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99045439-A362-4078-9EEE-617BDC8774D0}" xr6:coauthVersionLast="47" xr6:coauthVersionMax="47" xr10:uidLastSave="{00000000-0000-0000-0000-000000000000}"/>
  <bookViews>
    <workbookView xWindow="57480" yWindow="-120" windowWidth="29040" windowHeight="176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95" r:id="rId10"/>
    <pivotCache cacheId="98" r:id="rId11"/>
    <pivotCache cacheId="101" r:id="rId12"/>
    <pivotCache cacheId="104" r:id="rId13"/>
    <pivotCache cacheId="107" r:id="rId14"/>
    <pivotCache cacheId="110" r:id="rId15"/>
    <pivotCache cacheId="113" r:id="rId16"/>
    <pivotCache cacheId="116" r:id="rId17"/>
    <pivotCache cacheId="119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3" l="1"/>
  <c r="Q3" i="3" s="1"/>
  <c r="P3" i="3"/>
  <c r="R3" i="3" s="1"/>
  <c r="O4" i="3"/>
  <c r="P4" i="3"/>
  <c r="Q4" i="3"/>
  <c r="R4" i="3"/>
  <c r="O5" i="3"/>
  <c r="Q5" i="3" s="1"/>
  <c r="P5" i="3"/>
  <c r="R5" i="3" s="1"/>
  <c r="O6" i="3"/>
  <c r="P6" i="3"/>
  <c r="Q6" i="3"/>
  <c r="R6" i="3"/>
  <c r="O7" i="3"/>
  <c r="Q7" i="3" s="1"/>
  <c r="P7" i="3"/>
  <c r="R7" i="3" s="1"/>
  <c r="O8" i="3"/>
  <c r="P8" i="3"/>
  <c r="Q8" i="3"/>
  <c r="R8" i="3"/>
  <c r="O9" i="3"/>
  <c r="Q9" i="3" s="1"/>
  <c r="P9" i="3"/>
  <c r="R9" i="3" s="1"/>
  <c r="O10" i="3"/>
  <c r="P10" i="3"/>
  <c r="Q10" i="3"/>
  <c r="R10" i="3"/>
  <c r="O11" i="3"/>
  <c r="Q11" i="3" s="1"/>
  <c r="P11" i="3"/>
  <c r="R11" i="3" s="1"/>
  <c r="O12" i="3"/>
  <c r="P12" i="3"/>
  <c r="Q12" i="3"/>
  <c r="R12" i="3"/>
  <c r="O13" i="3"/>
  <c r="Q13" i="3" s="1"/>
  <c r="P13" i="3"/>
  <c r="R13" i="3" s="1"/>
  <c r="O14" i="3"/>
  <c r="P14" i="3"/>
  <c r="Q14" i="3"/>
  <c r="R14" i="3"/>
  <c r="O15" i="3"/>
  <c r="Q15" i="3" s="1"/>
  <c r="P15" i="3"/>
  <c r="R15" i="3" s="1"/>
  <c r="O16" i="3"/>
  <c r="P16" i="3"/>
  <c r="Q16" i="3"/>
  <c r="R16" i="3"/>
  <c r="O17" i="3"/>
  <c r="Q17" i="3" s="1"/>
  <c r="P17" i="3"/>
  <c r="R17" i="3" s="1"/>
  <c r="O18" i="3"/>
  <c r="P18" i="3"/>
  <c r="Q18" i="3"/>
  <c r="R18" i="3"/>
  <c r="O19" i="3"/>
  <c r="Q19" i="3" s="1"/>
  <c r="P19" i="3"/>
  <c r="R19" i="3" s="1"/>
  <c r="O20" i="3"/>
  <c r="P20" i="3"/>
  <c r="Q20" i="3"/>
  <c r="R20" i="3"/>
  <c r="O21" i="3"/>
  <c r="Q21" i="3" s="1"/>
  <c r="P21" i="3"/>
  <c r="R21" i="3" s="1"/>
  <c r="O22" i="3"/>
  <c r="P22" i="3"/>
  <c r="Q22" i="3"/>
  <c r="R22" i="3"/>
  <c r="O23" i="3"/>
  <c r="Q23" i="3" s="1"/>
  <c r="P23" i="3"/>
  <c r="R23" i="3" s="1"/>
  <c r="O24" i="3"/>
  <c r="P24" i="3"/>
  <c r="Q24" i="3"/>
  <c r="R24" i="3"/>
  <c r="O25" i="3"/>
  <c r="Q25" i="3" s="1"/>
  <c r="P25" i="3"/>
  <c r="R25" i="3" s="1"/>
  <c r="O26" i="3"/>
  <c r="P26" i="3"/>
  <c r="Q26" i="3"/>
  <c r="R26" i="3"/>
  <c r="O27" i="3"/>
  <c r="Q27" i="3" s="1"/>
  <c r="P27" i="3"/>
  <c r="R27" i="3" s="1"/>
  <c r="O28" i="3"/>
  <c r="P28" i="3"/>
  <c r="Q28" i="3"/>
  <c r="R28" i="3"/>
  <c r="O29" i="3"/>
  <c r="Q29" i="3" s="1"/>
  <c r="P29" i="3"/>
  <c r="R29" i="3" s="1"/>
  <c r="O30" i="3"/>
  <c r="P30" i="3"/>
  <c r="Q30" i="3"/>
  <c r="R30" i="3"/>
  <c r="O31" i="3"/>
  <c r="Q31" i="3" s="1"/>
  <c r="P31" i="3"/>
  <c r="R31" i="3" s="1"/>
  <c r="O32" i="3"/>
  <c r="P32" i="3"/>
  <c r="Q32" i="3"/>
  <c r="R32" i="3"/>
  <c r="O33" i="3"/>
  <c r="Q33" i="3" s="1"/>
  <c r="P33" i="3"/>
  <c r="R33" i="3" s="1"/>
  <c r="O34" i="3"/>
  <c r="P34" i="3"/>
  <c r="Q34" i="3"/>
  <c r="R34" i="3"/>
  <c r="O35" i="3"/>
  <c r="Q35" i="3" s="1"/>
  <c r="P35" i="3"/>
  <c r="R35" i="3" s="1"/>
  <c r="O36" i="3"/>
  <c r="P36" i="3"/>
  <c r="Q36" i="3"/>
  <c r="R36" i="3"/>
  <c r="O37" i="3"/>
  <c r="Q37" i="3" s="1"/>
  <c r="P37" i="3"/>
  <c r="R37" i="3" s="1"/>
  <c r="O38" i="3"/>
  <c r="P38" i="3"/>
  <c r="Q38" i="3"/>
  <c r="R38" i="3"/>
  <c r="O39" i="3"/>
  <c r="Q39" i="3" s="1"/>
  <c r="P39" i="3"/>
  <c r="R39" i="3" s="1"/>
  <c r="O40" i="3"/>
  <c r="P40" i="3"/>
  <c r="Q40" i="3"/>
  <c r="R40" i="3"/>
  <c r="O41" i="3"/>
  <c r="Q41" i="3" s="1"/>
  <c r="P41" i="3"/>
  <c r="R41" i="3"/>
  <c r="O42" i="3"/>
  <c r="P42" i="3"/>
  <c r="Q42" i="3"/>
  <c r="R42" i="3"/>
  <c r="O43" i="3"/>
  <c r="Q43" i="3" s="1"/>
  <c r="P43" i="3"/>
  <c r="R43" i="3"/>
  <c r="O44" i="3"/>
  <c r="P44" i="3"/>
  <c r="Q44" i="3"/>
  <c r="R44" i="3"/>
  <c r="O45" i="3"/>
  <c r="Q45" i="3" s="1"/>
  <c r="P45" i="3"/>
  <c r="R45" i="3"/>
  <c r="O46" i="3"/>
  <c r="P46" i="3"/>
  <c r="Q46" i="3"/>
  <c r="R46" i="3"/>
  <c r="O47" i="3"/>
  <c r="Q47" i="3" s="1"/>
  <c r="P47" i="3"/>
  <c r="R47" i="3"/>
  <c r="O48" i="3"/>
  <c r="P48" i="3"/>
  <c r="Q48" i="3"/>
  <c r="R48" i="3"/>
  <c r="O49" i="3"/>
  <c r="Q49" i="3" s="1"/>
  <c r="P49" i="3"/>
  <c r="R49" i="3"/>
  <c r="O50" i="3"/>
  <c r="P50" i="3"/>
  <c r="Q50" i="3"/>
  <c r="R50" i="3"/>
  <c r="O51" i="3"/>
  <c r="Q51" i="3" s="1"/>
  <c r="P51" i="3"/>
  <c r="R51" i="3"/>
  <c r="O52" i="3"/>
  <c r="P52" i="3"/>
  <c r="Q52" i="3"/>
  <c r="R52" i="3"/>
  <c r="O53" i="3"/>
  <c r="Q53" i="3" s="1"/>
  <c r="P53" i="3"/>
  <c r="R53" i="3"/>
  <c r="O54" i="3"/>
  <c r="P54" i="3"/>
  <c r="Q54" i="3"/>
  <c r="R54" i="3"/>
  <c r="O55" i="3"/>
  <c r="Q55" i="3" s="1"/>
  <c r="P55" i="3"/>
  <c r="R55" i="3"/>
  <c r="O56" i="3"/>
  <c r="P56" i="3"/>
  <c r="Q56" i="3"/>
  <c r="R56" i="3"/>
  <c r="O57" i="3"/>
  <c r="Q57" i="3" s="1"/>
  <c r="P57" i="3"/>
  <c r="R57" i="3"/>
  <c r="O58" i="3"/>
  <c r="P58" i="3"/>
  <c r="Q58" i="3"/>
  <c r="R58" i="3"/>
  <c r="O59" i="3"/>
  <c r="Q59" i="3" s="1"/>
  <c r="P59" i="3"/>
  <c r="R59" i="3"/>
  <c r="O60" i="3"/>
  <c r="P60" i="3"/>
  <c r="Q60" i="3"/>
  <c r="R60" i="3"/>
  <c r="O61" i="3"/>
  <c r="Q61" i="3" s="1"/>
  <c r="P61" i="3"/>
  <c r="R61" i="3"/>
  <c r="O62" i="3"/>
  <c r="P62" i="3"/>
  <c r="Q62" i="3"/>
  <c r="R62" i="3"/>
  <c r="O63" i="3"/>
  <c r="Q63" i="3" s="1"/>
  <c r="P63" i="3"/>
  <c r="R63" i="3"/>
  <c r="O64" i="3"/>
  <c r="P64" i="3"/>
  <c r="Q64" i="3"/>
  <c r="R64" i="3"/>
  <c r="O65" i="3"/>
  <c r="Q65" i="3" s="1"/>
  <c r="P65" i="3"/>
  <c r="R65" i="3"/>
  <c r="O66" i="3"/>
  <c r="P66" i="3"/>
  <c r="Q66" i="3"/>
  <c r="R66" i="3"/>
  <c r="O67" i="3"/>
  <c r="Q67" i="3" s="1"/>
  <c r="P67" i="3"/>
  <c r="R67" i="3"/>
  <c r="O68" i="3"/>
  <c r="P68" i="3"/>
  <c r="Q68" i="3"/>
  <c r="R68" i="3"/>
  <c r="O69" i="3"/>
  <c r="Q69" i="3" s="1"/>
  <c r="P69" i="3"/>
  <c r="R69" i="3"/>
  <c r="O70" i="3"/>
  <c r="P70" i="3"/>
  <c r="Q70" i="3"/>
  <c r="R70" i="3"/>
  <c r="O71" i="3"/>
  <c r="Q71" i="3" s="1"/>
  <c r="P71" i="3"/>
  <c r="R71" i="3"/>
  <c r="O72" i="3"/>
  <c r="P72" i="3"/>
  <c r="Q72" i="3"/>
  <c r="R72" i="3"/>
  <c r="O73" i="3"/>
  <c r="Q73" i="3" s="1"/>
  <c r="P73" i="3"/>
  <c r="R73" i="3"/>
  <c r="O74" i="3"/>
  <c r="P74" i="3"/>
  <c r="Q74" i="3"/>
  <c r="R74" i="3"/>
  <c r="O75" i="3"/>
  <c r="Q75" i="3" s="1"/>
  <c r="P75" i="3"/>
  <c r="R75" i="3"/>
  <c r="O76" i="3"/>
  <c r="P76" i="3"/>
  <c r="Q76" i="3"/>
  <c r="R76" i="3"/>
  <c r="O77" i="3"/>
  <c r="Q77" i="3" s="1"/>
  <c r="P77" i="3"/>
  <c r="R77" i="3"/>
  <c r="O78" i="3"/>
  <c r="P78" i="3"/>
  <c r="Q78" i="3"/>
  <c r="R78" i="3"/>
  <c r="O79" i="3"/>
  <c r="Q79" i="3" s="1"/>
  <c r="P79" i="3"/>
  <c r="R79" i="3"/>
  <c r="O80" i="3"/>
  <c r="P80" i="3"/>
  <c r="Q80" i="3"/>
  <c r="R80" i="3"/>
  <c r="O81" i="3"/>
  <c r="Q81" i="3" s="1"/>
  <c r="P81" i="3"/>
  <c r="R81" i="3"/>
  <c r="O82" i="3"/>
  <c r="P82" i="3"/>
  <c r="Q82" i="3"/>
  <c r="R82" i="3"/>
  <c r="O83" i="3"/>
  <c r="Q83" i="3" s="1"/>
  <c r="P83" i="3"/>
  <c r="R83" i="3"/>
  <c r="O84" i="3"/>
  <c r="P84" i="3"/>
  <c r="Q84" i="3"/>
  <c r="R84" i="3"/>
  <c r="O85" i="3"/>
  <c r="Q85" i="3" s="1"/>
  <c r="P85" i="3"/>
  <c r="R85" i="3"/>
  <c r="O86" i="3"/>
  <c r="P86" i="3"/>
  <c r="Q86" i="3"/>
  <c r="R86" i="3"/>
  <c r="O87" i="3"/>
  <c r="Q87" i="3" s="1"/>
  <c r="P87" i="3"/>
  <c r="R87" i="3"/>
  <c r="O88" i="3"/>
  <c r="P88" i="3"/>
  <c r="Q88" i="3"/>
  <c r="R88" i="3"/>
  <c r="O89" i="3"/>
  <c r="Q89" i="3" s="1"/>
  <c r="P89" i="3"/>
  <c r="R89" i="3"/>
  <c r="O90" i="3"/>
  <c r="P90" i="3"/>
  <c r="Q90" i="3"/>
  <c r="R90" i="3"/>
  <c r="O91" i="3"/>
  <c r="Q91" i="3" s="1"/>
  <c r="P91" i="3"/>
  <c r="R91" i="3"/>
  <c r="O92" i="3"/>
  <c r="P92" i="3"/>
  <c r="Q92" i="3"/>
  <c r="R92" i="3"/>
  <c r="O93" i="3"/>
  <c r="Q93" i="3" s="1"/>
  <c r="P93" i="3"/>
  <c r="R93" i="3"/>
  <c r="O94" i="3"/>
  <c r="P94" i="3"/>
  <c r="Q94" i="3"/>
  <c r="R94" i="3"/>
  <c r="O95" i="3"/>
  <c r="Q95" i="3" s="1"/>
  <c r="P95" i="3"/>
  <c r="R95" i="3"/>
  <c r="O96" i="3"/>
  <c r="P96" i="3"/>
  <c r="Q96" i="3"/>
  <c r="R96" i="3"/>
  <c r="O97" i="3"/>
  <c r="Q97" i="3" s="1"/>
  <c r="P97" i="3"/>
  <c r="R97" i="3"/>
  <c r="O98" i="3"/>
  <c r="P98" i="3"/>
  <c r="Q98" i="3"/>
  <c r="R98" i="3"/>
  <c r="O99" i="3"/>
  <c r="Q99" i="3" s="1"/>
  <c r="P99" i="3"/>
  <c r="R99" i="3"/>
  <c r="O100" i="3"/>
  <c r="P100" i="3"/>
  <c r="Q100" i="3"/>
  <c r="R100" i="3"/>
  <c r="O101" i="3"/>
  <c r="Q101" i="3" s="1"/>
  <c r="P101" i="3"/>
  <c r="R101" i="3"/>
  <c r="O102" i="3"/>
  <c r="P102" i="3"/>
  <c r="Q102" i="3"/>
  <c r="R102" i="3"/>
  <c r="O103" i="3"/>
  <c r="Q103" i="3" s="1"/>
  <c r="P103" i="3"/>
  <c r="R103" i="3"/>
  <c r="O104" i="3"/>
  <c r="P104" i="3"/>
  <c r="Q104" i="3"/>
  <c r="R104" i="3"/>
  <c r="O105" i="3"/>
  <c r="Q105" i="3" s="1"/>
  <c r="P105" i="3"/>
  <c r="R105" i="3"/>
  <c r="O106" i="3"/>
  <c r="P106" i="3"/>
  <c r="Q106" i="3"/>
  <c r="R106" i="3"/>
  <c r="O107" i="3"/>
  <c r="Q107" i="3" s="1"/>
  <c r="P107" i="3"/>
  <c r="R107" i="3"/>
  <c r="O108" i="3"/>
  <c r="P108" i="3"/>
  <c r="Q108" i="3"/>
  <c r="R108" i="3"/>
  <c r="O109" i="3"/>
  <c r="Q109" i="3" s="1"/>
  <c r="P109" i="3"/>
  <c r="R109" i="3"/>
  <c r="O110" i="3"/>
  <c r="P110" i="3"/>
  <c r="Q110" i="3"/>
  <c r="R110" i="3"/>
  <c r="O111" i="3"/>
  <c r="Q111" i="3" s="1"/>
  <c r="P111" i="3"/>
  <c r="R111" i="3"/>
  <c r="O112" i="3"/>
  <c r="P112" i="3"/>
  <c r="Q112" i="3"/>
  <c r="R112" i="3"/>
  <c r="O113" i="3"/>
  <c r="Q113" i="3" s="1"/>
  <c r="P113" i="3"/>
  <c r="R113" i="3"/>
  <c r="O114" i="3"/>
  <c r="P114" i="3"/>
  <c r="Q114" i="3"/>
  <c r="R114" i="3"/>
  <c r="O115" i="3"/>
  <c r="Q115" i="3" s="1"/>
  <c r="P115" i="3"/>
  <c r="R115" i="3"/>
  <c r="O116" i="3"/>
  <c r="P116" i="3"/>
  <c r="Q116" i="3"/>
  <c r="R116" i="3"/>
  <c r="O117" i="3"/>
  <c r="Q117" i="3" s="1"/>
  <c r="P117" i="3"/>
  <c r="R117" i="3"/>
  <c r="O118" i="3"/>
  <c r="Q118" i="3" s="1"/>
  <c r="P118" i="3"/>
  <c r="R118" i="3"/>
  <c r="O119" i="3"/>
  <c r="Q119" i="3" s="1"/>
  <c r="P119" i="3"/>
  <c r="R119" i="3" s="1"/>
  <c r="O120" i="3"/>
  <c r="Q120" i="3" s="1"/>
  <c r="P120" i="3"/>
  <c r="R120" i="3" s="1"/>
  <c r="O121" i="3"/>
  <c r="Q121" i="3" s="1"/>
  <c r="P121" i="3"/>
  <c r="R121" i="3"/>
  <c r="O122" i="3"/>
  <c r="P122" i="3"/>
  <c r="R122" i="3" s="1"/>
  <c r="Q122" i="3"/>
  <c r="O123" i="3"/>
  <c r="Q123" i="3" s="1"/>
  <c r="P123" i="3"/>
  <c r="R123" i="3" s="1"/>
  <c r="O124" i="3"/>
  <c r="Q124" i="3" s="1"/>
  <c r="P124" i="3"/>
  <c r="R124" i="3"/>
  <c r="O125" i="3"/>
  <c r="Q125" i="3" s="1"/>
  <c r="P125" i="3"/>
  <c r="R125" i="3"/>
  <c r="O126" i="3"/>
  <c r="Q126" i="3" s="1"/>
  <c r="P126" i="3"/>
  <c r="R126" i="3" s="1"/>
  <c r="O127" i="3"/>
  <c r="Q127" i="3" s="1"/>
  <c r="P127" i="3"/>
  <c r="R127" i="3"/>
  <c r="O128" i="3"/>
  <c r="P128" i="3"/>
  <c r="R128" i="3" s="1"/>
  <c r="Q128" i="3"/>
  <c r="O129" i="3"/>
  <c r="Q129" i="3" s="1"/>
  <c r="P129" i="3"/>
  <c r="R129" i="3" s="1"/>
  <c r="O130" i="3"/>
  <c r="P130" i="3"/>
  <c r="Q130" i="3"/>
  <c r="R130" i="3"/>
  <c r="O131" i="3"/>
  <c r="Q131" i="3" s="1"/>
  <c r="P131" i="3"/>
  <c r="R131" i="3"/>
  <c r="O132" i="3"/>
  <c r="P132" i="3"/>
  <c r="Q132" i="3"/>
  <c r="R132" i="3"/>
  <c r="O133" i="3"/>
  <c r="Q133" i="3" s="1"/>
  <c r="P133" i="3"/>
  <c r="R133" i="3"/>
  <c r="O134" i="3"/>
  <c r="Q134" i="3" s="1"/>
  <c r="P134" i="3"/>
  <c r="R134" i="3"/>
  <c r="O135" i="3"/>
  <c r="Q135" i="3" s="1"/>
  <c r="P135" i="3"/>
  <c r="R135" i="3" s="1"/>
  <c r="O136" i="3"/>
  <c r="Q136" i="3" s="1"/>
  <c r="P136" i="3"/>
  <c r="R136" i="3" s="1"/>
  <c r="O137" i="3"/>
  <c r="Q137" i="3" s="1"/>
  <c r="P137" i="3"/>
  <c r="R137" i="3"/>
  <c r="O138" i="3"/>
  <c r="P138" i="3"/>
  <c r="R138" i="3" s="1"/>
  <c r="Q138" i="3"/>
  <c r="O139" i="3"/>
  <c r="Q139" i="3" s="1"/>
  <c r="P139" i="3"/>
  <c r="R139" i="3" s="1"/>
  <c r="O140" i="3"/>
  <c r="Q140" i="3" s="1"/>
  <c r="P140" i="3"/>
  <c r="R140" i="3"/>
  <c r="O141" i="3"/>
  <c r="Q141" i="3" s="1"/>
  <c r="P141" i="3"/>
  <c r="R141" i="3"/>
  <c r="O142" i="3"/>
  <c r="Q142" i="3" s="1"/>
  <c r="P142" i="3"/>
  <c r="R142" i="3" s="1"/>
  <c r="O143" i="3"/>
  <c r="Q143" i="3" s="1"/>
  <c r="P143" i="3"/>
  <c r="R143" i="3"/>
  <c r="O144" i="3"/>
  <c r="P144" i="3"/>
  <c r="R144" i="3" s="1"/>
  <c r="Q144" i="3"/>
  <c r="O145" i="3"/>
  <c r="Q145" i="3" s="1"/>
  <c r="P145" i="3"/>
  <c r="R145" i="3" s="1"/>
  <c r="O146" i="3"/>
  <c r="P146" i="3"/>
  <c r="Q146" i="3"/>
  <c r="R146" i="3"/>
  <c r="O147" i="3"/>
  <c r="Q147" i="3" s="1"/>
  <c r="P147" i="3"/>
  <c r="R147" i="3"/>
  <c r="O148" i="3"/>
  <c r="P148" i="3"/>
  <c r="Q148" i="3"/>
  <c r="R148" i="3"/>
  <c r="O149" i="3"/>
  <c r="Q149" i="3" s="1"/>
  <c r="P149" i="3"/>
  <c r="R149" i="3"/>
  <c r="O150" i="3"/>
  <c r="Q150" i="3" s="1"/>
  <c r="P150" i="3"/>
  <c r="R150" i="3"/>
  <c r="O151" i="3"/>
  <c r="Q151" i="3" s="1"/>
  <c r="P151" i="3"/>
  <c r="R151" i="3" s="1"/>
  <c r="O152" i="3"/>
  <c r="Q152" i="3" s="1"/>
  <c r="P152" i="3"/>
  <c r="R152" i="3" s="1"/>
  <c r="O153" i="3"/>
  <c r="Q153" i="3" s="1"/>
  <c r="P153" i="3"/>
  <c r="R153" i="3"/>
  <c r="O154" i="3"/>
  <c r="P154" i="3"/>
  <c r="R154" i="3" s="1"/>
  <c r="Q154" i="3"/>
  <c r="O155" i="3"/>
  <c r="Q155" i="3" s="1"/>
  <c r="P155" i="3"/>
  <c r="R155" i="3" s="1"/>
  <c r="O156" i="3"/>
  <c r="Q156" i="3" s="1"/>
  <c r="P156" i="3"/>
  <c r="R156" i="3"/>
  <c r="O157" i="3"/>
  <c r="Q157" i="3" s="1"/>
  <c r="P157" i="3"/>
  <c r="R157" i="3"/>
  <c r="O158" i="3"/>
  <c r="Q158" i="3" s="1"/>
  <c r="P158" i="3"/>
  <c r="R158" i="3" s="1"/>
  <c r="O159" i="3"/>
  <c r="Q159" i="3" s="1"/>
  <c r="P159" i="3"/>
  <c r="R159" i="3"/>
  <c r="O160" i="3"/>
  <c r="P160" i="3"/>
  <c r="R160" i="3" s="1"/>
  <c r="Q160" i="3"/>
  <c r="O161" i="3"/>
  <c r="Q161" i="3" s="1"/>
  <c r="P161" i="3"/>
  <c r="R161" i="3" s="1"/>
  <c r="O162" i="3"/>
  <c r="P162" i="3"/>
  <c r="Q162" i="3"/>
  <c r="R162" i="3"/>
  <c r="O163" i="3"/>
  <c r="Q163" i="3" s="1"/>
  <c r="P163" i="3"/>
  <c r="R163" i="3"/>
  <c r="O164" i="3"/>
  <c r="P164" i="3"/>
  <c r="Q164" i="3"/>
  <c r="R164" i="3"/>
  <c r="O165" i="3"/>
  <c r="Q165" i="3" s="1"/>
  <c r="P165" i="3"/>
  <c r="R165" i="3"/>
  <c r="O166" i="3"/>
  <c r="Q166" i="3" s="1"/>
  <c r="P166" i="3"/>
  <c r="R166" i="3"/>
  <c r="O167" i="3"/>
  <c r="Q167" i="3" s="1"/>
  <c r="P167" i="3"/>
  <c r="R167" i="3" s="1"/>
  <c r="O168" i="3"/>
  <c r="Q168" i="3" s="1"/>
  <c r="P168" i="3"/>
  <c r="R168" i="3" s="1"/>
  <c r="O169" i="3"/>
  <c r="Q169" i="3" s="1"/>
  <c r="P169" i="3"/>
  <c r="R169" i="3"/>
  <c r="O170" i="3"/>
  <c r="P170" i="3"/>
  <c r="R170" i="3" s="1"/>
  <c r="Q170" i="3"/>
  <c r="O171" i="3"/>
  <c r="Q171" i="3" s="1"/>
  <c r="P171" i="3"/>
  <c r="R171" i="3" s="1"/>
  <c r="O172" i="3"/>
  <c r="Q172" i="3" s="1"/>
  <c r="P172" i="3"/>
  <c r="R172" i="3"/>
  <c r="O173" i="3"/>
  <c r="P173" i="3"/>
  <c r="Q173" i="3"/>
  <c r="R173" i="3"/>
  <c r="O174" i="3"/>
  <c r="Q174" i="3" s="1"/>
  <c r="P174" i="3"/>
  <c r="R174" i="3"/>
  <c r="O175" i="3"/>
  <c r="P175" i="3"/>
  <c r="Q175" i="3"/>
  <c r="R175" i="3"/>
  <c r="O176" i="3"/>
  <c r="Q176" i="3" s="1"/>
  <c r="P176" i="3"/>
  <c r="R176" i="3"/>
  <c r="O177" i="3"/>
  <c r="P177" i="3"/>
  <c r="Q177" i="3"/>
  <c r="R177" i="3"/>
  <c r="O178" i="3"/>
  <c r="Q178" i="3" s="1"/>
  <c r="P178" i="3"/>
  <c r="R178" i="3"/>
  <c r="O179" i="3"/>
  <c r="P179" i="3"/>
  <c r="Q179" i="3"/>
  <c r="R179" i="3"/>
  <c r="O180" i="3"/>
  <c r="Q180" i="3" s="1"/>
  <c r="P180" i="3"/>
  <c r="R180" i="3"/>
  <c r="O181" i="3"/>
  <c r="P181" i="3"/>
  <c r="Q181" i="3"/>
  <c r="R181" i="3"/>
  <c r="O182" i="3"/>
  <c r="Q182" i="3" s="1"/>
  <c r="P182" i="3"/>
  <c r="R182" i="3"/>
  <c r="O183" i="3"/>
  <c r="P183" i="3"/>
  <c r="Q183" i="3"/>
  <c r="R183" i="3"/>
  <c r="O184" i="3"/>
  <c r="Q184" i="3" s="1"/>
  <c r="P184" i="3"/>
  <c r="R184" i="3"/>
  <c r="O185" i="3"/>
  <c r="P185" i="3"/>
  <c r="Q185" i="3"/>
  <c r="R185" i="3"/>
  <c r="O186" i="3"/>
  <c r="Q186" i="3" s="1"/>
  <c r="P186" i="3"/>
  <c r="R186" i="3"/>
  <c r="O187" i="3"/>
  <c r="P187" i="3"/>
  <c r="Q187" i="3"/>
  <c r="R187" i="3"/>
  <c r="O188" i="3"/>
  <c r="Q188" i="3" s="1"/>
  <c r="P188" i="3"/>
  <c r="R188" i="3"/>
  <c r="O189" i="3"/>
  <c r="P189" i="3"/>
  <c r="Q189" i="3"/>
  <c r="R189" i="3"/>
  <c r="O190" i="3"/>
  <c r="Q190" i="3" s="1"/>
  <c r="P190" i="3"/>
  <c r="R190" i="3"/>
  <c r="O191" i="3"/>
  <c r="P191" i="3"/>
  <c r="Q191" i="3"/>
  <c r="R191" i="3"/>
  <c r="O192" i="3"/>
  <c r="Q192" i="3" s="1"/>
  <c r="P192" i="3"/>
  <c r="R192" i="3"/>
  <c r="O193" i="3"/>
  <c r="P193" i="3"/>
  <c r="Q193" i="3"/>
  <c r="R193" i="3"/>
  <c r="O194" i="3"/>
  <c r="Q194" i="3" s="1"/>
  <c r="P194" i="3"/>
  <c r="R194" i="3"/>
  <c r="O195" i="3"/>
  <c r="P195" i="3"/>
  <c r="Q195" i="3"/>
  <c r="R195" i="3"/>
  <c r="O196" i="3"/>
  <c r="Q196" i="3" s="1"/>
  <c r="P196" i="3"/>
  <c r="R196" i="3"/>
  <c r="O197" i="3"/>
  <c r="P197" i="3"/>
  <c r="Q197" i="3"/>
  <c r="R197" i="3"/>
  <c r="O198" i="3"/>
  <c r="Q198" i="3" s="1"/>
  <c r="P198" i="3"/>
  <c r="R198" i="3"/>
  <c r="O199" i="3"/>
  <c r="P199" i="3"/>
  <c r="Q199" i="3"/>
  <c r="R199" i="3"/>
  <c r="O200" i="3"/>
  <c r="Q200" i="3" s="1"/>
  <c r="P200" i="3"/>
  <c r="R200" i="3"/>
  <c r="O201" i="3"/>
  <c r="P201" i="3"/>
  <c r="Q201" i="3"/>
  <c r="R201" i="3"/>
  <c r="O202" i="3"/>
  <c r="Q202" i="3" s="1"/>
  <c r="P202" i="3"/>
  <c r="R202" i="3"/>
  <c r="O203" i="3"/>
  <c r="P203" i="3"/>
  <c r="Q203" i="3"/>
  <c r="R203" i="3"/>
  <c r="O204" i="3"/>
  <c r="Q204" i="3" s="1"/>
  <c r="P204" i="3"/>
  <c r="R204" i="3"/>
  <c r="O205" i="3"/>
  <c r="P205" i="3"/>
  <c r="Q205" i="3"/>
  <c r="R205" i="3"/>
  <c r="O206" i="3"/>
  <c r="Q206" i="3" s="1"/>
  <c r="P206" i="3"/>
  <c r="R206" i="3"/>
  <c r="O207" i="3"/>
  <c r="P207" i="3"/>
  <c r="Q207" i="3"/>
  <c r="R207" i="3"/>
  <c r="O208" i="3"/>
  <c r="Q208" i="3" s="1"/>
  <c r="P208" i="3"/>
  <c r="R208" i="3"/>
  <c r="O209" i="3"/>
  <c r="P209" i="3"/>
  <c r="Q209" i="3"/>
  <c r="R209" i="3"/>
  <c r="O210" i="3"/>
  <c r="Q210" i="3" s="1"/>
  <c r="P210" i="3"/>
  <c r="R210" i="3"/>
  <c r="O211" i="3"/>
  <c r="P211" i="3"/>
  <c r="Q211" i="3"/>
  <c r="R211" i="3"/>
  <c r="O212" i="3"/>
  <c r="Q212" i="3" s="1"/>
  <c r="P212" i="3"/>
  <c r="R212" i="3"/>
  <c r="O213" i="3"/>
  <c r="P213" i="3"/>
  <c r="Q213" i="3"/>
  <c r="R213" i="3"/>
  <c r="O214" i="3"/>
  <c r="Q214" i="3" s="1"/>
  <c r="P214" i="3"/>
  <c r="R214" i="3"/>
  <c r="O215" i="3"/>
  <c r="P215" i="3"/>
  <c r="Q215" i="3"/>
  <c r="R215" i="3"/>
  <c r="O216" i="3"/>
  <c r="Q216" i="3" s="1"/>
  <c r="P216" i="3"/>
  <c r="R216" i="3"/>
  <c r="O217" i="3"/>
  <c r="P217" i="3"/>
  <c r="Q217" i="3"/>
  <c r="R217" i="3"/>
  <c r="O218" i="3"/>
  <c r="Q218" i="3" s="1"/>
  <c r="P218" i="3"/>
  <c r="R218" i="3"/>
  <c r="O219" i="3"/>
  <c r="P219" i="3"/>
  <c r="Q219" i="3"/>
  <c r="R219" i="3"/>
  <c r="O220" i="3"/>
  <c r="Q220" i="3" s="1"/>
  <c r="P220" i="3"/>
  <c r="R220" i="3"/>
  <c r="O221" i="3"/>
  <c r="P221" i="3"/>
  <c r="Q221" i="3"/>
  <c r="R221" i="3"/>
  <c r="O222" i="3"/>
  <c r="Q222" i="3" s="1"/>
  <c r="P222" i="3"/>
  <c r="R222" i="3"/>
  <c r="O223" i="3"/>
  <c r="P223" i="3"/>
  <c r="Q223" i="3"/>
  <c r="R223" i="3"/>
  <c r="O224" i="3"/>
  <c r="Q224" i="3" s="1"/>
  <c r="P224" i="3"/>
  <c r="R224" i="3"/>
  <c r="O225" i="3"/>
  <c r="P225" i="3"/>
  <c r="Q225" i="3"/>
  <c r="R225" i="3"/>
  <c r="O226" i="3"/>
  <c r="Q226" i="3" s="1"/>
  <c r="P226" i="3"/>
  <c r="R226" i="3"/>
  <c r="O227" i="3"/>
  <c r="P227" i="3"/>
  <c r="Q227" i="3"/>
  <c r="R227" i="3"/>
  <c r="O228" i="3"/>
  <c r="Q228" i="3" s="1"/>
  <c r="P228" i="3"/>
  <c r="R228" i="3"/>
  <c r="O229" i="3"/>
  <c r="P229" i="3"/>
  <c r="Q229" i="3"/>
  <c r="R229" i="3"/>
  <c r="O230" i="3"/>
  <c r="Q230" i="3" s="1"/>
  <c r="P230" i="3"/>
  <c r="R230" i="3"/>
  <c r="O231" i="3"/>
  <c r="P231" i="3"/>
  <c r="Q231" i="3"/>
  <c r="R231" i="3"/>
  <c r="O232" i="3"/>
  <c r="Q232" i="3" s="1"/>
  <c r="P232" i="3"/>
  <c r="R232" i="3"/>
  <c r="O233" i="3"/>
  <c r="P233" i="3"/>
  <c r="Q233" i="3"/>
  <c r="R233" i="3"/>
  <c r="O234" i="3"/>
  <c r="Q234" i="3" s="1"/>
  <c r="P234" i="3"/>
  <c r="R234" i="3"/>
  <c r="O235" i="3"/>
  <c r="P235" i="3"/>
  <c r="Q235" i="3"/>
  <c r="R235" i="3"/>
  <c r="O236" i="3"/>
  <c r="Q236" i="3" s="1"/>
  <c r="P236" i="3"/>
  <c r="R236" i="3"/>
  <c r="O237" i="3"/>
  <c r="P237" i="3"/>
  <c r="Q237" i="3"/>
  <c r="R237" i="3"/>
  <c r="O238" i="3"/>
  <c r="Q238" i="3" s="1"/>
  <c r="P238" i="3"/>
  <c r="R238" i="3"/>
  <c r="O239" i="3"/>
  <c r="P239" i="3"/>
  <c r="Q239" i="3"/>
  <c r="R239" i="3"/>
  <c r="O240" i="3"/>
  <c r="Q240" i="3" s="1"/>
  <c r="P240" i="3"/>
  <c r="R240" i="3"/>
  <c r="O241" i="3"/>
  <c r="P241" i="3"/>
  <c r="Q241" i="3"/>
  <c r="R241" i="3"/>
  <c r="O242" i="3"/>
  <c r="Q242" i="3" s="1"/>
  <c r="P242" i="3"/>
  <c r="R242" i="3"/>
  <c r="O243" i="3"/>
  <c r="P243" i="3"/>
  <c r="Q243" i="3"/>
  <c r="R243" i="3"/>
  <c r="O244" i="3"/>
  <c r="Q244" i="3" s="1"/>
  <c r="P244" i="3"/>
  <c r="R244" i="3"/>
  <c r="O245" i="3"/>
  <c r="P245" i="3"/>
  <c r="Q245" i="3"/>
  <c r="R245" i="3"/>
  <c r="O246" i="3"/>
  <c r="Q246" i="3" s="1"/>
  <c r="P246" i="3"/>
  <c r="R246" i="3"/>
  <c r="O247" i="3"/>
  <c r="P247" i="3"/>
  <c r="Q247" i="3"/>
  <c r="R247" i="3"/>
  <c r="O248" i="3"/>
  <c r="Q248" i="3" s="1"/>
  <c r="P248" i="3"/>
  <c r="R248" i="3"/>
  <c r="O249" i="3"/>
  <c r="P249" i="3"/>
  <c r="Q249" i="3"/>
  <c r="R249" i="3"/>
  <c r="O250" i="3"/>
  <c r="Q250" i="3" s="1"/>
  <c r="P250" i="3"/>
  <c r="R250" i="3"/>
  <c r="O251" i="3"/>
  <c r="P251" i="3"/>
  <c r="Q251" i="3"/>
  <c r="R251" i="3"/>
  <c r="O252" i="3"/>
  <c r="Q252" i="3" s="1"/>
  <c r="P252" i="3"/>
  <c r="R252" i="3"/>
  <c r="O253" i="3"/>
  <c r="P253" i="3"/>
  <c r="Q253" i="3"/>
  <c r="R253" i="3"/>
  <c r="O254" i="3"/>
  <c r="Q254" i="3" s="1"/>
  <c r="P254" i="3"/>
  <c r="R254" i="3"/>
  <c r="O255" i="3"/>
  <c r="P255" i="3"/>
  <c r="Q255" i="3"/>
  <c r="R255" i="3"/>
  <c r="O256" i="3"/>
  <c r="Q256" i="3" s="1"/>
  <c r="P256" i="3"/>
  <c r="R256" i="3"/>
  <c r="O257" i="3"/>
  <c r="P257" i="3"/>
  <c r="Q257" i="3"/>
  <c r="R257" i="3"/>
  <c r="O258" i="3"/>
  <c r="Q258" i="3" s="1"/>
  <c r="P258" i="3"/>
  <c r="R258" i="3"/>
  <c r="O259" i="3"/>
  <c r="P259" i="3"/>
  <c r="Q259" i="3"/>
  <c r="R259" i="3"/>
  <c r="O260" i="3"/>
  <c r="Q260" i="3" s="1"/>
  <c r="P260" i="3"/>
  <c r="R260" i="3"/>
  <c r="O261" i="3"/>
  <c r="P261" i="3"/>
  <c r="Q261" i="3"/>
  <c r="R261" i="3"/>
  <c r="O262" i="3"/>
  <c r="Q262" i="3" s="1"/>
  <c r="P262" i="3"/>
  <c r="R262" i="3"/>
  <c r="O263" i="3"/>
  <c r="P263" i="3"/>
  <c r="Q263" i="3"/>
  <c r="R263" i="3"/>
  <c r="O264" i="3"/>
  <c r="Q264" i="3" s="1"/>
  <c r="P264" i="3"/>
  <c r="R264" i="3"/>
  <c r="O265" i="3"/>
  <c r="P265" i="3"/>
  <c r="Q265" i="3"/>
  <c r="R265" i="3"/>
  <c r="O266" i="3"/>
  <c r="Q266" i="3" s="1"/>
  <c r="P266" i="3"/>
  <c r="R266" i="3"/>
  <c r="O267" i="3"/>
  <c r="P267" i="3"/>
  <c r="Q267" i="3"/>
  <c r="R267" i="3"/>
  <c r="O268" i="3"/>
  <c r="Q268" i="3" s="1"/>
  <c r="P268" i="3"/>
  <c r="R268" i="3"/>
  <c r="O269" i="3"/>
  <c r="P269" i="3"/>
  <c r="Q269" i="3"/>
  <c r="R269" i="3"/>
  <c r="O270" i="3"/>
  <c r="Q270" i="3" s="1"/>
  <c r="P270" i="3"/>
  <c r="R270" i="3"/>
  <c r="O271" i="3"/>
  <c r="P271" i="3"/>
  <c r="Q271" i="3"/>
  <c r="R271" i="3"/>
  <c r="O272" i="3"/>
  <c r="Q272" i="3" s="1"/>
  <c r="P272" i="3"/>
  <c r="R272" i="3"/>
  <c r="O273" i="3"/>
  <c r="P273" i="3"/>
  <c r="Q273" i="3"/>
  <c r="R273" i="3"/>
  <c r="O274" i="3"/>
  <c r="Q274" i="3" s="1"/>
  <c r="P274" i="3"/>
  <c r="R274" i="3"/>
  <c r="O275" i="3"/>
  <c r="P275" i="3"/>
  <c r="Q275" i="3"/>
  <c r="R275" i="3"/>
  <c r="O276" i="3"/>
  <c r="Q276" i="3" s="1"/>
  <c r="P276" i="3"/>
  <c r="R276" i="3"/>
  <c r="O277" i="3"/>
  <c r="P277" i="3"/>
  <c r="Q277" i="3"/>
  <c r="R277" i="3"/>
  <c r="O278" i="3"/>
  <c r="Q278" i="3" s="1"/>
  <c r="P278" i="3"/>
  <c r="R278" i="3"/>
  <c r="O279" i="3"/>
  <c r="P279" i="3"/>
  <c r="Q279" i="3"/>
  <c r="R279" i="3"/>
  <c r="O280" i="3"/>
  <c r="Q280" i="3" s="1"/>
  <c r="P280" i="3"/>
  <c r="R280" i="3"/>
  <c r="O281" i="3"/>
  <c r="P281" i="3"/>
  <c r="Q281" i="3"/>
  <c r="R281" i="3"/>
  <c r="O282" i="3"/>
  <c r="Q282" i="3" s="1"/>
  <c r="P282" i="3"/>
  <c r="R282" i="3"/>
  <c r="O283" i="3"/>
  <c r="P283" i="3"/>
  <c r="Q283" i="3"/>
  <c r="R283" i="3"/>
  <c r="O284" i="3"/>
  <c r="Q284" i="3" s="1"/>
  <c r="P284" i="3"/>
  <c r="R284" i="3"/>
  <c r="O285" i="3"/>
  <c r="P285" i="3"/>
  <c r="Q285" i="3"/>
  <c r="R285" i="3"/>
  <c r="O286" i="3"/>
  <c r="Q286" i="3" s="1"/>
  <c r="P286" i="3"/>
  <c r="R286" i="3"/>
  <c r="O287" i="3"/>
  <c r="P287" i="3"/>
  <c r="Q287" i="3"/>
  <c r="R287" i="3"/>
  <c r="O288" i="3"/>
  <c r="Q288" i="3" s="1"/>
  <c r="P288" i="3"/>
  <c r="R288" i="3"/>
  <c r="O289" i="3"/>
  <c r="P289" i="3"/>
  <c r="Q289" i="3"/>
  <c r="R289" i="3"/>
  <c r="O290" i="3"/>
  <c r="Q290" i="3" s="1"/>
  <c r="P290" i="3"/>
  <c r="R290" i="3"/>
  <c r="O291" i="3"/>
  <c r="P291" i="3"/>
  <c r="Q291" i="3"/>
  <c r="R291" i="3"/>
  <c r="O292" i="3"/>
  <c r="Q292" i="3" s="1"/>
  <c r="P292" i="3"/>
  <c r="R292" i="3"/>
  <c r="O293" i="3"/>
  <c r="P293" i="3"/>
  <c r="Q293" i="3"/>
  <c r="R293" i="3"/>
  <c r="O294" i="3"/>
  <c r="Q294" i="3" s="1"/>
  <c r="P294" i="3"/>
  <c r="R294" i="3"/>
  <c r="O295" i="3"/>
  <c r="P295" i="3"/>
  <c r="Q295" i="3"/>
  <c r="R295" i="3"/>
  <c r="O296" i="3"/>
  <c r="Q296" i="3" s="1"/>
  <c r="P296" i="3"/>
  <c r="R296" i="3"/>
  <c r="O297" i="3"/>
  <c r="P297" i="3"/>
  <c r="Q297" i="3"/>
  <c r="R297" i="3"/>
  <c r="O298" i="3"/>
  <c r="Q298" i="3" s="1"/>
  <c r="P298" i="3"/>
  <c r="R298" i="3"/>
  <c r="O299" i="3"/>
  <c r="P299" i="3"/>
  <c r="Q299" i="3"/>
  <c r="R299" i="3"/>
  <c r="O300" i="3"/>
  <c r="Q300" i="3" s="1"/>
  <c r="P300" i="3"/>
  <c r="R300" i="3"/>
  <c r="O301" i="3"/>
  <c r="P301" i="3"/>
  <c r="Q301" i="3"/>
  <c r="R301" i="3"/>
  <c r="O302" i="3"/>
  <c r="Q302" i="3" s="1"/>
  <c r="P302" i="3"/>
  <c r="R302" i="3"/>
  <c r="O303" i="3"/>
  <c r="P303" i="3"/>
  <c r="Q303" i="3"/>
  <c r="R303" i="3"/>
  <c r="O304" i="3"/>
  <c r="Q304" i="3" s="1"/>
  <c r="P304" i="3"/>
  <c r="R304" i="3"/>
  <c r="O305" i="3"/>
  <c r="P305" i="3"/>
  <c r="Q305" i="3"/>
  <c r="R305" i="3"/>
  <c r="O306" i="3"/>
  <c r="Q306" i="3" s="1"/>
  <c r="P306" i="3"/>
  <c r="R306" i="3"/>
  <c r="O307" i="3"/>
  <c r="P307" i="3"/>
  <c r="Q307" i="3"/>
  <c r="R307" i="3"/>
  <c r="O308" i="3"/>
  <c r="Q308" i="3" s="1"/>
  <c r="P308" i="3"/>
  <c r="R308" i="3"/>
  <c r="O309" i="3"/>
  <c r="P309" i="3"/>
  <c r="Q309" i="3"/>
  <c r="R309" i="3"/>
  <c r="O310" i="3"/>
  <c r="Q310" i="3" s="1"/>
  <c r="P310" i="3"/>
  <c r="R310" i="3"/>
  <c r="O311" i="3"/>
  <c r="P311" i="3"/>
  <c r="Q311" i="3"/>
  <c r="R311" i="3"/>
  <c r="O312" i="3"/>
  <c r="Q312" i="3" s="1"/>
  <c r="P312" i="3"/>
  <c r="R312" i="3"/>
  <c r="O313" i="3"/>
  <c r="P313" i="3"/>
  <c r="Q313" i="3"/>
  <c r="R313" i="3"/>
  <c r="O314" i="3"/>
  <c r="Q314" i="3" s="1"/>
  <c r="P314" i="3"/>
  <c r="R314" i="3"/>
  <c r="O315" i="3"/>
  <c r="P315" i="3"/>
  <c r="Q315" i="3"/>
  <c r="R315" i="3"/>
  <c r="O316" i="3"/>
  <c r="Q316" i="3" s="1"/>
  <c r="P316" i="3"/>
  <c r="R316" i="3"/>
  <c r="O317" i="3"/>
  <c r="P317" i="3"/>
  <c r="Q317" i="3"/>
  <c r="R317" i="3"/>
  <c r="O318" i="3"/>
  <c r="Q318" i="3" s="1"/>
  <c r="P318" i="3"/>
  <c r="R318" i="3"/>
  <c r="O319" i="3"/>
  <c r="P319" i="3"/>
  <c r="Q319" i="3"/>
  <c r="R319" i="3"/>
  <c r="O320" i="3"/>
  <c r="Q320" i="3" s="1"/>
  <c r="P320" i="3"/>
  <c r="R320" i="3"/>
  <c r="O321" i="3"/>
  <c r="P321" i="3"/>
  <c r="Q321" i="3"/>
  <c r="R321" i="3"/>
  <c r="O322" i="3"/>
  <c r="Q322" i="3" s="1"/>
  <c r="P322" i="3"/>
  <c r="R322" i="3"/>
  <c r="O323" i="3"/>
  <c r="P323" i="3"/>
  <c r="Q323" i="3"/>
  <c r="R323" i="3"/>
  <c r="O324" i="3"/>
  <c r="Q324" i="3" s="1"/>
  <c r="P324" i="3"/>
  <c r="R324" i="3"/>
  <c r="O325" i="3"/>
  <c r="P325" i="3"/>
  <c r="Q325" i="3"/>
  <c r="R325" i="3"/>
  <c r="O326" i="3"/>
  <c r="Q326" i="3" s="1"/>
  <c r="P326" i="3"/>
  <c r="R326" i="3"/>
  <c r="O327" i="3"/>
  <c r="P327" i="3"/>
  <c r="Q327" i="3"/>
  <c r="R327" i="3"/>
  <c r="O328" i="3"/>
  <c r="Q328" i="3" s="1"/>
  <c r="P328" i="3"/>
  <c r="R328" i="3"/>
  <c r="O329" i="3"/>
  <c r="P329" i="3"/>
  <c r="Q329" i="3"/>
  <c r="R329" i="3"/>
  <c r="O330" i="3"/>
  <c r="P330" i="3"/>
  <c r="Q330" i="3"/>
  <c r="R330" i="3"/>
  <c r="O331" i="3"/>
  <c r="P331" i="3"/>
  <c r="Q331" i="3"/>
  <c r="R331" i="3"/>
  <c r="O332" i="3"/>
  <c r="P332" i="3"/>
  <c r="Q332" i="3"/>
  <c r="R332" i="3"/>
  <c r="O333" i="3"/>
  <c r="P333" i="3"/>
  <c r="Q333" i="3"/>
  <c r="R333" i="3"/>
  <c r="O334" i="3"/>
  <c r="P334" i="3"/>
  <c r="Q334" i="3"/>
  <c r="R334" i="3"/>
  <c r="O335" i="3"/>
  <c r="P335" i="3"/>
  <c r="Q335" i="3"/>
  <c r="R335" i="3"/>
  <c r="O336" i="3"/>
  <c r="P336" i="3"/>
  <c r="Q336" i="3"/>
  <c r="R336" i="3"/>
  <c r="O337" i="3"/>
  <c r="P337" i="3"/>
  <c r="Q337" i="3"/>
  <c r="R337" i="3"/>
  <c r="O338" i="3"/>
  <c r="P338" i="3"/>
  <c r="Q338" i="3"/>
  <c r="R338" i="3"/>
  <c r="O339" i="3"/>
  <c r="P339" i="3"/>
  <c r="Q339" i="3"/>
  <c r="R339" i="3"/>
  <c r="O340" i="3"/>
  <c r="P340" i="3"/>
  <c r="Q340" i="3"/>
  <c r="R340" i="3"/>
  <c r="O341" i="3"/>
  <c r="P341" i="3"/>
  <c r="Q341" i="3"/>
  <c r="R341" i="3"/>
  <c r="O342" i="3"/>
  <c r="P342" i="3"/>
  <c r="Q342" i="3"/>
  <c r="R342" i="3"/>
  <c r="O343" i="3"/>
  <c r="P343" i="3"/>
  <c r="Q343" i="3"/>
  <c r="R343" i="3"/>
  <c r="O344" i="3"/>
  <c r="P344" i="3"/>
  <c r="Q344" i="3"/>
  <c r="R344" i="3"/>
  <c r="O345" i="3"/>
  <c r="P345" i="3"/>
  <c r="Q345" i="3"/>
  <c r="R345" i="3"/>
  <c r="O346" i="3"/>
  <c r="P346" i="3"/>
  <c r="Q346" i="3"/>
  <c r="R346" i="3"/>
  <c r="O347" i="3"/>
  <c r="P347" i="3"/>
  <c r="Q347" i="3"/>
  <c r="R347" i="3"/>
  <c r="O348" i="3"/>
  <c r="P348" i="3"/>
  <c r="Q348" i="3"/>
  <c r="R348" i="3"/>
  <c r="O349" i="3"/>
  <c r="P349" i="3"/>
  <c r="Q349" i="3"/>
  <c r="R349" i="3"/>
  <c r="O350" i="3"/>
  <c r="P350" i="3"/>
  <c r="Q350" i="3"/>
  <c r="R350" i="3"/>
  <c r="O351" i="3"/>
  <c r="P351" i="3"/>
  <c r="Q351" i="3"/>
  <c r="R351" i="3"/>
  <c r="O352" i="3"/>
  <c r="P352" i="3"/>
  <c r="Q352" i="3"/>
  <c r="R352" i="3"/>
  <c r="O353" i="3"/>
  <c r="P353" i="3"/>
  <c r="Q353" i="3"/>
  <c r="R353" i="3"/>
  <c r="O354" i="3"/>
  <c r="P354" i="3"/>
  <c r="Q354" i="3"/>
  <c r="R354" i="3"/>
  <c r="O355" i="3"/>
  <c r="P355" i="3"/>
  <c r="Q355" i="3"/>
  <c r="R355" i="3"/>
  <c r="O356" i="3"/>
  <c r="P356" i="3"/>
  <c r="Q356" i="3"/>
  <c r="R356" i="3"/>
  <c r="O357" i="3"/>
  <c r="P357" i="3"/>
  <c r="Q357" i="3"/>
  <c r="R357" i="3"/>
  <c r="O358" i="3"/>
  <c r="P358" i="3"/>
  <c r="Q358" i="3"/>
  <c r="R358" i="3"/>
  <c r="O359" i="3"/>
  <c r="P359" i="3"/>
  <c r="Q359" i="3"/>
  <c r="R359" i="3"/>
  <c r="O360" i="3"/>
  <c r="P360" i="3"/>
  <c r="Q360" i="3"/>
  <c r="R360" i="3"/>
  <c r="O361" i="3"/>
  <c r="P361" i="3"/>
  <c r="Q361" i="3"/>
  <c r="R361" i="3"/>
  <c r="O362" i="3"/>
  <c r="P362" i="3"/>
  <c r="Q362" i="3"/>
  <c r="R362" i="3"/>
  <c r="O363" i="3"/>
  <c r="P363" i="3"/>
  <c r="Q363" i="3"/>
  <c r="R363" i="3"/>
  <c r="O364" i="3"/>
  <c r="P364" i="3"/>
  <c r="Q364" i="3"/>
  <c r="R364" i="3"/>
  <c r="O365" i="3"/>
  <c r="P365" i="3"/>
  <c r="Q365" i="3"/>
  <c r="R365" i="3"/>
  <c r="O366" i="3"/>
  <c r="P366" i="3"/>
  <c r="Q366" i="3"/>
  <c r="R366" i="3"/>
  <c r="O367" i="3"/>
  <c r="P367" i="3"/>
  <c r="Q367" i="3"/>
  <c r="R367" i="3"/>
  <c r="O368" i="3"/>
  <c r="P368" i="3"/>
  <c r="Q368" i="3"/>
  <c r="R368" i="3"/>
  <c r="O369" i="3"/>
  <c r="P369" i="3"/>
  <c r="Q369" i="3"/>
  <c r="R369" i="3"/>
  <c r="O370" i="3"/>
  <c r="P370" i="3"/>
  <c r="Q370" i="3"/>
  <c r="R370" i="3"/>
  <c r="O371" i="3"/>
  <c r="P371" i="3"/>
  <c r="Q371" i="3"/>
  <c r="R371" i="3"/>
  <c r="O372" i="3"/>
  <c r="P372" i="3"/>
  <c r="Q372" i="3"/>
  <c r="R372" i="3"/>
  <c r="O373" i="3"/>
  <c r="P373" i="3"/>
  <c r="Q373" i="3"/>
  <c r="R373" i="3"/>
  <c r="O374" i="3"/>
  <c r="P374" i="3"/>
  <c r="Q374" i="3"/>
  <c r="R374" i="3"/>
  <c r="O375" i="3"/>
  <c r="P375" i="3"/>
  <c r="Q375" i="3"/>
  <c r="R375" i="3"/>
  <c r="O376" i="3"/>
  <c r="P376" i="3"/>
  <c r="Q376" i="3"/>
  <c r="R376" i="3"/>
  <c r="O377" i="3"/>
  <c r="P377" i="3"/>
  <c r="Q377" i="3"/>
  <c r="R377" i="3"/>
  <c r="O378" i="3"/>
  <c r="P378" i="3"/>
  <c r="Q378" i="3"/>
  <c r="R378" i="3"/>
  <c r="O379" i="3"/>
  <c r="P379" i="3"/>
  <c r="Q379" i="3"/>
  <c r="R379" i="3"/>
  <c r="O380" i="3"/>
  <c r="P380" i="3"/>
  <c r="Q380" i="3"/>
  <c r="R380" i="3"/>
  <c r="O381" i="3"/>
  <c r="P381" i="3"/>
  <c r="Q381" i="3"/>
  <c r="R381" i="3"/>
  <c r="O382" i="3"/>
  <c r="P382" i="3"/>
  <c r="Q382" i="3"/>
  <c r="R382" i="3"/>
  <c r="O383" i="3"/>
  <c r="P383" i="3"/>
  <c r="Q383" i="3"/>
  <c r="R383" i="3"/>
  <c r="O384" i="3"/>
  <c r="P384" i="3"/>
  <c r="Q384" i="3"/>
  <c r="R384" i="3"/>
  <c r="O385" i="3"/>
  <c r="P385" i="3"/>
  <c r="Q385" i="3"/>
  <c r="R385" i="3"/>
  <c r="O386" i="3"/>
  <c r="P386" i="3"/>
  <c r="Q386" i="3"/>
  <c r="R386" i="3"/>
  <c r="O387" i="3"/>
  <c r="P387" i="3"/>
  <c r="Q387" i="3"/>
  <c r="R387" i="3"/>
  <c r="O388" i="3"/>
  <c r="P388" i="3"/>
  <c r="Q388" i="3"/>
  <c r="R388" i="3"/>
  <c r="O389" i="3"/>
  <c r="P389" i="3"/>
  <c r="Q389" i="3"/>
  <c r="R389" i="3"/>
  <c r="O390" i="3"/>
  <c r="P390" i="3"/>
  <c r="Q390" i="3"/>
  <c r="R390" i="3"/>
  <c r="O391" i="3"/>
  <c r="P391" i="3"/>
  <c r="Q391" i="3"/>
  <c r="R391" i="3"/>
  <c r="O392" i="3"/>
  <c r="P392" i="3"/>
  <c r="Q392" i="3"/>
  <c r="R392" i="3"/>
  <c r="O393" i="3"/>
  <c r="P393" i="3"/>
  <c r="Q393" i="3"/>
  <c r="R393" i="3"/>
  <c r="O394" i="3"/>
  <c r="P394" i="3"/>
  <c r="Q394" i="3"/>
  <c r="R394" i="3"/>
  <c r="O395" i="3"/>
  <c r="P395" i="3"/>
  <c r="Q395" i="3"/>
  <c r="R395" i="3"/>
  <c r="O396" i="3"/>
  <c r="P396" i="3"/>
  <c r="Q396" i="3"/>
  <c r="R396" i="3"/>
  <c r="O397" i="3"/>
  <c r="P397" i="3"/>
  <c r="Q397" i="3"/>
  <c r="R397" i="3"/>
  <c r="O398" i="3"/>
  <c r="P398" i="3"/>
  <c r="Q398" i="3"/>
  <c r="R398" i="3"/>
  <c r="O399" i="3"/>
  <c r="P399" i="3"/>
  <c r="Q399" i="3"/>
  <c r="R399" i="3"/>
  <c r="O400" i="3"/>
  <c r="P400" i="3"/>
  <c r="R400" i="3" s="1"/>
  <c r="Q400" i="3"/>
  <c r="O401" i="3"/>
  <c r="P401" i="3"/>
  <c r="Q401" i="3"/>
  <c r="R401" i="3"/>
  <c r="O402" i="3"/>
  <c r="P402" i="3"/>
  <c r="R402" i="3" s="1"/>
  <c r="Q402" i="3"/>
  <c r="O403" i="3"/>
  <c r="P403" i="3"/>
  <c r="Q403" i="3"/>
  <c r="R403" i="3"/>
  <c r="O404" i="3"/>
  <c r="P404" i="3"/>
  <c r="R404" i="3" s="1"/>
  <c r="Q404" i="3"/>
  <c r="O405" i="3"/>
  <c r="P405" i="3"/>
  <c r="Q405" i="3"/>
  <c r="R405" i="3"/>
  <c r="O406" i="3"/>
  <c r="P406" i="3"/>
  <c r="R406" i="3" s="1"/>
  <c r="Q406" i="3"/>
  <c r="O407" i="3"/>
  <c r="P407" i="3"/>
  <c r="Q407" i="3"/>
  <c r="R407" i="3"/>
  <c r="O408" i="3"/>
  <c r="P408" i="3"/>
  <c r="R408" i="3" s="1"/>
  <c r="Q408" i="3"/>
  <c r="O409" i="3"/>
  <c r="P409" i="3"/>
  <c r="Q409" i="3"/>
  <c r="R409" i="3"/>
  <c r="O410" i="3"/>
  <c r="P410" i="3"/>
  <c r="R410" i="3" s="1"/>
  <c r="Q410" i="3"/>
  <c r="O411" i="3"/>
  <c r="P411" i="3"/>
  <c r="Q411" i="3"/>
  <c r="R411" i="3"/>
  <c r="O412" i="3"/>
  <c r="P412" i="3"/>
  <c r="R412" i="3" s="1"/>
  <c r="Q412" i="3"/>
  <c r="O413" i="3"/>
  <c r="P413" i="3"/>
  <c r="Q413" i="3"/>
  <c r="R413" i="3"/>
  <c r="O414" i="3"/>
  <c r="P414" i="3"/>
  <c r="R414" i="3" s="1"/>
  <c r="Q414" i="3"/>
  <c r="O415" i="3"/>
  <c r="P415" i="3"/>
  <c r="Q415" i="3"/>
  <c r="R415" i="3"/>
  <c r="O416" i="3"/>
  <c r="P416" i="3"/>
  <c r="R416" i="3" s="1"/>
  <c r="Q416" i="3"/>
  <c r="O417" i="3"/>
  <c r="P417" i="3"/>
  <c r="Q417" i="3"/>
  <c r="R417" i="3"/>
  <c r="O418" i="3"/>
  <c r="P418" i="3"/>
  <c r="R418" i="3" s="1"/>
  <c r="Q418" i="3"/>
  <c r="O419" i="3"/>
  <c r="P419" i="3"/>
  <c r="Q419" i="3"/>
  <c r="R419" i="3"/>
  <c r="O420" i="3"/>
  <c r="P420" i="3"/>
  <c r="R420" i="3" s="1"/>
  <c r="Q420" i="3"/>
  <c r="O421" i="3"/>
  <c r="P421" i="3"/>
  <c r="Q421" i="3"/>
  <c r="R421" i="3"/>
  <c r="O422" i="3"/>
  <c r="P422" i="3"/>
  <c r="R422" i="3" s="1"/>
  <c r="Q422" i="3"/>
  <c r="O423" i="3"/>
  <c r="P423" i="3"/>
  <c r="Q423" i="3"/>
  <c r="R423" i="3"/>
  <c r="O424" i="3"/>
  <c r="P424" i="3"/>
  <c r="R424" i="3" s="1"/>
  <c r="Q424" i="3"/>
  <c r="O425" i="3"/>
  <c r="P425" i="3"/>
  <c r="Q425" i="3"/>
  <c r="R425" i="3"/>
  <c r="O426" i="3"/>
  <c r="P426" i="3"/>
  <c r="R426" i="3" s="1"/>
  <c r="Q426" i="3"/>
  <c r="O427" i="3"/>
  <c r="P427" i="3"/>
  <c r="Q427" i="3"/>
  <c r="R427" i="3"/>
  <c r="O428" i="3"/>
  <c r="P428" i="3"/>
  <c r="R428" i="3" s="1"/>
  <c r="Q428" i="3"/>
  <c r="O429" i="3"/>
  <c r="P429" i="3"/>
  <c r="Q429" i="3"/>
  <c r="R429" i="3"/>
  <c r="O430" i="3"/>
  <c r="P430" i="3"/>
  <c r="R430" i="3" s="1"/>
  <c r="Q430" i="3"/>
  <c r="O431" i="3"/>
  <c r="P431" i="3"/>
  <c r="Q431" i="3"/>
  <c r="R431" i="3"/>
  <c r="O432" i="3"/>
  <c r="P432" i="3"/>
  <c r="R432" i="3" s="1"/>
  <c r="Q432" i="3"/>
  <c r="O433" i="3"/>
  <c r="P433" i="3"/>
  <c r="Q433" i="3"/>
  <c r="R433" i="3"/>
  <c r="O434" i="3"/>
  <c r="P434" i="3"/>
  <c r="R434" i="3" s="1"/>
  <c r="Q434" i="3"/>
  <c r="O435" i="3"/>
  <c r="P435" i="3"/>
  <c r="Q435" i="3"/>
  <c r="R435" i="3"/>
  <c r="O436" i="3"/>
  <c r="P436" i="3"/>
  <c r="R436" i="3" s="1"/>
  <c r="Q436" i="3"/>
  <c r="O437" i="3"/>
  <c r="P437" i="3"/>
  <c r="Q437" i="3"/>
  <c r="R437" i="3"/>
  <c r="O438" i="3"/>
  <c r="P438" i="3"/>
  <c r="R438" i="3" s="1"/>
  <c r="Q438" i="3"/>
  <c r="O439" i="3"/>
  <c r="P439" i="3"/>
  <c r="Q439" i="3"/>
  <c r="R439" i="3"/>
  <c r="O440" i="3"/>
  <c r="P440" i="3"/>
  <c r="R440" i="3" s="1"/>
  <c r="Q440" i="3"/>
  <c r="O441" i="3"/>
  <c r="P441" i="3"/>
  <c r="Q441" i="3"/>
  <c r="R441" i="3"/>
  <c r="O442" i="3"/>
  <c r="P442" i="3"/>
  <c r="R442" i="3" s="1"/>
  <c r="Q442" i="3"/>
  <c r="O443" i="3"/>
  <c r="P443" i="3"/>
  <c r="Q443" i="3"/>
  <c r="R443" i="3"/>
  <c r="O444" i="3"/>
  <c r="P444" i="3"/>
  <c r="R444" i="3" s="1"/>
  <c r="Q444" i="3"/>
  <c r="O445" i="3"/>
  <c r="P445" i="3"/>
  <c r="Q445" i="3"/>
  <c r="R445" i="3"/>
  <c r="O446" i="3"/>
  <c r="P446" i="3"/>
  <c r="R446" i="3" s="1"/>
  <c r="Q446" i="3"/>
  <c r="O447" i="3"/>
  <c r="P447" i="3"/>
  <c r="Q447" i="3"/>
  <c r="R447" i="3"/>
  <c r="O448" i="3"/>
  <c r="P448" i="3"/>
  <c r="R448" i="3" s="1"/>
  <c r="Q448" i="3"/>
  <c r="O449" i="3"/>
  <c r="P449" i="3"/>
  <c r="Q449" i="3"/>
  <c r="R449" i="3"/>
  <c r="O450" i="3"/>
  <c r="P450" i="3"/>
  <c r="R450" i="3" s="1"/>
  <c r="Q450" i="3"/>
  <c r="O451" i="3"/>
  <c r="P451" i="3"/>
  <c r="Q451" i="3"/>
  <c r="R451" i="3"/>
  <c r="O452" i="3"/>
  <c r="P452" i="3"/>
  <c r="R452" i="3" s="1"/>
  <c r="Q452" i="3"/>
  <c r="O453" i="3"/>
  <c r="P453" i="3"/>
  <c r="Q453" i="3"/>
  <c r="R453" i="3"/>
  <c r="O454" i="3"/>
  <c r="P454" i="3"/>
  <c r="R454" i="3" s="1"/>
  <c r="Q454" i="3"/>
  <c r="O455" i="3"/>
  <c r="P455" i="3"/>
  <c r="Q455" i="3"/>
  <c r="R455" i="3"/>
  <c r="O456" i="3"/>
  <c r="P456" i="3"/>
  <c r="R456" i="3" s="1"/>
  <c r="Q456" i="3"/>
  <c r="O457" i="3"/>
  <c r="P457" i="3"/>
  <c r="Q457" i="3"/>
  <c r="R457" i="3"/>
  <c r="O458" i="3"/>
  <c r="P458" i="3"/>
  <c r="R458" i="3" s="1"/>
  <c r="Q458" i="3"/>
  <c r="O459" i="3"/>
  <c r="P459" i="3"/>
  <c r="Q459" i="3"/>
  <c r="R459" i="3"/>
  <c r="O460" i="3"/>
  <c r="P460" i="3"/>
  <c r="R460" i="3" s="1"/>
  <c r="Q460" i="3"/>
  <c r="O461" i="3"/>
  <c r="P461" i="3"/>
  <c r="Q461" i="3"/>
  <c r="R461" i="3"/>
  <c r="O462" i="3"/>
  <c r="P462" i="3"/>
  <c r="R462" i="3" s="1"/>
  <c r="Q462" i="3"/>
  <c r="O463" i="3"/>
  <c r="P463" i="3"/>
  <c r="Q463" i="3"/>
  <c r="R463" i="3"/>
  <c r="O464" i="3"/>
  <c r="P464" i="3"/>
  <c r="R464" i="3" s="1"/>
  <c r="Q464" i="3"/>
  <c r="O465" i="3"/>
  <c r="P465" i="3"/>
  <c r="Q465" i="3"/>
  <c r="R465" i="3"/>
  <c r="O466" i="3"/>
  <c r="P466" i="3"/>
  <c r="R466" i="3" s="1"/>
  <c r="Q466" i="3"/>
  <c r="O467" i="3"/>
  <c r="P467" i="3"/>
  <c r="Q467" i="3"/>
  <c r="R467" i="3"/>
  <c r="O468" i="3"/>
  <c r="P468" i="3"/>
  <c r="R468" i="3" s="1"/>
  <c r="Q468" i="3"/>
  <c r="O469" i="3"/>
  <c r="P469" i="3"/>
  <c r="Q469" i="3"/>
  <c r="R469" i="3"/>
  <c r="O470" i="3"/>
  <c r="P470" i="3"/>
  <c r="R470" i="3" s="1"/>
  <c r="Q470" i="3"/>
  <c r="O471" i="3"/>
  <c r="P471" i="3"/>
  <c r="Q471" i="3"/>
  <c r="R471" i="3"/>
  <c r="O472" i="3"/>
  <c r="P472" i="3"/>
  <c r="R472" i="3" s="1"/>
  <c r="Q472" i="3"/>
  <c r="O473" i="3"/>
  <c r="P473" i="3"/>
  <c r="Q473" i="3"/>
  <c r="R473" i="3"/>
  <c r="O474" i="3"/>
  <c r="P474" i="3"/>
  <c r="R474" i="3" s="1"/>
  <c r="Q474" i="3"/>
  <c r="O475" i="3"/>
  <c r="P475" i="3"/>
  <c r="Q475" i="3"/>
  <c r="R475" i="3"/>
  <c r="O476" i="3"/>
  <c r="P476" i="3"/>
  <c r="R476" i="3" s="1"/>
  <c r="Q476" i="3"/>
  <c r="O477" i="3"/>
  <c r="P477" i="3"/>
  <c r="Q477" i="3"/>
  <c r="R477" i="3"/>
  <c r="O478" i="3"/>
  <c r="P478" i="3"/>
  <c r="R478" i="3" s="1"/>
  <c r="Q478" i="3"/>
  <c r="O479" i="3"/>
  <c r="P479" i="3"/>
  <c r="Q479" i="3"/>
  <c r="R479" i="3"/>
  <c r="O480" i="3"/>
  <c r="P480" i="3"/>
  <c r="R480" i="3" s="1"/>
  <c r="Q480" i="3"/>
  <c r="O481" i="3"/>
  <c r="P481" i="3"/>
  <c r="Q481" i="3"/>
  <c r="R481" i="3"/>
  <c r="O482" i="3"/>
  <c r="P482" i="3"/>
  <c r="R482" i="3" s="1"/>
  <c r="Q482" i="3"/>
  <c r="O483" i="3"/>
  <c r="P483" i="3"/>
  <c r="Q483" i="3"/>
  <c r="R483" i="3"/>
  <c r="O484" i="3"/>
  <c r="P484" i="3"/>
  <c r="R484" i="3" s="1"/>
  <c r="Q484" i="3"/>
  <c r="O485" i="3"/>
  <c r="P485" i="3"/>
  <c r="Q485" i="3"/>
  <c r="R485" i="3"/>
  <c r="O486" i="3"/>
  <c r="P486" i="3"/>
  <c r="R486" i="3" s="1"/>
  <c r="Q486" i="3"/>
  <c r="O487" i="3"/>
  <c r="P487" i="3"/>
  <c r="Q487" i="3"/>
  <c r="R487" i="3"/>
  <c r="O488" i="3"/>
  <c r="P488" i="3"/>
  <c r="R488" i="3" s="1"/>
  <c r="Q488" i="3"/>
  <c r="O489" i="3"/>
  <c r="P489" i="3"/>
  <c r="Q489" i="3"/>
  <c r="R489" i="3"/>
  <c r="O490" i="3"/>
  <c r="P490" i="3"/>
  <c r="R490" i="3" s="1"/>
  <c r="Q490" i="3"/>
  <c r="O491" i="3"/>
  <c r="P491" i="3"/>
  <c r="Q491" i="3"/>
  <c r="R491" i="3"/>
  <c r="O492" i="3"/>
  <c r="P492" i="3"/>
  <c r="R492" i="3" s="1"/>
  <c r="Q492" i="3"/>
  <c r="O493" i="3"/>
  <c r="P493" i="3"/>
  <c r="Q493" i="3"/>
  <c r="R493" i="3"/>
  <c r="O494" i="3"/>
  <c r="P494" i="3"/>
  <c r="R494" i="3" s="1"/>
  <c r="Q494" i="3"/>
  <c r="O495" i="3"/>
  <c r="P495" i="3"/>
  <c r="Q495" i="3"/>
  <c r="R495" i="3"/>
  <c r="O496" i="3"/>
  <c r="P496" i="3"/>
  <c r="R496" i="3" s="1"/>
  <c r="Q496" i="3"/>
  <c r="O497" i="3"/>
  <c r="P497" i="3"/>
  <c r="Q497" i="3"/>
  <c r="R497" i="3"/>
  <c r="O498" i="3"/>
  <c r="P498" i="3"/>
  <c r="R498" i="3" s="1"/>
  <c r="Q498" i="3"/>
  <c r="O499" i="3"/>
  <c r="P499" i="3"/>
  <c r="Q499" i="3"/>
  <c r="R499" i="3"/>
  <c r="O500" i="3"/>
  <c r="P500" i="3"/>
  <c r="R500" i="3" s="1"/>
  <c r="Q500" i="3"/>
  <c r="O501" i="3"/>
  <c r="P501" i="3"/>
  <c r="Q501" i="3"/>
  <c r="R501" i="3"/>
  <c r="O502" i="3"/>
  <c r="P502" i="3"/>
  <c r="R502" i="3" s="1"/>
  <c r="Q502" i="3"/>
  <c r="O503" i="3"/>
  <c r="P503" i="3"/>
  <c r="Q503" i="3"/>
  <c r="R503" i="3"/>
  <c r="O504" i="3"/>
  <c r="P504" i="3"/>
  <c r="R504" i="3" s="1"/>
  <c r="Q504" i="3"/>
  <c r="O505" i="3"/>
  <c r="P505" i="3"/>
  <c r="Q505" i="3"/>
  <c r="R505" i="3"/>
  <c r="O506" i="3"/>
  <c r="P506" i="3"/>
  <c r="R506" i="3" s="1"/>
  <c r="Q506" i="3"/>
  <c r="O507" i="3"/>
  <c r="P507" i="3"/>
  <c r="Q507" i="3"/>
  <c r="R507" i="3"/>
  <c r="O508" i="3"/>
  <c r="P508" i="3"/>
  <c r="R508" i="3" s="1"/>
  <c r="Q508" i="3"/>
  <c r="O509" i="3"/>
  <c r="P509" i="3"/>
  <c r="Q509" i="3"/>
  <c r="R509" i="3"/>
  <c r="O510" i="3"/>
  <c r="P510" i="3"/>
  <c r="R510" i="3" s="1"/>
  <c r="Q510" i="3"/>
  <c r="O511" i="3"/>
  <c r="P511" i="3"/>
  <c r="Q511" i="3"/>
  <c r="R511" i="3"/>
  <c r="O512" i="3"/>
  <c r="P512" i="3"/>
  <c r="R512" i="3" s="1"/>
  <c r="Q512" i="3"/>
  <c r="O513" i="3"/>
  <c r="P513" i="3"/>
  <c r="Q513" i="3"/>
  <c r="R513" i="3"/>
  <c r="O514" i="3"/>
  <c r="P514" i="3"/>
  <c r="R514" i="3" s="1"/>
  <c r="Q514" i="3"/>
  <c r="O515" i="3"/>
  <c r="P515" i="3"/>
  <c r="Q515" i="3"/>
  <c r="R515" i="3"/>
  <c r="O516" i="3"/>
  <c r="P516" i="3"/>
  <c r="R516" i="3" s="1"/>
  <c r="Q516" i="3"/>
  <c r="O517" i="3"/>
  <c r="P517" i="3"/>
  <c r="Q517" i="3"/>
  <c r="R517" i="3"/>
  <c r="O518" i="3"/>
  <c r="P518" i="3"/>
  <c r="R518" i="3" s="1"/>
  <c r="Q518" i="3"/>
  <c r="O519" i="3"/>
  <c r="P519" i="3"/>
  <c r="Q519" i="3"/>
  <c r="R519" i="3"/>
  <c r="O520" i="3"/>
  <c r="P520" i="3"/>
  <c r="R520" i="3" s="1"/>
  <c r="Q520" i="3"/>
  <c r="O521" i="3"/>
  <c r="P521" i="3"/>
  <c r="Q521" i="3"/>
  <c r="R521" i="3"/>
  <c r="O522" i="3"/>
  <c r="P522" i="3"/>
  <c r="R522" i="3" s="1"/>
  <c r="Q522" i="3"/>
  <c r="O523" i="3"/>
  <c r="P523" i="3"/>
  <c r="Q523" i="3"/>
  <c r="R523" i="3"/>
  <c r="O524" i="3"/>
  <c r="P524" i="3"/>
  <c r="R524" i="3" s="1"/>
  <c r="Q524" i="3"/>
  <c r="O525" i="3"/>
  <c r="P525" i="3"/>
  <c r="Q525" i="3"/>
  <c r="R525" i="3"/>
  <c r="O526" i="3"/>
  <c r="P526" i="3"/>
  <c r="R526" i="3" s="1"/>
  <c r="Q526" i="3"/>
  <c r="O527" i="3"/>
  <c r="P527" i="3"/>
  <c r="Q527" i="3"/>
  <c r="R527" i="3"/>
  <c r="O528" i="3"/>
  <c r="P528" i="3"/>
  <c r="R528" i="3" s="1"/>
  <c r="Q528" i="3"/>
  <c r="O529" i="3"/>
  <c r="P529" i="3"/>
  <c r="Q529" i="3"/>
  <c r="R529" i="3"/>
  <c r="O530" i="3"/>
  <c r="P530" i="3"/>
  <c r="R530" i="3" s="1"/>
  <c r="Q530" i="3"/>
  <c r="O531" i="3"/>
  <c r="P531" i="3"/>
  <c r="Q531" i="3"/>
  <c r="R531" i="3"/>
  <c r="O532" i="3"/>
  <c r="P532" i="3"/>
  <c r="R532" i="3" s="1"/>
  <c r="Q532" i="3"/>
  <c r="O533" i="3"/>
  <c r="P533" i="3"/>
  <c r="Q533" i="3"/>
  <c r="R533" i="3"/>
  <c r="O534" i="3"/>
  <c r="P534" i="3"/>
  <c r="R534" i="3" s="1"/>
  <c r="Q534" i="3"/>
  <c r="O535" i="3"/>
  <c r="P535" i="3"/>
  <c r="Q535" i="3"/>
  <c r="R535" i="3"/>
  <c r="O536" i="3"/>
  <c r="P536" i="3"/>
  <c r="R536" i="3" s="1"/>
  <c r="Q536" i="3"/>
  <c r="O537" i="3"/>
  <c r="P537" i="3"/>
  <c r="Q537" i="3"/>
  <c r="R537" i="3"/>
  <c r="O538" i="3"/>
  <c r="P538" i="3"/>
  <c r="R538" i="3" s="1"/>
  <c r="Q538" i="3"/>
  <c r="O539" i="3"/>
  <c r="P539" i="3"/>
  <c r="Q539" i="3"/>
  <c r="R539" i="3"/>
  <c r="O540" i="3"/>
  <c r="P540" i="3"/>
  <c r="R540" i="3" s="1"/>
  <c r="Q540" i="3"/>
  <c r="O541" i="3"/>
  <c r="P541" i="3"/>
  <c r="Q541" i="3"/>
  <c r="R541" i="3"/>
  <c r="O542" i="3"/>
  <c r="P542" i="3"/>
  <c r="R542" i="3" s="1"/>
  <c r="Q542" i="3"/>
  <c r="O543" i="3"/>
  <c r="P543" i="3"/>
  <c r="Q543" i="3"/>
  <c r="R543" i="3"/>
  <c r="O544" i="3"/>
  <c r="P544" i="3"/>
  <c r="R544" i="3" s="1"/>
  <c r="Q544" i="3"/>
  <c r="O545" i="3"/>
  <c r="P545" i="3"/>
  <c r="Q545" i="3"/>
  <c r="R545" i="3"/>
  <c r="O546" i="3"/>
  <c r="P546" i="3"/>
  <c r="R546" i="3" s="1"/>
  <c r="Q546" i="3"/>
  <c r="O547" i="3"/>
  <c r="P547" i="3"/>
  <c r="Q547" i="3"/>
  <c r="R547" i="3"/>
  <c r="O548" i="3"/>
  <c r="P548" i="3"/>
  <c r="R548" i="3" s="1"/>
  <c r="Q548" i="3"/>
  <c r="O549" i="3"/>
  <c r="P549" i="3"/>
  <c r="Q549" i="3"/>
  <c r="R549" i="3"/>
  <c r="O550" i="3"/>
  <c r="P550" i="3"/>
  <c r="R550" i="3" s="1"/>
  <c r="Q550" i="3"/>
  <c r="O551" i="3"/>
  <c r="P551" i="3"/>
  <c r="Q551" i="3"/>
  <c r="R551" i="3"/>
  <c r="O552" i="3"/>
  <c r="P552" i="3"/>
  <c r="R552" i="3" s="1"/>
  <c r="Q552" i="3"/>
  <c r="O553" i="3"/>
  <c r="P553" i="3"/>
  <c r="Q553" i="3"/>
  <c r="R553" i="3"/>
  <c r="O554" i="3"/>
  <c r="P554" i="3"/>
  <c r="R554" i="3" s="1"/>
  <c r="Q554" i="3"/>
  <c r="O555" i="3"/>
  <c r="P555" i="3"/>
  <c r="Q555" i="3"/>
  <c r="R555" i="3"/>
  <c r="O556" i="3"/>
  <c r="P556" i="3"/>
  <c r="R556" i="3" s="1"/>
  <c r="Q556" i="3"/>
  <c r="O557" i="3"/>
  <c r="P557" i="3"/>
  <c r="Q557" i="3"/>
  <c r="R557" i="3"/>
  <c r="O558" i="3"/>
  <c r="P558" i="3"/>
  <c r="R558" i="3" s="1"/>
  <c r="Q558" i="3"/>
  <c r="O559" i="3"/>
  <c r="P559" i="3"/>
  <c r="Q559" i="3"/>
  <c r="R559" i="3"/>
  <c r="O560" i="3"/>
  <c r="P560" i="3"/>
  <c r="R560" i="3" s="1"/>
  <c r="Q560" i="3"/>
  <c r="O561" i="3"/>
  <c r="P561" i="3"/>
  <c r="Q561" i="3"/>
  <c r="R561" i="3"/>
  <c r="O562" i="3"/>
  <c r="P562" i="3"/>
  <c r="R562" i="3" s="1"/>
  <c r="Q562" i="3"/>
  <c r="O563" i="3"/>
  <c r="P563" i="3"/>
  <c r="Q563" i="3"/>
  <c r="R563" i="3"/>
  <c r="O564" i="3"/>
  <c r="P564" i="3"/>
  <c r="R564" i="3" s="1"/>
  <c r="Q564" i="3"/>
  <c r="O565" i="3"/>
  <c r="P565" i="3"/>
  <c r="Q565" i="3"/>
  <c r="R565" i="3"/>
  <c r="O566" i="3"/>
  <c r="P566" i="3"/>
  <c r="R566" i="3" s="1"/>
  <c r="Q566" i="3"/>
  <c r="O567" i="3"/>
  <c r="P567" i="3"/>
  <c r="Q567" i="3"/>
  <c r="R567" i="3"/>
  <c r="O568" i="3"/>
  <c r="P568" i="3"/>
  <c r="R568" i="3" s="1"/>
  <c r="Q568" i="3"/>
  <c r="O569" i="3"/>
  <c r="P569" i="3"/>
  <c r="Q569" i="3"/>
  <c r="R569" i="3"/>
  <c r="O570" i="3"/>
  <c r="P570" i="3"/>
  <c r="Q570" i="3"/>
  <c r="R570" i="3"/>
  <c r="O571" i="3"/>
  <c r="P571" i="3"/>
  <c r="Q571" i="3"/>
  <c r="R571" i="3"/>
  <c r="O572" i="3"/>
  <c r="P572" i="3"/>
  <c r="Q572" i="3"/>
  <c r="R572" i="3"/>
  <c r="O573" i="3"/>
  <c r="P573" i="3"/>
  <c r="Q573" i="3"/>
  <c r="R573" i="3"/>
  <c r="O574" i="3"/>
  <c r="P574" i="3"/>
  <c r="Q574" i="3"/>
  <c r="R574" i="3"/>
  <c r="O575" i="3"/>
  <c r="P575" i="3"/>
  <c r="Q575" i="3"/>
  <c r="R575" i="3"/>
  <c r="O576" i="3"/>
  <c r="P576" i="3"/>
  <c r="Q576" i="3"/>
  <c r="R576" i="3"/>
  <c r="O577" i="3"/>
  <c r="P577" i="3"/>
  <c r="Q577" i="3"/>
  <c r="R577" i="3"/>
  <c r="O578" i="3"/>
  <c r="P578" i="3"/>
  <c r="Q578" i="3"/>
  <c r="R578" i="3"/>
  <c r="O579" i="3"/>
  <c r="P579" i="3"/>
  <c r="Q579" i="3"/>
  <c r="R579" i="3"/>
  <c r="O580" i="3"/>
  <c r="P580" i="3"/>
  <c r="Q580" i="3"/>
  <c r="R580" i="3"/>
  <c r="O581" i="3"/>
  <c r="P581" i="3"/>
  <c r="Q581" i="3"/>
  <c r="R581" i="3"/>
  <c r="O582" i="3"/>
  <c r="P582" i="3"/>
  <c r="Q582" i="3"/>
  <c r="R582" i="3"/>
  <c r="O583" i="3"/>
  <c r="P583" i="3"/>
  <c r="Q583" i="3"/>
  <c r="R583" i="3"/>
  <c r="O584" i="3"/>
  <c r="P584" i="3"/>
  <c r="Q584" i="3"/>
  <c r="R584" i="3"/>
  <c r="O585" i="3"/>
  <c r="P585" i="3"/>
  <c r="Q585" i="3"/>
  <c r="R585" i="3"/>
  <c r="O586" i="3"/>
  <c r="P586" i="3"/>
  <c r="Q586" i="3"/>
  <c r="R586" i="3"/>
  <c r="O587" i="3"/>
  <c r="P587" i="3"/>
  <c r="Q587" i="3"/>
  <c r="R587" i="3"/>
  <c r="O588" i="3"/>
  <c r="P588" i="3"/>
  <c r="Q588" i="3"/>
  <c r="R588" i="3"/>
  <c r="O589" i="3"/>
  <c r="P589" i="3"/>
  <c r="Q589" i="3"/>
  <c r="R589" i="3"/>
  <c r="O590" i="3"/>
  <c r="P590" i="3"/>
  <c r="Q590" i="3"/>
  <c r="R590" i="3"/>
  <c r="O591" i="3"/>
  <c r="P591" i="3"/>
  <c r="Q591" i="3"/>
  <c r="R591" i="3"/>
  <c r="O592" i="3"/>
  <c r="P592" i="3"/>
  <c r="Q592" i="3"/>
  <c r="R592" i="3"/>
  <c r="O593" i="3"/>
  <c r="P593" i="3"/>
  <c r="Q593" i="3"/>
  <c r="R593" i="3"/>
  <c r="O594" i="3"/>
  <c r="P594" i="3"/>
  <c r="Q594" i="3"/>
  <c r="R594" i="3"/>
  <c r="O595" i="3"/>
  <c r="P595" i="3"/>
  <c r="Q595" i="3"/>
  <c r="R595" i="3"/>
  <c r="O596" i="3"/>
  <c r="P596" i="3"/>
  <c r="Q596" i="3"/>
  <c r="R596" i="3"/>
  <c r="O597" i="3"/>
  <c r="P597" i="3"/>
  <c r="Q597" i="3"/>
  <c r="R597" i="3"/>
  <c r="O598" i="3"/>
  <c r="P598" i="3"/>
  <c r="Q598" i="3"/>
  <c r="R598" i="3"/>
  <c r="O599" i="3"/>
  <c r="P599" i="3"/>
  <c r="Q599" i="3"/>
  <c r="R599" i="3"/>
  <c r="O600" i="3"/>
  <c r="P600" i="3"/>
  <c r="Q600" i="3"/>
  <c r="R600" i="3"/>
  <c r="O601" i="3"/>
  <c r="P601" i="3"/>
  <c r="Q601" i="3"/>
  <c r="R601" i="3"/>
  <c r="O602" i="3"/>
  <c r="P602" i="3"/>
  <c r="Q602" i="3"/>
  <c r="R602" i="3"/>
  <c r="O603" i="3"/>
  <c r="P603" i="3"/>
  <c r="Q603" i="3"/>
  <c r="R603" i="3"/>
  <c r="O604" i="3"/>
  <c r="P604" i="3"/>
  <c r="Q604" i="3"/>
  <c r="R604" i="3"/>
  <c r="O605" i="3"/>
  <c r="P605" i="3"/>
  <c r="Q605" i="3"/>
  <c r="R605" i="3"/>
  <c r="O606" i="3"/>
  <c r="P606" i="3"/>
  <c r="Q606" i="3"/>
  <c r="R606" i="3"/>
  <c r="O607" i="3"/>
  <c r="P607" i="3"/>
  <c r="Q607" i="3"/>
  <c r="R607" i="3"/>
  <c r="O608" i="3"/>
  <c r="P608" i="3"/>
  <c r="Q608" i="3"/>
  <c r="R608" i="3"/>
  <c r="O609" i="3"/>
  <c r="P609" i="3"/>
  <c r="Q609" i="3"/>
  <c r="R609" i="3"/>
  <c r="O610" i="3"/>
  <c r="P610" i="3"/>
  <c r="Q610" i="3"/>
  <c r="R610" i="3"/>
  <c r="O611" i="3"/>
  <c r="P611" i="3"/>
  <c r="Q611" i="3"/>
  <c r="R611" i="3"/>
  <c r="O612" i="3"/>
  <c r="P612" i="3"/>
  <c r="Q612" i="3"/>
  <c r="R612" i="3"/>
  <c r="O613" i="3"/>
  <c r="P613" i="3"/>
  <c r="Q613" i="3"/>
  <c r="R613" i="3"/>
  <c r="O614" i="3"/>
  <c r="P614" i="3"/>
  <c r="Q614" i="3"/>
  <c r="R614" i="3"/>
  <c r="O615" i="3"/>
  <c r="P615" i="3"/>
  <c r="Q615" i="3"/>
  <c r="R615" i="3"/>
  <c r="O616" i="3"/>
  <c r="P616" i="3"/>
  <c r="Q616" i="3"/>
  <c r="R616" i="3"/>
  <c r="O617" i="3"/>
  <c r="P617" i="3"/>
  <c r="Q617" i="3"/>
  <c r="R617" i="3"/>
  <c r="O618" i="3"/>
  <c r="P618" i="3"/>
  <c r="Q618" i="3"/>
  <c r="R618" i="3"/>
  <c r="O619" i="3"/>
  <c r="P619" i="3"/>
  <c r="Q619" i="3"/>
  <c r="R619" i="3"/>
  <c r="O620" i="3"/>
  <c r="P620" i="3"/>
  <c r="Q620" i="3"/>
  <c r="R620" i="3"/>
  <c r="O621" i="3"/>
  <c r="P621" i="3"/>
  <c r="Q621" i="3"/>
  <c r="R621" i="3"/>
  <c r="O622" i="3"/>
  <c r="P622" i="3"/>
  <c r="Q622" i="3"/>
  <c r="R622" i="3"/>
  <c r="O623" i="3"/>
  <c r="P623" i="3"/>
  <c r="Q623" i="3"/>
  <c r="R623" i="3"/>
  <c r="O624" i="3"/>
  <c r="P624" i="3"/>
  <c r="Q624" i="3"/>
  <c r="R624" i="3"/>
  <c r="O625" i="3"/>
  <c r="P625" i="3"/>
  <c r="Q625" i="3"/>
  <c r="R625" i="3"/>
  <c r="O626" i="3"/>
  <c r="P626" i="3"/>
  <c r="Q626" i="3"/>
  <c r="R626" i="3"/>
  <c r="O627" i="3"/>
  <c r="P627" i="3"/>
  <c r="Q627" i="3"/>
  <c r="R627" i="3"/>
  <c r="O628" i="3"/>
  <c r="P628" i="3"/>
  <c r="Q628" i="3"/>
  <c r="R628" i="3"/>
  <c r="O629" i="3"/>
  <c r="P629" i="3"/>
  <c r="Q629" i="3"/>
  <c r="R629" i="3"/>
  <c r="O630" i="3"/>
  <c r="P630" i="3"/>
  <c r="Q630" i="3"/>
  <c r="R630" i="3"/>
  <c r="O631" i="3"/>
  <c r="P631" i="3"/>
  <c r="Q631" i="3"/>
  <c r="R631" i="3"/>
  <c r="O632" i="3"/>
  <c r="P632" i="3"/>
  <c r="Q632" i="3"/>
  <c r="R632" i="3"/>
  <c r="O633" i="3"/>
  <c r="P633" i="3"/>
  <c r="Q633" i="3"/>
  <c r="R633" i="3"/>
  <c r="O634" i="3"/>
  <c r="P634" i="3"/>
  <c r="Q634" i="3"/>
  <c r="R634" i="3"/>
  <c r="O635" i="3"/>
  <c r="P635" i="3"/>
  <c r="Q635" i="3"/>
  <c r="R635" i="3"/>
  <c r="O636" i="3"/>
  <c r="P636" i="3"/>
  <c r="Q636" i="3"/>
  <c r="R636" i="3"/>
  <c r="O637" i="3"/>
  <c r="P637" i="3"/>
  <c r="Q637" i="3"/>
  <c r="R637" i="3"/>
  <c r="O638" i="3"/>
  <c r="P638" i="3"/>
  <c r="Q638" i="3"/>
  <c r="R638" i="3"/>
  <c r="O639" i="3"/>
  <c r="P639" i="3"/>
  <c r="Q639" i="3"/>
  <c r="R639" i="3"/>
  <c r="O640" i="3"/>
  <c r="P640" i="3"/>
  <c r="Q640" i="3"/>
  <c r="R640" i="3"/>
  <c r="O641" i="3"/>
  <c r="P641" i="3"/>
  <c r="Q641" i="3"/>
  <c r="R641" i="3"/>
  <c r="O642" i="3"/>
  <c r="P642" i="3"/>
  <c r="Q642" i="3"/>
  <c r="R642" i="3"/>
  <c r="O643" i="3"/>
  <c r="P643" i="3"/>
  <c r="Q643" i="3"/>
  <c r="R643" i="3"/>
  <c r="O644" i="3"/>
  <c r="P644" i="3"/>
  <c r="Q644" i="3"/>
  <c r="R644" i="3"/>
  <c r="O645" i="3"/>
  <c r="P645" i="3"/>
  <c r="Q645" i="3"/>
  <c r="R645" i="3"/>
  <c r="O646" i="3"/>
  <c r="P646" i="3"/>
  <c r="Q646" i="3"/>
  <c r="R646" i="3"/>
  <c r="O647" i="3"/>
  <c r="P647" i="3"/>
  <c r="Q647" i="3"/>
  <c r="R647" i="3"/>
  <c r="O648" i="3"/>
  <c r="P648" i="3"/>
  <c r="Q648" i="3"/>
  <c r="R648" i="3"/>
  <c r="O649" i="3"/>
  <c r="P649" i="3"/>
  <c r="Q649" i="3"/>
  <c r="R649" i="3"/>
  <c r="O650" i="3"/>
  <c r="P650" i="3"/>
  <c r="Q650" i="3"/>
  <c r="R650" i="3"/>
  <c r="O651" i="3"/>
  <c r="P651" i="3"/>
  <c r="Q651" i="3"/>
  <c r="R651" i="3"/>
  <c r="O652" i="3"/>
  <c r="P652" i="3"/>
  <c r="Q652" i="3"/>
  <c r="R652" i="3"/>
  <c r="O653" i="3"/>
  <c r="P653" i="3"/>
  <c r="Q653" i="3"/>
  <c r="R653" i="3"/>
  <c r="O654" i="3"/>
  <c r="P654" i="3"/>
  <c r="Q654" i="3"/>
  <c r="R654" i="3"/>
  <c r="O655" i="3"/>
  <c r="P655" i="3"/>
  <c r="Q655" i="3"/>
  <c r="R655" i="3"/>
  <c r="O656" i="3"/>
  <c r="P656" i="3"/>
  <c r="Q656" i="3"/>
  <c r="R656" i="3"/>
  <c r="O657" i="3"/>
  <c r="P657" i="3"/>
  <c r="Q657" i="3"/>
  <c r="R657" i="3"/>
  <c r="O658" i="3"/>
  <c r="P658" i="3"/>
  <c r="Q658" i="3"/>
  <c r="R658" i="3"/>
  <c r="O659" i="3"/>
  <c r="P659" i="3"/>
  <c r="Q659" i="3"/>
  <c r="R659" i="3"/>
  <c r="O660" i="3"/>
  <c r="P660" i="3"/>
  <c r="Q660" i="3"/>
  <c r="R660" i="3"/>
  <c r="O661" i="3"/>
  <c r="P661" i="3"/>
  <c r="Q661" i="3"/>
  <c r="R661" i="3"/>
  <c r="O662" i="3"/>
  <c r="P662" i="3"/>
  <c r="Q662" i="3"/>
  <c r="R662" i="3"/>
  <c r="O663" i="3"/>
  <c r="P663" i="3"/>
  <c r="Q663" i="3"/>
  <c r="R663" i="3"/>
  <c r="O664" i="3"/>
  <c r="P664" i="3"/>
  <c r="Q664" i="3"/>
  <c r="R664" i="3"/>
  <c r="O665" i="3"/>
  <c r="P665" i="3"/>
  <c r="Q665" i="3"/>
  <c r="R665" i="3"/>
  <c r="O666" i="3"/>
  <c r="P666" i="3"/>
  <c r="Q666" i="3"/>
  <c r="R666" i="3"/>
  <c r="O667" i="3"/>
  <c r="P667" i="3"/>
  <c r="Q667" i="3"/>
  <c r="R667" i="3"/>
  <c r="O668" i="3"/>
  <c r="P668" i="3"/>
  <c r="Q668" i="3"/>
  <c r="R668" i="3"/>
  <c r="O669" i="3"/>
  <c r="P669" i="3"/>
  <c r="Q669" i="3"/>
  <c r="R669" i="3"/>
  <c r="O670" i="3"/>
  <c r="P670" i="3"/>
  <c r="Q670" i="3"/>
  <c r="R670" i="3"/>
  <c r="O671" i="3"/>
  <c r="P671" i="3"/>
  <c r="Q671" i="3"/>
  <c r="R671" i="3"/>
  <c r="O672" i="3"/>
  <c r="P672" i="3"/>
  <c r="Q672" i="3"/>
  <c r="R672" i="3"/>
  <c r="O673" i="3"/>
  <c r="P673" i="3"/>
  <c r="Q673" i="3"/>
  <c r="R673" i="3"/>
  <c r="O674" i="3"/>
  <c r="P674" i="3"/>
  <c r="Q674" i="3"/>
  <c r="R674" i="3"/>
  <c r="O675" i="3"/>
  <c r="P675" i="3"/>
  <c r="Q675" i="3"/>
  <c r="R675" i="3"/>
  <c r="O676" i="3"/>
  <c r="P676" i="3"/>
  <c r="Q676" i="3"/>
  <c r="R676" i="3"/>
  <c r="O677" i="3"/>
  <c r="P677" i="3"/>
  <c r="Q677" i="3"/>
  <c r="R677" i="3"/>
  <c r="O678" i="3"/>
  <c r="P678" i="3"/>
  <c r="Q678" i="3"/>
  <c r="R678" i="3"/>
  <c r="O679" i="3"/>
  <c r="P679" i="3"/>
  <c r="Q679" i="3"/>
  <c r="R679" i="3"/>
  <c r="O680" i="3"/>
  <c r="P680" i="3"/>
  <c r="Q680" i="3"/>
  <c r="R680" i="3"/>
  <c r="O681" i="3"/>
  <c r="P681" i="3"/>
  <c r="Q681" i="3"/>
  <c r="R681" i="3"/>
  <c r="O682" i="3"/>
  <c r="P682" i="3"/>
  <c r="Q682" i="3"/>
  <c r="R682" i="3"/>
  <c r="O683" i="3"/>
  <c r="P683" i="3"/>
  <c r="Q683" i="3"/>
  <c r="R683" i="3"/>
  <c r="O684" i="3"/>
  <c r="P684" i="3"/>
  <c r="Q684" i="3"/>
  <c r="R684" i="3"/>
  <c r="O685" i="3"/>
  <c r="P685" i="3"/>
  <c r="Q685" i="3"/>
  <c r="R685" i="3"/>
  <c r="O686" i="3"/>
  <c r="P686" i="3"/>
  <c r="Q686" i="3"/>
  <c r="R686" i="3"/>
  <c r="O687" i="3"/>
  <c r="P687" i="3"/>
  <c r="Q687" i="3"/>
  <c r="R687" i="3"/>
  <c r="O688" i="3"/>
  <c r="P688" i="3"/>
  <c r="Q688" i="3"/>
  <c r="R688" i="3"/>
  <c r="O689" i="3"/>
  <c r="P689" i="3"/>
  <c r="Q689" i="3"/>
  <c r="R689" i="3"/>
  <c r="O690" i="3"/>
  <c r="P690" i="3"/>
  <c r="Q690" i="3"/>
  <c r="R690" i="3"/>
  <c r="O691" i="3"/>
  <c r="P691" i="3"/>
  <c r="Q691" i="3"/>
  <c r="R691" i="3"/>
  <c r="O692" i="3"/>
  <c r="P692" i="3"/>
  <c r="Q692" i="3"/>
  <c r="R692" i="3"/>
  <c r="O693" i="3"/>
  <c r="P693" i="3"/>
  <c r="Q693" i="3"/>
  <c r="R693" i="3"/>
  <c r="O694" i="3"/>
  <c r="P694" i="3"/>
  <c r="Q694" i="3"/>
  <c r="R694" i="3"/>
  <c r="O695" i="3"/>
  <c r="P695" i="3"/>
  <c r="Q695" i="3"/>
  <c r="R695" i="3"/>
  <c r="O696" i="3"/>
  <c r="P696" i="3"/>
  <c r="Q696" i="3"/>
  <c r="R696" i="3"/>
  <c r="O697" i="3"/>
  <c r="P697" i="3"/>
  <c r="Q697" i="3"/>
  <c r="R697" i="3"/>
  <c r="O698" i="3"/>
  <c r="P698" i="3"/>
  <c r="Q698" i="3"/>
  <c r="R698" i="3"/>
  <c r="O699" i="3"/>
  <c r="P699" i="3"/>
  <c r="Q699" i="3"/>
  <c r="R699" i="3"/>
  <c r="O700" i="3"/>
  <c r="P700" i="3"/>
  <c r="Q700" i="3"/>
  <c r="R700" i="3"/>
  <c r="O701" i="3"/>
  <c r="P701" i="3"/>
  <c r="Q701" i="3"/>
  <c r="R701" i="3"/>
  <c r="O702" i="3"/>
  <c r="P702" i="3"/>
  <c r="Q702" i="3"/>
  <c r="R702" i="3"/>
  <c r="O703" i="3"/>
  <c r="P703" i="3"/>
  <c r="Q703" i="3"/>
  <c r="R703" i="3"/>
  <c r="O704" i="3"/>
  <c r="P704" i="3"/>
  <c r="Q704" i="3"/>
  <c r="R704" i="3"/>
  <c r="O705" i="3"/>
  <c r="P705" i="3"/>
  <c r="Q705" i="3"/>
  <c r="R705" i="3"/>
  <c r="O706" i="3"/>
  <c r="P706" i="3"/>
  <c r="Q706" i="3"/>
  <c r="R706" i="3"/>
  <c r="O707" i="3"/>
  <c r="P707" i="3"/>
  <c r="Q707" i="3"/>
  <c r="R707" i="3"/>
  <c r="O708" i="3"/>
  <c r="P708" i="3"/>
  <c r="Q708" i="3"/>
  <c r="R708" i="3"/>
  <c r="O709" i="3"/>
  <c r="P709" i="3"/>
  <c r="Q709" i="3"/>
  <c r="R709" i="3"/>
  <c r="O710" i="3"/>
  <c r="P710" i="3"/>
  <c r="Q710" i="3"/>
  <c r="R710" i="3"/>
  <c r="O711" i="3"/>
  <c r="P711" i="3"/>
  <c r="Q711" i="3"/>
  <c r="R711" i="3"/>
  <c r="O712" i="3"/>
  <c r="P712" i="3"/>
  <c r="Q712" i="3"/>
  <c r="R712" i="3"/>
  <c r="O713" i="3"/>
  <c r="P713" i="3"/>
  <c r="Q713" i="3"/>
  <c r="R713" i="3"/>
  <c r="O714" i="3"/>
  <c r="P714" i="3"/>
  <c r="Q714" i="3"/>
  <c r="R714" i="3"/>
  <c r="O715" i="3"/>
  <c r="P715" i="3"/>
  <c r="Q715" i="3"/>
  <c r="R715" i="3"/>
  <c r="O716" i="3"/>
  <c r="P716" i="3"/>
  <c r="Q716" i="3"/>
  <c r="R716" i="3"/>
  <c r="O717" i="3"/>
  <c r="P717" i="3"/>
  <c r="Q717" i="3"/>
  <c r="R717" i="3"/>
  <c r="O718" i="3"/>
  <c r="P718" i="3"/>
  <c r="Q718" i="3"/>
  <c r="R718" i="3"/>
  <c r="O719" i="3"/>
  <c r="P719" i="3"/>
  <c r="Q719" i="3"/>
  <c r="R719" i="3"/>
  <c r="O720" i="3"/>
  <c r="P720" i="3"/>
  <c r="Q720" i="3"/>
  <c r="R720" i="3"/>
  <c r="O721" i="3"/>
  <c r="P721" i="3"/>
  <c r="Q721" i="3"/>
  <c r="R721" i="3"/>
  <c r="O3" i="4"/>
  <c r="P3" i="4"/>
  <c r="Q3" i="4"/>
  <c r="R3" i="4"/>
  <c r="O4" i="4"/>
  <c r="P4" i="4"/>
  <c r="Q4" i="4"/>
  <c r="R4" i="4"/>
  <c r="O5" i="4"/>
  <c r="P5" i="4"/>
  <c r="Q5" i="4"/>
  <c r="R5" i="4"/>
  <c r="O6" i="4"/>
  <c r="P6" i="4"/>
  <c r="Q6" i="4"/>
  <c r="R6" i="4"/>
  <c r="O7" i="4"/>
  <c r="P7" i="4"/>
  <c r="Q7" i="4"/>
  <c r="R7" i="4"/>
  <c r="O8" i="4"/>
  <c r="P8" i="4"/>
  <c r="Q8" i="4"/>
  <c r="R8" i="4"/>
  <c r="O9" i="4"/>
  <c r="P9" i="4"/>
  <c r="Q9" i="4"/>
  <c r="R9" i="4"/>
  <c r="O10" i="4"/>
  <c r="P10" i="4"/>
  <c r="Q10" i="4"/>
  <c r="R10" i="4"/>
  <c r="O11" i="4"/>
  <c r="P11" i="4"/>
  <c r="Q11" i="4"/>
  <c r="R11" i="4"/>
  <c r="O12" i="4"/>
  <c r="P12" i="4"/>
  <c r="Q12" i="4"/>
  <c r="R12" i="4"/>
  <c r="O13" i="4"/>
  <c r="P13" i="4"/>
  <c r="Q13" i="4"/>
  <c r="R13" i="4"/>
  <c r="O14" i="4"/>
  <c r="P14" i="4"/>
  <c r="Q14" i="4"/>
  <c r="R14" i="4"/>
  <c r="O15" i="4"/>
  <c r="P15" i="4"/>
  <c r="Q15" i="4"/>
  <c r="R15" i="4"/>
  <c r="O16" i="4"/>
  <c r="P16" i="4"/>
  <c r="Q16" i="4"/>
  <c r="R16" i="4"/>
  <c r="O17" i="4"/>
  <c r="P17" i="4"/>
  <c r="Q17" i="4"/>
  <c r="R17" i="4"/>
  <c r="O18" i="4"/>
  <c r="P18" i="4"/>
  <c r="Q18" i="4"/>
  <c r="R18" i="4"/>
  <c r="O19" i="4"/>
  <c r="P19" i="4"/>
  <c r="Q19" i="4"/>
  <c r="R19" i="4"/>
  <c r="O20" i="4"/>
  <c r="P20" i="4"/>
  <c r="Q20" i="4"/>
  <c r="R20" i="4"/>
  <c r="O21" i="4"/>
  <c r="P21" i="4"/>
  <c r="Q21" i="4"/>
  <c r="R21" i="4"/>
  <c r="O22" i="4"/>
  <c r="P22" i="4"/>
  <c r="Q22" i="4"/>
  <c r="R22" i="4"/>
  <c r="O23" i="4"/>
  <c r="P23" i="4"/>
  <c r="Q23" i="4"/>
  <c r="R23" i="4"/>
  <c r="O24" i="4"/>
  <c r="P24" i="4"/>
  <c r="Q24" i="4"/>
  <c r="R24" i="4"/>
  <c r="O25" i="4"/>
  <c r="P25" i="4"/>
  <c r="Q25" i="4"/>
  <c r="R25" i="4"/>
  <c r="O26" i="4"/>
  <c r="P26" i="4"/>
  <c r="Q26" i="4"/>
  <c r="R26" i="4"/>
  <c r="O27" i="4"/>
  <c r="P27" i="4"/>
  <c r="Q27" i="4"/>
  <c r="R27" i="4"/>
  <c r="O28" i="4"/>
  <c r="P28" i="4"/>
  <c r="Q28" i="4"/>
  <c r="R28" i="4"/>
  <c r="O29" i="4"/>
  <c r="P29" i="4"/>
  <c r="Q29" i="4"/>
  <c r="R29" i="4"/>
  <c r="O30" i="4"/>
  <c r="P30" i="4"/>
  <c r="Q30" i="4"/>
  <c r="R30" i="4"/>
  <c r="O31" i="4"/>
  <c r="P31" i="4"/>
  <c r="Q31" i="4"/>
  <c r="R31" i="4"/>
  <c r="O32" i="4"/>
  <c r="P32" i="4"/>
  <c r="Q32" i="4"/>
  <c r="R32" i="4"/>
  <c r="O33" i="4"/>
  <c r="P33" i="4"/>
  <c r="Q33" i="4"/>
  <c r="R33" i="4"/>
  <c r="O34" i="4"/>
  <c r="P34" i="4"/>
  <c r="Q34" i="4"/>
  <c r="R34" i="4"/>
  <c r="O35" i="4"/>
  <c r="P35" i="4"/>
  <c r="Q35" i="4"/>
  <c r="R35" i="4"/>
  <c r="O36" i="4"/>
  <c r="P36" i="4"/>
  <c r="Q36" i="4"/>
  <c r="R36" i="4"/>
  <c r="O37" i="4"/>
  <c r="P37" i="4"/>
  <c r="Q37" i="4"/>
  <c r="R37" i="4"/>
  <c r="O38" i="4"/>
  <c r="P38" i="4"/>
  <c r="Q38" i="4"/>
  <c r="R38" i="4"/>
  <c r="O39" i="4"/>
  <c r="P39" i="4"/>
  <c r="Q39" i="4"/>
  <c r="R39" i="4"/>
  <c r="O40" i="4"/>
  <c r="P40" i="4"/>
  <c r="Q40" i="4"/>
  <c r="R40" i="4"/>
  <c r="O41" i="4"/>
  <c r="P41" i="4"/>
  <c r="Q41" i="4"/>
  <c r="R41" i="4"/>
  <c r="O42" i="4"/>
  <c r="P42" i="4"/>
  <c r="Q42" i="4"/>
  <c r="R42" i="4"/>
  <c r="O43" i="4"/>
  <c r="P43" i="4"/>
  <c r="Q43" i="4"/>
  <c r="R43" i="4"/>
  <c r="O44" i="4"/>
  <c r="P44" i="4"/>
  <c r="Q44" i="4"/>
  <c r="R44" i="4"/>
  <c r="O45" i="4"/>
  <c r="P45" i="4"/>
  <c r="Q45" i="4"/>
  <c r="R45" i="4"/>
  <c r="O46" i="4"/>
  <c r="P46" i="4"/>
  <c r="Q46" i="4"/>
  <c r="R46" i="4"/>
  <c r="O47" i="4"/>
  <c r="P47" i="4"/>
  <c r="Q47" i="4"/>
  <c r="R47" i="4"/>
  <c r="O48" i="4"/>
  <c r="P48" i="4"/>
  <c r="Q48" i="4"/>
  <c r="R48" i="4"/>
  <c r="O49" i="4"/>
  <c r="Q49" i="4" s="1"/>
  <c r="P49" i="4"/>
  <c r="R49" i="4"/>
  <c r="O50" i="4"/>
  <c r="P50" i="4"/>
  <c r="Q50" i="4"/>
  <c r="R50" i="4"/>
  <c r="O51" i="4"/>
  <c r="Q51" i="4" s="1"/>
  <c r="P51" i="4"/>
  <c r="R51" i="4"/>
  <c r="O52" i="4"/>
  <c r="P52" i="4"/>
  <c r="Q52" i="4"/>
  <c r="R52" i="4"/>
  <c r="O53" i="4"/>
  <c r="Q53" i="4" s="1"/>
  <c r="P53" i="4"/>
  <c r="R53" i="4"/>
  <c r="O54" i="4"/>
  <c r="P54" i="4"/>
  <c r="Q54" i="4"/>
  <c r="R54" i="4"/>
  <c r="O55" i="4"/>
  <c r="Q55" i="4" s="1"/>
  <c r="P55" i="4"/>
  <c r="R55" i="4"/>
  <c r="O56" i="4"/>
  <c r="P56" i="4"/>
  <c r="Q56" i="4"/>
  <c r="R56" i="4"/>
  <c r="O57" i="4"/>
  <c r="Q57" i="4" s="1"/>
  <c r="P57" i="4"/>
  <c r="R57" i="4"/>
  <c r="O58" i="4"/>
  <c r="P58" i="4"/>
  <c r="Q58" i="4"/>
  <c r="R58" i="4"/>
  <c r="O59" i="4"/>
  <c r="Q59" i="4" s="1"/>
  <c r="P59" i="4"/>
  <c r="R59" i="4"/>
  <c r="O60" i="4"/>
  <c r="P60" i="4"/>
  <c r="Q60" i="4"/>
  <c r="R60" i="4"/>
  <c r="O61" i="4"/>
  <c r="Q61" i="4" s="1"/>
  <c r="P61" i="4"/>
  <c r="R61" i="4"/>
  <c r="O62" i="4"/>
  <c r="P62" i="4"/>
  <c r="Q62" i="4"/>
  <c r="R62" i="4"/>
  <c r="O63" i="4"/>
  <c r="Q63" i="4" s="1"/>
  <c r="P63" i="4"/>
  <c r="R63" i="4"/>
  <c r="O64" i="4"/>
  <c r="P64" i="4"/>
  <c r="Q64" i="4"/>
  <c r="R64" i="4"/>
  <c r="O65" i="4"/>
  <c r="Q65" i="4" s="1"/>
  <c r="P65" i="4"/>
  <c r="R65" i="4"/>
  <c r="O66" i="4"/>
  <c r="P66" i="4"/>
  <c r="Q66" i="4"/>
  <c r="R66" i="4"/>
  <c r="O67" i="4"/>
  <c r="Q67" i="4" s="1"/>
  <c r="P67" i="4"/>
  <c r="R67" i="4"/>
  <c r="O68" i="4"/>
  <c r="P68" i="4"/>
  <c r="Q68" i="4"/>
  <c r="R68" i="4"/>
  <c r="O69" i="4"/>
  <c r="Q69" i="4" s="1"/>
  <c r="P69" i="4"/>
  <c r="R69" i="4"/>
  <c r="O70" i="4"/>
  <c r="P70" i="4"/>
  <c r="Q70" i="4"/>
  <c r="R70" i="4"/>
  <c r="O71" i="4"/>
  <c r="Q71" i="4" s="1"/>
  <c r="P71" i="4"/>
  <c r="R71" i="4"/>
  <c r="O72" i="4"/>
  <c r="P72" i="4"/>
  <c r="Q72" i="4"/>
  <c r="R72" i="4"/>
  <c r="O73" i="4"/>
  <c r="Q73" i="4" s="1"/>
  <c r="P73" i="4"/>
  <c r="R73" i="4"/>
  <c r="O74" i="4"/>
  <c r="P74" i="4"/>
  <c r="Q74" i="4"/>
  <c r="R74" i="4"/>
  <c r="O75" i="4"/>
  <c r="Q75" i="4" s="1"/>
  <c r="P75" i="4"/>
  <c r="R75" i="4"/>
  <c r="O76" i="4"/>
  <c r="P76" i="4"/>
  <c r="Q76" i="4"/>
  <c r="R76" i="4"/>
  <c r="O77" i="4"/>
  <c r="Q77" i="4" s="1"/>
  <c r="P77" i="4"/>
  <c r="R77" i="4"/>
  <c r="O78" i="4"/>
  <c r="P78" i="4"/>
  <c r="Q78" i="4"/>
  <c r="R78" i="4"/>
  <c r="O79" i="4"/>
  <c r="Q79" i="4" s="1"/>
  <c r="P79" i="4"/>
  <c r="R79" i="4"/>
  <c r="O80" i="4"/>
  <c r="P80" i="4"/>
  <c r="Q80" i="4"/>
  <c r="R80" i="4"/>
  <c r="O81" i="4"/>
  <c r="Q81" i="4" s="1"/>
  <c r="P81" i="4"/>
  <c r="R81" i="4"/>
  <c r="O82" i="4"/>
  <c r="P82" i="4"/>
  <c r="Q82" i="4"/>
  <c r="R82" i="4"/>
  <c r="O83" i="4"/>
  <c r="Q83" i="4" s="1"/>
  <c r="P83" i="4"/>
  <c r="R83" i="4"/>
  <c r="O84" i="4"/>
  <c r="P84" i="4"/>
  <c r="Q84" i="4"/>
  <c r="R84" i="4"/>
  <c r="O85" i="4"/>
  <c r="Q85" i="4" s="1"/>
  <c r="P85" i="4"/>
  <c r="R85" i="4"/>
  <c r="O86" i="4"/>
  <c r="P86" i="4"/>
  <c r="Q86" i="4"/>
  <c r="R86" i="4"/>
  <c r="O87" i="4"/>
  <c r="Q87" i="4" s="1"/>
  <c r="P87" i="4"/>
  <c r="R87" i="4"/>
  <c r="O88" i="4"/>
  <c r="P88" i="4"/>
  <c r="Q88" i="4"/>
  <c r="R88" i="4"/>
  <c r="O89" i="4"/>
  <c r="Q89" i="4" s="1"/>
  <c r="P89" i="4"/>
  <c r="R89" i="4"/>
  <c r="O90" i="4"/>
  <c r="P90" i="4"/>
  <c r="Q90" i="4"/>
  <c r="R90" i="4"/>
  <c r="O91" i="4"/>
  <c r="Q91" i="4" s="1"/>
  <c r="P91" i="4"/>
  <c r="R91" i="4"/>
  <c r="O92" i="4"/>
  <c r="P92" i="4"/>
  <c r="Q92" i="4"/>
  <c r="R92" i="4"/>
  <c r="O93" i="4"/>
  <c r="Q93" i="4" s="1"/>
  <c r="P93" i="4"/>
  <c r="R93" i="4"/>
  <c r="O94" i="4"/>
  <c r="P94" i="4"/>
  <c r="Q94" i="4"/>
  <c r="R94" i="4"/>
  <c r="O95" i="4"/>
  <c r="Q95" i="4" s="1"/>
  <c r="P95" i="4"/>
  <c r="R95" i="4"/>
  <c r="O96" i="4"/>
  <c r="P96" i="4"/>
  <c r="Q96" i="4"/>
  <c r="R96" i="4"/>
  <c r="O97" i="4"/>
  <c r="Q97" i="4" s="1"/>
  <c r="P97" i="4"/>
  <c r="R97" i="4"/>
  <c r="O98" i="4"/>
  <c r="P98" i="4"/>
  <c r="Q98" i="4"/>
  <c r="R98" i="4"/>
  <c r="O99" i="4"/>
  <c r="Q99" i="4" s="1"/>
  <c r="P99" i="4"/>
  <c r="R99" i="4"/>
  <c r="O100" i="4"/>
  <c r="P100" i="4"/>
  <c r="Q100" i="4"/>
  <c r="R100" i="4"/>
  <c r="O101" i="4"/>
  <c r="Q101" i="4" s="1"/>
  <c r="P101" i="4"/>
  <c r="R101" i="4"/>
  <c r="O102" i="4"/>
  <c r="P102" i="4"/>
  <c r="Q102" i="4"/>
  <c r="R102" i="4"/>
  <c r="O103" i="4"/>
  <c r="Q103" i="4" s="1"/>
  <c r="P103" i="4"/>
  <c r="R103" i="4"/>
  <c r="O104" i="4"/>
  <c r="P104" i="4"/>
  <c r="Q104" i="4"/>
  <c r="R104" i="4"/>
  <c r="O105" i="4"/>
  <c r="Q105" i="4" s="1"/>
  <c r="P105" i="4"/>
  <c r="R105" i="4"/>
  <c r="O106" i="4"/>
  <c r="P106" i="4"/>
  <c r="Q106" i="4"/>
  <c r="R106" i="4"/>
  <c r="O107" i="4"/>
  <c r="Q107" i="4" s="1"/>
  <c r="P107" i="4"/>
  <c r="R107" i="4"/>
  <c r="O108" i="4"/>
  <c r="P108" i="4"/>
  <c r="Q108" i="4"/>
  <c r="R108" i="4"/>
  <c r="O109" i="4"/>
  <c r="Q109" i="4" s="1"/>
  <c r="P109" i="4"/>
  <c r="R109" i="4"/>
  <c r="O110" i="4"/>
  <c r="P110" i="4"/>
  <c r="Q110" i="4"/>
  <c r="R110" i="4"/>
  <c r="O111" i="4"/>
  <c r="Q111" i="4" s="1"/>
  <c r="P111" i="4"/>
  <c r="R111" i="4"/>
  <c r="O112" i="4"/>
  <c r="P112" i="4"/>
  <c r="Q112" i="4"/>
  <c r="R112" i="4"/>
  <c r="O113" i="4"/>
  <c r="Q113" i="4" s="1"/>
  <c r="P113" i="4"/>
  <c r="R113" i="4"/>
  <c r="O114" i="4"/>
  <c r="P114" i="4"/>
  <c r="Q114" i="4"/>
  <c r="R114" i="4"/>
  <c r="O115" i="4"/>
  <c r="Q115" i="4" s="1"/>
  <c r="P115" i="4"/>
  <c r="R115" i="4"/>
  <c r="O116" i="4"/>
  <c r="P116" i="4"/>
  <c r="Q116" i="4"/>
  <c r="R116" i="4"/>
  <c r="O117" i="4"/>
  <c r="Q117" i="4" s="1"/>
  <c r="P117" i="4"/>
  <c r="R117" i="4"/>
  <c r="O118" i="4"/>
  <c r="P118" i="4"/>
  <c r="Q118" i="4"/>
  <c r="R118" i="4"/>
  <c r="O119" i="4"/>
  <c r="Q119" i="4" s="1"/>
  <c r="P119" i="4"/>
  <c r="R119" i="4"/>
  <c r="O120" i="4"/>
  <c r="P120" i="4"/>
  <c r="Q120" i="4"/>
  <c r="R120" i="4"/>
  <c r="O121" i="4"/>
  <c r="Q121" i="4" s="1"/>
  <c r="P121" i="4"/>
  <c r="R121" i="4"/>
  <c r="O122" i="4"/>
  <c r="P122" i="4"/>
  <c r="Q122" i="4"/>
  <c r="R122" i="4"/>
  <c r="O123" i="4"/>
  <c r="Q123" i="4" s="1"/>
  <c r="P123" i="4"/>
  <c r="R123" i="4"/>
  <c r="O124" i="4"/>
  <c r="P124" i="4"/>
  <c r="Q124" i="4"/>
  <c r="R124" i="4"/>
  <c r="O125" i="4"/>
  <c r="Q125" i="4" s="1"/>
  <c r="P125" i="4"/>
  <c r="R125" i="4"/>
  <c r="O126" i="4"/>
  <c r="P126" i="4"/>
  <c r="Q126" i="4"/>
  <c r="R126" i="4"/>
  <c r="O127" i="4"/>
  <c r="Q127" i="4" s="1"/>
  <c r="P127" i="4"/>
  <c r="R127" i="4"/>
  <c r="O128" i="4"/>
  <c r="P128" i="4"/>
  <c r="Q128" i="4"/>
  <c r="R128" i="4"/>
  <c r="O129" i="4"/>
  <c r="Q129" i="4" s="1"/>
  <c r="P129" i="4"/>
  <c r="R129" i="4"/>
  <c r="O130" i="4"/>
  <c r="P130" i="4"/>
  <c r="Q130" i="4"/>
  <c r="R130" i="4"/>
  <c r="O131" i="4"/>
  <c r="Q131" i="4" s="1"/>
  <c r="P131" i="4"/>
  <c r="R131" i="4"/>
  <c r="O132" i="4"/>
  <c r="P132" i="4"/>
  <c r="Q132" i="4"/>
  <c r="R132" i="4"/>
  <c r="O133" i="4"/>
  <c r="Q133" i="4" s="1"/>
  <c r="P133" i="4"/>
  <c r="R133" i="4"/>
  <c r="O134" i="4"/>
  <c r="P134" i="4"/>
  <c r="Q134" i="4"/>
  <c r="R134" i="4"/>
  <c r="O135" i="4"/>
  <c r="Q135" i="4" s="1"/>
  <c r="P135" i="4"/>
  <c r="R135" i="4"/>
  <c r="O136" i="4"/>
  <c r="P136" i="4"/>
  <c r="Q136" i="4"/>
  <c r="R136" i="4"/>
  <c r="O137" i="4"/>
  <c r="Q137" i="4" s="1"/>
  <c r="P137" i="4"/>
  <c r="R137" i="4"/>
  <c r="O138" i="4"/>
  <c r="P138" i="4"/>
  <c r="Q138" i="4"/>
  <c r="R138" i="4"/>
  <c r="O139" i="4"/>
  <c r="Q139" i="4" s="1"/>
  <c r="P139" i="4"/>
  <c r="R139" i="4"/>
  <c r="O140" i="4"/>
  <c r="P140" i="4"/>
  <c r="Q140" i="4"/>
  <c r="R140" i="4"/>
  <c r="O141" i="4"/>
  <c r="Q141" i="4" s="1"/>
  <c r="P141" i="4"/>
  <c r="R141" i="4"/>
  <c r="O142" i="4"/>
  <c r="P142" i="4"/>
  <c r="Q142" i="4"/>
  <c r="R142" i="4"/>
  <c r="O143" i="4"/>
  <c r="Q143" i="4" s="1"/>
  <c r="P143" i="4"/>
  <c r="R143" i="4"/>
  <c r="O144" i="4"/>
  <c r="P144" i="4"/>
  <c r="Q144" i="4"/>
  <c r="R144" i="4"/>
  <c r="O145" i="4"/>
  <c r="Q145" i="4" s="1"/>
  <c r="P145" i="4"/>
  <c r="R145" i="4"/>
  <c r="O146" i="4"/>
  <c r="P146" i="4"/>
  <c r="Q146" i="4"/>
  <c r="R146" i="4"/>
  <c r="O147" i="4"/>
  <c r="Q147" i="4" s="1"/>
  <c r="P147" i="4"/>
  <c r="R147" i="4"/>
  <c r="O148" i="4"/>
  <c r="P148" i="4"/>
  <c r="Q148" i="4"/>
  <c r="R148" i="4"/>
  <c r="O149" i="4"/>
  <c r="Q149" i="4" s="1"/>
  <c r="P149" i="4"/>
  <c r="R149" i="4"/>
  <c r="O150" i="4"/>
  <c r="P150" i="4"/>
  <c r="Q150" i="4"/>
  <c r="R150" i="4"/>
  <c r="O151" i="4"/>
  <c r="Q151" i="4" s="1"/>
  <c r="P151" i="4"/>
  <c r="R151" i="4"/>
  <c r="O152" i="4"/>
  <c r="P152" i="4"/>
  <c r="Q152" i="4"/>
  <c r="R152" i="4"/>
  <c r="O153" i="4"/>
  <c r="Q153" i="4" s="1"/>
  <c r="P153" i="4"/>
  <c r="R153" i="4"/>
  <c r="O154" i="4"/>
  <c r="P154" i="4"/>
  <c r="Q154" i="4"/>
  <c r="R154" i="4"/>
  <c r="O155" i="4"/>
  <c r="Q155" i="4" s="1"/>
  <c r="P155" i="4"/>
  <c r="R155" i="4"/>
  <c r="O156" i="4"/>
  <c r="P156" i="4"/>
  <c r="Q156" i="4"/>
  <c r="R156" i="4"/>
  <c r="O157" i="4"/>
  <c r="Q157" i="4" s="1"/>
  <c r="P157" i="4"/>
  <c r="R157" i="4"/>
  <c r="O158" i="4"/>
  <c r="P158" i="4"/>
  <c r="Q158" i="4"/>
  <c r="R158" i="4"/>
  <c r="O159" i="4"/>
  <c r="Q159" i="4" s="1"/>
  <c r="P159" i="4"/>
  <c r="R159" i="4"/>
  <c r="O160" i="4"/>
  <c r="P160" i="4"/>
  <c r="Q160" i="4"/>
  <c r="R160" i="4"/>
  <c r="O161" i="4"/>
  <c r="Q161" i="4" s="1"/>
  <c r="P161" i="4"/>
  <c r="R161" i="4"/>
  <c r="O162" i="4"/>
  <c r="P162" i="4"/>
  <c r="Q162" i="4"/>
  <c r="R162" i="4"/>
  <c r="O163" i="4"/>
  <c r="Q163" i="4" s="1"/>
  <c r="P163" i="4"/>
  <c r="R163" i="4"/>
  <c r="O164" i="4"/>
  <c r="P164" i="4"/>
  <c r="Q164" i="4"/>
  <c r="R164" i="4"/>
  <c r="O165" i="4"/>
  <c r="Q165" i="4" s="1"/>
  <c r="P165" i="4"/>
  <c r="R165" i="4"/>
  <c r="O166" i="4"/>
  <c r="P166" i="4"/>
  <c r="Q166" i="4"/>
  <c r="R166" i="4"/>
  <c r="O167" i="4"/>
  <c r="Q167" i="4" s="1"/>
  <c r="P167" i="4"/>
  <c r="R167" i="4"/>
  <c r="O168" i="4"/>
  <c r="P168" i="4"/>
  <c r="Q168" i="4"/>
  <c r="R168" i="4"/>
  <c r="O169" i="4"/>
  <c r="Q169" i="4" s="1"/>
  <c r="P169" i="4"/>
  <c r="R169" i="4"/>
  <c r="O170" i="4"/>
  <c r="P170" i="4"/>
  <c r="Q170" i="4"/>
  <c r="R170" i="4"/>
  <c r="O171" i="4"/>
  <c r="Q171" i="4" s="1"/>
  <c r="P171" i="4"/>
  <c r="R171" i="4"/>
  <c r="O172" i="4"/>
  <c r="P172" i="4"/>
  <c r="Q172" i="4"/>
  <c r="R172" i="4"/>
  <c r="O173" i="4"/>
  <c r="Q173" i="4" s="1"/>
  <c r="P173" i="4"/>
  <c r="R173" i="4"/>
  <c r="O174" i="4"/>
  <c r="P174" i="4"/>
  <c r="Q174" i="4"/>
  <c r="R174" i="4"/>
  <c r="O175" i="4"/>
  <c r="Q175" i="4" s="1"/>
  <c r="P175" i="4"/>
  <c r="R175" i="4"/>
  <c r="O176" i="4"/>
  <c r="P176" i="4"/>
  <c r="Q176" i="4"/>
  <c r="R176" i="4"/>
  <c r="O177" i="4"/>
  <c r="Q177" i="4" s="1"/>
  <c r="P177" i="4"/>
  <c r="R177" i="4"/>
  <c r="O178" i="4"/>
  <c r="P178" i="4"/>
  <c r="Q178" i="4"/>
  <c r="R178" i="4"/>
  <c r="O179" i="4"/>
  <c r="Q179" i="4" s="1"/>
  <c r="P179" i="4"/>
  <c r="R179" i="4"/>
  <c r="O180" i="4"/>
  <c r="P180" i="4"/>
  <c r="Q180" i="4"/>
  <c r="R180" i="4"/>
  <c r="O181" i="4"/>
  <c r="Q181" i="4" s="1"/>
  <c r="P181" i="4"/>
  <c r="R181" i="4"/>
  <c r="O182" i="4"/>
  <c r="P182" i="4"/>
  <c r="Q182" i="4"/>
  <c r="R182" i="4"/>
  <c r="O183" i="4"/>
  <c r="Q183" i="4" s="1"/>
  <c r="P183" i="4"/>
  <c r="R183" i="4"/>
  <c r="O184" i="4"/>
  <c r="P184" i="4"/>
  <c r="Q184" i="4"/>
  <c r="R184" i="4"/>
  <c r="O185" i="4"/>
  <c r="Q185" i="4" s="1"/>
  <c r="P185" i="4"/>
  <c r="R185" i="4"/>
  <c r="O186" i="4"/>
  <c r="P186" i="4"/>
  <c r="Q186" i="4"/>
  <c r="R186" i="4"/>
  <c r="O187" i="4"/>
  <c r="Q187" i="4" s="1"/>
  <c r="P187" i="4"/>
  <c r="R187" i="4"/>
  <c r="O188" i="4"/>
  <c r="P188" i="4"/>
  <c r="Q188" i="4"/>
  <c r="R188" i="4"/>
  <c r="O189" i="4"/>
  <c r="Q189" i="4" s="1"/>
  <c r="P189" i="4"/>
  <c r="R189" i="4"/>
  <c r="O190" i="4"/>
  <c r="P190" i="4"/>
  <c r="Q190" i="4"/>
  <c r="R190" i="4"/>
  <c r="O191" i="4"/>
  <c r="Q191" i="4" s="1"/>
  <c r="P191" i="4"/>
  <c r="R191" i="4"/>
  <c r="O192" i="4"/>
  <c r="P192" i="4"/>
  <c r="Q192" i="4"/>
  <c r="R192" i="4"/>
  <c r="O193" i="4"/>
  <c r="Q193" i="4" s="1"/>
  <c r="P193" i="4"/>
  <c r="R193" i="4"/>
  <c r="O194" i="4"/>
  <c r="P194" i="4"/>
  <c r="Q194" i="4"/>
  <c r="R194" i="4"/>
  <c r="O195" i="4"/>
  <c r="Q195" i="4" s="1"/>
  <c r="P195" i="4"/>
  <c r="R195" i="4"/>
  <c r="O196" i="4"/>
  <c r="P196" i="4"/>
  <c r="Q196" i="4"/>
  <c r="R196" i="4"/>
  <c r="O197" i="4"/>
  <c r="Q197" i="4" s="1"/>
  <c r="P197" i="4"/>
  <c r="R197" i="4"/>
  <c r="O198" i="4"/>
  <c r="P198" i="4"/>
  <c r="Q198" i="4"/>
  <c r="R198" i="4"/>
  <c r="O199" i="4"/>
  <c r="Q199" i="4" s="1"/>
  <c r="P199" i="4"/>
  <c r="R199" i="4"/>
  <c r="O200" i="4"/>
  <c r="P200" i="4"/>
  <c r="Q200" i="4"/>
  <c r="R200" i="4"/>
  <c r="O201" i="4"/>
  <c r="Q201" i="4" s="1"/>
  <c r="P201" i="4"/>
  <c r="R201" i="4"/>
  <c r="O202" i="4"/>
  <c r="P202" i="4"/>
  <c r="Q202" i="4"/>
  <c r="R202" i="4"/>
  <c r="O203" i="4"/>
  <c r="Q203" i="4" s="1"/>
  <c r="P203" i="4"/>
  <c r="R203" i="4"/>
  <c r="O204" i="4"/>
  <c r="P204" i="4"/>
  <c r="Q204" i="4"/>
  <c r="R204" i="4"/>
  <c r="O205" i="4"/>
  <c r="Q205" i="4" s="1"/>
  <c r="P205" i="4"/>
  <c r="R205" i="4"/>
  <c r="O206" i="4"/>
  <c r="P206" i="4"/>
  <c r="Q206" i="4"/>
  <c r="R206" i="4"/>
  <c r="O207" i="4"/>
  <c r="Q207" i="4" s="1"/>
  <c r="P207" i="4"/>
  <c r="R207" i="4"/>
  <c r="O208" i="4"/>
  <c r="P208" i="4"/>
  <c r="Q208" i="4"/>
  <c r="R208" i="4"/>
  <c r="O209" i="4"/>
  <c r="Q209" i="4" s="1"/>
  <c r="P209" i="4"/>
  <c r="R209" i="4"/>
  <c r="O210" i="4"/>
  <c r="P210" i="4"/>
  <c r="Q210" i="4"/>
  <c r="R210" i="4"/>
  <c r="O211" i="4"/>
  <c r="Q211" i="4" s="1"/>
  <c r="P211" i="4"/>
  <c r="R211" i="4"/>
  <c r="O212" i="4"/>
  <c r="P212" i="4"/>
  <c r="Q212" i="4"/>
  <c r="R212" i="4"/>
  <c r="O213" i="4"/>
  <c r="Q213" i="4" s="1"/>
  <c r="P213" i="4"/>
  <c r="R213" i="4"/>
  <c r="O214" i="4"/>
  <c r="P214" i="4"/>
  <c r="Q214" i="4"/>
  <c r="R214" i="4"/>
  <c r="O215" i="4"/>
  <c r="Q215" i="4" s="1"/>
  <c r="P215" i="4"/>
  <c r="R215" i="4"/>
  <c r="O216" i="4"/>
  <c r="P216" i="4"/>
  <c r="Q216" i="4"/>
  <c r="R216" i="4"/>
  <c r="O217" i="4"/>
  <c r="Q217" i="4" s="1"/>
  <c r="P217" i="4"/>
  <c r="R217" i="4"/>
  <c r="O218" i="4"/>
  <c r="P218" i="4"/>
  <c r="Q218" i="4"/>
  <c r="R218" i="4"/>
  <c r="O219" i="4"/>
  <c r="P219" i="4"/>
  <c r="Q219" i="4"/>
  <c r="R219" i="4"/>
  <c r="O220" i="4"/>
  <c r="P220" i="4"/>
  <c r="Q220" i="4"/>
  <c r="R220" i="4"/>
  <c r="O221" i="4"/>
  <c r="P221" i="4"/>
  <c r="Q221" i="4"/>
  <c r="R221" i="4"/>
  <c r="O222" i="4"/>
  <c r="Q222" i="4" s="1"/>
  <c r="P222" i="4"/>
  <c r="R222" i="4"/>
  <c r="O223" i="4"/>
  <c r="P223" i="4"/>
  <c r="Q223" i="4"/>
  <c r="R223" i="4"/>
  <c r="O224" i="4"/>
  <c r="P224" i="4"/>
  <c r="Q224" i="4"/>
  <c r="R224" i="4"/>
  <c r="O225" i="4"/>
  <c r="P225" i="4"/>
  <c r="Q225" i="4"/>
  <c r="R225" i="4"/>
  <c r="O226" i="4"/>
  <c r="P226" i="4"/>
  <c r="Q226" i="4"/>
  <c r="R226" i="4"/>
  <c r="O227" i="4"/>
  <c r="P227" i="4"/>
  <c r="Q227" i="4"/>
  <c r="R227" i="4"/>
  <c r="O228" i="4"/>
  <c r="P228" i="4"/>
  <c r="Q228" i="4"/>
  <c r="R228" i="4"/>
  <c r="O229" i="4"/>
  <c r="P229" i="4"/>
  <c r="Q229" i="4"/>
  <c r="R229" i="4"/>
  <c r="O230" i="4"/>
  <c r="Q230" i="4" s="1"/>
  <c r="P230" i="4"/>
  <c r="R230" i="4"/>
  <c r="O231" i="4"/>
  <c r="P231" i="4"/>
  <c r="Q231" i="4"/>
  <c r="R231" i="4"/>
  <c r="O232" i="4"/>
  <c r="Q232" i="4" s="1"/>
  <c r="P232" i="4"/>
  <c r="R232" i="4"/>
  <c r="O233" i="4"/>
  <c r="P233" i="4"/>
  <c r="Q233" i="4"/>
  <c r="R233" i="4"/>
  <c r="O234" i="4"/>
  <c r="Q234" i="4" s="1"/>
  <c r="P234" i="4"/>
  <c r="R234" i="4"/>
  <c r="O235" i="4"/>
  <c r="P235" i="4"/>
  <c r="Q235" i="4"/>
  <c r="R235" i="4"/>
  <c r="O236" i="4"/>
  <c r="Q236" i="4" s="1"/>
  <c r="P236" i="4"/>
  <c r="R236" i="4"/>
  <c r="O237" i="4"/>
  <c r="P237" i="4"/>
  <c r="Q237" i="4"/>
  <c r="R237" i="4"/>
  <c r="O238" i="4"/>
  <c r="Q238" i="4" s="1"/>
  <c r="P238" i="4"/>
  <c r="R238" i="4"/>
  <c r="O239" i="4"/>
  <c r="P239" i="4"/>
  <c r="Q239" i="4"/>
  <c r="R239" i="4"/>
  <c r="O240" i="4"/>
  <c r="Q240" i="4" s="1"/>
  <c r="P240" i="4"/>
  <c r="R240" i="4"/>
  <c r="O241" i="4"/>
  <c r="P241" i="4"/>
  <c r="Q241" i="4"/>
  <c r="R241" i="4"/>
  <c r="O242" i="4"/>
  <c r="Q242" i="4" s="1"/>
  <c r="P242" i="4"/>
  <c r="R242" i="4"/>
  <c r="O243" i="4"/>
  <c r="P243" i="4"/>
  <c r="Q243" i="4"/>
  <c r="R243" i="4"/>
  <c r="O244" i="4"/>
  <c r="Q244" i="4" s="1"/>
  <c r="P244" i="4"/>
  <c r="R244" i="4"/>
  <c r="O245" i="4"/>
  <c r="P245" i="4"/>
  <c r="Q245" i="4"/>
  <c r="R245" i="4"/>
  <c r="O246" i="4"/>
  <c r="Q246" i="4" s="1"/>
  <c r="P246" i="4"/>
  <c r="R246" i="4"/>
  <c r="O247" i="4"/>
  <c r="P247" i="4"/>
  <c r="Q247" i="4"/>
  <c r="R247" i="4"/>
  <c r="O248" i="4"/>
  <c r="Q248" i="4" s="1"/>
  <c r="P248" i="4"/>
  <c r="R248" i="4"/>
  <c r="O249" i="4"/>
  <c r="P249" i="4"/>
  <c r="Q249" i="4"/>
  <c r="R249" i="4"/>
  <c r="O250" i="4"/>
  <c r="Q250" i="4" s="1"/>
  <c r="P250" i="4"/>
  <c r="R250" i="4"/>
  <c r="O251" i="4"/>
  <c r="P251" i="4"/>
  <c r="Q251" i="4"/>
  <c r="R251" i="4"/>
  <c r="O252" i="4"/>
  <c r="Q252" i="4" s="1"/>
  <c r="P252" i="4"/>
  <c r="R252" i="4"/>
  <c r="O253" i="4"/>
  <c r="P253" i="4"/>
  <c r="Q253" i="4"/>
  <c r="R253" i="4"/>
  <c r="O254" i="4"/>
  <c r="Q254" i="4" s="1"/>
  <c r="P254" i="4"/>
  <c r="R254" i="4"/>
  <c r="O255" i="4"/>
  <c r="P255" i="4"/>
  <c r="Q255" i="4"/>
  <c r="R255" i="4"/>
  <c r="O256" i="4"/>
  <c r="P256" i="4"/>
  <c r="Q256" i="4"/>
  <c r="R256" i="4"/>
  <c r="O257" i="4"/>
  <c r="Q257" i="4" s="1"/>
  <c r="P257" i="4"/>
  <c r="R257" i="4"/>
  <c r="O258" i="4"/>
  <c r="Q258" i="4" s="1"/>
  <c r="P258" i="4"/>
  <c r="R258" i="4"/>
  <c r="O259" i="4"/>
  <c r="Q259" i="4" s="1"/>
  <c r="P259" i="4"/>
  <c r="R259" i="4"/>
  <c r="O260" i="4"/>
  <c r="Q260" i="4" s="1"/>
  <c r="P260" i="4"/>
  <c r="R260" i="4"/>
  <c r="O261" i="4"/>
  <c r="P261" i="4"/>
  <c r="Q261" i="4"/>
  <c r="R261" i="4"/>
  <c r="O262" i="4"/>
  <c r="Q262" i="4" s="1"/>
  <c r="P262" i="4"/>
  <c r="R262" i="4"/>
  <c r="O263" i="4"/>
  <c r="Q263" i="4" s="1"/>
  <c r="P263" i="4"/>
  <c r="R263" i="4"/>
  <c r="O264" i="4"/>
  <c r="Q264" i="4" s="1"/>
  <c r="P264" i="4"/>
  <c r="R264" i="4"/>
  <c r="O265" i="4"/>
  <c r="Q265" i="4" s="1"/>
  <c r="P265" i="4"/>
  <c r="R265" i="4"/>
  <c r="O266" i="4"/>
  <c r="Q266" i="4" s="1"/>
  <c r="P266" i="4"/>
  <c r="R266" i="4"/>
  <c r="O267" i="4"/>
  <c r="Q267" i="4" s="1"/>
  <c r="P267" i="4"/>
  <c r="R267" i="4"/>
  <c r="O268" i="4"/>
  <c r="Q268" i="4" s="1"/>
  <c r="P268" i="4"/>
  <c r="R268" i="4"/>
  <c r="O269" i="4"/>
  <c r="Q269" i="4" s="1"/>
  <c r="P269" i="4"/>
  <c r="R269" i="4"/>
  <c r="O270" i="4"/>
  <c r="Q270" i="4" s="1"/>
  <c r="P270" i="4"/>
  <c r="R270" i="4"/>
  <c r="O271" i="4"/>
  <c r="Q271" i="4" s="1"/>
  <c r="P271" i="4"/>
  <c r="R271" i="4"/>
  <c r="O272" i="4"/>
  <c r="Q272" i="4" s="1"/>
  <c r="P272" i="4"/>
  <c r="R272" i="4"/>
  <c r="O273" i="4"/>
  <c r="Q273" i="4" s="1"/>
  <c r="P273" i="4"/>
  <c r="R273" i="4"/>
  <c r="O274" i="4"/>
  <c r="Q274" i="4" s="1"/>
  <c r="P274" i="4"/>
  <c r="R274" i="4"/>
  <c r="O275" i="4"/>
  <c r="Q275" i="4" s="1"/>
  <c r="P275" i="4"/>
  <c r="R275" i="4"/>
  <c r="O276" i="4"/>
  <c r="Q276" i="4" s="1"/>
  <c r="P276" i="4"/>
  <c r="R276" i="4"/>
  <c r="O277" i="4"/>
  <c r="Q277" i="4" s="1"/>
  <c r="P277" i="4"/>
  <c r="R277" i="4"/>
  <c r="O278" i="4"/>
  <c r="Q278" i="4" s="1"/>
  <c r="P278" i="4"/>
  <c r="R278" i="4"/>
  <c r="O279" i="4"/>
  <c r="Q279" i="4" s="1"/>
  <c r="P279" i="4"/>
  <c r="R279" i="4"/>
  <c r="O280" i="4"/>
  <c r="Q280" i="4" s="1"/>
  <c r="P280" i="4"/>
  <c r="R280" i="4"/>
  <c r="O281" i="4"/>
  <c r="Q281" i="4" s="1"/>
  <c r="P281" i="4"/>
  <c r="R281" i="4"/>
  <c r="O282" i="4"/>
  <c r="Q282" i="4" s="1"/>
  <c r="P282" i="4"/>
  <c r="R282" i="4"/>
  <c r="O283" i="4"/>
  <c r="Q283" i="4" s="1"/>
  <c r="P283" i="4"/>
  <c r="R283" i="4"/>
  <c r="O284" i="4"/>
  <c r="Q284" i="4" s="1"/>
  <c r="P284" i="4"/>
  <c r="R284" i="4"/>
  <c r="O285" i="4"/>
  <c r="Q285" i="4" s="1"/>
  <c r="P285" i="4"/>
  <c r="R285" i="4"/>
  <c r="O286" i="4"/>
  <c r="Q286" i="4" s="1"/>
  <c r="P286" i="4"/>
  <c r="R286" i="4"/>
  <c r="O287" i="4"/>
  <c r="Q287" i="4" s="1"/>
  <c r="P287" i="4"/>
  <c r="R287" i="4"/>
  <c r="O288" i="4"/>
  <c r="Q288" i="4" s="1"/>
  <c r="P288" i="4"/>
  <c r="R288" i="4"/>
  <c r="O289" i="4"/>
  <c r="Q289" i="4" s="1"/>
  <c r="P289" i="4"/>
  <c r="R289" i="4"/>
  <c r="O290" i="4"/>
  <c r="Q290" i="4" s="1"/>
  <c r="P290" i="4"/>
  <c r="R290" i="4"/>
  <c r="O291" i="4"/>
  <c r="Q291" i="4" s="1"/>
  <c r="P291" i="4"/>
  <c r="R291" i="4"/>
  <c r="O292" i="4"/>
  <c r="Q292" i="4" s="1"/>
  <c r="P292" i="4"/>
  <c r="R292" i="4"/>
  <c r="O293" i="4"/>
  <c r="Q293" i="4" s="1"/>
  <c r="P293" i="4"/>
  <c r="R293" i="4"/>
  <c r="O294" i="4"/>
  <c r="Q294" i="4" s="1"/>
  <c r="P294" i="4"/>
  <c r="R294" i="4"/>
  <c r="O295" i="4"/>
  <c r="Q295" i="4" s="1"/>
  <c r="P295" i="4"/>
  <c r="R295" i="4"/>
  <c r="O296" i="4"/>
  <c r="Q296" i="4" s="1"/>
  <c r="P296" i="4"/>
  <c r="R296" i="4"/>
  <c r="O297" i="4"/>
  <c r="Q297" i="4" s="1"/>
  <c r="P297" i="4"/>
  <c r="R297" i="4"/>
  <c r="O298" i="4"/>
  <c r="Q298" i="4" s="1"/>
  <c r="P298" i="4"/>
  <c r="R298" i="4"/>
  <c r="O299" i="4"/>
  <c r="Q299" i="4" s="1"/>
  <c r="P299" i="4"/>
  <c r="R299" i="4"/>
  <c r="O300" i="4"/>
  <c r="Q300" i="4" s="1"/>
  <c r="P300" i="4"/>
  <c r="R300" i="4"/>
  <c r="O301" i="4"/>
  <c r="Q301" i="4" s="1"/>
  <c r="P301" i="4"/>
  <c r="R301" i="4"/>
  <c r="O302" i="4"/>
  <c r="Q302" i="4" s="1"/>
  <c r="P302" i="4"/>
  <c r="R302" i="4"/>
  <c r="O303" i="4"/>
  <c r="Q303" i="4" s="1"/>
  <c r="P303" i="4"/>
  <c r="R303" i="4"/>
  <c r="O304" i="4"/>
  <c r="Q304" i="4" s="1"/>
  <c r="P304" i="4"/>
  <c r="R304" i="4"/>
  <c r="O305" i="4"/>
  <c r="P305" i="4"/>
  <c r="Q305" i="4"/>
  <c r="R305" i="4"/>
  <c r="O306" i="4"/>
  <c r="Q306" i="4" s="1"/>
  <c r="P306" i="4"/>
  <c r="R306" i="4"/>
  <c r="O307" i="4"/>
  <c r="P307" i="4"/>
  <c r="Q307" i="4"/>
  <c r="R307" i="4"/>
  <c r="O308" i="4"/>
  <c r="Q308" i="4" s="1"/>
  <c r="P308" i="4"/>
  <c r="R308" i="4"/>
  <c r="O309" i="4"/>
  <c r="Q309" i="4" s="1"/>
  <c r="P309" i="4"/>
  <c r="R309" i="4"/>
  <c r="O310" i="4"/>
  <c r="Q310" i="4" s="1"/>
  <c r="P310" i="4"/>
  <c r="R310" i="4"/>
  <c r="O311" i="4"/>
  <c r="Q311" i="4" s="1"/>
  <c r="P311" i="4"/>
  <c r="R311" i="4"/>
  <c r="O312" i="4"/>
  <c r="Q312" i="4" s="1"/>
  <c r="P312" i="4"/>
  <c r="R312" i="4"/>
  <c r="O313" i="4"/>
  <c r="Q313" i="4" s="1"/>
  <c r="P313" i="4"/>
  <c r="R313" i="4"/>
  <c r="O314" i="4"/>
  <c r="Q314" i="4" s="1"/>
  <c r="P314" i="4"/>
  <c r="R314" i="4"/>
  <c r="O315" i="4"/>
  <c r="Q315" i="4" s="1"/>
  <c r="P315" i="4"/>
  <c r="R315" i="4"/>
  <c r="O316" i="4"/>
  <c r="P316" i="4"/>
  <c r="Q316" i="4"/>
  <c r="R316" i="4"/>
  <c r="O317" i="4"/>
  <c r="Q317" i="4" s="1"/>
  <c r="P317" i="4"/>
  <c r="R317" i="4"/>
  <c r="O318" i="4"/>
  <c r="Q318" i="4" s="1"/>
  <c r="P318" i="4"/>
  <c r="R318" i="4"/>
  <c r="O319" i="4"/>
  <c r="Q319" i="4" s="1"/>
  <c r="P319" i="4"/>
  <c r="R319" i="4"/>
  <c r="O320" i="4"/>
  <c r="Q320" i="4" s="1"/>
  <c r="P320" i="4"/>
  <c r="R320" i="4"/>
  <c r="O321" i="4"/>
  <c r="Q321" i="4" s="1"/>
  <c r="P321" i="4"/>
  <c r="R321" i="4"/>
  <c r="O322" i="4"/>
  <c r="Q322" i="4" s="1"/>
  <c r="P322" i="4"/>
  <c r="R322" i="4"/>
  <c r="O323" i="4"/>
  <c r="Q323" i="4" s="1"/>
  <c r="P323" i="4"/>
  <c r="R323" i="4"/>
  <c r="O324" i="4"/>
  <c r="Q324" i="4" s="1"/>
  <c r="P324" i="4"/>
  <c r="R324" i="4"/>
  <c r="O325" i="4"/>
  <c r="Q325" i="4" s="1"/>
  <c r="P325" i="4"/>
  <c r="R325" i="4"/>
  <c r="O326" i="4"/>
  <c r="Q326" i="4" s="1"/>
  <c r="P326" i="4"/>
  <c r="R326" i="4"/>
  <c r="O327" i="4"/>
  <c r="Q327" i="4" s="1"/>
  <c r="P327" i="4"/>
  <c r="R327" i="4"/>
  <c r="O328" i="4"/>
  <c r="Q328" i="4" s="1"/>
  <c r="P328" i="4"/>
  <c r="R328" i="4"/>
  <c r="O329" i="4"/>
  <c r="Q329" i="4" s="1"/>
  <c r="P329" i="4"/>
  <c r="R329" i="4"/>
  <c r="O330" i="4"/>
  <c r="Q330" i="4" s="1"/>
  <c r="P330" i="4"/>
  <c r="R330" i="4"/>
  <c r="O331" i="4"/>
  <c r="Q331" i="4" s="1"/>
  <c r="P331" i="4"/>
  <c r="R331" i="4"/>
  <c r="O332" i="4"/>
  <c r="Q332" i="4" s="1"/>
  <c r="P332" i="4"/>
  <c r="R332" i="4"/>
  <c r="O333" i="4"/>
  <c r="Q333" i="4" s="1"/>
  <c r="P333" i="4"/>
  <c r="R333" i="4"/>
  <c r="O334" i="4"/>
  <c r="Q334" i="4" s="1"/>
  <c r="P334" i="4"/>
  <c r="R334" i="4"/>
  <c r="O335" i="4"/>
  <c r="Q335" i="4" s="1"/>
  <c r="P335" i="4"/>
  <c r="R335" i="4"/>
  <c r="O336" i="4"/>
  <c r="Q336" i="4" s="1"/>
  <c r="P336" i="4"/>
  <c r="R336" i="4"/>
  <c r="O337" i="4"/>
  <c r="Q337" i="4" s="1"/>
  <c r="P337" i="4"/>
  <c r="R337" i="4"/>
  <c r="O338" i="4"/>
  <c r="Q338" i="4" s="1"/>
  <c r="P338" i="4"/>
  <c r="R338" i="4"/>
  <c r="O339" i="4"/>
  <c r="Q339" i="4" s="1"/>
  <c r="P339" i="4"/>
  <c r="R339" i="4"/>
  <c r="O340" i="4"/>
  <c r="Q340" i="4" s="1"/>
  <c r="P340" i="4"/>
  <c r="R340" i="4"/>
  <c r="O341" i="4"/>
  <c r="Q341" i="4" s="1"/>
  <c r="P341" i="4"/>
  <c r="R341" i="4"/>
  <c r="O342" i="4"/>
  <c r="Q342" i="4" s="1"/>
  <c r="P342" i="4"/>
  <c r="R342" i="4"/>
  <c r="O343" i="4"/>
  <c r="Q343" i="4" s="1"/>
  <c r="P343" i="4"/>
  <c r="R343" i="4"/>
  <c r="O344" i="4"/>
  <c r="Q344" i="4" s="1"/>
  <c r="P344" i="4"/>
  <c r="R344" i="4"/>
  <c r="O345" i="4"/>
  <c r="Q345" i="4" s="1"/>
  <c r="P345" i="4"/>
  <c r="R345" i="4"/>
  <c r="O346" i="4"/>
  <c r="Q346" i="4" s="1"/>
  <c r="P346" i="4"/>
  <c r="R346" i="4"/>
  <c r="O347" i="4"/>
  <c r="Q347" i="4" s="1"/>
  <c r="P347" i="4"/>
  <c r="R347" i="4"/>
  <c r="O348" i="4"/>
  <c r="Q348" i="4" s="1"/>
  <c r="P348" i="4"/>
  <c r="R348" i="4"/>
  <c r="O349" i="4"/>
  <c r="Q349" i="4" s="1"/>
  <c r="P349" i="4"/>
  <c r="R349" i="4"/>
  <c r="O350" i="4"/>
  <c r="Q350" i="4" s="1"/>
  <c r="P350" i="4"/>
  <c r="R350" i="4"/>
  <c r="O351" i="4"/>
  <c r="Q351" i="4" s="1"/>
  <c r="P351" i="4"/>
  <c r="R351" i="4"/>
  <c r="O352" i="4"/>
  <c r="Q352" i="4" s="1"/>
  <c r="P352" i="4"/>
  <c r="R352" i="4"/>
  <c r="O353" i="4"/>
  <c r="Q353" i="4" s="1"/>
  <c r="P353" i="4"/>
  <c r="R353" i="4"/>
  <c r="O354" i="4"/>
  <c r="Q354" i="4" s="1"/>
  <c r="P354" i="4"/>
  <c r="R354" i="4"/>
  <c r="O355" i="4"/>
  <c r="Q355" i="4" s="1"/>
  <c r="P355" i="4"/>
  <c r="R355" i="4"/>
  <c r="O356" i="4"/>
  <c r="Q356" i="4" s="1"/>
  <c r="P356" i="4"/>
  <c r="R356" i="4"/>
  <c r="O357" i="4"/>
  <c r="Q357" i="4" s="1"/>
  <c r="P357" i="4"/>
  <c r="R357" i="4"/>
  <c r="O358" i="4"/>
  <c r="Q358" i="4" s="1"/>
  <c r="P358" i="4"/>
  <c r="R358" i="4"/>
  <c r="O359" i="4"/>
  <c r="Q359" i="4" s="1"/>
  <c r="P359" i="4"/>
  <c r="R359" i="4"/>
  <c r="O360" i="4"/>
  <c r="Q360" i="4" s="1"/>
  <c r="P360" i="4"/>
  <c r="R360" i="4"/>
  <c r="O361" i="4"/>
  <c r="Q361" i="4" s="1"/>
  <c r="P361" i="4"/>
  <c r="R361" i="4"/>
  <c r="O362" i="4"/>
  <c r="Q362" i="4" s="1"/>
  <c r="P362" i="4"/>
  <c r="R362" i="4"/>
  <c r="O363" i="4"/>
  <c r="Q363" i="4" s="1"/>
  <c r="P363" i="4"/>
  <c r="R363" i="4"/>
  <c r="O364" i="4"/>
  <c r="Q364" i="4" s="1"/>
  <c r="P364" i="4"/>
  <c r="R364" i="4"/>
  <c r="O365" i="4"/>
  <c r="Q365" i="4" s="1"/>
  <c r="P365" i="4"/>
  <c r="R365" i="4"/>
  <c r="O366" i="4"/>
  <c r="Q366" i="4" s="1"/>
  <c r="P366" i="4"/>
  <c r="R366" i="4"/>
  <c r="O367" i="4"/>
  <c r="Q367" i="4" s="1"/>
  <c r="P367" i="4"/>
  <c r="R367" i="4"/>
  <c r="O368" i="4"/>
  <c r="Q368" i="4" s="1"/>
  <c r="P368" i="4"/>
  <c r="R368" i="4"/>
  <c r="O369" i="4"/>
  <c r="Q369" i="4" s="1"/>
  <c r="P369" i="4"/>
  <c r="R369" i="4"/>
  <c r="O370" i="4"/>
  <c r="Q370" i="4" s="1"/>
  <c r="P370" i="4"/>
  <c r="R370" i="4"/>
  <c r="O371" i="4"/>
  <c r="Q371" i="4" s="1"/>
  <c r="P371" i="4"/>
  <c r="R371" i="4"/>
  <c r="O372" i="4"/>
  <c r="Q372" i="4" s="1"/>
  <c r="P372" i="4"/>
  <c r="R372" i="4"/>
  <c r="O373" i="4"/>
  <c r="Q373" i="4" s="1"/>
  <c r="P373" i="4"/>
  <c r="R373" i="4"/>
  <c r="O374" i="4"/>
  <c r="Q374" i="4" s="1"/>
  <c r="P374" i="4"/>
  <c r="R374" i="4"/>
  <c r="O375" i="4"/>
  <c r="Q375" i="4" s="1"/>
  <c r="P375" i="4"/>
  <c r="R375" i="4"/>
  <c r="O376" i="4"/>
  <c r="Q376" i="4" s="1"/>
  <c r="P376" i="4"/>
  <c r="R376" i="4"/>
  <c r="O377" i="4"/>
  <c r="Q377" i="4" s="1"/>
  <c r="P377" i="4"/>
  <c r="R377" i="4"/>
  <c r="O378" i="4"/>
  <c r="Q378" i="4" s="1"/>
  <c r="P378" i="4"/>
  <c r="R378" i="4"/>
  <c r="O379" i="4"/>
  <c r="P379" i="4"/>
  <c r="Q379" i="4"/>
  <c r="R379" i="4"/>
  <c r="O380" i="4"/>
  <c r="Q380" i="4" s="1"/>
  <c r="P380" i="4"/>
  <c r="R380" i="4"/>
  <c r="O381" i="4"/>
  <c r="Q381" i="4" s="1"/>
  <c r="P381" i="4"/>
  <c r="R381" i="4"/>
  <c r="O382" i="4"/>
  <c r="Q382" i="4" s="1"/>
  <c r="P382" i="4"/>
  <c r="R382" i="4"/>
  <c r="O383" i="4"/>
  <c r="Q383" i="4" s="1"/>
  <c r="P383" i="4"/>
  <c r="R383" i="4"/>
  <c r="O384" i="4"/>
  <c r="Q384" i="4" s="1"/>
  <c r="P384" i="4"/>
  <c r="R384" i="4"/>
  <c r="O385" i="4"/>
  <c r="Q385" i="4" s="1"/>
  <c r="P385" i="4"/>
  <c r="R385" i="4"/>
  <c r="O386" i="4"/>
  <c r="Q386" i="4" s="1"/>
  <c r="P386" i="4"/>
  <c r="R386" i="4"/>
  <c r="O387" i="4"/>
  <c r="Q387" i="4" s="1"/>
  <c r="P387" i="4"/>
  <c r="R387" i="4"/>
  <c r="O388" i="4"/>
  <c r="Q388" i="4" s="1"/>
  <c r="P388" i="4"/>
  <c r="R388" i="4"/>
  <c r="O389" i="4"/>
  <c r="Q389" i="4" s="1"/>
  <c r="P389" i="4"/>
  <c r="R389" i="4"/>
  <c r="O390" i="4"/>
  <c r="Q390" i="4" s="1"/>
  <c r="P390" i="4"/>
  <c r="R390" i="4"/>
  <c r="O391" i="4"/>
  <c r="Q391" i="4" s="1"/>
  <c r="P391" i="4"/>
  <c r="R391" i="4"/>
  <c r="O392" i="4"/>
  <c r="Q392" i="4" s="1"/>
  <c r="P392" i="4"/>
  <c r="R392" i="4"/>
  <c r="O393" i="4"/>
  <c r="Q393" i="4" s="1"/>
  <c r="P393" i="4"/>
  <c r="R393" i="4"/>
  <c r="O394" i="4"/>
  <c r="Q394" i="4" s="1"/>
  <c r="P394" i="4"/>
  <c r="R394" i="4"/>
  <c r="O395" i="4"/>
  <c r="Q395" i="4" s="1"/>
  <c r="P395" i="4"/>
  <c r="R395" i="4"/>
  <c r="O396" i="4"/>
  <c r="Q396" i="4" s="1"/>
  <c r="P396" i="4"/>
  <c r="R396" i="4"/>
  <c r="O397" i="4"/>
  <c r="Q397" i="4" s="1"/>
  <c r="P397" i="4"/>
  <c r="R397" i="4"/>
  <c r="O398" i="4"/>
  <c r="Q398" i="4" s="1"/>
  <c r="P398" i="4"/>
  <c r="R398" i="4"/>
  <c r="O399" i="4"/>
  <c r="Q399" i="4" s="1"/>
  <c r="P399" i="4"/>
  <c r="R399" i="4"/>
  <c r="O400" i="4"/>
  <c r="Q400" i="4" s="1"/>
  <c r="P400" i="4"/>
  <c r="R400" i="4"/>
  <c r="O401" i="4"/>
  <c r="Q401" i="4" s="1"/>
  <c r="P401" i="4"/>
  <c r="R401" i="4"/>
  <c r="O402" i="4"/>
  <c r="Q402" i="4" s="1"/>
  <c r="P402" i="4"/>
  <c r="R402" i="4"/>
  <c r="O403" i="4"/>
  <c r="Q403" i="4" s="1"/>
  <c r="P403" i="4"/>
  <c r="R403" i="4"/>
  <c r="O404" i="4"/>
  <c r="Q404" i="4" s="1"/>
  <c r="P404" i="4"/>
  <c r="R404" i="4"/>
  <c r="O405" i="4"/>
  <c r="Q405" i="4" s="1"/>
  <c r="P405" i="4"/>
  <c r="R405" i="4"/>
  <c r="O406" i="4"/>
  <c r="Q406" i="4" s="1"/>
  <c r="P406" i="4"/>
  <c r="R406" i="4"/>
  <c r="O407" i="4"/>
  <c r="Q407" i="4" s="1"/>
  <c r="P407" i="4"/>
  <c r="R407" i="4"/>
  <c r="O408" i="4"/>
  <c r="Q408" i="4" s="1"/>
  <c r="P408" i="4"/>
  <c r="R408" i="4"/>
  <c r="O409" i="4"/>
  <c r="Q409" i="4" s="1"/>
  <c r="P409" i="4"/>
  <c r="R409" i="4"/>
  <c r="O410" i="4"/>
  <c r="Q410" i="4" s="1"/>
  <c r="P410" i="4"/>
  <c r="R410" i="4"/>
  <c r="O411" i="4"/>
  <c r="Q411" i="4" s="1"/>
  <c r="P411" i="4"/>
  <c r="R411" i="4"/>
  <c r="O412" i="4"/>
  <c r="Q412" i="4" s="1"/>
  <c r="P412" i="4"/>
  <c r="R412" i="4"/>
  <c r="O413" i="4"/>
  <c r="Q413" i="4" s="1"/>
  <c r="P413" i="4"/>
  <c r="R413" i="4"/>
  <c r="O414" i="4"/>
  <c r="Q414" i="4" s="1"/>
  <c r="P414" i="4"/>
  <c r="R414" i="4"/>
  <c r="O415" i="4"/>
  <c r="Q415" i="4" s="1"/>
  <c r="P415" i="4"/>
  <c r="R415" i="4"/>
  <c r="O416" i="4"/>
  <c r="Q416" i="4" s="1"/>
  <c r="P416" i="4"/>
  <c r="R416" i="4"/>
  <c r="O417" i="4"/>
  <c r="Q417" i="4" s="1"/>
  <c r="P417" i="4"/>
  <c r="R417" i="4"/>
  <c r="O418" i="4"/>
  <c r="Q418" i="4" s="1"/>
  <c r="P418" i="4"/>
  <c r="R418" i="4"/>
  <c r="O419" i="4"/>
  <c r="Q419" i="4" s="1"/>
  <c r="P419" i="4"/>
  <c r="R419" i="4"/>
  <c r="O420" i="4"/>
  <c r="Q420" i="4" s="1"/>
  <c r="P420" i="4"/>
  <c r="R420" i="4"/>
  <c r="O421" i="4"/>
  <c r="Q421" i="4" s="1"/>
  <c r="P421" i="4"/>
  <c r="R421" i="4"/>
  <c r="O422" i="4"/>
  <c r="Q422" i="4" s="1"/>
  <c r="P422" i="4"/>
  <c r="R422" i="4"/>
  <c r="O423" i="4"/>
  <c r="Q423" i="4" s="1"/>
  <c r="P423" i="4"/>
  <c r="R423" i="4"/>
  <c r="O424" i="4"/>
  <c r="Q424" i="4" s="1"/>
  <c r="P424" i="4"/>
  <c r="R424" i="4"/>
  <c r="O425" i="4"/>
  <c r="Q425" i="4" s="1"/>
  <c r="P425" i="4"/>
  <c r="R425" i="4"/>
  <c r="O426" i="4"/>
  <c r="Q426" i="4" s="1"/>
  <c r="P426" i="4"/>
  <c r="R426" i="4"/>
  <c r="O427" i="4"/>
  <c r="Q427" i="4" s="1"/>
  <c r="P427" i="4"/>
  <c r="R427" i="4"/>
  <c r="O428" i="4"/>
  <c r="Q428" i="4" s="1"/>
  <c r="P428" i="4"/>
  <c r="R428" i="4"/>
  <c r="O429" i="4"/>
  <c r="Q429" i="4" s="1"/>
  <c r="P429" i="4"/>
  <c r="R429" i="4"/>
  <c r="O430" i="4"/>
  <c r="Q430" i="4" s="1"/>
  <c r="P430" i="4"/>
  <c r="R430" i="4"/>
  <c r="O431" i="4"/>
  <c r="Q431" i="4" s="1"/>
  <c r="P431" i="4"/>
  <c r="R431" i="4"/>
  <c r="O432" i="4"/>
  <c r="Q432" i="4" s="1"/>
  <c r="P432" i="4"/>
  <c r="R432" i="4"/>
  <c r="O433" i="4"/>
  <c r="Q433" i="4" s="1"/>
  <c r="P433" i="4"/>
  <c r="R433" i="4"/>
  <c r="O434" i="4"/>
  <c r="Q434" i="4" s="1"/>
  <c r="P434" i="4"/>
  <c r="R434" i="4"/>
  <c r="O435" i="4"/>
  <c r="Q435" i="4" s="1"/>
  <c r="P435" i="4"/>
  <c r="R435" i="4"/>
  <c r="O436" i="4"/>
  <c r="Q436" i="4" s="1"/>
  <c r="P436" i="4"/>
  <c r="R436" i="4"/>
  <c r="O437" i="4"/>
  <c r="Q437" i="4" s="1"/>
  <c r="P437" i="4"/>
  <c r="R437" i="4"/>
  <c r="O438" i="4"/>
  <c r="Q438" i="4" s="1"/>
  <c r="P438" i="4"/>
  <c r="R438" i="4"/>
  <c r="O439" i="4"/>
  <c r="Q439" i="4" s="1"/>
  <c r="P439" i="4"/>
  <c r="R439" i="4"/>
  <c r="O440" i="4"/>
  <c r="Q440" i="4" s="1"/>
  <c r="P440" i="4"/>
  <c r="R440" i="4"/>
  <c r="O441" i="4"/>
  <c r="Q441" i="4" s="1"/>
  <c r="P441" i="4"/>
  <c r="R441" i="4"/>
  <c r="O442" i="4"/>
  <c r="Q442" i="4" s="1"/>
  <c r="P442" i="4"/>
  <c r="R442" i="4"/>
  <c r="O443" i="4"/>
  <c r="P443" i="4"/>
  <c r="Q443" i="4"/>
  <c r="R443" i="4"/>
  <c r="O444" i="4"/>
  <c r="Q444" i="4" s="1"/>
  <c r="P444" i="4"/>
  <c r="R444" i="4"/>
  <c r="O445" i="4"/>
  <c r="P445" i="4"/>
  <c r="Q445" i="4"/>
  <c r="R445" i="4"/>
  <c r="O446" i="4"/>
  <c r="Q446" i="4" s="1"/>
  <c r="P446" i="4"/>
  <c r="R446" i="4"/>
  <c r="O447" i="4"/>
  <c r="P447" i="4"/>
  <c r="Q447" i="4"/>
  <c r="R447" i="4"/>
  <c r="O448" i="4"/>
  <c r="P448" i="4"/>
  <c r="Q448" i="4"/>
  <c r="R448" i="4"/>
  <c r="O449" i="4"/>
  <c r="Q449" i="4" s="1"/>
  <c r="P449" i="4"/>
  <c r="R449" i="4"/>
  <c r="O450" i="4"/>
  <c r="P450" i="4"/>
  <c r="Q450" i="4"/>
  <c r="R450" i="4"/>
  <c r="O451" i="4"/>
  <c r="Q451" i="4" s="1"/>
  <c r="P451" i="4"/>
  <c r="R451" i="4"/>
  <c r="O452" i="4"/>
  <c r="Q452" i="4" s="1"/>
  <c r="P452" i="4"/>
  <c r="R452" i="4"/>
  <c r="O453" i="4"/>
  <c r="Q453" i="4" s="1"/>
  <c r="P453" i="4"/>
  <c r="R453" i="4"/>
  <c r="O454" i="4"/>
  <c r="Q454" i="4" s="1"/>
  <c r="P454" i="4"/>
  <c r="R454" i="4"/>
  <c r="O455" i="4"/>
  <c r="Q455" i="4" s="1"/>
  <c r="P455" i="4"/>
  <c r="R455" i="4"/>
  <c r="O456" i="4"/>
  <c r="Q456" i="4" s="1"/>
  <c r="P456" i="4"/>
  <c r="R456" i="4"/>
  <c r="O457" i="4"/>
  <c r="Q457" i="4" s="1"/>
  <c r="P457" i="4"/>
  <c r="R457" i="4"/>
  <c r="O458" i="4"/>
  <c r="Q458" i="4" s="1"/>
  <c r="P458" i="4"/>
  <c r="R458" i="4"/>
  <c r="O459" i="4"/>
  <c r="Q459" i="4" s="1"/>
  <c r="P459" i="4"/>
  <c r="R459" i="4"/>
  <c r="O460" i="4"/>
  <c r="Q460" i="4" s="1"/>
  <c r="P460" i="4"/>
  <c r="R460" i="4"/>
  <c r="O461" i="4"/>
  <c r="Q461" i="4" s="1"/>
  <c r="P461" i="4"/>
  <c r="R461" i="4"/>
  <c r="O462" i="4"/>
  <c r="Q462" i="4" s="1"/>
  <c r="P462" i="4"/>
  <c r="R462" i="4"/>
  <c r="O463" i="4"/>
  <c r="Q463" i="4" s="1"/>
  <c r="P463" i="4"/>
  <c r="R463" i="4"/>
  <c r="O464" i="4"/>
  <c r="Q464" i="4" s="1"/>
  <c r="P464" i="4"/>
  <c r="R464" i="4"/>
  <c r="O465" i="4"/>
  <c r="Q465" i="4" s="1"/>
  <c r="P465" i="4"/>
  <c r="R465" i="4"/>
  <c r="O466" i="4"/>
  <c r="Q466" i="4" s="1"/>
  <c r="P466" i="4"/>
  <c r="R466" i="4"/>
  <c r="O467" i="4"/>
  <c r="Q467" i="4" s="1"/>
  <c r="P467" i="4"/>
  <c r="R467" i="4"/>
  <c r="O468" i="4"/>
  <c r="Q468" i="4" s="1"/>
  <c r="P468" i="4"/>
  <c r="R468" i="4"/>
  <c r="O469" i="4"/>
  <c r="Q469" i="4" s="1"/>
  <c r="P469" i="4"/>
  <c r="R469" i="4"/>
  <c r="O470" i="4"/>
  <c r="Q470" i="4" s="1"/>
  <c r="P470" i="4"/>
  <c r="R470" i="4"/>
  <c r="O471" i="4"/>
  <c r="Q471" i="4" s="1"/>
  <c r="P471" i="4"/>
  <c r="R471" i="4"/>
  <c r="O472" i="4"/>
  <c r="Q472" i="4" s="1"/>
  <c r="P472" i="4"/>
  <c r="R472" i="4"/>
  <c r="O473" i="4"/>
  <c r="Q473" i="4" s="1"/>
  <c r="P473" i="4"/>
  <c r="R473" i="4"/>
  <c r="O474" i="4"/>
  <c r="Q474" i="4" s="1"/>
  <c r="P474" i="4"/>
  <c r="R474" i="4"/>
  <c r="O475" i="4"/>
  <c r="Q475" i="4" s="1"/>
  <c r="P475" i="4"/>
  <c r="R475" i="4"/>
  <c r="O476" i="4"/>
  <c r="Q476" i="4" s="1"/>
  <c r="P476" i="4"/>
  <c r="R476" i="4"/>
  <c r="O477" i="4"/>
  <c r="Q477" i="4" s="1"/>
  <c r="P477" i="4"/>
  <c r="R477" i="4"/>
  <c r="O478" i="4"/>
  <c r="Q478" i="4" s="1"/>
  <c r="P478" i="4"/>
  <c r="R478" i="4"/>
  <c r="O479" i="4"/>
  <c r="Q479" i="4" s="1"/>
  <c r="P479" i="4"/>
  <c r="R479" i="4"/>
  <c r="O480" i="4"/>
  <c r="Q480" i="4" s="1"/>
  <c r="P480" i="4"/>
  <c r="R480" i="4"/>
  <c r="O481" i="4"/>
  <c r="Q481" i="4" s="1"/>
  <c r="P481" i="4"/>
  <c r="R481" i="4"/>
  <c r="O482" i="4"/>
  <c r="Q482" i="4" s="1"/>
  <c r="P482" i="4"/>
  <c r="R482" i="4"/>
  <c r="O483" i="4"/>
  <c r="Q483" i="4" s="1"/>
  <c r="P483" i="4"/>
  <c r="R483" i="4"/>
  <c r="O484" i="4"/>
  <c r="Q484" i="4" s="1"/>
  <c r="P484" i="4"/>
  <c r="R484" i="4"/>
  <c r="O485" i="4"/>
  <c r="Q485" i="4" s="1"/>
  <c r="P485" i="4"/>
  <c r="R485" i="4"/>
  <c r="O486" i="4"/>
  <c r="Q486" i="4" s="1"/>
  <c r="P486" i="4"/>
  <c r="R486" i="4"/>
  <c r="O487" i="4"/>
  <c r="Q487" i="4" s="1"/>
  <c r="P487" i="4"/>
  <c r="R487" i="4"/>
  <c r="O488" i="4"/>
  <c r="Q488" i="4" s="1"/>
  <c r="P488" i="4"/>
  <c r="R488" i="4"/>
  <c r="O489" i="4"/>
  <c r="Q489" i="4" s="1"/>
  <c r="P489" i="4"/>
  <c r="R489" i="4"/>
  <c r="O490" i="4"/>
  <c r="Q490" i="4" s="1"/>
  <c r="P490" i="4"/>
  <c r="R490" i="4"/>
  <c r="O491" i="4"/>
  <c r="Q491" i="4" s="1"/>
  <c r="P491" i="4"/>
  <c r="R491" i="4"/>
  <c r="O492" i="4"/>
  <c r="Q492" i="4" s="1"/>
  <c r="P492" i="4"/>
  <c r="R492" i="4"/>
  <c r="O493" i="4"/>
  <c r="Q493" i="4" s="1"/>
  <c r="P493" i="4"/>
  <c r="R493" i="4"/>
  <c r="O494" i="4"/>
  <c r="Q494" i="4" s="1"/>
  <c r="P494" i="4"/>
  <c r="R494" i="4"/>
  <c r="O495" i="4"/>
  <c r="Q495" i="4" s="1"/>
  <c r="P495" i="4"/>
  <c r="R495" i="4"/>
  <c r="O496" i="4"/>
  <c r="Q496" i="4" s="1"/>
  <c r="P496" i="4"/>
  <c r="R496" i="4"/>
  <c r="O497" i="4"/>
  <c r="Q497" i="4" s="1"/>
  <c r="P497" i="4"/>
  <c r="R497" i="4"/>
  <c r="O498" i="4"/>
  <c r="Q498" i="4" s="1"/>
  <c r="P498" i="4"/>
  <c r="R498" i="4"/>
  <c r="O499" i="4"/>
  <c r="Q499" i="4" s="1"/>
  <c r="P499" i="4"/>
  <c r="R499" i="4"/>
  <c r="O500" i="4"/>
  <c r="Q500" i="4" s="1"/>
  <c r="P500" i="4"/>
  <c r="R500" i="4"/>
  <c r="O501" i="4"/>
  <c r="Q501" i="4" s="1"/>
  <c r="P501" i="4"/>
  <c r="R501" i="4"/>
  <c r="O502" i="4"/>
  <c r="Q502" i="4" s="1"/>
  <c r="P502" i="4"/>
  <c r="R502" i="4"/>
  <c r="O503" i="4"/>
  <c r="Q503" i="4" s="1"/>
  <c r="P503" i="4"/>
  <c r="R503" i="4"/>
  <c r="O504" i="4"/>
  <c r="Q504" i="4" s="1"/>
  <c r="P504" i="4"/>
  <c r="R504" i="4"/>
  <c r="O505" i="4"/>
  <c r="Q505" i="4" s="1"/>
  <c r="P505" i="4"/>
  <c r="R505" i="4"/>
  <c r="O506" i="4"/>
  <c r="Q506" i="4" s="1"/>
  <c r="P506" i="4"/>
  <c r="R506" i="4"/>
  <c r="O507" i="4"/>
  <c r="Q507" i="4" s="1"/>
  <c r="P507" i="4"/>
  <c r="R507" i="4"/>
  <c r="O508" i="4"/>
  <c r="Q508" i="4" s="1"/>
  <c r="P508" i="4"/>
  <c r="R508" i="4"/>
  <c r="O509" i="4"/>
  <c r="Q509" i="4" s="1"/>
  <c r="P509" i="4"/>
  <c r="R509" i="4"/>
  <c r="O510" i="4"/>
  <c r="Q510" i="4" s="1"/>
  <c r="P510" i="4"/>
  <c r="R510" i="4"/>
  <c r="O511" i="4"/>
  <c r="Q511" i="4" s="1"/>
  <c r="P511" i="4"/>
  <c r="R511" i="4"/>
  <c r="O512" i="4"/>
  <c r="Q512" i="4" s="1"/>
  <c r="P512" i="4"/>
  <c r="R512" i="4"/>
  <c r="O513" i="4"/>
  <c r="Q513" i="4" s="1"/>
  <c r="P513" i="4"/>
  <c r="R513" i="4"/>
  <c r="O514" i="4"/>
  <c r="Q514" i="4" s="1"/>
  <c r="P514" i="4"/>
  <c r="R514" i="4"/>
  <c r="O515" i="4"/>
  <c r="Q515" i="4" s="1"/>
  <c r="P515" i="4"/>
  <c r="R515" i="4"/>
  <c r="O516" i="4"/>
  <c r="Q516" i="4" s="1"/>
  <c r="P516" i="4"/>
  <c r="R516" i="4"/>
  <c r="O517" i="4"/>
  <c r="Q517" i="4" s="1"/>
  <c r="P517" i="4"/>
  <c r="R517" i="4"/>
  <c r="O518" i="4"/>
  <c r="Q518" i="4" s="1"/>
  <c r="P518" i="4"/>
  <c r="R518" i="4"/>
  <c r="O519" i="4"/>
  <c r="Q519" i="4" s="1"/>
  <c r="P519" i="4"/>
  <c r="R519" i="4"/>
  <c r="O520" i="4"/>
  <c r="Q520" i="4" s="1"/>
  <c r="P520" i="4"/>
  <c r="R520" i="4"/>
  <c r="O521" i="4"/>
  <c r="Q521" i="4" s="1"/>
  <c r="P521" i="4"/>
  <c r="R521" i="4"/>
  <c r="O522" i="4"/>
  <c r="Q522" i="4" s="1"/>
  <c r="P522" i="4"/>
  <c r="R522" i="4"/>
  <c r="O523" i="4"/>
  <c r="Q523" i="4" s="1"/>
  <c r="P523" i="4"/>
  <c r="R523" i="4"/>
  <c r="O524" i="4"/>
  <c r="Q524" i="4" s="1"/>
  <c r="P524" i="4"/>
  <c r="R524" i="4"/>
  <c r="O525" i="4"/>
  <c r="Q525" i="4" s="1"/>
  <c r="P525" i="4"/>
  <c r="R525" i="4"/>
  <c r="O526" i="4"/>
  <c r="Q526" i="4" s="1"/>
  <c r="P526" i="4"/>
  <c r="R526" i="4"/>
  <c r="O527" i="4"/>
  <c r="Q527" i="4" s="1"/>
  <c r="P527" i="4"/>
  <c r="R527" i="4"/>
  <c r="O528" i="4"/>
  <c r="Q528" i="4" s="1"/>
  <c r="P528" i="4"/>
  <c r="R528" i="4"/>
  <c r="O529" i="4"/>
  <c r="Q529" i="4" s="1"/>
  <c r="P529" i="4"/>
  <c r="R529" i="4"/>
  <c r="O530" i="4"/>
  <c r="Q530" i="4" s="1"/>
  <c r="P530" i="4"/>
  <c r="R530" i="4"/>
  <c r="O531" i="4"/>
  <c r="Q531" i="4" s="1"/>
  <c r="P531" i="4"/>
  <c r="R531" i="4"/>
  <c r="O532" i="4"/>
  <c r="Q532" i="4" s="1"/>
  <c r="P532" i="4"/>
  <c r="R532" i="4"/>
  <c r="O533" i="4"/>
  <c r="Q533" i="4" s="1"/>
  <c r="P533" i="4"/>
  <c r="R533" i="4" s="1"/>
  <c r="O534" i="4"/>
  <c r="Q534" i="4" s="1"/>
  <c r="P534" i="4"/>
  <c r="R534" i="4"/>
  <c r="O535" i="4"/>
  <c r="Q535" i="4" s="1"/>
  <c r="P535" i="4"/>
  <c r="R535" i="4" s="1"/>
  <c r="O536" i="4"/>
  <c r="Q536" i="4" s="1"/>
  <c r="P536" i="4"/>
  <c r="R536" i="4" s="1"/>
  <c r="O537" i="4"/>
  <c r="Q537" i="4" s="1"/>
  <c r="P537" i="4"/>
  <c r="R537" i="4" s="1"/>
  <c r="O538" i="4"/>
  <c r="Q538" i="4" s="1"/>
  <c r="P538" i="4"/>
  <c r="R538" i="4"/>
  <c r="O539" i="4"/>
  <c r="Q539" i="4" s="1"/>
  <c r="P539" i="4"/>
  <c r="R539" i="4" s="1"/>
  <c r="O540" i="4"/>
  <c r="Q540" i="4" s="1"/>
  <c r="P540" i="4"/>
  <c r="R540" i="4"/>
  <c r="O541" i="4"/>
  <c r="Q541" i="4" s="1"/>
  <c r="P541" i="4"/>
  <c r="R541" i="4"/>
  <c r="O542" i="4"/>
  <c r="Q542" i="4" s="1"/>
  <c r="P542" i="4"/>
  <c r="R542" i="4"/>
  <c r="O543" i="4"/>
  <c r="Q543" i="4" s="1"/>
  <c r="P543" i="4"/>
  <c r="R543" i="4" s="1"/>
  <c r="O544" i="4"/>
  <c r="Q544" i="4" s="1"/>
  <c r="P544" i="4"/>
  <c r="R544" i="4"/>
  <c r="O545" i="4"/>
  <c r="Q545" i="4" s="1"/>
  <c r="P545" i="4"/>
  <c r="R545" i="4" s="1"/>
  <c r="O546" i="4"/>
  <c r="Q546" i="4" s="1"/>
  <c r="P546" i="4"/>
  <c r="R546" i="4"/>
  <c r="O547" i="4"/>
  <c r="Q547" i="4" s="1"/>
  <c r="P547" i="4"/>
  <c r="R547" i="4" s="1"/>
  <c r="O548" i="4"/>
  <c r="Q548" i="4" s="1"/>
  <c r="P548" i="4"/>
  <c r="R548" i="4"/>
  <c r="O549" i="4"/>
  <c r="Q549" i="4" s="1"/>
  <c r="P549" i="4"/>
  <c r="R549" i="4" s="1"/>
  <c r="O550" i="4"/>
  <c r="Q550" i="4" s="1"/>
  <c r="P550" i="4"/>
  <c r="R550" i="4"/>
  <c r="O551" i="4"/>
  <c r="Q551" i="4" s="1"/>
  <c r="P551" i="4"/>
  <c r="R551" i="4" s="1"/>
  <c r="O552" i="4"/>
  <c r="Q552" i="4" s="1"/>
  <c r="P552" i="4"/>
  <c r="R552" i="4" s="1"/>
  <c r="O553" i="4"/>
  <c r="Q553" i="4" s="1"/>
  <c r="P553" i="4"/>
  <c r="R553" i="4" s="1"/>
  <c r="O554" i="4"/>
  <c r="Q554" i="4" s="1"/>
  <c r="P554" i="4"/>
  <c r="R554" i="4"/>
  <c r="O555" i="4"/>
  <c r="Q555" i="4" s="1"/>
  <c r="P555" i="4"/>
  <c r="R555" i="4" s="1"/>
  <c r="O556" i="4"/>
  <c r="Q556" i="4" s="1"/>
  <c r="P556" i="4"/>
  <c r="R556" i="4"/>
  <c r="O557" i="4"/>
  <c r="Q557" i="4" s="1"/>
  <c r="P557" i="4"/>
  <c r="R557" i="4"/>
  <c r="O558" i="4"/>
  <c r="Q558" i="4" s="1"/>
  <c r="P558" i="4"/>
  <c r="R558" i="4"/>
  <c r="O559" i="4"/>
  <c r="Q559" i="4" s="1"/>
  <c r="P559" i="4"/>
  <c r="R559" i="4" s="1"/>
  <c r="O560" i="4"/>
  <c r="Q560" i="4" s="1"/>
  <c r="P560" i="4"/>
  <c r="R560" i="4"/>
  <c r="O561" i="4"/>
  <c r="Q561" i="4" s="1"/>
  <c r="P561" i="4"/>
  <c r="R561" i="4" s="1"/>
  <c r="O562" i="4"/>
  <c r="Q562" i="4" s="1"/>
  <c r="P562" i="4"/>
  <c r="R562" i="4"/>
  <c r="O563" i="4"/>
  <c r="Q563" i="4" s="1"/>
  <c r="P563" i="4"/>
  <c r="R563" i="4" s="1"/>
  <c r="O564" i="4"/>
  <c r="Q564" i="4" s="1"/>
  <c r="P564" i="4"/>
  <c r="R564" i="4"/>
  <c r="O565" i="4"/>
  <c r="Q565" i="4" s="1"/>
  <c r="P565" i="4"/>
  <c r="R565" i="4" s="1"/>
  <c r="O566" i="4"/>
  <c r="Q566" i="4" s="1"/>
  <c r="P566" i="4"/>
  <c r="R566" i="4"/>
  <c r="O567" i="4"/>
  <c r="Q567" i="4" s="1"/>
  <c r="P567" i="4"/>
  <c r="R567" i="4" s="1"/>
  <c r="O568" i="4"/>
  <c r="Q568" i="4" s="1"/>
  <c r="P568" i="4"/>
  <c r="R568" i="4" s="1"/>
  <c r="O569" i="4"/>
  <c r="Q569" i="4" s="1"/>
  <c r="P569" i="4"/>
  <c r="R569" i="4" s="1"/>
  <c r="O570" i="4"/>
  <c r="Q570" i="4" s="1"/>
  <c r="P570" i="4"/>
  <c r="R570" i="4"/>
  <c r="O571" i="4"/>
  <c r="Q571" i="4" s="1"/>
  <c r="P571" i="4"/>
  <c r="R571" i="4" s="1"/>
  <c r="O572" i="4"/>
  <c r="Q572" i="4" s="1"/>
  <c r="P572" i="4"/>
  <c r="R572" i="4"/>
  <c r="O573" i="4"/>
  <c r="Q573" i="4" s="1"/>
  <c r="P573" i="4"/>
  <c r="R573" i="4"/>
  <c r="O574" i="4"/>
  <c r="Q574" i="4" s="1"/>
  <c r="P574" i="4"/>
  <c r="R574" i="4"/>
  <c r="O575" i="4"/>
  <c r="Q575" i="4" s="1"/>
  <c r="P575" i="4"/>
  <c r="R575" i="4" s="1"/>
  <c r="O576" i="4"/>
  <c r="Q576" i="4" s="1"/>
  <c r="P576" i="4"/>
  <c r="R576" i="4" s="1"/>
  <c r="O577" i="4"/>
  <c r="Q577" i="4" s="1"/>
  <c r="P577" i="4"/>
  <c r="R577" i="4" s="1"/>
  <c r="O578" i="4"/>
  <c r="Q578" i="4" s="1"/>
  <c r="P578" i="4"/>
  <c r="R578" i="4" s="1"/>
  <c r="O579" i="4"/>
  <c r="Q579" i="4" s="1"/>
  <c r="P579" i="4"/>
  <c r="R579" i="4" s="1"/>
  <c r="O580" i="4"/>
  <c r="P580" i="4"/>
  <c r="R580" i="4" s="1"/>
  <c r="Q580" i="4"/>
  <c r="O581" i="4"/>
  <c r="Q581" i="4" s="1"/>
  <c r="P581" i="4"/>
  <c r="R581" i="4" s="1"/>
  <c r="O582" i="4"/>
  <c r="P582" i="4"/>
  <c r="R582" i="4" s="1"/>
  <c r="Q582" i="4"/>
  <c r="O583" i="4"/>
  <c r="Q583" i="4" s="1"/>
  <c r="P583" i="4"/>
  <c r="R583" i="4" s="1"/>
  <c r="O584" i="4"/>
  <c r="Q584" i="4" s="1"/>
  <c r="P584" i="4"/>
  <c r="R584" i="4" s="1"/>
  <c r="O585" i="4"/>
  <c r="Q585" i="4" s="1"/>
  <c r="P585" i="4"/>
  <c r="R585" i="4" s="1"/>
  <c r="O586" i="4"/>
  <c r="Q586" i="4" s="1"/>
  <c r="P586" i="4"/>
  <c r="R586" i="4" s="1"/>
  <c r="O587" i="4"/>
  <c r="Q587" i="4" s="1"/>
  <c r="P587" i="4"/>
  <c r="R587" i="4" s="1"/>
  <c r="O588" i="4"/>
  <c r="P588" i="4"/>
  <c r="R588" i="4" s="1"/>
  <c r="Q588" i="4"/>
  <c r="O589" i="4"/>
  <c r="Q589" i="4" s="1"/>
  <c r="P589" i="4"/>
  <c r="R589" i="4" s="1"/>
  <c r="O590" i="4"/>
  <c r="P590" i="4"/>
  <c r="R590" i="4" s="1"/>
  <c r="Q590" i="4"/>
  <c r="O591" i="4"/>
  <c r="Q591" i="4" s="1"/>
  <c r="P591" i="4"/>
  <c r="R591" i="4" s="1"/>
  <c r="O592" i="4"/>
  <c r="Q592" i="4" s="1"/>
  <c r="P592" i="4"/>
  <c r="R592" i="4" s="1"/>
  <c r="O593" i="4"/>
  <c r="Q593" i="4" s="1"/>
  <c r="P593" i="4"/>
  <c r="R593" i="4" s="1"/>
  <c r="O594" i="4"/>
  <c r="Q594" i="4" s="1"/>
  <c r="P594" i="4"/>
  <c r="R594" i="4" s="1"/>
  <c r="O595" i="4"/>
  <c r="Q595" i="4" s="1"/>
  <c r="P595" i="4"/>
  <c r="R595" i="4" s="1"/>
  <c r="O596" i="4"/>
  <c r="P596" i="4"/>
  <c r="R596" i="4" s="1"/>
  <c r="Q596" i="4"/>
  <c r="O597" i="4"/>
  <c r="Q597" i="4" s="1"/>
  <c r="P597" i="4"/>
  <c r="R597" i="4" s="1"/>
  <c r="O598" i="4"/>
  <c r="P598" i="4"/>
  <c r="R598" i="4" s="1"/>
  <c r="Q598" i="4"/>
  <c r="O599" i="4"/>
  <c r="Q599" i="4" s="1"/>
  <c r="P599" i="4"/>
  <c r="R599" i="4" s="1"/>
  <c r="O600" i="4"/>
  <c r="Q600" i="4" s="1"/>
  <c r="P600" i="4"/>
  <c r="R600" i="4" s="1"/>
  <c r="O601" i="4"/>
  <c r="Q601" i="4" s="1"/>
  <c r="P601" i="4"/>
  <c r="R601" i="4" s="1"/>
  <c r="O602" i="4"/>
  <c r="Q602" i="4" s="1"/>
  <c r="P602" i="4"/>
  <c r="R602" i="4" s="1"/>
  <c r="O603" i="4"/>
  <c r="Q603" i="4" s="1"/>
  <c r="P603" i="4"/>
  <c r="R603" i="4" s="1"/>
  <c r="O604" i="4"/>
  <c r="P604" i="4"/>
  <c r="R604" i="4" s="1"/>
  <c r="Q604" i="4"/>
  <c r="O605" i="4"/>
  <c r="Q605" i="4" s="1"/>
  <c r="P605" i="4"/>
  <c r="R605" i="4" s="1"/>
  <c r="O606" i="4"/>
  <c r="P606" i="4"/>
  <c r="R606" i="4" s="1"/>
  <c r="Q606" i="4"/>
  <c r="O607" i="4"/>
  <c r="Q607" i="4" s="1"/>
  <c r="P607" i="4"/>
  <c r="R607" i="4" s="1"/>
  <c r="O608" i="4"/>
  <c r="Q608" i="4" s="1"/>
  <c r="P608" i="4"/>
  <c r="R608" i="4" s="1"/>
  <c r="O609" i="4"/>
  <c r="Q609" i="4" s="1"/>
  <c r="P609" i="4"/>
  <c r="R609" i="4" s="1"/>
  <c r="O610" i="4"/>
  <c r="Q610" i="4" s="1"/>
  <c r="P610" i="4"/>
  <c r="R610" i="4" s="1"/>
  <c r="O611" i="4"/>
  <c r="Q611" i="4" s="1"/>
  <c r="P611" i="4"/>
  <c r="R611" i="4" s="1"/>
  <c r="O612" i="4"/>
  <c r="P612" i="4"/>
  <c r="R612" i="4" s="1"/>
  <c r="Q612" i="4"/>
  <c r="O613" i="4"/>
  <c r="Q613" i="4" s="1"/>
  <c r="P613" i="4"/>
  <c r="R613" i="4" s="1"/>
  <c r="O614" i="4"/>
  <c r="P614" i="4"/>
  <c r="R614" i="4" s="1"/>
  <c r="Q614" i="4"/>
  <c r="O615" i="4"/>
  <c r="Q615" i="4" s="1"/>
  <c r="P615" i="4"/>
  <c r="R615" i="4" s="1"/>
  <c r="O616" i="4"/>
  <c r="Q616" i="4" s="1"/>
  <c r="P616" i="4"/>
  <c r="R616" i="4" s="1"/>
  <c r="O617" i="4"/>
  <c r="Q617" i="4" s="1"/>
  <c r="P617" i="4"/>
  <c r="R617" i="4" s="1"/>
  <c r="O618" i="4"/>
  <c r="Q618" i="4" s="1"/>
  <c r="P618" i="4"/>
  <c r="R618" i="4" s="1"/>
  <c r="O619" i="4"/>
  <c r="Q619" i="4" s="1"/>
  <c r="P619" i="4"/>
  <c r="R619" i="4" s="1"/>
  <c r="O620" i="4"/>
  <c r="P620" i="4"/>
  <c r="R620" i="4" s="1"/>
  <c r="Q620" i="4"/>
  <c r="O621" i="4"/>
  <c r="Q621" i="4" s="1"/>
  <c r="P621" i="4"/>
  <c r="R621" i="4" s="1"/>
  <c r="O622" i="4"/>
  <c r="P622" i="4"/>
  <c r="R622" i="4" s="1"/>
  <c r="Q622" i="4"/>
  <c r="O623" i="4"/>
  <c r="Q623" i="4" s="1"/>
  <c r="P623" i="4"/>
  <c r="R623" i="4" s="1"/>
  <c r="O624" i="4"/>
  <c r="Q624" i="4" s="1"/>
  <c r="P624" i="4"/>
  <c r="R624" i="4" s="1"/>
  <c r="O625" i="4"/>
  <c r="Q625" i="4" s="1"/>
  <c r="P625" i="4"/>
  <c r="R625" i="4" s="1"/>
  <c r="O626" i="4"/>
  <c r="Q626" i="4" s="1"/>
  <c r="P626" i="4"/>
  <c r="R626" i="4" s="1"/>
  <c r="O627" i="4"/>
  <c r="Q627" i="4" s="1"/>
  <c r="P627" i="4"/>
  <c r="R627" i="4" s="1"/>
  <c r="O628" i="4"/>
  <c r="P628" i="4"/>
  <c r="R628" i="4" s="1"/>
  <c r="Q628" i="4"/>
  <c r="O629" i="4"/>
  <c r="Q629" i="4" s="1"/>
  <c r="P629" i="4"/>
  <c r="R629" i="4" s="1"/>
  <c r="O630" i="4"/>
  <c r="P630" i="4"/>
  <c r="R630" i="4" s="1"/>
  <c r="Q630" i="4"/>
  <c r="O631" i="4"/>
  <c r="Q631" i="4" s="1"/>
  <c r="P631" i="4"/>
  <c r="R631" i="4" s="1"/>
  <c r="O632" i="4"/>
  <c r="Q632" i="4" s="1"/>
  <c r="P632" i="4"/>
  <c r="R632" i="4" s="1"/>
  <c r="O633" i="4"/>
  <c r="Q633" i="4" s="1"/>
  <c r="P633" i="4"/>
  <c r="R633" i="4" s="1"/>
  <c r="O634" i="4"/>
  <c r="Q634" i="4" s="1"/>
  <c r="P634" i="4"/>
  <c r="R634" i="4" s="1"/>
  <c r="O635" i="4"/>
  <c r="Q635" i="4" s="1"/>
  <c r="P635" i="4"/>
  <c r="R635" i="4" s="1"/>
  <c r="O636" i="4"/>
  <c r="P636" i="4"/>
  <c r="R636" i="4" s="1"/>
  <c r="Q636" i="4"/>
  <c r="O637" i="4"/>
  <c r="Q637" i="4" s="1"/>
  <c r="P637" i="4"/>
  <c r="R637" i="4" s="1"/>
  <c r="O638" i="4"/>
  <c r="P638" i="4"/>
  <c r="R638" i="4" s="1"/>
  <c r="Q638" i="4"/>
  <c r="O639" i="4"/>
  <c r="Q639" i="4" s="1"/>
  <c r="P639" i="4"/>
  <c r="R639" i="4" s="1"/>
  <c r="O640" i="4"/>
  <c r="Q640" i="4" s="1"/>
  <c r="P640" i="4"/>
  <c r="R640" i="4" s="1"/>
  <c r="O641" i="4"/>
  <c r="Q641" i="4" s="1"/>
  <c r="P641" i="4"/>
  <c r="R641" i="4" s="1"/>
  <c r="O642" i="4"/>
  <c r="Q642" i="4" s="1"/>
  <c r="P642" i="4"/>
  <c r="R642" i="4" s="1"/>
  <c r="O643" i="4"/>
  <c r="Q643" i="4" s="1"/>
  <c r="P643" i="4"/>
  <c r="R643" i="4" s="1"/>
  <c r="O644" i="4"/>
  <c r="P644" i="4"/>
  <c r="R644" i="4" s="1"/>
  <c r="Q644" i="4"/>
  <c r="O645" i="4"/>
  <c r="Q645" i="4" s="1"/>
  <c r="P645" i="4"/>
  <c r="R645" i="4" s="1"/>
  <c r="O646" i="4"/>
  <c r="P646" i="4"/>
  <c r="R646" i="4" s="1"/>
  <c r="Q646" i="4"/>
  <c r="O647" i="4"/>
  <c r="Q647" i="4" s="1"/>
  <c r="P647" i="4"/>
  <c r="R647" i="4" s="1"/>
  <c r="O648" i="4"/>
  <c r="Q648" i="4" s="1"/>
  <c r="P648" i="4"/>
  <c r="R648" i="4" s="1"/>
  <c r="O649" i="4"/>
  <c r="Q649" i="4" s="1"/>
  <c r="P649" i="4"/>
  <c r="R649" i="4" s="1"/>
  <c r="O650" i="4"/>
  <c r="Q650" i="4" s="1"/>
  <c r="P650" i="4"/>
  <c r="R650" i="4" s="1"/>
  <c r="O651" i="4"/>
  <c r="Q651" i="4" s="1"/>
  <c r="P651" i="4"/>
  <c r="R651" i="4" s="1"/>
  <c r="O652" i="4"/>
  <c r="P652" i="4"/>
  <c r="R652" i="4" s="1"/>
  <c r="Q652" i="4"/>
  <c r="O653" i="4"/>
  <c r="Q653" i="4" s="1"/>
  <c r="P653" i="4"/>
  <c r="R653" i="4" s="1"/>
  <c r="O654" i="4"/>
  <c r="P654" i="4"/>
  <c r="R654" i="4" s="1"/>
  <c r="Q654" i="4"/>
  <c r="O655" i="4"/>
  <c r="Q655" i="4" s="1"/>
  <c r="P655" i="4"/>
  <c r="R655" i="4" s="1"/>
  <c r="O656" i="4"/>
  <c r="Q656" i="4" s="1"/>
  <c r="P656" i="4"/>
  <c r="R656" i="4" s="1"/>
  <c r="O657" i="4"/>
  <c r="Q657" i="4" s="1"/>
  <c r="P657" i="4"/>
  <c r="R657" i="4" s="1"/>
  <c r="O658" i="4"/>
  <c r="Q658" i="4" s="1"/>
  <c r="P658" i="4"/>
  <c r="R658" i="4" s="1"/>
  <c r="O659" i="4"/>
  <c r="Q659" i="4" s="1"/>
  <c r="P659" i="4"/>
  <c r="R659" i="4" s="1"/>
  <c r="O660" i="4"/>
  <c r="P660" i="4"/>
  <c r="R660" i="4" s="1"/>
  <c r="Q660" i="4"/>
  <c r="O661" i="4"/>
  <c r="Q661" i="4" s="1"/>
  <c r="P661" i="4"/>
  <c r="R661" i="4" s="1"/>
  <c r="O662" i="4"/>
  <c r="P662" i="4"/>
  <c r="R662" i="4" s="1"/>
  <c r="Q662" i="4"/>
  <c r="O663" i="4"/>
  <c r="Q663" i="4" s="1"/>
  <c r="P663" i="4"/>
  <c r="R663" i="4" s="1"/>
  <c r="O664" i="4"/>
  <c r="Q664" i="4" s="1"/>
  <c r="P664" i="4"/>
  <c r="R664" i="4" s="1"/>
  <c r="O665" i="4"/>
  <c r="Q665" i="4" s="1"/>
  <c r="P665" i="4"/>
  <c r="R665" i="4" s="1"/>
  <c r="O666" i="4"/>
  <c r="Q666" i="4" s="1"/>
  <c r="P666" i="4"/>
  <c r="R666" i="4" s="1"/>
  <c r="O667" i="4"/>
  <c r="Q667" i="4" s="1"/>
  <c r="P667" i="4"/>
  <c r="R667" i="4" s="1"/>
  <c r="O668" i="4"/>
  <c r="P668" i="4"/>
  <c r="R668" i="4" s="1"/>
  <c r="Q668" i="4"/>
  <c r="O669" i="4"/>
  <c r="Q669" i="4" s="1"/>
  <c r="P669" i="4"/>
  <c r="R669" i="4" s="1"/>
  <c r="O670" i="4"/>
  <c r="P670" i="4"/>
  <c r="R670" i="4" s="1"/>
  <c r="Q670" i="4"/>
  <c r="O671" i="4"/>
  <c r="Q671" i="4" s="1"/>
  <c r="P671" i="4"/>
  <c r="R671" i="4" s="1"/>
  <c r="O672" i="4"/>
  <c r="Q672" i="4" s="1"/>
  <c r="P672" i="4"/>
  <c r="R672" i="4" s="1"/>
  <c r="O673" i="4"/>
  <c r="Q673" i="4" s="1"/>
  <c r="P673" i="4"/>
  <c r="R673" i="4" s="1"/>
  <c r="O674" i="4"/>
  <c r="Q674" i="4" s="1"/>
  <c r="P674" i="4"/>
  <c r="R674" i="4" s="1"/>
  <c r="O675" i="4"/>
  <c r="Q675" i="4" s="1"/>
  <c r="P675" i="4"/>
  <c r="R675" i="4" s="1"/>
  <c r="O676" i="4"/>
  <c r="P676" i="4"/>
  <c r="R676" i="4" s="1"/>
  <c r="Q676" i="4"/>
  <c r="O677" i="4"/>
  <c r="Q677" i="4" s="1"/>
  <c r="P677" i="4"/>
  <c r="R677" i="4" s="1"/>
  <c r="O678" i="4"/>
  <c r="P678" i="4"/>
  <c r="R678" i="4" s="1"/>
  <c r="Q678" i="4"/>
  <c r="O679" i="4"/>
  <c r="Q679" i="4" s="1"/>
  <c r="P679" i="4"/>
  <c r="R679" i="4" s="1"/>
  <c r="O680" i="4"/>
  <c r="Q680" i="4" s="1"/>
  <c r="P680" i="4"/>
  <c r="R680" i="4" s="1"/>
  <c r="O681" i="4"/>
  <c r="Q681" i="4" s="1"/>
  <c r="P681" i="4"/>
  <c r="R681" i="4" s="1"/>
  <c r="O682" i="4"/>
  <c r="Q682" i="4" s="1"/>
  <c r="P682" i="4"/>
  <c r="R682" i="4" s="1"/>
  <c r="O683" i="4"/>
  <c r="Q683" i="4" s="1"/>
  <c r="P683" i="4"/>
  <c r="R683" i="4" s="1"/>
  <c r="O684" i="4"/>
  <c r="P684" i="4"/>
  <c r="R684" i="4" s="1"/>
  <c r="Q684" i="4"/>
  <c r="O685" i="4"/>
  <c r="Q685" i="4" s="1"/>
  <c r="P685" i="4"/>
  <c r="R685" i="4" s="1"/>
  <c r="O686" i="4"/>
  <c r="P686" i="4"/>
  <c r="R686" i="4" s="1"/>
  <c r="Q686" i="4"/>
  <c r="O687" i="4"/>
  <c r="Q687" i="4" s="1"/>
  <c r="P687" i="4"/>
  <c r="R687" i="4" s="1"/>
  <c r="O688" i="4"/>
  <c r="Q688" i="4" s="1"/>
  <c r="P688" i="4"/>
  <c r="R688" i="4" s="1"/>
  <c r="O689" i="4"/>
  <c r="Q689" i="4" s="1"/>
  <c r="P689" i="4"/>
  <c r="R689" i="4" s="1"/>
  <c r="O690" i="4"/>
  <c r="Q690" i="4" s="1"/>
  <c r="P690" i="4"/>
  <c r="R690" i="4" s="1"/>
  <c r="O691" i="4"/>
  <c r="Q691" i="4" s="1"/>
  <c r="P691" i="4"/>
  <c r="R691" i="4" s="1"/>
  <c r="O692" i="4"/>
  <c r="P692" i="4"/>
  <c r="R692" i="4" s="1"/>
  <c r="Q692" i="4"/>
  <c r="O693" i="4"/>
  <c r="Q693" i="4" s="1"/>
  <c r="P693" i="4"/>
  <c r="R693" i="4" s="1"/>
  <c r="O694" i="4"/>
  <c r="P694" i="4"/>
  <c r="R694" i="4" s="1"/>
  <c r="Q694" i="4"/>
  <c r="O695" i="4"/>
  <c r="Q695" i="4" s="1"/>
  <c r="P695" i="4"/>
  <c r="R695" i="4" s="1"/>
  <c r="O696" i="4"/>
  <c r="Q696" i="4" s="1"/>
  <c r="P696" i="4"/>
  <c r="R696" i="4" s="1"/>
  <c r="O697" i="4"/>
  <c r="Q697" i="4" s="1"/>
  <c r="P697" i="4"/>
  <c r="R697" i="4" s="1"/>
  <c r="O698" i="4"/>
  <c r="Q698" i="4" s="1"/>
  <c r="P698" i="4"/>
  <c r="R698" i="4" s="1"/>
  <c r="O699" i="4"/>
  <c r="Q699" i="4" s="1"/>
  <c r="P699" i="4"/>
  <c r="R699" i="4" s="1"/>
  <c r="O700" i="4"/>
  <c r="P700" i="4"/>
  <c r="R700" i="4" s="1"/>
  <c r="Q700" i="4"/>
  <c r="O701" i="4"/>
  <c r="Q701" i="4" s="1"/>
  <c r="P701" i="4"/>
  <c r="R701" i="4" s="1"/>
  <c r="O702" i="4"/>
  <c r="P702" i="4"/>
  <c r="R702" i="4" s="1"/>
  <c r="Q702" i="4"/>
  <c r="O703" i="4"/>
  <c r="Q703" i="4" s="1"/>
  <c r="P703" i="4"/>
  <c r="R703" i="4" s="1"/>
  <c r="O704" i="4"/>
  <c r="Q704" i="4" s="1"/>
  <c r="P704" i="4"/>
  <c r="R704" i="4" s="1"/>
  <c r="O705" i="4"/>
  <c r="Q705" i="4" s="1"/>
  <c r="P705" i="4"/>
  <c r="R705" i="4" s="1"/>
  <c r="O706" i="4"/>
  <c r="Q706" i="4" s="1"/>
  <c r="P706" i="4"/>
  <c r="R706" i="4" s="1"/>
  <c r="O707" i="4"/>
  <c r="Q707" i="4" s="1"/>
  <c r="P707" i="4"/>
  <c r="R707" i="4" s="1"/>
  <c r="O708" i="4"/>
  <c r="P708" i="4"/>
  <c r="R708" i="4" s="1"/>
  <c r="Q708" i="4"/>
  <c r="O709" i="4"/>
  <c r="Q709" i="4" s="1"/>
  <c r="P709" i="4"/>
  <c r="R709" i="4" s="1"/>
  <c r="O710" i="4"/>
  <c r="P710" i="4"/>
  <c r="R710" i="4" s="1"/>
  <c r="Q710" i="4"/>
  <c r="O711" i="4"/>
  <c r="Q711" i="4" s="1"/>
  <c r="P711" i="4"/>
  <c r="R711" i="4" s="1"/>
  <c r="O712" i="4"/>
  <c r="Q712" i="4" s="1"/>
  <c r="P712" i="4"/>
  <c r="R712" i="4" s="1"/>
  <c r="O713" i="4"/>
  <c r="Q713" i="4" s="1"/>
  <c r="P713" i="4"/>
  <c r="R713" i="4" s="1"/>
  <c r="O714" i="4"/>
  <c r="Q714" i="4" s="1"/>
  <c r="P714" i="4"/>
  <c r="R714" i="4" s="1"/>
  <c r="O715" i="4"/>
  <c r="Q715" i="4" s="1"/>
  <c r="P715" i="4"/>
  <c r="R715" i="4" s="1"/>
  <c r="O716" i="4"/>
  <c r="P716" i="4"/>
  <c r="R716" i="4" s="1"/>
  <c r="Q716" i="4"/>
  <c r="O717" i="4"/>
  <c r="Q717" i="4" s="1"/>
  <c r="P717" i="4"/>
  <c r="R717" i="4" s="1"/>
  <c r="O718" i="4"/>
  <c r="P718" i="4"/>
  <c r="R718" i="4" s="1"/>
  <c r="Q718" i="4"/>
  <c r="O719" i="4"/>
  <c r="Q719" i="4" s="1"/>
  <c r="P719" i="4"/>
  <c r="R719" i="4" s="1"/>
  <c r="O720" i="4"/>
  <c r="Q720" i="4" s="1"/>
  <c r="P720" i="4"/>
  <c r="R720" i="4" s="1"/>
  <c r="O721" i="4"/>
  <c r="Q721" i="4" s="1"/>
  <c r="P721" i="4"/>
  <c r="R721" i="4" s="1"/>
  <c r="O3" i="8"/>
  <c r="Q3" i="8" s="1"/>
  <c r="P3" i="8"/>
  <c r="R3" i="8" s="1"/>
  <c r="O4" i="8"/>
  <c r="Q4" i="8" s="1"/>
  <c r="P4" i="8"/>
  <c r="R4" i="8" s="1"/>
  <c r="O5" i="8"/>
  <c r="P5" i="8"/>
  <c r="R5" i="8" s="1"/>
  <c r="Q5" i="8"/>
  <c r="O6" i="8"/>
  <c r="Q6" i="8" s="1"/>
  <c r="P6" i="8"/>
  <c r="R6" i="8" s="1"/>
  <c r="O7" i="8"/>
  <c r="P7" i="8"/>
  <c r="R7" i="8" s="1"/>
  <c r="Q7" i="8"/>
  <c r="O8" i="8"/>
  <c r="Q8" i="8" s="1"/>
  <c r="P8" i="8"/>
  <c r="R8" i="8" s="1"/>
  <c r="O9" i="8"/>
  <c r="Q9" i="8" s="1"/>
  <c r="P9" i="8"/>
  <c r="R9" i="8" s="1"/>
  <c r="O10" i="8"/>
  <c r="Q10" i="8" s="1"/>
  <c r="P10" i="8"/>
  <c r="R10" i="8" s="1"/>
  <c r="O11" i="8"/>
  <c r="Q11" i="8" s="1"/>
  <c r="P11" i="8"/>
  <c r="R11" i="8" s="1"/>
  <c r="O12" i="8"/>
  <c r="Q12" i="8" s="1"/>
  <c r="P12" i="8"/>
  <c r="R12" i="8" s="1"/>
  <c r="O13" i="8"/>
  <c r="P13" i="8"/>
  <c r="R13" i="8" s="1"/>
  <c r="Q13" i="8"/>
  <c r="O14" i="8"/>
  <c r="Q14" i="8" s="1"/>
  <c r="P14" i="8"/>
  <c r="R14" i="8" s="1"/>
  <c r="O15" i="8"/>
  <c r="P15" i="8"/>
  <c r="R15" i="8" s="1"/>
  <c r="Q15" i="8"/>
  <c r="O16" i="8"/>
  <c r="P16" i="8"/>
  <c r="Q16" i="8"/>
  <c r="R16" i="8"/>
  <c r="O17" i="8"/>
  <c r="P17" i="8"/>
  <c r="Q17" i="8"/>
  <c r="R17" i="8"/>
  <c r="O18" i="8"/>
  <c r="P18" i="8"/>
  <c r="Q18" i="8"/>
  <c r="R18" i="8"/>
  <c r="O19" i="8"/>
  <c r="P19" i="8"/>
  <c r="Q19" i="8"/>
  <c r="R19" i="8"/>
  <c r="O20" i="8"/>
  <c r="P20" i="8"/>
  <c r="Q20" i="8"/>
  <c r="R20" i="8"/>
  <c r="O21" i="8"/>
  <c r="P21" i="8"/>
  <c r="Q21" i="8"/>
  <c r="R21" i="8"/>
  <c r="O22" i="8"/>
  <c r="P22" i="8"/>
  <c r="Q22" i="8"/>
  <c r="R22" i="8"/>
  <c r="O23" i="8"/>
  <c r="P23" i="8"/>
  <c r="Q23" i="8"/>
  <c r="R23" i="8"/>
  <c r="O24" i="8"/>
  <c r="P24" i="8"/>
  <c r="Q24" i="8"/>
  <c r="R24" i="8"/>
  <c r="O25" i="8"/>
  <c r="P25" i="8"/>
  <c r="R25" i="8" s="1"/>
  <c r="Q25" i="8"/>
  <c r="O26" i="8"/>
  <c r="P26" i="8"/>
  <c r="Q26" i="8"/>
  <c r="R26" i="8"/>
  <c r="O27" i="8"/>
  <c r="P27" i="8"/>
  <c r="R27" i="8" s="1"/>
  <c r="Q27" i="8"/>
  <c r="O28" i="8"/>
  <c r="P28" i="8"/>
  <c r="Q28" i="8"/>
  <c r="R28" i="8"/>
  <c r="O29" i="8"/>
  <c r="P29" i="8"/>
  <c r="R29" i="8" s="1"/>
  <c r="Q29" i="8"/>
  <c r="O30" i="8"/>
  <c r="P30" i="8"/>
  <c r="Q30" i="8"/>
  <c r="R30" i="8"/>
  <c r="O31" i="8"/>
  <c r="P31" i="8"/>
  <c r="R31" i="8" s="1"/>
  <c r="Q31" i="8"/>
  <c r="O32" i="8"/>
  <c r="P32" i="8"/>
  <c r="Q32" i="8"/>
  <c r="R32" i="8"/>
  <c r="O33" i="8"/>
  <c r="P33" i="8"/>
  <c r="R33" i="8" s="1"/>
  <c r="Q33" i="8"/>
  <c r="O34" i="8"/>
  <c r="P34" i="8"/>
  <c r="Q34" i="8"/>
  <c r="R34" i="8"/>
  <c r="O35" i="8"/>
  <c r="P35" i="8"/>
  <c r="R35" i="8" s="1"/>
  <c r="Q35" i="8"/>
  <c r="O36" i="8"/>
  <c r="P36" i="8"/>
  <c r="Q36" i="8"/>
  <c r="R36" i="8"/>
  <c r="O37" i="8"/>
  <c r="P37" i="8"/>
  <c r="R37" i="8" s="1"/>
  <c r="Q37" i="8"/>
  <c r="O38" i="8"/>
  <c r="P38" i="8"/>
  <c r="Q38" i="8"/>
  <c r="R38" i="8"/>
  <c r="O39" i="8"/>
  <c r="P39" i="8"/>
  <c r="R39" i="8" s="1"/>
  <c r="Q39" i="8"/>
  <c r="O40" i="8"/>
  <c r="P40" i="8"/>
  <c r="Q40" i="8"/>
  <c r="R40" i="8"/>
  <c r="O41" i="8"/>
  <c r="P41" i="8"/>
  <c r="R41" i="8" s="1"/>
  <c r="Q41" i="8"/>
  <c r="O42" i="8"/>
  <c r="P42" i="8"/>
  <c r="Q42" i="8"/>
  <c r="R42" i="8"/>
  <c r="O43" i="8"/>
  <c r="P43" i="8"/>
  <c r="R43" i="8" s="1"/>
  <c r="Q43" i="8"/>
  <c r="O44" i="8"/>
  <c r="P44" i="8"/>
  <c r="Q44" i="8"/>
  <c r="R44" i="8"/>
  <c r="O45" i="8"/>
  <c r="P45" i="8"/>
  <c r="R45" i="8" s="1"/>
  <c r="Q45" i="8"/>
  <c r="O46" i="8"/>
  <c r="P46" i="8"/>
  <c r="Q46" i="8"/>
  <c r="R46" i="8"/>
  <c r="O47" i="8"/>
  <c r="P47" i="8"/>
  <c r="R47" i="8" s="1"/>
  <c r="Q47" i="8"/>
  <c r="O48" i="8"/>
  <c r="P48" i="8"/>
  <c r="Q48" i="8"/>
  <c r="R48" i="8"/>
  <c r="O49" i="8"/>
  <c r="P49" i="8"/>
  <c r="R49" i="8" s="1"/>
  <c r="Q49" i="8"/>
  <c r="O50" i="8"/>
  <c r="P50" i="8"/>
  <c r="Q50" i="8"/>
  <c r="R50" i="8"/>
  <c r="O51" i="8"/>
  <c r="P51" i="8"/>
  <c r="R51" i="8" s="1"/>
  <c r="Q51" i="8"/>
  <c r="O52" i="8"/>
  <c r="P52" i="8"/>
  <c r="Q52" i="8"/>
  <c r="R52" i="8"/>
  <c r="O53" i="8"/>
  <c r="P53" i="8"/>
  <c r="R53" i="8" s="1"/>
  <c r="Q53" i="8"/>
  <c r="O54" i="8"/>
  <c r="P54" i="8"/>
  <c r="Q54" i="8"/>
  <c r="R54" i="8"/>
  <c r="O55" i="8"/>
  <c r="P55" i="8"/>
  <c r="R55" i="8" s="1"/>
  <c r="Q55" i="8"/>
  <c r="O56" i="8"/>
  <c r="P56" i="8"/>
  <c r="Q56" i="8"/>
  <c r="R56" i="8"/>
  <c r="O57" i="8"/>
  <c r="P57" i="8"/>
  <c r="R57" i="8" s="1"/>
  <c r="Q57" i="8"/>
  <c r="O58" i="8"/>
  <c r="P58" i="8"/>
  <c r="Q58" i="8"/>
  <c r="R58" i="8"/>
  <c r="O59" i="8"/>
  <c r="P59" i="8"/>
  <c r="R59" i="8" s="1"/>
  <c r="Q59" i="8"/>
  <c r="O60" i="8"/>
  <c r="P60" i="8"/>
  <c r="Q60" i="8"/>
  <c r="R60" i="8"/>
  <c r="O61" i="8"/>
  <c r="P61" i="8"/>
  <c r="R61" i="8" s="1"/>
  <c r="Q61" i="8"/>
  <c r="O62" i="8"/>
  <c r="P62" i="8"/>
  <c r="Q62" i="8"/>
  <c r="R62" i="8"/>
  <c r="O63" i="8"/>
  <c r="P63" i="8"/>
  <c r="R63" i="8" s="1"/>
  <c r="Q63" i="8"/>
  <c r="O64" i="8"/>
  <c r="P64" i="8"/>
  <c r="Q64" i="8"/>
  <c r="R64" i="8"/>
  <c r="O65" i="8"/>
  <c r="P65" i="8"/>
  <c r="R65" i="8" s="1"/>
  <c r="Q65" i="8"/>
  <c r="O66" i="8"/>
  <c r="P66" i="8"/>
  <c r="Q66" i="8"/>
  <c r="R66" i="8"/>
  <c r="O67" i="8"/>
  <c r="P67" i="8"/>
  <c r="R67" i="8" s="1"/>
  <c r="Q67" i="8"/>
  <c r="O68" i="8"/>
  <c r="P68" i="8"/>
  <c r="Q68" i="8"/>
  <c r="R68" i="8"/>
  <c r="O69" i="8"/>
  <c r="P69" i="8"/>
  <c r="R69" i="8" s="1"/>
  <c r="Q69" i="8"/>
  <c r="O70" i="8"/>
  <c r="P70" i="8"/>
  <c r="Q70" i="8"/>
  <c r="R70" i="8"/>
  <c r="O71" i="8"/>
  <c r="P71" i="8"/>
  <c r="R71" i="8" s="1"/>
  <c r="Q71" i="8"/>
  <c r="O72" i="8"/>
  <c r="P72" i="8"/>
  <c r="Q72" i="8"/>
  <c r="R72" i="8"/>
  <c r="O73" i="8"/>
  <c r="P73" i="8"/>
  <c r="R73" i="8" s="1"/>
  <c r="Q73" i="8"/>
  <c r="O74" i="8"/>
  <c r="P74" i="8"/>
  <c r="Q74" i="8"/>
  <c r="R74" i="8"/>
  <c r="O75" i="8"/>
  <c r="P75" i="8"/>
  <c r="R75" i="8" s="1"/>
  <c r="Q75" i="8"/>
  <c r="O76" i="8"/>
  <c r="P76" i="8"/>
  <c r="Q76" i="8"/>
  <c r="R76" i="8"/>
  <c r="O77" i="8"/>
  <c r="P77" i="8"/>
  <c r="R77" i="8" s="1"/>
  <c r="Q77" i="8"/>
  <c r="O78" i="8"/>
  <c r="P78" i="8"/>
  <c r="Q78" i="8"/>
  <c r="R78" i="8"/>
  <c r="O79" i="8"/>
  <c r="P79" i="8"/>
  <c r="R79" i="8" s="1"/>
  <c r="Q79" i="8"/>
  <c r="O80" i="8"/>
  <c r="P80" i="8"/>
  <c r="Q80" i="8"/>
  <c r="R80" i="8"/>
  <c r="O81" i="8"/>
  <c r="P81" i="8"/>
  <c r="R81" i="8" s="1"/>
  <c r="Q81" i="8"/>
  <c r="O82" i="8"/>
  <c r="P82" i="8"/>
  <c r="Q82" i="8"/>
  <c r="R82" i="8"/>
  <c r="O83" i="8"/>
  <c r="P83" i="8"/>
  <c r="R83" i="8" s="1"/>
  <c r="Q83" i="8"/>
  <c r="O84" i="8"/>
  <c r="P84" i="8"/>
  <c r="Q84" i="8"/>
  <c r="R84" i="8"/>
  <c r="O85" i="8"/>
  <c r="P85" i="8"/>
  <c r="R85" i="8" s="1"/>
  <c r="Q85" i="8"/>
  <c r="O86" i="8"/>
  <c r="P86" i="8"/>
  <c r="Q86" i="8"/>
  <c r="R86" i="8"/>
  <c r="O87" i="8"/>
  <c r="P87" i="8"/>
  <c r="R87" i="8" s="1"/>
  <c r="Q87" i="8"/>
  <c r="O88" i="8"/>
  <c r="P88" i="8"/>
  <c r="Q88" i="8"/>
  <c r="R88" i="8"/>
  <c r="O89" i="8"/>
  <c r="P89" i="8"/>
  <c r="R89" i="8" s="1"/>
  <c r="Q89" i="8"/>
  <c r="O90" i="8"/>
  <c r="P90" i="8"/>
  <c r="Q90" i="8"/>
  <c r="R90" i="8"/>
  <c r="O91" i="8"/>
  <c r="P91" i="8"/>
  <c r="Q91" i="8"/>
  <c r="R91" i="8"/>
  <c r="O92" i="8"/>
  <c r="P92" i="8"/>
  <c r="Q92" i="8"/>
  <c r="R92" i="8"/>
  <c r="O93" i="8"/>
  <c r="P93" i="8"/>
  <c r="R93" i="8" s="1"/>
  <c r="Q93" i="8"/>
  <c r="O94" i="8"/>
  <c r="P94" i="8"/>
  <c r="Q94" i="8"/>
  <c r="R94" i="8"/>
  <c r="O95" i="8"/>
  <c r="P95" i="8"/>
  <c r="R95" i="8" s="1"/>
  <c r="Q95" i="8"/>
  <c r="O96" i="8"/>
  <c r="P96" i="8"/>
  <c r="Q96" i="8"/>
  <c r="R96" i="8"/>
  <c r="O97" i="8"/>
  <c r="P97" i="8"/>
  <c r="R97" i="8" s="1"/>
  <c r="Q97" i="8"/>
  <c r="O98" i="8"/>
  <c r="P98" i="8"/>
  <c r="Q98" i="8"/>
  <c r="R98" i="8"/>
  <c r="O99" i="8"/>
  <c r="P99" i="8"/>
  <c r="R99" i="8" s="1"/>
  <c r="Q99" i="8"/>
  <c r="O100" i="8"/>
  <c r="P100" i="8"/>
  <c r="Q100" i="8"/>
  <c r="R100" i="8"/>
  <c r="O101" i="8"/>
  <c r="P101" i="8"/>
  <c r="R101" i="8" s="1"/>
  <c r="Q101" i="8"/>
  <c r="O102" i="8"/>
  <c r="P102" i="8"/>
  <c r="Q102" i="8"/>
  <c r="R102" i="8"/>
  <c r="O103" i="8"/>
  <c r="P103" i="8"/>
  <c r="Q103" i="8"/>
  <c r="R103" i="8"/>
  <c r="O104" i="8"/>
  <c r="P104" i="8"/>
  <c r="Q104" i="8"/>
  <c r="R104" i="8"/>
  <c r="O105" i="8"/>
  <c r="P105" i="8"/>
  <c r="R105" i="8" s="1"/>
  <c r="Q105" i="8"/>
  <c r="O106" i="8"/>
  <c r="P106" i="8"/>
  <c r="Q106" i="8"/>
  <c r="R106" i="8"/>
  <c r="O107" i="8"/>
  <c r="P107" i="8"/>
  <c r="R107" i="8" s="1"/>
  <c r="Q107" i="8"/>
  <c r="O108" i="8"/>
  <c r="P108" i="8"/>
  <c r="Q108" i="8"/>
  <c r="R108" i="8"/>
  <c r="O109" i="8"/>
  <c r="P109" i="8"/>
  <c r="R109" i="8" s="1"/>
  <c r="Q109" i="8"/>
  <c r="O110" i="8"/>
  <c r="P110" i="8"/>
  <c r="Q110" i="8"/>
  <c r="R110" i="8"/>
  <c r="O111" i="8"/>
  <c r="P111" i="8"/>
  <c r="R111" i="8" s="1"/>
  <c r="Q111" i="8"/>
  <c r="O112" i="8"/>
  <c r="P112" i="8"/>
  <c r="Q112" i="8"/>
  <c r="R112" i="8"/>
  <c r="O113" i="8"/>
  <c r="P113" i="8"/>
  <c r="R113" i="8" s="1"/>
  <c r="Q113" i="8"/>
  <c r="O114" i="8"/>
  <c r="P114" i="8"/>
  <c r="Q114" i="8"/>
  <c r="R114" i="8"/>
  <c r="O115" i="8"/>
  <c r="P115" i="8"/>
  <c r="R115" i="8" s="1"/>
  <c r="Q115" i="8"/>
  <c r="O116" i="8"/>
  <c r="P116" i="8"/>
  <c r="Q116" i="8"/>
  <c r="R116" i="8"/>
  <c r="O117" i="8"/>
  <c r="P117" i="8"/>
  <c r="R117" i="8" s="1"/>
  <c r="Q117" i="8"/>
  <c r="O118" i="8"/>
  <c r="P118" i="8"/>
  <c r="Q118" i="8"/>
  <c r="R118" i="8"/>
  <c r="O119" i="8"/>
  <c r="P119" i="8"/>
  <c r="R119" i="8" s="1"/>
  <c r="Q119" i="8"/>
  <c r="O120" i="8"/>
  <c r="P120" i="8"/>
  <c r="Q120" i="8"/>
  <c r="R120" i="8"/>
  <c r="O121" i="8"/>
  <c r="P121" i="8"/>
  <c r="R121" i="8" s="1"/>
  <c r="Q121" i="8"/>
  <c r="O122" i="8"/>
  <c r="P122" i="8"/>
  <c r="Q122" i="8"/>
  <c r="R122" i="8"/>
  <c r="O123" i="8"/>
  <c r="P123" i="8"/>
  <c r="R123" i="8" s="1"/>
  <c r="Q123" i="8"/>
  <c r="O124" i="8"/>
  <c r="P124" i="8"/>
  <c r="Q124" i="8"/>
  <c r="R124" i="8"/>
  <c r="O125" i="8"/>
  <c r="Q125" i="8" s="1"/>
  <c r="P125" i="8"/>
  <c r="R125" i="8" s="1"/>
  <c r="O126" i="8"/>
  <c r="P126" i="8"/>
  <c r="Q126" i="8"/>
  <c r="R126" i="8"/>
  <c r="O127" i="8"/>
  <c r="P127" i="8"/>
  <c r="R127" i="8" s="1"/>
  <c r="Q127" i="8"/>
  <c r="O128" i="8"/>
  <c r="P128" i="8"/>
  <c r="Q128" i="8"/>
  <c r="R128" i="8"/>
  <c r="O129" i="8"/>
  <c r="P129" i="8"/>
  <c r="R129" i="8" s="1"/>
  <c r="Q129" i="8"/>
  <c r="O130" i="8"/>
  <c r="P130" i="8"/>
  <c r="Q130" i="8"/>
  <c r="R130" i="8"/>
  <c r="O131" i="8"/>
  <c r="Q131" i="8" s="1"/>
  <c r="P131" i="8"/>
  <c r="R131" i="8" s="1"/>
  <c r="O132" i="8"/>
  <c r="P132" i="8"/>
  <c r="Q132" i="8"/>
  <c r="R132" i="8"/>
  <c r="O133" i="8"/>
  <c r="Q133" i="8" s="1"/>
  <c r="P133" i="8"/>
  <c r="R133" i="8" s="1"/>
  <c r="O134" i="8"/>
  <c r="P134" i="8"/>
  <c r="Q134" i="8"/>
  <c r="R134" i="8"/>
  <c r="O135" i="8"/>
  <c r="Q135" i="8" s="1"/>
  <c r="P135" i="8"/>
  <c r="R135" i="8" s="1"/>
  <c r="O136" i="8"/>
  <c r="P136" i="8"/>
  <c r="Q136" i="8"/>
  <c r="R136" i="8"/>
  <c r="O137" i="8"/>
  <c r="Q137" i="8" s="1"/>
  <c r="P137" i="8"/>
  <c r="R137" i="8" s="1"/>
  <c r="O138" i="8"/>
  <c r="P138" i="8"/>
  <c r="Q138" i="8"/>
  <c r="R138" i="8"/>
  <c r="O139" i="8"/>
  <c r="Q139" i="8" s="1"/>
  <c r="P139" i="8"/>
  <c r="R139" i="8" s="1"/>
  <c r="O140" i="8"/>
  <c r="P140" i="8"/>
  <c r="Q140" i="8"/>
  <c r="R140" i="8"/>
  <c r="O141" i="8"/>
  <c r="Q141" i="8" s="1"/>
  <c r="P141" i="8"/>
  <c r="R141" i="8" s="1"/>
  <c r="O142" i="8"/>
  <c r="P142" i="8"/>
  <c r="Q142" i="8"/>
  <c r="R142" i="8"/>
  <c r="O143" i="8"/>
  <c r="Q143" i="8" s="1"/>
  <c r="P143" i="8"/>
  <c r="R143" i="8" s="1"/>
  <c r="O144" i="8"/>
  <c r="P144" i="8"/>
  <c r="Q144" i="8"/>
  <c r="R144" i="8"/>
  <c r="O145" i="8"/>
  <c r="Q145" i="8" s="1"/>
  <c r="P145" i="8"/>
  <c r="R145" i="8"/>
  <c r="O146" i="8"/>
  <c r="P146" i="8"/>
  <c r="Q146" i="8"/>
  <c r="R146" i="8"/>
  <c r="O147" i="8"/>
  <c r="Q147" i="8" s="1"/>
  <c r="P147" i="8"/>
  <c r="R147" i="8" s="1"/>
  <c r="O148" i="8"/>
  <c r="P148" i="8"/>
  <c r="Q148" i="8"/>
  <c r="R148" i="8"/>
  <c r="O149" i="8"/>
  <c r="Q149" i="8" s="1"/>
  <c r="P149" i="8"/>
  <c r="R149" i="8" s="1"/>
  <c r="O150" i="8"/>
  <c r="Q150" i="8" s="1"/>
  <c r="P150" i="8"/>
  <c r="R150" i="8"/>
  <c r="O151" i="8"/>
  <c r="Q151" i="8" s="1"/>
  <c r="P151" i="8"/>
  <c r="R151" i="8" s="1"/>
  <c r="O152" i="8"/>
  <c r="P152" i="8"/>
  <c r="Q152" i="8"/>
  <c r="R152" i="8"/>
  <c r="O153" i="8"/>
  <c r="Q153" i="8" s="1"/>
  <c r="P153" i="8"/>
  <c r="R153" i="8" s="1"/>
  <c r="O154" i="8"/>
  <c r="Q154" i="8" s="1"/>
  <c r="P154" i="8"/>
  <c r="R154" i="8" s="1"/>
  <c r="O155" i="8"/>
  <c r="Q155" i="8" s="1"/>
  <c r="P155" i="8"/>
  <c r="R155" i="8" s="1"/>
  <c r="O156" i="8"/>
  <c r="Q156" i="8" s="1"/>
  <c r="P156" i="8"/>
  <c r="R156" i="8"/>
  <c r="O157" i="8"/>
  <c r="Q157" i="8" s="1"/>
  <c r="P157" i="8"/>
  <c r="R157" i="8" s="1"/>
  <c r="O158" i="8"/>
  <c r="Q158" i="8" s="1"/>
  <c r="P158" i="8"/>
  <c r="R158" i="8"/>
  <c r="O159" i="8"/>
  <c r="Q159" i="8" s="1"/>
  <c r="P159" i="8"/>
  <c r="R159" i="8" s="1"/>
  <c r="O160" i="8"/>
  <c r="Q160" i="8" s="1"/>
  <c r="P160" i="8"/>
  <c r="R160" i="8" s="1"/>
  <c r="O161" i="8"/>
  <c r="Q161" i="8" s="1"/>
  <c r="P161" i="8"/>
  <c r="R161" i="8" s="1"/>
  <c r="O162" i="8"/>
  <c r="Q162" i="8" s="1"/>
  <c r="P162" i="8"/>
  <c r="R162" i="8" s="1"/>
  <c r="O163" i="8"/>
  <c r="Q163" i="8" s="1"/>
  <c r="P163" i="8"/>
  <c r="R163" i="8" s="1"/>
  <c r="O164" i="8"/>
  <c r="Q164" i="8" s="1"/>
  <c r="P164" i="8"/>
  <c r="R164" i="8"/>
  <c r="O165" i="8"/>
  <c r="Q165" i="8" s="1"/>
  <c r="P165" i="8"/>
  <c r="R165" i="8" s="1"/>
  <c r="O166" i="8"/>
  <c r="Q166" i="8" s="1"/>
  <c r="P166" i="8"/>
  <c r="R166" i="8" s="1"/>
  <c r="O167" i="8"/>
  <c r="Q167" i="8" s="1"/>
  <c r="P167" i="8"/>
  <c r="R167" i="8" s="1"/>
  <c r="O168" i="8"/>
  <c r="Q168" i="8" s="1"/>
  <c r="P168" i="8"/>
  <c r="R168" i="8" s="1"/>
  <c r="O169" i="8"/>
  <c r="Q169" i="8" s="1"/>
  <c r="P169" i="8"/>
  <c r="R169" i="8" s="1"/>
  <c r="O170" i="8"/>
  <c r="Q170" i="8" s="1"/>
  <c r="P170" i="8"/>
  <c r="R170" i="8" s="1"/>
  <c r="O171" i="8"/>
  <c r="Q171" i="8" s="1"/>
  <c r="P171" i="8"/>
  <c r="R171" i="8" s="1"/>
  <c r="O172" i="8"/>
  <c r="Q172" i="8" s="1"/>
  <c r="P172" i="8"/>
  <c r="R172" i="8" s="1"/>
  <c r="O173" i="8"/>
  <c r="Q173" i="8" s="1"/>
  <c r="P173" i="8"/>
  <c r="R173" i="8" s="1"/>
  <c r="O174" i="8"/>
  <c r="Q174" i="8" s="1"/>
  <c r="P174" i="8"/>
  <c r="R174" i="8" s="1"/>
  <c r="O175" i="8"/>
  <c r="Q175" i="8" s="1"/>
  <c r="P175" i="8"/>
  <c r="R175" i="8" s="1"/>
  <c r="O176" i="8"/>
  <c r="Q176" i="8" s="1"/>
  <c r="P176" i="8"/>
  <c r="R176" i="8" s="1"/>
  <c r="O177" i="8"/>
  <c r="Q177" i="8" s="1"/>
  <c r="P177" i="8"/>
  <c r="R177" i="8" s="1"/>
  <c r="O178" i="8"/>
  <c r="Q178" i="8" s="1"/>
  <c r="P178" i="8"/>
  <c r="R178" i="8" s="1"/>
  <c r="O179" i="8"/>
  <c r="Q179" i="8" s="1"/>
  <c r="P179" i="8"/>
  <c r="R179" i="8" s="1"/>
  <c r="O180" i="8"/>
  <c r="Q180" i="8" s="1"/>
  <c r="P180" i="8"/>
  <c r="R180" i="8" s="1"/>
  <c r="O181" i="8"/>
  <c r="Q181" i="8" s="1"/>
  <c r="P181" i="8"/>
  <c r="R181" i="8" s="1"/>
  <c r="O182" i="8"/>
  <c r="Q182" i="8" s="1"/>
  <c r="P182" i="8"/>
  <c r="R182" i="8" s="1"/>
  <c r="O183" i="8"/>
  <c r="Q183" i="8" s="1"/>
  <c r="P183" i="8"/>
  <c r="R183" i="8" s="1"/>
  <c r="O184" i="8"/>
  <c r="Q184" i="8" s="1"/>
  <c r="P184" i="8"/>
  <c r="R184" i="8" s="1"/>
  <c r="O185" i="8"/>
  <c r="Q185" i="8" s="1"/>
  <c r="P185" i="8"/>
  <c r="R185" i="8" s="1"/>
  <c r="O186" i="8"/>
  <c r="Q186" i="8" s="1"/>
  <c r="P186" i="8"/>
  <c r="R186" i="8" s="1"/>
  <c r="O187" i="8"/>
  <c r="Q187" i="8" s="1"/>
  <c r="P187" i="8"/>
  <c r="R187" i="8" s="1"/>
  <c r="O188" i="8"/>
  <c r="Q188" i="8" s="1"/>
  <c r="P188" i="8"/>
  <c r="R188" i="8" s="1"/>
  <c r="O189" i="8"/>
  <c r="Q189" i="8" s="1"/>
  <c r="P189" i="8"/>
  <c r="R189" i="8" s="1"/>
  <c r="O190" i="8"/>
  <c r="Q190" i="8" s="1"/>
  <c r="P190" i="8"/>
  <c r="R190" i="8" s="1"/>
  <c r="O191" i="8"/>
  <c r="Q191" i="8" s="1"/>
  <c r="P191" i="8"/>
  <c r="R191" i="8" s="1"/>
  <c r="O192" i="8"/>
  <c r="Q192" i="8" s="1"/>
  <c r="P192" i="8"/>
  <c r="R192" i="8" s="1"/>
  <c r="O193" i="8"/>
  <c r="Q193" i="8" s="1"/>
  <c r="P193" i="8"/>
  <c r="R193" i="8" s="1"/>
  <c r="O194" i="8"/>
  <c r="Q194" i="8" s="1"/>
  <c r="P194" i="8"/>
  <c r="R194" i="8" s="1"/>
  <c r="O195" i="8"/>
  <c r="Q195" i="8" s="1"/>
  <c r="P195" i="8"/>
  <c r="R195" i="8" s="1"/>
  <c r="O196" i="8"/>
  <c r="Q196" i="8" s="1"/>
  <c r="P196" i="8"/>
  <c r="R196" i="8" s="1"/>
  <c r="O197" i="8"/>
  <c r="Q197" i="8" s="1"/>
  <c r="P197" i="8"/>
  <c r="R197" i="8" s="1"/>
  <c r="O198" i="8"/>
  <c r="Q198" i="8" s="1"/>
  <c r="P198" i="8"/>
  <c r="R198" i="8" s="1"/>
  <c r="O199" i="8"/>
  <c r="Q199" i="8" s="1"/>
  <c r="P199" i="8"/>
  <c r="R199" i="8" s="1"/>
  <c r="O200" i="8"/>
  <c r="Q200" i="8" s="1"/>
  <c r="P200" i="8"/>
  <c r="R200" i="8" s="1"/>
  <c r="O201" i="8"/>
  <c r="Q201" i="8" s="1"/>
  <c r="P201" i="8"/>
  <c r="R201" i="8" s="1"/>
  <c r="O202" i="8"/>
  <c r="Q202" i="8" s="1"/>
  <c r="P202" i="8"/>
  <c r="R202" i="8" s="1"/>
  <c r="O203" i="8"/>
  <c r="Q203" i="8" s="1"/>
  <c r="P203" i="8"/>
  <c r="R203" i="8" s="1"/>
  <c r="O204" i="8"/>
  <c r="Q204" i="8" s="1"/>
  <c r="P204" i="8"/>
  <c r="R204" i="8" s="1"/>
  <c r="O205" i="8"/>
  <c r="Q205" i="8" s="1"/>
  <c r="P205" i="8"/>
  <c r="R205" i="8" s="1"/>
  <c r="O206" i="8"/>
  <c r="Q206" i="8" s="1"/>
  <c r="P206" i="8"/>
  <c r="R206" i="8" s="1"/>
  <c r="O207" i="8"/>
  <c r="Q207" i="8" s="1"/>
  <c r="P207" i="8"/>
  <c r="R207" i="8" s="1"/>
  <c r="O208" i="8"/>
  <c r="Q208" i="8" s="1"/>
  <c r="P208" i="8"/>
  <c r="R208" i="8" s="1"/>
  <c r="O209" i="8"/>
  <c r="Q209" i="8" s="1"/>
  <c r="P209" i="8"/>
  <c r="R209" i="8" s="1"/>
  <c r="O210" i="8"/>
  <c r="Q210" i="8" s="1"/>
  <c r="P210" i="8"/>
  <c r="R210" i="8" s="1"/>
  <c r="O211" i="8"/>
  <c r="Q211" i="8" s="1"/>
  <c r="P211" i="8"/>
  <c r="R211" i="8" s="1"/>
  <c r="O212" i="8"/>
  <c r="Q212" i="8" s="1"/>
  <c r="P212" i="8"/>
  <c r="R212" i="8" s="1"/>
  <c r="O213" i="8"/>
  <c r="Q213" i="8" s="1"/>
  <c r="P213" i="8"/>
  <c r="R213" i="8" s="1"/>
  <c r="O214" i="8"/>
  <c r="Q214" i="8" s="1"/>
  <c r="P214" i="8"/>
  <c r="R214" i="8"/>
  <c r="O215" i="8"/>
  <c r="Q215" i="8" s="1"/>
  <c r="P215" i="8"/>
  <c r="R215" i="8" s="1"/>
  <c r="O216" i="8"/>
  <c r="Q216" i="8" s="1"/>
  <c r="P216" i="8"/>
  <c r="R216" i="8" s="1"/>
  <c r="O217" i="8"/>
  <c r="Q217" i="8" s="1"/>
  <c r="P217" i="8"/>
  <c r="R217" i="8" s="1"/>
  <c r="O218" i="8"/>
  <c r="Q218" i="8" s="1"/>
  <c r="P218" i="8"/>
  <c r="R218" i="8" s="1"/>
  <c r="O219" i="8"/>
  <c r="Q219" i="8" s="1"/>
  <c r="P219" i="8"/>
  <c r="R219" i="8" s="1"/>
  <c r="O220" i="8"/>
  <c r="Q220" i="8" s="1"/>
  <c r="P220" i="8"/>
  <c r="R220" i="8" s="1"/>
  <c r="O221" i="8"/>
  <c r="Q221" i="8" s="1"/>
  <c r="P221" i="8"/>
  <c r="R221" i="8" s="1"/>
  <c r="O222" i="8"/>
  <c r="Q222" i="8" s="1"/>
  <c r="P222" i="8"/>
  <c r="R222" i="8" s="1"/>
  <c r="O223" i="8"/>
  <c r="Q223" i="8" s="1"/>
  <c r="P223" i="8"/>
  <c r="R223" i="8" s="1"/>
  <c r="O224" i="8"/>
  <c r="Q224" i="8" s="1"/>
  <c r="P224" i="8"/>
  <c r="R224" i="8" s="1"/>
  <c r="O225" i="8"/>
  <c r="Q225" i="8" s="1"/>
  <c r="P225" i="8"/>
  <c r="R225" i="8" s="1"/>
  <c r="O226" i="8"/>
  <c r="Q226" i="8" s="1"/>
  <c r="P226" i="8"/>
  <c r="R226" i="8" s="1"/>
  <c r="O227" i="8"/>
  <c r="Q227" i="8" s="1"/>
  <c r="P227" i="8"/>
  <c r="R227" i="8" s="1"/>
  <c r="O228" i="8"/>
  <c r="Q228" i="8" s="1"/>
  <c r="P228" i="8"/>
  <c r="R228" i="8" s="1"/>
  <c r="O229" i="8"/>
  <c r="Q229" i="8" s="1"/>
  <c r="P229" i="8"/>
  <c r="R229" i="8" s="1"/>
  <c r="O230" i="8"/>
  <c r="Q230" i="8" s="1"/>
  <c r="P230" i="8"/>
  <c r="R230" i="8" s="1"/>
  <c r="O231" i="8"/>
  <c r="Q231" i="8" s="1"/>
  <c r="P231" i="8"/>
  <c r="R231" i="8" s="1"/>
  <c r="O232" i="8"/>
  <c r="Q232" i="8" s="1"/>
  <c r="P232" i="8"/>
  <c r="R232" i="8" s="1"/>
  <c r="O233" i="8"/>
  <c r="Q233" i="8" s="1"/>
  <c r="P233" i="8"/>
  <c r="R233" i="8" s="1"/>
  <c r="O234" i="8"/>
  <c r="Q234" i="8" s="1"/>
  <c r="P234" i="8"/>
  <c r="R234" i="8" s="1"/>
  <c r="O235" i="8"/>
  <c r="Q235" i="8" s="1"/>
  <c r="P235" i="8"/>
  <c r="R235" i="8" s="1"/>
  <c r="O236" i="8"/>
  <c r="Q236" i="8" s="1"/>
  <c r="P236" i="8"/>
  <c r="R236" i="8" s="1"/>
  <c r="O237" i="8"/>
  <c r="Q237" i="8" s="1"/>
  <c r="P237" i="8"/>
  <c r="R237" i="8" s="1"/>
  <c r="O238" i="8"/>
  <c r="Q238" i="8" s="1"/>
  <c r="P238" i="8"/>
  <c r="R238" i="8" s="1"/>
  <c r="O239" i="8"/>
  <c r="Q239" i="8" s="1"/>
  <c r="P239" i="8"/>
  <c r="R239" i="8" s="1"/>
  <c r="O240" i="8"/>
  <c r="Q240" i="8" s="1"/>
  <c r="P240" i="8"/>
  <c r="R240" i="8" s="1"/>
  <c r="O241" i="8"/>
  <c r="Q241" i="8" s="1"/>
  <c r="P241" i="8"/>
  <c r="R241" i="8" s="1"/>
  <c r="O242" i="8"/>
  <c r="Q242" i="8" s="1"/>
  <c r="P242" i="8"/>
  <c r="R242" i="8" s="1"/>
  <c r="O243" i="8"/>
  <c r="Q243" i="8" s="1"/>
  <c r="P243" i="8"/>
  <c r="R243" i="8" s="1"/>
  <c r="O244" i="8"/>
  <c r="Q244" i="8" s="1"/>
  <c r="P244" i="8"/>
  <c r="R244" i="8" s="1"/>
  <c r="O245" i="8"/>
  <c r="Q245" i="8" s="1"/>
  <c r="P245" i="8"/>
  <c r="R245" i="8" s="1"/>
  <c r="O246" i="8"/>
  <c r="Q246" i="8" s="1"/>
  <c r="P246" i="8"/>
  <c r="R246" i="8" s="1"/>
  <c r="O247" i="8"/>
  <c r="Q247" i="8" s="1"/>
  <c r="P247" i="8"/>
  <c r="R247" i="8" s="1"/>
  <c r="O248" i="8"/>
  <c r="Q248" i="8" s="1"/>
  <c r="P248" i="8"/>
  <c r="R248" i="8" s="1"/>
  <c r="O249" i="8"/>
  <c r="Q249" i="8" s="1"/>
  <c r="P249" i="8"/>
  <c r="R249" i="8" s="1"/>
  <c r="O250" i="8"/>
  <c r="Q250" i="8" s="1"/>
  <c r="P250" i="8"/>
  <c r="R250" i="8" s="1"/>
  <c r="O251" i="8"/>
  <c r="Q251" i="8" s="1"/>
  <c r="P251" i="8"/>
  <c r="R251" i="8" s="1"/>
  <c r="O252" i="8"/>
  <c r="Q252" i="8" s="1"/>
  <c r="P252" i="8"/>
  <c r="R252" i="8" s="1"/>
  <c r="O253" i="8"/>
  <c r="Q253" i="8" s="1"/>
  <c r="P253" i="8"/>
  <c r="R253" i="8" s="1"/>
  <c r="O254" i="8"/>
  <c r="Q254" i="8" s="1"/>
  <c r="P254" i="8"/>
  <c r="R254" i="8" s="1"/>
  <c r="O255" i="8"/>
  <c r="Q255" i="8" s="1"/>
  <c r="P255" i="8"/>
  <c r="R255" i="8" s="1"/>
  <c r="O256" i="8"/>
  <c r="Q256" i="8" s="1"/>
  <c r="P256" i="8"/>
  <c r="R256" i="8" s="1"/>
  <c r="O257" i="8"/>
  <c r="Q257" i="8" s="1"/>
  <c r="P257" i="8"/>
  <c r="R257" i="8" s="1"/>
  <c r="O258" i="8"/>
  <c r="Q258" i="8" s="1"/>
  <c r="P258" i="8"/>
  <c r="R258" i="8" s="1"/>
  <c r="O259" i="8"/>
  <c r="Q259" i="8" s="1"/>
  <c r="P259" i="8"/>
  <c r="R259" i="8" s="1"/>
  <c r="O260" i="8"/>
  <c r="Q260" i="8" s="1"/>
  <c r="P260" i="8"/>
  <c r="R260" i="8" s="1"/>
  <c r="O261" i="8"/>
  <c r="Q261" i="8" s="1"/>
  <c r="P261" i="8"/>
  <c r="R261" i="8" s="1"/>
  <c r="O262" i="8"/>
  <c r="Q262" i="8" s="1"/>
  <c r="P262" i="8"/>
  <c r="R262" i="8" s="1"/>
  <c r="O263" i="8"/>
  <c r="Q263" i="8" s="1"/>
  <c r="P263" i="8"/>
  <c r="R263" i="8" s="1"/>
  <c r="O264" i="8"/>
  <c r="Q264" i="8" s="1"/>
  <c r="P264" i="8"/>
  <c r="R264" i="8" s="1"/>
  <c r="O265" i="8"/>
  <c r="Q265" i="8" s="1"/>
  <c r="P265" i="8"/>
  <c r="R265" i="8" s="1"/>
  <c r="O266" i="8"/>
  <c r="Q266" i="8" s="1"/>
  <c r="P266" i="8"/>
  <c r="R266" i="8" s="1"/>
  <c r="O267" i="8"/>
  <c r="Q267" i="8" s="1"/>
  <c r="P267" i="8"/>
  <c r="R267" i="8" s="1"/>
  <c r="O268" i="8"/>
  <c r="Q268" i="8" s="1"/>
  <c r="P268" i="8"/>
  <c r="R268" i="8" s="1"/>
  <c r="O269" i="8"/>
  <c r="Q269" i="8" s="1"/>
  <c r="P269" i="8"/>
  <c r="R269" i="8" s="1"/>
  <c r="O270" i="8"/>
  <c r="Q270" i="8" s="1"/>
  <c r="P270" i="8"/>
  <c r="R270" i="8" s="1"/>
  <c r="O271" i="8"/>
  <c r="Q271" i="8" s="1"/>
  <c r="P271" i="8"/>
  <c r="R271" i="8" s="1"/>
  <c r="O272" i="8"/>
  <c r="Q272" i="8" s="1"/>
  <c r="P272" i="8"/>
  <c r="R272" i="8" s="1"/>
  <c r="O273" i="8"/>
  <c r="Q273" i="8" s="1"/>
  <c r="P273" i="8"/>
  <c r="R273" i="8" s="1"/>
  <c r="O274" i="8"/>
  <c r="Q274" i="8" s="1"/>
  <c r="P274" i="8"/>
  <c r="R274" i="8" s="1"/>
  <c r="O275" i="8"/>
  <c r="Q275" i="8" s="1"/>
  <c r="P275" i="8"/>
  <c r="R275" i="8" s="1"/>
  <c r="O276" i="8"/>
  <c r="Q276" i="8" s="1"/>
  <c r="P276" i="8"/>
  <c r="R276" i="8" s="1"/>
  <c r="O277" i="8"/>
  <c r="P277" i="8"/>
  <c r="Q277" i="8"/>
  <c r="R277" i="8"/>
  <c r="O278" i="8"/>
  <c r="Q278" i="8" s="1"/>
  <c r="P278" i="8"/>
  <c r="R278" i="8"/>
  <c r="O279" i="8"/>
  <c r="Q279" i="8" s="1"/>
  <c r="P279" i="8"/>
  <c r="R279" i="8"/>
  <c r="O280" i="8"/>
  <c r="Q280" i="8" s="1"/>
  <c r="P280" i="8"/>
  <c r="R280" i="8"/>
  <c r="O281" i="8"/>
  <c r="Q281" i="8" s="1"/>
  <c r="P281" i="8"/>
  <c r="R281" i="8" s="1"/>
  <c r="O282" i="8"/>
  <c r="Q282" i="8" s="1"/>
  <c r="P282" i="8"/>
  <c r="R282" i="8" s="1"/>
  <c r="O283" i="8"/>
  <c r="Q283" i="8" s="1"/>
  <c r="P283" i="8"/>
  <c r="R283" i="8" s="1"/>
  <c r="O284" i="8"/>
  <c r="Q284" i="8" s="1"/>
  <c r="P284" i="8"/>
  <c r="R284" i="8" s="1"/>
  <c r="O285" i="8"/>
  <c r="P285" i="8"/>
  <c r="Q285" i="8"/>
  <c r="R285" i="8"/>
  <c r="O286" i="8"/>
  <c r="Q286" i="8" s="1"/>
  <c r="P286" i="8"/>
  <c r="R286" i="8" s="1"/>
  <c r="O287" i="8"/>
  <c r="Q287" i="8" s="1"/>
  <c r="P287" i="8"/>
  <c r="R287" i="8" s="1"/>
  <c r="O288" i="8"/>
  <c r="Q288" i="8" s="1"/>
  <c r="P288" i="8"/>
  <c r="R288" i="8" s="1"/>
  <c r="O289" i="8"/>
  <c r="Q289" i="8" s="1"/>
  <c r="P289" i="8"/>
  <c r="R289" i="8" s="1"/>
  <c r="O290" i="8"/>
  <c r="Q290" i="8" s="1"/>
  <c r="P290" i="8"/>
  <c r="R290" i="8" s="1"/>
  <c r="O291" i="8"/>
  <c r="Q291" i="8" s="1"/>
  <c r="P291" i="8"/>
  <c r="R291" i="8" s="1"/>
  <c r="O292" i="8"/>
  <c r="Q292" i="8" s="1"/>
  <c r="P292" i="8"/>
  <c r="R292" i="8" s="1"/>
  <c r="O293" i="8"/>
  <c r="Q293" i="8" s="1"/>
  <c r="P293" i="8"/>
  <c r="R293" i="8" s="1"/>
  <c r="O294" i="8"/>
  <c r="Q294" i="8" s="1"/>
  <c r="P294" i="8"/>
  <c r="R294" i="8" s="1"/>
  <c r="O295" i="8"/>
  <c r="Q295" i="8" s="1"/>
  <c r="P295" i="8"/>
  <c r="R295" i="8" s="1"/>
  <c r="O296" i="8"/>
  <c r="Q296" i="8" s="1"/>
  <c r="P296" i="8"/>
  <c r="R296" i="8" s="1"/>
  <c r="O297" i="8"/>
  <c r="Q297" i="8" s="1"/>
  <c r="P297" i="8"/>
  <c r="R297" i="8" s="1"/>
  <c r="O298" i="8"/>
  <c r="Q298" i="8" s="1"/>
  <c r="P298" i="8"/>
  <c r="R298" i="8" s="1"/>
  <c r="O299" i="8"/>
  <c r="Q299" i="8" s="1"/>
  <c r="P299" i="8"/>
  <c r="R299" i="8" s="1"/>
  <c r="O300" i="8"/>
  <c r="Q300" i="8" s="1"/>
  <c r="P300" i="8"/>
  <c r="R300" i="8" s="1"/>
  <c r="O301" i="8"/>
  <c r="Q301" i="8" s="1"/>
  <c r="P301" i="8"/>
  <c r="R301" i="8" s="1"/>
  <c r="O302" i="8"/>
  <c r="Q302" i="8" s="1"/>
  <c r="P302" i="8"/>
  <c r="R302" i="8" s="1"/>
  <c r="O303" i="8"/>
  <c r="Q303" i="8" s="1"/>
  <c r="P303" i="8"/>
  <c r="R303" i="8" s="1"/>
  <c r="O304" i="8"/>
  <c r="Q304" i="8" s="1"/>
  <c r="P304" i="8"/>
  <c r="R304" i="8" s="1"/>
  <c r="O305" i="8"/>
  <c r="Q305" i="8" s="1"/>
  <c r="P305" i="8"/>
  <c r="R305" i="8" s="1"/>
  <c r="O306" i="8"/>
  <c r="Q306" i="8" s="1"/>
  <c r="P306" i="8"/>
  <c r="R306" i="8" s="1"/>
  <c r="O307" i="8"/>
  <c r="Q307" i="8" s="1"/>
  <c r="P307" i="8"/>
  <c r="R307" i="8" s="1"/>
  <c r="O308" i="8"/>
  <c r="Q308" i="8" s="1"/>
  <c r="P308" i="8"/>
  <c r="R308" i="8" s="1"/>
  <c r="O309" i="8"/>
  <c r="Q309" i="8" s="1"/>
  <c r="P309" i="8"/>
  <c r="R309" i="8" s="1"/>
  <c r="O310" i="8"/>
  <c r="Q310" i="8" s="1"/>
  <c r="P310" i="8"/>
  <c r="R310" i="8" s="1"/>
  <c r="O311" i="8"/>
  <c r="Q311" i="8" s="1"/>
  <c r="P311" i="8"/>
  <c r="R311" i="8" s="1"/>
  <c r="O312" i="8"/>
  <c r="Q312" i="8" s="1"/>
  <c r="P312" i="8"/>
  <c r="R312" i="8" s="1"/>
  <c r="O313" i="8"/>
  <c r="Q313" i="8" s="1"/>
  <c r="P313" i="8"/>
  <c r="R313" i="8" s="1"/>
  <c r="O314" i="8"/>
  <c r="Q314" i="8" s="1"/>
  <c r="P314" i="8"/>
  <c r="R314" i="8" s="1"/>
  <c r="O315" i="8"/>
  <c r="Q315" i="8" s="1"/>
  <c r="P315" i="8"/>
  <c r="R315" i="8" s="1"/>
  <c r="O316" i="8"/>
  <c r="Q316" i="8" s="1"/>
  <c r="P316" i="8"/>
  <c r="R316" i="8" s="1"/>
  <c r="O317" i="8"/>
  <c r="Q317" i="8" s="1"/>
  <c r="P317" i="8"/>
  <c r="R317" i="8" s="1"/>
  <c r="O318" i="8"/>
  <c r="Q318" i="8" s="1"/>
  <c r="P318" i="8"/>
  <c r="R318" i="8" s="1"/>
  <c r="O319" i="8"/>
  <c r="Q319" i="8" s="1"/>
  <c r="P319" i="8"/>
  <c r="R319" i="8" s="1"/>
  <c r="O320" i="8"/>
  <c r="Q320" i="8" s="1"/>
  <c r="P320" i="8"/>
  <c r="R320" i="8" s="1"/>
  <c r="O321" i="8"/>
  <c r="P321" i="8"/>
  <c r="Q321" i="8"/>
  <c r="R321" i="8"/>
  <c r="O322" i="8"/>
  <c r="P322" i="8"/>
  <c r="R322" i="8" s="1"/>
  <c r="Q322" i="8"/>
  <c r="O323" i="8"/>
  <c r="Q323" i="8" s="1"/>
  <c r="P323" i="8"/>
  <c r="R323" i="8"/>
  <c r="O324" i="8"/>
  <c r="Q324" i="8" s="1"/>
  <c r="P324" i="8"/>
  <c r="R324" i="8"/>
  <c r="O325" i="8"/>
  <c r="Q325" i="8" s="1"/>
  <c r="P325" i="8"/>
  <c r="R325" i="8"/>
  <c r="O326" i="8"/>
  <c r="Q326" i="8" s="1"/>
  <c r="P326" i="8"/>
  <c r="R326" i="8"/>
  <c r="O327" i="8"/>
  <c r="Q327" i="8" s="1"/>
  <c r="P327" i="8"/>
  <c r="R327" i="8"/>
  <c r="O328" i="8"/>
  <c r="Q328" i="8" s="1"/>
  <c r="P328" i="8"/>
  <c r="R328" i="8"/>
  <c r="O329" i="8"/>
  <c r="Q329" i="8" s="1"/>
  <c r="P329" i="8"/>
  <c r="R329" i="8"/>
  <c r="O330" i="8"/>
  <c r="Q330" i="8" s="1"/>
  <c r="P330" i="8"/>
  <c r="R330" i="8"/>
  <c r="O331" i="8"/>
  <c r="Q331" i="8" s="1"/>
  <c r="P331" i="8"/>
  <c r="R331" i="8"/>
  <c r="O332" i="8"/>
  <c r="Q332" i="8" s="1"/>
  <c r="P332" i="8"/>
  <c r="R332" i="8"/>
  <c r="O333" i="8"/>
  <c r="Q333" i="8" s="1"/>
  <c r="P333" i="8"/>
  <c r="R333" i="8"/>
  <c r="O334" i="8"/>
  <c r="Q334" i="8" s="1"/>
  <c r="P334" i="8"/>
  <c r="R334" i="8"/>
  <c r="O335" i="8"/>
  <c r="Q335" i="8" s="1"/>
  <c r="P335" i="8"/>
  <c r="R335" i="8"/>
  <c r="O336" i="8"/>
  <c r="Q336" i="8" s="1"/>
  <c r="P336" i="8"/>
  <c r="R336" i="8" s="1"/>
  <c r="O337" i="8"/>
  <c r="Q337" i="8" s="1"/>
  <c r="P337" i="8"/>
  <c r="R337" i="8" s="1"/>
  <c r="O338" i="8"/>
  <c r="Q338" i="8" s="1"/>
  <c r="P338" i="8"/>
  <c r="R338" i="8" s="1"/>
  <c r="O339" i="8"/>
  <c r="Q339" i="8" s="1"/>
  <c r="P339" i="8"/>
  <c r="R339" i="8" s="1"/>
  <c r="O340" i="8"/>
  <c r="Q340" i="8" s="1"/>
  <c r="P340" i="8"/>
  <c r="R340" i="8" s="1"/>
  <c r="O341" i="8"/>
  <c r="Q341" i="8" s="1"/>
  <c r="P341" i="8"/>
  <c r="R341" i="8" s="1"/>
  <c r="O342" i="8"/>
  <c r="Q342" i="8" s="1"/>
  <c r="P342" i="8"/>
  <c r="R342" i="8" s="1"/>
  <c r="O343" i="8"/>
  <c r="Q343" i="8" s="1"/>
  <c r="P343" i="8"/>
  <c r="R343" i="8" s="1"/>
  <c r="O344" i="8"/>
  <c r="Q344" i="8" s="1"/>
  <c r="P344" i="8"/>
  <c r="R344" i="8" s="1"/>
  <c r="O345" i="8"/>
  <c r="Q345" i="8" s="1"/>
  <c r="P345" i="8"/>
  <c r="R345" i="8" s="1"/>
  <c r="O346" i="8"/>
  <c r="Q346" i="8" s="1"/>
  <c r="P346" i="8"/>
  <c r="R346" i="8"/>
  <c r="O347" i="8"/>
  <c r="Q347" i="8" s="1"/>
  <c r="P347" i="8"/>
  <c r="R347" i="8" s="1"/>
  <c r="O348" i="8"/>
  <c r="Q348" i="8" s="1"/>
  <c r="P348" i="8"/>
  <c r="R348" i="8" s="1"/>
  <c r="O349" i="8"/>
  <c r="Q349" i="8" s="1"/>
  <c r="P349" i="8"/>
  <c r="R349" i="8" s="1"/>
  <c r="O350" i="8"/>
  <c r="Q350" i="8" s="1"/>
  <c r="P350" i="8"/>
  <c r="R350" i="8" s="1"/>
  <c r="O351" i="8"/>
  <c r="Q351" i="8" s="1"/>
  <c r="P351" i="8"/>
  <c r="R351" i="8" s="1"/>
  <c r="O352" i="8"/>
  <c r="Q352" i="8" s="1"/>
  <c r="P352" i="8"/>
  <c r="R352" i="8" s="1"/>
  <c r="O353" i="8"/>
  <c r="Q353" i="8" s="1"/>
  <c r="P353" i="8"/>
  <c r="R353" i="8"/>
  <c r="O354" i="8"/>
  <c r="Q354" i="8" s="1"/>
  <c r="P354" i="8"/>
  <c r="R354" i="8" s="1"/>
  <c r="O355" i="8"/>
  <c r="Q355" i="8" s="1"/>
  <c r="P355" i="8"/>
  <c r="R355" i="8" s="1"/>
  <c r="O356" i="8"/>
  <c r="Q356" i="8" s="1"/>
  <c r="P356" i="8"/>
  <c r="R356" i="8" s="1"/>
  <c r="O357" i="8"/>
  <c r="Q357" i="8" s="1"/>
  <c r="P357" i="8"/>
  <c r="R357" i="8"/>
  <c r="O358" i="8"/>
  <c r="Q358" i="8" s="1"/>
  <c r="P358" i="8"/>
  <c r="R358" i="8" s="1"/>
  <c r="O359" i="8"/>
  <c r="Q359" i="8" s="1"/>
  <c r="P359" i="8"/>
  <c r="R359" i="8" s="1"/>
  <c r="O360" i="8"/>
  <c r="Q360" i="8" s="1"/>
  <c r="P360" i="8"/>
  <c r="R360" i="8" s="1"/>
  <c r="O361" i="8"/>
  <c r="Q361" i="8" s="1"/>
  <c r="P361" i="8"/>
  <c r="R361" i="8" s="1"/>
  <c r="O362" i="8"/>
  <c r="Q362" i="8" s="1"/>
  <c r="P362" i="8"/>
  <c r="R362" i="8" s="1"/>
  <c r="O363" i="8"/>
  <c r="Q363" i="8" s="1"/>
  <c r="P363" i="8"/>
  <c r="R363" i="8" s="1"/>
  <c r="O364" i="8"/>
  <c r="Q364" i="8" s="1"/>
  <c r="P364" i="8"/>
  <c r="R364" i="8" s="1"/>
  <c r="O365" i="8"/>
  <c r="Q365" i="8" s="1"/>
  <c r="P365" i="8"/>
  <c r="R365" i="8" s="1"/>
  <c r="O366" i="8"/>
  <c r="Q366" i="8" s="1"/>
  <c r="P366" i="8"/>
  <c r="R366" i="8" s="1"/>
  <c r="O367" i="8"/>
  <c r="Q367" i="8" s="1"/>
  <c r="P367" i="8"/>
  <c r="R367" i="8" s="1"/>
  <c r="O368" i="8"/>
  <c r="Q368" i="8" s="1"/>
  <c r="P368" i="8"/>
  <c r="R368" i="8" s="1"/>
  <c r="O369" i="8"/>
  <c r="Q369" i="8" s="1"/>
  <c r="P369" i="8"/>
  <c r="R369" i="8" s="1"/>
  <c r="O370" i="8"/>
  <c r="Q370" i="8" s="1"/>
  <c r="P370" i="8"/>
  <c r="R370" i="8" s="1"/>
  <c r="O371" i="8"/>
  <c r="Q371" i="8" s="1"/>
  <c r="P371" i="8"/>
  <c r="R371" i="8" s="1"/>
  <c r="O372" i="8"/>
  <c r="Q372" i="8" s="1"/>
  <c r="P372" i="8"/>
  <c r="R372" i="8" s="1"/>
  <c r="O373" i="8"/>
  <c r="Q373" i="8" s="1"/>
  <c r="P373" i="8"/>
  <c r="R373" i="8" s="1"/>
  <c r="O374" i="8"/>
  <c r="Q374" i="8" s="1"/>
  <c r="P374" i="8"/>
  <c r="R374" i="8" s="1"/>
  <c r="O375" i="8"/>
  <c r="Q375" i="8" s="1"/>
  <c r="P375" i="8"/>
  <c r="R375" i="8" s="1"/>
  <c r="O376" i="8"/>
  <c r="Q376" i="8" s="1"/>
  <c r="P376" i="8"/>
  <c r="R376" i="8" s="1"/>
  <c r="O377" i="8"/>
  <c r="Q377" i="8" s="1"/>
  <c r="P377" i="8"/>
  <c r="R377" i="8" s="1"/>
  <c r="O378" i="8"/>
  <c r="Q378" i="8" s="1"/>
  <c r="P378" i="8"/>
  <c r="R378" i="8" s="1"/>
  <c r="O379" i="8"/>
  <c r="Q379" i="8" s="1"/>
  <c r="P379" i="8"/>
  <c r="R379" i="8" s="1"/>
  <c r="O380" i="8"/>
  <c r="Q380" i="8" s="1"/>
  <c r="P380" i="8"/>
  <c r="R380" i="8" s="1"/>
  <c r="O381" i="8"/>
  <c r="Q381" i="8" s="1"/>
  <c r="P381" i="8"/>
  <c r="R381" i="8" s="1"/>
  <c r="O382" i="8"/>
  <c r="Q382" i="8" s="1"/>
  <c r="P382" i="8"/>
  <c r="R382" i="8" s="1"/>
  <c r="O383" i="8"/>
  <c r="Q383" i="8" s="1"/>
  <c r="P383" i="8"/>
  <c r="R383" i="8" s="1"/>
  <c r="O384" i="8"/>
  <c r="Q384" i="8" s="1"/>
  <c r="P384" i="8"/>
  <c r="R384" i="8" s="1"/>
  <c r="O385" i="8"/>
  <c r="Q385" i="8" s="1"/>
  <c r="P385" i="8"/>
  <c r="R385" i="8" s="1"/>
  <c r="O386" i="8"/>
  <c r="Q386" i="8" s="1"/>
  <c r="P386" i="8"/>
  <c r="R386" i="8" s="1"/>
  <c r="O387" i="8"/>
  <c r="Q387" i="8" s="1"/>
  <c r="P387" i="8"/>
  <c r="R387" i="8" s="1"/>
  <c r="O388" i="8"/>
  <c r="Q388" i="8" s="1"/>
  <c r="P388" i="8"/>
  <c r="R388" i="8" s="1"/>
  <c r="O389" i="8"/>
  <c r="Q389" i="8" s="1"/>
  <c r="P389" i="8"/>
  <c r="R389" i="8" s="1"/>
  <c r="O390" i="8"/>
  <c r="Q390" i="8" s="1"/>
  <c r="P390" i="8"/>
  <c r="R390" i="8" s="1"/>
  <c r="O391" i="8"/>
  <c r="Q391" i="8" s="1"/>
  <c r="P391" i="8"/>
  <c r="R391" i="8" s="1"/>
  <c r="O392" i="8"/>
  <c r="Q392" i="8" s="1"/>
  <c r="P392" i="8"/>
  <c r="R392" i="8" s="1"/>
  <c r="O393" i="8"/>
  <c r="Q393" i="8" s="1"/>
  <c r="P393" i="8"/>
  <c r="R393" i="8" s="1"/>
  <c r="O394" i="8"/>
  <c r="Q394" i="8" s="1"/>
  <c r="P394" i="8"/>
  <c r="R394" i="8" s="1"/>
  <c r="O395" i="8"/>
  <c r="Q395" i="8" s="1"/>
  <c r="P395" i="8"/>
  <c r="R395" i="8" s="1"/>
  <c r="O396" i="8"/>
  <c r="Q396" i="8" s="1"/>
  <c r="P396" i="8"/>
  <c r="R396" i="8" s="1"/>
  <c r="O397" i="8"/>
  <c r="Q397" i="8" s="1"/>
  <c r="P397" i="8"/>
  <c r="R397" i="8" s="1"/>
  <c r="O398" i="8"/>
  <c r="Q398" i="8" s="1"/>
  <c r="P398" i="8"/>
  <c r="R398" i="8" s="1"/>
  <c r="O399" i="8"/>
  <c r="Q399" i="8" s="1"/>
  <c r="P399" i="8"/>
  <c r="R399" i="8" s="1"/>
  <c r="O400" i="8"/>
  <c r="Q400" i="8" s="1"/>
  <c r="P400" i="8"/>
  <c r="R400" i="8" s="1"/>
  <c r="O401" i="8"/>
  <c r="Q401" i="8" s="1"/>
  <c r="P401" i="8"/>
  <c r="R401" i="8" s="1"/>
  <c r="O402" i="8"/>
  <c r="Q402" i="8" s="1"/>
  <c r="P402" i="8"/>
  <c r="R402" i="8" s="1"/>
  <c r="O403" i="8"/>
  <c r="Q403" i="8" s="1"/>
  <c r="P403" i="8"/>
  <c r="R403" i="8" s="1"/>
  <c r="O404" i="8"/>
  <c r="Q404" i="8" s="1"/>
  <c r="P404" i="8"/>
  <c r="R404" i="8"/>
  <c r="O405" i="8"/>
  <c r="Q405" i="8" s="1"/>
  <c r="P405" i="8"/>
  <c r="R405" i="8" s="1"/>
  <c r="O406" i="8"/>
  <c r="Q406" i="8" s="1"/>
  <c r="P406" i="8"/>
  <c r="R406" i="8" s="1"/>
  <c r="O407" i="8"/>
  <c r="Q407" i="8" s="1"/>
  <c r="P407" i="8"/>
  <c r="R407" i="8"/>
  <c r="O408" i="8"/>
  <c r="Q408" i="8" s="1"/>
  <c r="P408" i="8"/>
  <c r="R408" i="8" s="1"/>
  <c r="O409" i="8"/>
  <c r="Q409" i="8" s="1"/>
  <c r="P409" i="8"/>
  <c r="R409" i="8" s="1"/>
  <c r="O410" i="8"/>
  <c r="Q410" i="8" s="1"/>
  <c r="P410" i="8"/>
  <c r="R410" i="8" s="1"/>
  <c r="O411" i="8"/>
  <c r="Q411" i="8" s="1"/>
  <c r="P411" i="8"/>
  <c r="R411" i="8"/>
  <c r="O412" i="8"/>
  <c r="Q412" i="8" s="1"/>
  <c r="P412" i="8"/>
  <c r="R412" i="8" s="1"/>
  <c r="O413" i="8"/>
  <c r="Q413" i="8" s="1"/>
  <c r="P413" i="8"/>
  <c r="R413" i="8"/>
  <c r="O414" i="8"/>
  <c r="Q414" i="8" s="1"/>
  <c r="P414" i="8"/>
  <c r="R414" i="8" s="1"/>
  <c r="O415" i="8"/>
  <c r="Q415" i="8" s="1"/>
  <c r="P415" i="8"/>
  <c r="R415" i="8"/>
  <c r="O416" i="8"/>
  <c r="Q416" i="8" s="1"/>
  <c r="P416" i="8"/>
  <c r="R416" i="8" s="1"/>
  <c r="O417" i="8"/>
  <c r="Q417" i="8" s="1"/>
  <c r="P417" i="8"/>
  <c r="R417" i="8" s="1"/>
  <c r="O418" i="8"/>
  <c r="Q418" i="8" s="1"/>
  <c r="P418" i="8"/>
  <c r="R418" i="8" s="1"/>
  <c r="O419" i="8"/>
  <c r="Q419" i="8" s="1"/>
  <c r="P419" i="8"/>
  <c r="R419" i="8" s="1"/>
  <c r="O420" i="8"/>
  <c r="Q420" i="8" s="1"/>
  <c r="P420" i="8"/>
  <c r="R420" i="8" s="1"/>
  <c r="O421" i="8"/>
  <c r="Q421" i="8" s="1"/>
  <c r="P421" i="8"/>
  <c r="R421" i="8" s="1"/>
  <c r="O422" i="8"/>
  <c r="Q422" i="8" s="1"/>
  <c r="P422" i="8"/>
  <c r="R422" i="8" s="1"/>
  <c r="O423" i="8"/>
  <c r="Q423" i="8" s="1"/>
  <c r="P423" i="8"/>
  <c r="R423" i="8" s="1"/>
  <c r="O424" i="8"/>
  <c r="Q424" i="8" s="1"/>
  <c r="P424" i="8"/>
  <c r="R424" i="8" s="1"/>
  <c r="O425" i="8"/>
  <c r="Q425" i="8" s="1"/>
  <c r="P425" i="8"/>
  <c r="R425" i="8" s="1"/>
  <c r="O426" i="8"/>
  <c r="Q426" i="8" s="1"/>
  <c r="P426" i="8"/>
  <c r="R426" i="8" s="1"/>
  <c r="O427" i="8"/>
  <c r="Q427" i="8" s="1"/>
  <c r="P427" i="8"/>
  <c r="R427" i="8" s="1"/>
  <c r="O428" i="8"/>
  <c r="Q428" i="8" s="1"/>
  <c r="P428" i="8"/>
  <c r="R428" i="8" s="1"/>
  <c r="O429" i="8"/>
  <c r="Q429" i="8" s="1"/>
  <c r="P429" i="8"/>
  <c r="R429" i="8" s="1"/>
  <c r="O430" i="8"/>
  <c r="Q430" i="8" s="1"/>
  <c r="P430" i="8"/>
  <c r="R430" i="8" s="1"/>
  <c r="O431" i="8"/>
  <c r="Q431" i="8" s="1"/>
  <c r="P431" i="8"/>
  <c r="R431" i="8" s="1"/>
  <c r="O432" i="8"/>
  <c r="Q432" i="8" s="1"/>
  <c r="P432" i="8"/>
  <c r="R432" i="8" s="1"/>
  <c r="O433" i="8"/>
  <c r="Q433" i="8" s="1"/>
  <c r="P433" i="8"/>
  <c r="R433" i="8" s="1"/>
  <c r="O434" i="8"/>
  <c r="Q434" i="8" s="1"/>
  <c r="P434" i="8"/>
  <c r="R434" i="8" s="1"/>
  <c r="O435" i="8"/>
  <c r="Q435" i="8" s="1"/>
  <c r="P435" i="8"/>
  <c r="R435" i="8" s="1"/>
  <c r="O436" i="8"/>
  <c r="Q436" i="8" s="1"/>
  <c r="P436" i="8"/>
  <c r="R436" i="8" s="1"/>
  <c r="O437" i="8"/>
  <c r="Q437" i="8" s="1"/>
  <c r="P437" i="8"/>
  <c r="R437" i="8" s="1"/>
  <c r="O438" i="8"/>
  <c r="Q438" i="8" s="1"/>
  <c r="P438" i="8"/>
  <c r="R438" i="8" s="1"/>
  <c r="O439" i="8"/>
  <c r="Q439" i="8" s="1"/>
  <c r="P439" i="8"/>
  <c r="R439" i="8" s="1"/>
  <c r="O440" i="8"/>
  <c r="Q440" i="8" s="1"/>
  <c r="P440" i="8"/>
  <c r="R440" i="8" s="1"/>
  <c r="O441" i="8"/>
  <c r="Q441" i="8" s="1"/>
  <c r="P441" i="8"/>
  <c r="R441" i="8" s="1"/>
  <c r="O442" i="8"/>
  <c r="Q442" i="8" s="1"/>
  <c r="P442" i="8"/>
  <c r="R442" i="8" s="1"/>
  <c r="O443" i="8"/>
  <c r="Q443" i="8" s="1"/>
  <c r="P443" i="8"/>
  <c r="R443" i="8" s="1"/>
  <c r="O444" i="8"/>
  <c r="Q444" i="8" s="1"/>
  <c r="P444" i="8"/>
  <c r="R444" i="8" s="1"/>
  <c r="O445" i="8"/>
  <c r="Q445" i="8" s="1"/>
  <c r="P445" i="8"/>
  <c r="R445" i="8" s="1"/>
  <c r="O446" i="8"/>
  <c r="Q446" i="8" s="1"/>
  <c r="P446" i="8"/>
  <c r="R446" i="8" s="1"/>
  <c r="O447" i="8"/>
  <c r="Q447" i="8" s="1"/>
  <c r="P447" i="8"/>
  <c r="R447" i="8" s="1"/>
  <c r="O448" i="8"/>
  <c r="Q448" i="8" s="1"/>
  <c r="P448" i="8"/>
  <c r="R448" i="8" s="1"/>
  <c r="O449" i="8"/>
  <c r="Q449" i="8" s="1"/>
  <c r="P449" i="8"/>
  <c r="R449" i="8" s="1"/>
  <c r="O450" i="8"/>
  <c r="Q450" i="8" s="1"/>
  <c r="P450" i="8"/>
  <c r="R450" i="8" s="1"/>
  <c r="O451" i="8"/>
  <c r="Q451" i="8" s="1"/>
  <c r="P451" i="8"/>
  <c r="R451" i="8" s="1"/>
  <c r="O452" i="8"/>
  <c r="Q452" i="8" s="1"/>
  <c r="P452" i="8"/>
  <c r="R452" i="8" s="1"/>
  <c r="O453" i="8"/>
  <c r="Q453" i="8" s="1"/>
  <c r="P453" i="8"/>
  <c r="R453" i="8" s="1"/>
  <c r="O454" i="8"/>
  <c r="Q454" i="8" s="1"/>
  <c r="P454" i="8"/>
  <c r="R454" i="8" s="1"/>
  <c r="O455" i="8"/>
  <c r="Q455" i="8" s="1"/>
  <c r="P455" i="8"/>
  <c r="R455" i="8" s="1"/>
  <c r="O456" i="8"/>
  <c r="Q456" i="8" s="1"/>
  <c r="P456" i="8"/>
  <c r="R456" i="8" s="1"/>
  <c r="O457" i="8"/>
  <c r="Q457" i="8" s="1"/>
  <c r="P457" i="8"/>
  <c r="R457" i="8" s="1"/>
  <c r="O458" i="8"/>
  <c r="Q458" i="8" s="1"/>
  <c r="P458" i="8"/>
  <c r="R458" i="8" s="1"/>
  <c r="O459" i="8"/>
  <c r="Q459" i="8" s="1"/>
  <c r="P459" i="8"/>
  <c r="R459" i="8" s="1"/>
  <c r="O460" i="8"/>
  <c r="Q460" i="8" s="1"/>
  <c r="P460" i="8"/>
  <c r="R460" i="8" s="1"/>
  <c r="O461" i="8"/>
  <c r="Q461" i="8" s="1"/>
  <c r="P461" i="8"/>
  <c r="R461" i="8" s="1"/>
  <c r="O462" i="8"/>
  <c r="Q462" i="8" s="1"/>
  <c r="P462" i="8"/>
  <c r="R462" i="8" s="1"/>
  <c r="O463" i="8"/>
  <c r="Q463" i="8" s="1"/>
  <c r="P463" i="8"/>
  <c r="R463" i="8" s="1"/>
  <c r="O464" i="8"/>
  <c r="Q464" i="8" s="1"/>
  <c r="P464" i="8"/>
  <c r="R464" i="8" s="1"/>
  <c r="O465" i="8"/>
  <c r="Q465" i="8" s="1"/>
  <c r="P465" i="8"/>
  <c r="R465" i="8" s="1"/>
  <c r="O466" i="8"/>
  <c r="Q466" i="8" s="1"/>
  <c r="P466" i="8"/>
  <c r="R466" i="8" s="1"/>
  <c r="O467" i="8"/>
  <c r="Q467" i="8" s="1"/>
  <c r="P467" i="8"/>
  <c r="R467" i="8" s="1"/>
  <c r="O468" i="8"/>
  <c r="Q468" i="8" s="1"/>
  <c r="P468" i="8"/>
  <c r="R468" i="8" s="1"/>
  <c r="O469" i="8"/>
  <c r="Q469" i="8" s="1"/>
  <c r="P469" i="8"/>
  <c r="R469" i="8" s="1"/>
  <c r="O470" i="8"/>
  <c r="Q470" i="8" s="1"/>
  <c r="P470" i="8"/>
  <c r="R470" i="8" s="1"/>
  <c r="O471" i="8"/>
  <c r="Q471" i="8" s="1"/>
  <c r="P471" i="8"/>
  <c r="R471" i="8" s="1"/>
  <c r="O472" i="8"/>
  <c r="Q472" i="8" s="1"/>
  <c r="P472" i="8"/>
  <c r="R472" i="8" s="1"/>
  <c r="O473" i="8"/>
  <c r="Q473" i="8" s="1"/>
  <c r="P473" i="8"/>
  <c r="R473" i="8" s="1"/>
  <c r="O474" i="8"/>
  <c r="Q474" i="8" s="1"/>
  <c r="P474" i="8"/>
  <c r="R474" i="8" s="1"/>
  <c r="O475" i="8"/>
  <c r="Q475" i="8" s="1"/>
  <c r="P475" i="8"/>
  <c r="R475" i="8" s="1"/>
  <c r="O476" i="8"/>
  <c r="Q476" i="8" s="1"/>
  <c r="P476" i="8"/>
  <c r="R476" i="8" s="1"/>
  <c r="O477" i="8"/>
  <c r="Q477" i="8" s="1"/>
  <c r="P477" i="8"/>
  <c r="R477" i="8" s="1"/>
  <c r="O478" i="8"/>
  <c r="Q478" i="8" s="1"/>
  <c r="P478" i="8"/>
  <c r="R478" i="8"/>
  <c r="O479" i="8"/>
  <c r="Q479" i="8" s="1"/>
  <c r="P479" i="8"/>
  <c r="R479" i="8" s="1"/>
  <c r="O480" i="8"/>
  <c r="Q480" i="8" s="1"/>
  <c r="P480" i="8"/>
  <c r="R480" i="8" s="1"/>
  <c r="O481" i="8"/>
  <c r="Q481" i="8" s="1"/>
  <c r="P481" i="8"/>
  <c r="R481" i="8" s="1"/>
  <c r="O482" i="8"/>
  <c r="Q482" i="8" s="1"/>
  <c r="P482" i="8"/>
  <c r="R482" i="8" s="1"/>
  <c r="O483" i="8"/>
  <c r="Q483" i="8" s="1"/>
  <c r="P483" i="8"/>
  <c r="R483" i="8" s="1"/>
  <c r="O484" i="8"/>
  <c r="Q484" i="8" s="1"/>
  <c r="P484" i="8"/>
  <c r="R484" i="8" s="1"/>
  <c r="O485" i="8"/>
  <c r="Q485" i="8" s="1"/>
  <c r="P485" i="8"/>
  <c r="R485" i="8" s="1"/>
  <c r="O486" i="8"/>
  <c r="Q486" i="8" s="1"/>
  <c r="P486" i="8"/>
  <c r="R486" i="8" s="1"/>
  <c r="O487" i="8"/>
  <c r="Q487" i="8" s="1"/>
  <c r="P487" i="8"/>
  <c r="R487" i="8" s="1"/>
  <c r="O488" i="8"/>
  <c r="Q488" i="8" s="1"/>
  <c r="P488" i="8"/>
  <c r="R488" i="8" s="1"/>
  <c r="O489" i="8"/>
  <c r="Q489" i="8" s="1"/>
  <c r="P489" i="8"/>
  <c r="R489" i="8" s="1"/>
  <c r="O490" i="8"/>
  <c r="Q490" i="8" s="1"/>
  <c r="P490" i="8"/>
  <c r="R490" i="8" s="1"/>
  <c r="O491" i="8"/>
  <c r="Q491" i="8" s="1"/>
  <c r="P491" i="8"/>
  <c r="R491" i="8" s="1"/>
  <c r="O492" i="8"/>
  <c r="P492" i="8"/>
  <c r="R492" i="8" s="1"/>
  <c r="Q492" i="8"/>
  <c r="O493" i="8"/>
  <c r="P493" i="8"/>
  <c r="Q493" i="8"/>
  <c r="R493" i="8"/>
  <c r="O494" i="8"/>
  <c r="P494" i="8"/>
  <c r="Q494" i="8"/>
  <c r="R494" i="8"/>
  <c r="O495" i="8"/>
  <c r="P495" i="8"/>
  <c r="Q495" i="8"/>
  <c r="R495" i="8"/>
  <c r="O496" i="8"/>
  <c r="P496" i="8"/>
  <c r="Q496" i="8"/>
  <c r="R496" i="8"/>
  <c r="O497" i="8"/>
  <c r="P497" i="8"/>
  <c r="Q497" i="8"/>
  <c r="R497" i="8"/>
  <c r="O498" i="8"/>
  <c r="P498" i="8"/>
  <c r="Q498" i="8"/>
  <c r="R498" i="8"/>
  <c r="O499" i="8"/>
  <c r="P499" i="8"/>
  <c r="Q499" i="8"/>
  <c r="R499" i="8"/>
  <c r="O500" i="8"/>
  <c r="P500" i="8"/>
  <c r="Q500" i="8"/>
  <c r="R500" i="8"/>
  <c r="O501" i="8"/>
  <c r="P501" i="8"/>
  <c r="Q501" i="8"/>
  <c r="R501" i="8"/>
  <c r="O502" i="8"/>
  <c r="P502" i="8"/>
  <c r="Q502" i="8"/>
  <c r="R502" i="8"/>
  <c r="O503" i="8"/>
  <c r="P503" i="8"/>
  <c r="Q503" i="8"/>
  <c r="R503" i="8"/>
  <c r="O504" i="8"/>
  <c r="P504" i="8"/>
  <c r="Q504" i="8"/>
  <c r="R504" i="8"/>
  <c r="O505" i="8"/>
  <c r="P505" i="8"/>
  <c r="Q505" i="8"/>
  <c r="R505" i="8"/>
  <c r="O506" i="8"/>
  <c r="P506" i="8"/>
  <c r="Q506" i="8"/>
  <c r="R506" i="8"/>
  <c r="O507" i="8"/>
  <c r="P507" i="8"/>
  <c r="Q507" i="8"/>
  <c r="R507" i="8"/>
  <c r="O508" i="8"/>
  <c r="P508" i="8"/>
  <c r="Q508" i="8"/>
  <c r="R508" i="8"/>
  <c r="O509" i="8"/>
  <c r="P509" i="8"/>
  <c r="Q509" i="8"/>
  <c r="R509" i="8"/>
  <c r="O510" i="8"/>
  <c r="P510" i="8"/>
  <c r="Q510" i="8"/>
  <c r="R510" i="8"/>
  <c r="O511" i="8"/>
  <c r="P511" i="8"/>
  <c r="Q511" i="8"/>
  <c r="R511" i="8"/>
  <c r="O512" i="8"/>
  <c r="P512" i="8"/>
  <c r="Q512" i="8"/>
  <c r="R512" i="8"/>
  <c r="O513" i="8"/>
  <c r="P513" i="8"/>
  <c r="Q513" i="8"/>
  <c r="R513" i="8"/>
  <c r="O514" i="8"/>
  <c r="P514" i="8"/>
  <c r="Q514" i="8"/>
  <c r="R514" i="8"/>
  <c r="O515" i="8"/>
  <c r="P515" i="8"/>
  <c r="Q515" i="8"/>
  <c r="R515" i="8"/>
  <c r="O516" i="8"/>
  <c r="P516" i="8"/>
  <c r="Q516" i="8"/>
  <c r="R516" i="8"/>
  <c r="O517" i="8"/>
  <c r="P517" i="8"/>
  <c r="Q517" i="8"/>
  <c r="R517" i="8"/>
  <c r="O518" i="8"/>
  <c r="P518" i="8"/>
  <c r="Q518" i="8"/>
  <c r="R518" i="8"/>
  <c r="O519" i="8"/>
  <c r="P519" i="8"/>
  <c r="Q519" i="8"/>
  <c r="R519" i="8"/>
  <c r="O520" i="8"/>
  <c r="P520" i="8"/>
  <c r="Q520" i="8"/>
  <c r="R520" i="8"/>
  <c r="O521" i="8"/>
  <c r="P521" i="8"/>
  <c r="Q521" i="8"/>
  <c r="R521" i="8"/>
  <c r="O522" i="8"/>
  <c r="P522" i="8"/>
  <c r="Q522" i="8"/>
  <c r="R522" i="8"/>
  <c r="O523" i="8"/>
  <c r="P523" i="8"/>
  <c r="Q523" i="8"/>
  <c r="R523" i="8"/>
  <c r="O524" i="8"/>
  <c r="P524" i="8"/>
  <c r="R524" i="8" s="1"/>
  <c r="Q524" i="8"/>
  <c r="O525" i="8"/>
  <c r="P525" i="8"/>
  <c r="Q525" i="8"/>
  <c r="R525" i="8"/>
  <c r="O526" i="8"/>
  <c r="P526" i="8"/>
  <c r="Q526" i="8"/>
  <c r="R526" i="8"/>
  <c r="O527" i="8"/>
  <c r="P527" i="8"/>
  <c r="R527" i="8" s="1"/>
  <c r="Q527" i="8"/>
  <c r="O528" i="8"/>
  <c r="P528" i="8"/>
  <c r="R528" i="8" s="1"/>
  <c r="Q528" i="8"/>
  <c r="O529" i="8"/>
  <c r="P529" i="8"/>
  <c r="R529" i="8" s="1"/>
  <c r="Q529" i="8"/>
  <c r="O530" i="8"/>
  <c r="P530" i="8"/>
  <c r="R530" i="8" s="1"/>
  <c r="Q530" i="8"/>
  <c r="O531" i="8"/>
  <c r="P531" i="8"/>
  <c r="R531" i="8" s="1"/>
  <c r="Q531" i="8"/>
  <c r="O532" i="8"/>
  <c r="P532" i="8"/>
  <c r="R532" i="8" s="1"/>
  <c r="Q532" i="8"/>
  <c r="O533" i="8"/>
  <c r="P533" i="8"/>
  <c r="R533" i="8" s="1"/>
  <c r="Q533" i="8"/>
  <c r="O534" i="8"/>
  <c r="P534" i="8"/>
  <c r="R534" i="8" s="1"/>
  <c r="Q534" i="8"/>
  <c r="O535" i="8"/>
  <c r="P535" i="8"/>
  <c r="R535" i="8" s="1"/>
  <c r="Q535" i="8"/>
  <c r="O536" i="8"/>
  <c r="P536" i="8"/>
  <c r="Q536" i="8"/>
  <c r="R536" i="8"/>
  <c r="O537" i="8"/>
  <c r="P537" i="8"/>
  <c r="R537" i="8" s="1"/>
  <c r="Q537" i="8"/>
  <c r="O538" i="8"/>
  <c r="P538" i="8"/>
  <c r="R538" i="8" s="1"/>
  <c r="Q538" i="8"/>
  <c r="O539" i="8"/>
  <c r="P539" i="8"/>
  <c r="R539" i="8" s="1"/>
  <c r="Q539" i="8"/>
  <c r="O540" i="8"/>
  <c r="P540" i="8"/>
  <c r="R540" i="8" s="1"/>
  <c r="Q540" i="8"/>
  <c r="O541" i="8"/>
  <c r="P541" i="8"/>
  <c r="R541" i="8" s="1"/>
  <c r="Q541" i="8"/>
  <c r="O542" i="8"/>
  <c r="P542" i="8"/>
  <c r="R542" i="8" s="1"/>
  <c r="Q542" i="8"/>
  <c r="O543" i="8"/>
  <c r="P543" i="8"/>
  <c r="R543" i="8" s="1"/>
  <c r="Q543" i="8"/>
  <c r="O544" i="8"/>
  <c r="P544" i="8"/>
  <c r="R544" i="8" s="1"/>
  <c r="Q544" i="8"/>
  <c r="O545" i="8"/>
  <c r="P545" i="8"/>
  <c r="R545" i="8" s="1"/>
  <c r="Q545" i="8"/>
  <c r="O546" i="8"/>
  <c r="P546" i="8"/>
  <c r="R546" i="8" s="1"/>
  <c r="Q546" i="8"/>
  <c r="O547" i="8"/>
  <c r="P547" i="8"/>
  <c r="R547" i="8" s="1"/>
  <c r="Q547" i="8"/>
  <c r="O548" i="8"/>
  <c r="P548" i="8"/>
  <c r="R548" i="8" s="1"/>
  <c r="Q548" i="8"/>
  <c r="O549" i="8"/>
  <c r="P549" i="8"/>
  <c r="R549" i="8" s="1"/>
  <c r="Q549" i="8"/>
  <c r="O550" i="8"/>
  <c r="P550" i="8"/>
  <c r="R550" i="8" s="1"/>
  <c r="Q550" i="8"/>
  <c r="O551" i="8"/>
  <c r="P551" i="8"/>
  <c r="R551" i="8" s="1"/>
  <c r="Q551" i="8"/>
  <c r="O552" i="8"/>
  <c r="P552" i="8"/>
  <c r="R552" i="8" s="1"/>
  <c r="Q552" i="8"/>
  <c r="O553" i="8"/>
  <c r="P553" i="8"/>
  <c r="R553" i="8" s="1"/>
  <c r="Q553" i="8"/>
  <c r="O554" i="8"/>
  <c r="P554" i="8"/>
  <c r="R554" i="8" s="1"/>
  <c r="Q554" i="8"/>
  <c r="O555" i="8"/>
  <c r="P555" i="8"/>
  <c r="R555" i="8" s="1"/>
  <c r="Q555" i="8"/>
  <c r="O556" i="8"/>
  <c r="P556" i="8"/>
  <c r="R556" i="8" s="1"/>
  <c r="Q556" i="8"/>
  <c r="O557" i="8"/>
  <c r="P557" i="8"/>
  <c r="R557" i="8" s="1"/>
  <c r="Q557" i="8"/>
  <c r="O558" i="8"/>
  <c r="P558" i="8"/>
  <c r="R558" i="8" s="1"/>
  <c r="Q558" i="8"/>
  <c r="O559" i="8"/>
  <c r="P559" i="8"/>
  <c r="R559" i="8" s="1"/>
  <c r="Q559" i="8"/>
  <c r="O560" i="8"/>
  <c r="P560" i="8"/>
  <c r="R560" i="8" s="1"/>
  <c r="Q560" i="8"/>
  <c r="O561" i="8"/>
  <c r="P561" i="8"/>
  <c r="R561" i="8" s="1"/>
  <c r="Q561" i="8"/>
  <c r="O562" i="8"/>
  <c r="P562" i="8"/>
  <c r="R562" i="8" s="1"/>
  <c r="Q562" i="8"/>
  <c r="O563" i="8"/>
  <c r="P563" i="8"/>
  <c r="R563" i="8" s="1"/>
  <c r="Q563" i="8"/>
  <c r="O564" i="8"/>
  <c r="P564" i="8"/>
  <c r="R564" i="8" s="1"/>
  <c r="Q564" i="8"/>
  <c r="O565" i="8"/>
  <c r="P565" i="8"/>
  <c r="R565" i="8" s="1"/>
  <c r="Q565" i="8"/>
  <c r="O566" i="8"/>
  <c r="P566" i="8"/>
  <c r="R566" i="8" s="1"/>
  <c r="Q566" i="8"/>
  <c r="O567" i="8"/>
  <c r="P567" i="8"/>
  <c r="R567" i="8" s="1"/>
  <c r="Q567" i="8"/>
  <c r="O568" i="8"/>
  <c r="P568" i="8"/>
  <c r="R568" i="8" s="1"/>
  <c r="Q568" i="8"/>
  <c r="O569" i="8"/>
  <c r="P569" i="8"/>
  <c r="R569" i="8" s="1"/>
  <c r="Q569" i="8"/>
  <c r="O570" i="8"/>
  <c r="P570" i="8"/>
  <c r="R570" i="8" s="1"/>
  <c r="Q570" i="8"/>
  <c r="O571" i="8"/>
  <c r="P571" i="8"/>
  <c r="R571" i="8" s="1"/>
  <c r="Q571" i="8"/>
  <c r="O572" i="8"/>
  <c r="P572" i="8"/>
  <c r="R572" i="8" s="1"/>
  <c r="Q572" i="8"/>
  <c r="O573" i="8"/>
  <c r="P573" i="8"/>
  <c r="R573" i="8" s="1"/>
  <c r="Q573" i="8"/>
  <c r="O574" i="8"/>
  <c r="P574" i="8"/>
  <c r="R574" i="8" s="1"/>
  <c r="Q574" i="8"/>
  <c r="O575" i="8"/>
  <c r="P575" i="8"/>
  <c r="R575" i="8" s="1"/>
  <c r="Q575" i="8"/>
  <c r="O576" i="8"/>
  <c r="P576" i="8"/>
  <c r="R576" i="8" s="1"/>
  <c r="Q576" i="8"/>
  <c r="O577" i="8"/>
  <c r="P577" i="8"/>
  <c r="R577" i="8" s="1"/>
  <c r="Q577" i="8"/>
  <c r="O578" i="8"/>
  <c r="P578" i="8"/>
  <c r="R578" i="8" s="1"/>
  <c r="Q578" i="8"/>
  <c r="O579" i="8"/>
  <c r="P579" i="8"/>
  <c r="R579" i="8" s="1"/>
  <c r="Q579" i="8"/>
  <c r="O580" i="8"/>
  <c r="P580" i="8"/>
  <c r="R580" i="8" s="1"/>
  <c r="Q580" i="8"/>
  <c r="O581" i="8"/>
  <c r="P581" i="8"/>
  <c r="R581" i="8" s="1"/>
  <c r="Q581" i="8"/>
  <c r="O582" i="8"/>
  <c r="P582" i="8"/>
  <c r="R582" i="8" s="1"/>
  <c r="Q582" i="8"/>
  <c r="O583" i="8"/>
  <c r="P583" i="8"/>
  <c r="R583" i="8" s="1"/>
  <c r="Q583" i="8"/>
  <c r="O584" i="8"/>
  <c r="P584" i="8"/>
  <c r="R584" i="8" s="1"/>
  <c r="Q584" i="8"/>
  <c r="O585" i="8"/>
  <c r="P585" i="8"/>
  <c r="R585" i="8" s="1"/>
  <c r="Q585" i="8"/>
  <c r="O586" i="8"/>
  <c r="P586" i="8"/>
  <c r="R586" i="8" s="1"/>
  <c r="Q586" i="8"/>
  <c r="O587" i="8"/>
  <c r="P587" i="8"/>
  <c r="R587" i="8" s="1"/>
  <c r="Q587" i="8"/>
  <c r="O588" i="8"/>
  <c r="P588" i="8"/>
  <c r="R588" i="8" s="1"/>
  <c r="Q588" i="8"/>
  <c r="O589" i="8"/>
  <c r="P589" i="8"/>
  <c r="R589" i="8" s="1"/>
  <c r="Q589" i="8"/>
  <c r="O590" i="8"/>
  <c r="P590" i="8"/>
  <c r="R590" i="8" s="1"/>
  <c r="Q590" i="8"/>
  <c r="O591" i="8"/>
  <c r="P591" i="8"/>
  <c r="R591" i="8" s="1"/>
  <c r="Q591" i="8"/>
  <c r="O592" i="8"/>
  <c r="P592" i="8"/>
  <c r="R592" i="8" s="1"/>
  <c r="Q592" i="8"/>
  <c r="O593" i="8"/>
  <c r="P593" i="8"/>
  <c r="R593" i="8" s="1"/>
  <c r="Q593" i="8"/>
  <c r="O594" i="8"/>
  <c r="P594" i="8"/>
  <c r="R594" i="8" s="1"/>
  <c r="Q594" i="8"/>
  <c r="O595" i="8"/>
  <c r="P595" i="8"/>
  <c r="R595" i="8" s="1"/>
  <c r="Q595" i="8"/>
  <c r="O596" i="8"/>
  <c r="P596" i="8"/>
  <c r="R596" i="8" s="1"/>
  <c r="Q596" i="8"/>
  <c r="O597" i="8"/>
  <c r="P597" i="8"/>
  <c r="R597" i="8" s="1"/>
  <c r="Q597" i="8"/>
  <c r="O598" i="8"/>
  <c r="P598" i="8"/>
  <c r="R598" i="8" s="1"/>
  <c r="Q598" i="8"/>
  <c r="O599" i="8"/>
  <c r="P599" i="8"/>
  <c r="R599" i="8" s="1"/>
  <c r="Q599" i="8"/>
  <c r="O600" i="8"/>
  <c r="P600" i="8"/>
  <c r="R600" i="8" s="1"/>
  <c r="Q600" i="8"/>
  <c r="O601" i="8"/>
  <c r="P601" i="8"/>
  <c r="R601" i="8" s="1"/>
  <c r="Q601" i="8"/>
  <c r="O602" i="8"/>
  <c r="P602" i="8"/>
  <c r="R602" i="8" s="1"/>
  <c r="Q602" i="8"/>
  <c r="O603" i="8"/>
  <c r="P603" i="8"/>
  <c r="R603" i="8" s="1"/>
  <c r="Q603" i="8"/>
  <c r="O604" i="8"/>
  <c r="P604" i="8"/>
  <c r="R604" i="8" s="1"/>
  <c r="Q604" i="8"/>
  <c r="O605" i="8"/>
  <c r="P605" i="8"/>
  <c r="R605" i="8" s="1"/>
  <c r="Q605" i="8"/>
  <c r="O606" i="8"/>
  <c r="P606" i="8"/>
  <c r="R606" i="8" s="1"/>
  <c r="Q606" i="8"/>
  <c r="O607" i="8"/>
  <c r="P607" i="8"/>
  <c r="R607" i="8" s="1"/>
  <c r="Q607" i="8"/>
  <c r="O608" i="8"/>
  <c r="P608" i="8"/>
  <c r="R608" i="8" s="1"/>
  <c r="Q608" i="8"/>
  <c r="O609" i="8"/>
  <c r="P609" i="8"/>
  <c r="R609" i="8" s="1"/>
  <c r="Q609" i="8"/>
  <c r="O610" i="8"/>
  <c r="P610" i="8"/>
  <c r="R610" i="8" s="1"/>
  <c r="Q610" i="8"/>
  <c r="O611" i="8"/>
  <c r="P611" i="8"/>
  <c r="R611" i="8" s="1"/>
  <c r="Q611" i="8"/>
  <c r="O612" i="8"/>
  <c r="P612" i="8"/>
  <c r="R612" i="8" s="1"/>
  <c r="Q612" i="8"/>
  <c r="O613" i="8"/>
  <c r="P613" i="8"/>
  <c r="R613" i="8" s="1"/>
  <c r="Q613" i="8"/>
  <c r="O614" i="8"/>
  <c r="P614" i="8"/>
  <c r="R614" i="8" s="1"/>
  <c r="Q614" i="8"/>
  <c r="O615" i="8"/>
  <c r="P615" i="8"/>
  <c r="R615" i="8" s="1"/>
  <c r="Q615" i="8"/>
  <c r="O616" i="8"/>
  <c r="P616" i="8"/>
  <c r="R616" i="8" s="1"/>
  <c r="Q616" i="8"/>
  <c r="O617" i="8"/>
  <c r="P617" i="8"/>
  <c r="R617" i="8" s="1"/>
  <c r="Q617" i="8"/>
  <c r="O618" i="8"/>
  <c r="P618" i="8"/>
  <c r="R618" i="8" s="1"/>
  <c r="Q618" i="8"/>
  <c r="O619" i="8"/>
  <c r="P619" i="8"/>
  <c r="R619" i="8" s="1"/>
  <c r="Q619" i="8"/>
  <c r="O620" i="8"/>
  <c r="P620" i="8"/>
  <c r="R620" i="8" s="1"/>
  <c r="Q620" i="8"/>
  <c r="O621" i="8"/>
  <c r="P621" i="8"/>
  <c r="R621" i="8" s="1"/>
  <c r="Q621" i="8"/>
  <c r="O622" i="8"/>
  <c r="P622" i="8"/>
  <c r="R622" i="8" s="1"/>
  <c r="Q622" i="8"/>
  <c r="O623" i="8"/>
  <c r="P623" i="8"/>
  <c r="R623" i="8" s="1"/>
  <c r="Q623" i="8"/>
  <c r="O624" i="8"/>
  <c r="P624" i="8"/>
  <c r="R624" i="8" s="1"/>
  <c r="Q624" i="8"/>
  <c r="O625" i="8"/>
  <c r="P625" i="8"/>
  <c r="R625" i="8" s="1"/>
  <c r="Q625" i="8"/>
  <c r="O626" i="8"/>
  <c r="P626" i="8"/>
  <c r="R626" i="8" s="1"/>
  <c r="Q626" i="8"/>
  <c r="O627" i="8"/>
  <c r="P627" i="8"/>
  <c r="R627" i="8" s="1"/>
  <c r="Q627" i="8"/>
  <c r="O628" i="8"/>
  <c r="P628" i="8"/>
  <c r="R628" i="8" s="1"/>
  <c r="Q628" i="8"/>
  <c r="O629" i="8"/>
  <c r="P629" i="8"/>
  <c r="R629" i="8" s="1"/>
  <c r="Q629" i="8"/>
  <c r="O630" i="8"/>
  <c r="P630" i="8"/>
  <c r="R630" i="8" s="1"/>
  <c r="Q630" i="8"/>
  <c r="O631" i="8"/>
  <c r="P631" i="8"/>
  <c r="R631" i="8" s="1"/>
  <c r="Q631" i="8"/>
  <c r="O632" i="8"/>
  <c r="P632" i="8"/>
  <c r="R632" i="8" s="1"/>
  <c r="Q632" i="8"/>
  <c r="O633" i="8"/>
  <c r="P633" i="8"/>
  <c r="R633" i="8" s="1"/>
  <c r="Q633" i="8"/>
  <c r="O634" i="8"/>
  <c r="P634" i="8"/>
  <c r="R634" i="8" s="1"/>
  <c r="Q634" i="8"/>
  <c r="O635" i="8"/>
  <c r="P635" i="8"/>
  <c r="R635" i="8" s="1"/>
  <c r="Q635" i="8"/>
  <c r="O636" i="8"/>
  <c r="P636" i="8"/>
  <c r="R636" i="8" s="1"/>
  <c r="Q636" i="8"/>
  <c r="O637" i="8"/>
  <c r="P637" i="8"/>
  <c r="R637" i="8" s="1"/>
  <c r="Q637" i="8"/>
  <c r="O638" i="8"/>
  <c r="P638" i="8"/>
  <c r="R638" i="8" s="1"/>
  <c r="Q638" i="8"/>
  <c r="O639" i="8"/>
  <c r="P639" i="8"/>
  <c r="R639" i="8" s="1"/>
  <c r="Q639" i="8"/>
  <c r="O640" i="8"/>
  <c r="P640" i="8"/>
  <c r="R640" i="8" s="1"/>
  <c r="Q640" i="8"/>
  <c r="O641" i="8"/>
  <c r="P641" i="8"/>
  <c r="R641" i="8" s="1"/>
  <c r="Q641" i="8"/>
  <c r="O642" i="8"/>
  <c r="P642" i="8"/>
  <c r="R642" i="8" s="1"/>
  <c r="Q642" i="8"/>
  <c r="O643" i="8"/>
  <c r="P643" i="8"/>
  <c r="R643" i="8" s="1"/>
  <c r="Q643" i="8"/>
  <c r="O644" i="8"/>
  <c r="P644" i="8"/>
  <c r="R644" i="8" s="1"/>
  <c r="Q644" i="8"/>
  <c r="O645" i="8"/>
  <c r="P645" i="8"/>
  <c r="R645" i="8" s="1"/>
  <c r="Q645" i="8"/>
  <c r="O646" i="8"/>
  <c r="P646" i="8"/>
  <c r="R646" i="8" s="1"/>
  <c r="Q646" i="8"/>
  <c r="O647" i="8"/>
  <c r="P647" i="8"/>
  <c r="R647" i="8" s="1"/>
  <c r="Q647" i="8"/>
  <c r="O648" i="8"/>
  <c r="P648" i="8"/>
  <c r="R648" i="8" s="1"/>
  <c r="Q648" i="8"/>
  <c r="O649" i="8"/>
  <c r="P649" i="8"/>
  <c r="R649" i="8" s="1"/>
  <c r="Q649" i="8"/>
  <c r="O650" i="8"/>
  <c r="P650" i="8"/>
  <c r="R650" i="8" s="1"/>
  <c r="Q650" i="8"/>
  <c r="O651" i="8"/>
  <c r="P651" i="8"/>
  <c r="R651" i="8" s="1"/>
  <c r="Q651" i="8"/>
  <c r="O652" i="8"/>
  <c r="P652" i="8"/>
  <c r="R652" i="8" s="1"/>
  <c r="Q652" i="8"/>
  <c r="O653" i="8"/>
  <c r="P653" i="8"/>
  <c r="R653" i="8" s="1"/>
  <c r="Q653" i="8"/>
  <c r="O654" i="8"/>
  <c r="P654" i="8"/>
  <c r="R654" i="8" s="1"/>
  <c r="Q654" i="8"/>
  <c r="O655" i="8"/>
  <c r="P655" i="8"/>
  <c r="R655" i="8" s="1"/>
  <c r="Q655" i="8"/>
  <c r="O656" i="8"/>
  <c r="P656" i="8"/>
  <c r="R656" i="8" s="1"/>
  <c r="Q656" i="8"/>
  <c r="O657" i="8"/>
  <c r="P657" i="8"/>
  <c r="R657" i="8" s="1"/>
  <c r="Q657" i="8"/>
  <c r="O658" i="8"/>
  <c r="P658" i="8"/>
  <c r="R658" i="8" s="1"/>
  <c r="Q658" i="8"/>
  <c r="O659" i="8"/>
  <c r="P659" i="8"/>
  <c r="R659" i="8" s="1"/>
  <c r="Q659" i="8"/>
  <c r="O660" i="8"/>
  <c r="P660" i="8"/>
  <c r="R660" i="8" s="1"/>
  <c r="Q660" i="8"/>
  <c r="O661" i="8"/>
  <c r="P661" i="8"/>
  <c r="R661" i="8" s="1"/>
  <c r="Q661" i="8"/>
  <c r="O662" i="8"/>
  <c r="P662" i="8"/>
  <c r="R662" i="8" s="1"/>
  <c r="Q662" i="8"/>
  <c r="O663" i="8"/>
  <c r="P663" i="8"/>
  <c r="R663" i="8" s="1"/>
  <c r="Q663" i="8"/>
  <c r="O664" i="8"/>
  <c r="P664" i="8"/>
  <c r="R664" i="8" s="1"/>
  <c r="Q664" i="8"/>
  <c r="O665" i="8"/>
  <c r="P665" i="8"/>
  <c r="R665" i="8" s="1"/>
  <c r="Q665" i="8"/>
  <c r="O666" i="8"/>
  <c r="P666" i="8"/>
  <c r="R666" i="8" s="1"/>
  <c r="Q666" i="8"/>
  <c r="O667" i="8"/>
  <c r="P667" i="8"/>
  <c r="R667" i="8" s="1"/>
  <c r="Q667" i="8"/>
  <c r="O668" i="8"/>
  <c r="P668" i="8"/>
  <c r="R668" i="8" s="1"/>
  <c r="Q668" i="8"/>
  <c r="O669" i="8"/>
  <c r="P669" i="8"/>
  <c r="R669" i="8" s="1"/>
  <c r="Q669" i="8"/>
  <c r="O670" i="8"/>
  <c r="P670" i="8"/>
  <c r="R670" i="8" s="1"/>
  <c r="Q670" i="8"/>
  <c r="O671" i="8"/>
  <c r="P671" i="8"/>
  <c r="R671" i="8" s="1"/>
  <c r="Q671" i="8"/>
  <c r="O672" i="8"/>
  <c r="P672" i="8"/>
  <c r="R672" i="8" s="1"/>
  <c r="Q672" i="8"/>
  <c r="O673" i="8"/>
  <c r="P673" i="8"/>
  <c r="R673" i="8" s="1"/>
  <c r="Q673" i="8"/>
  <c r="O674" i="8"/>
  <c r="P674" i="8"/>
  <c r="R674" i="8" s="1"/>
  <c r="Q674" i="8"/>
  <c r="O675" i="8"/>
  <c r="P675" i="8"/>
  <c r="R675" i="8" s="1"/>
  <c r="Q675" i="8"/>
  <c r="O676" i="8"/>
  <c r="P676" i="8"/>
  <c r="R676" i="8" s="1"/>
  <c r="Q676" i="8"/>
  <c r="O677" i="8"/>
  <c r="P677" i="8"/>
  <c r="R677" i="8" s="1"/>
  <c r="Q677" i="8"/>
  <c r="O678" i="8"/>
  <c r="P678" i="8"/>
  <c r="R678" i="8" s="1"/>
  <c r="Q678" i="8"/>
  <c r="O679" i="8"/>
  <c r="P679" i="8"/>
  <c r="R679" i="8" s="1"/>
  <c r="Q679" i="8"/>
  <c r="O680" i="8"/>
  <c r="P680" i="8"/>
  <c r="R680" i="8" s="1"/>
  <c r="Q680" i="8"/>
  <c r="O681" i="8"/>
  <c r="P681" i="8"/>
  <c r="R681" i="8" s="1"/>
  <c r="Q681" i="8"/>
  <c r="O682" i="8"/>
  <c r="Q682" i="8" s="1"/>
  <c r="P682" i="8"/>
  <c r="R682" i="8" s="1"/>
  <c r="O683" i="8"/>
  <c r="Q683" i="8" s="1"/>
  <c r="P683" i="8"/>
  <c r="R683" i="8" s="1"/>
  <c r="O684" i="8"/>
  <c r="P684" i="8"/>
  <c r="R684" i="8" s="1"/>
  <c r="Q684" i="8"/>
  <c r="O685" i="8"/>
  <c r="P685" i="8"/>
  <c r="R685" i="8" s="1"/>
  <c r="Q685" i="8"/>
  <c r="O686" i="8"/>
  <c r="Q686" i="8" s="1"/>
  <c r="P686" i="8"/>
  <c r="R686" i="8" s="1"/>
  <c r="O687" i="8"/>
  <c r="Q687" i="8" s="1"/>
  <c r="P687" i="8"/>
  <c r="R687" i="8" s="1"/>
  <c r="O688" i="8"/>
  <c r="P688" i="8"/>
  <c r="R688" i="8" s="1"/>
  <c r="Q688" i="8"/>
  <c r="O689" i="8"/>
  <c r="P689" i="8"/>
  <c r="R689" i="8" s="1"/>
  <c r="Q689" i="8"/>
  <c r="O690" i="8"/>
  <c r="Q690" i="8" s="1"/>
  <c r="P690" i="8"/>
  <c r="R690" i="8" s="1"/>
  <c r="O691" i="8"/>
  <c r="Q691" i="8" s="1"/>
  <c r="P691" i="8"/>
  <c r="R691" i="8" s="1"/>
  <c r="O692" i="8"/>
  <c r="P692" i="8"/>
  <c r="R692" i="8" s="1"/>
  <c r="Q692" i="8"/>
  <c r="O693" i="8"/>
  <c r="P693" i="8"/>
  <c r="R693" i="8" s="1"/>
  <c r="Q693" i="8"/>
  <c r="O694" i="8"/>
  <c r="Q694" i="8" s="1"/>
  <c r="P694" i="8"/>
  <c r="R694" i="8" s="1"/>
  <c r="O695" i="8"/>
  <c r="Q695" i="8" s="1"/>
  <c r="P695" i="8"/>
  <c r="R695" i="8" s="1"/>
  <c r="O696" i="8"/>
  <c r="P696" i="8"/>
  <c r="R696" i="8" s="1"/>
  <c r="Q696" i="8"/>
  <c r="O697" i="8"/>
  <c r="P697" i="8"/>
  <c r="Q697" i="8"/>
  <c r="R697" i="8"/>
  <c r="O698" i="8"/>
  <c r="P698" i="8"/>
  <c r="Q698" i="8"/>
  <c r="R698" i="8"/>
  <c r="O699" i="8"/>
  <c r="P699" i="8"/>
  <c r="Q699" i="8"/>
  <c r="R699" i="8"/>
  <c r="O700" i="8"/>
  <c r="P700" i="8"/>
  <c r="Q700" i="8"/>
  <c r="R700" i="8"/>
  <c r="O701" i="8"/>
  <c r="P701" i="8"/>
  <c r="Q701" i="8"/>
  <c r="R701" i="8"/>
  <c r="O702" i="8"/>
  <c r="P702" i="8"/>
  <c r="Q702" i="8"/>
  <c r="R702" i="8"/>
  <c r="O703" i="8"/>
  <c r="P703" i="8"/>
  <c r="Q703" i="8"/>
  <c r="R703" i="8"/>
  <c r="O704" i="8"/>
  <c r="P704" i="8"/>
  <c r="Q704" i="8"/>
  <c r="R704" i="8"/>
  <c r="O705" i="8"/>
  <c r="P705" i="8"/>
  <c r="Q705" i="8"/>
  <c r="R705" i="8"/>
  <c r="O706" i="8"/>
  <c r="P706" i="8"/>
  <c r="Q706" i="8"/>
  <c r="R706" i="8"/>
  <c r="O707" i="8"/>
  <c r="P707" i="8"/>
  <c r="Q707" i="8"/>
  <c r="R707" i="8"/>
  <c r="O708" i="8"/>
  <c r="P708" i="8"/>
  <c r="Q708" i="8"/>
  <c r="R708" i="8"/>
  <c r="O709" i="8"/>
  <c r="P709" i="8"/>
  <c r="Q709" i="8"/>
  <c r="R709" i="8"/>
  <c r="O710" i="8"/>
  <c r="P710" i="8"/>
  <c r="Q710" i="8"/>
  <c r="R710" i="8"/>
  <c r="O711" i="8"/>
  <c r="P711" i="8"/>
  <c r="Q711" i="8"/>
  <c r="R711" i="8"/>
  <c r="O712" i="8"/>
  <c r="P712" i="8"/>
  <c r="Q712" i="8"/>
  <c r="R712" i="8"/>
  <c r="O713" i="8"/>
  <c r="P713" i="8"/>
  <c r="Q713" i="8"/>
  <c r="R713" i="8"/>
  <c r="O714" i="8"/>
  <c r="P714" i="8"/>
  <c r="Q714" i="8"/>
  <c r="R714" i="8"/>
  <c r="O715" i="8"/>
  <c r="P715" i="8"/>
  <c r="Q715" i="8"/>
  <c r="R715" i="8"/>
  <c r="O716" i="8"/>
  <c r="P716" i="8"/>
  <c r="Q716" i="8"/>
  <c r="R716" i="8"/>
  <c r="O717" i="8"/>
  <c r="P717" i="8"/>
  <c r="Q717" i="8"/>
  <c r="R717" i="8"/>
  <c r="O718" i="8"/>
  <c r="P718" i="8"/>
  <c r="Q718" i="8"/>
  <c r="R718" i="8"/>
  <c r="O719" i="8"/>
  <c r="P719" i="8"/>
  <c r="Q719" i="8"/>
  <c r="R719" i="8"/>
  <c r="O720" i="8"/>
  <c r="P720" i="8"/>
  <c r="Q720" i="8"/>
  <c r="R720" i="8"/>
  <c r="O721" i="8"/>
  <c r="P721" i="8"/>
  <c r="Q721" i="8"/>
  <c r="R721" i="8"/>
  <c r="O3" i="1"/>
  <c r="P3" i="1"/>
  <c r="Q3" i="1"/>
  <c r="R3" i="1"/>
  <c r="O4" i="1"/>
  <c r="P4" i="1"/>
  <c r="Q4" i="1"/>
  <c r="R4" i="1"/>
  <c r="O5" i="1"/>
  <c r="P5" i="1"/>
  <c r="Q5" i="1"/>
  <c r="R5" i="1"/>
  <c r="O6" i="1"/>
  <c r="P6" i="1"/>
  <c r="Q6" i="1"/>
  <c r="R6" i="1"/>
  <c r="O7" i="1"/>
  <c r="P7" i="1"/>
  <c r="Q7" i="1"/>
  <c r="R7" i="1"/>
  <c r="O8" i="1"/>
  <c r="P8" i="1"/>
  <c r="Q8" i="1"/>
  <c r="R8" i="1"/>
  <c r="O9" i="1"/>
  <c r="P9" i="1"/>
  <c r="Q9" i="1"/>
  <c r="R9" i="1"/>
  <c r="O10" i="1"/>
  <c r="P10" i="1"/>
  <c r="Q10" i="1"/>
  <c r="R10" i="1"/>
  <c r="O11" i="1"/>
  <c r="P11" i="1"/>
  <c r="Q11" i="1"/>
  <c r="R11" i="1"/>
  <c r="O12" i="1"/>
  <c r="P12" i="1"/>
  <c r="Q12" i="1"/>
  <c r="R12" i="1"/>
  <c r="O13" i="1"/>
  <c r="P13" i="1"/>
  <c r="Q13" i="1"/>
  <c r="R13" i="1"/>
  <c r="O14" i="1"/>
  <c r="P14" i="1"/>
  <c r="Q14" i="1"/>
  <c r="R14" i="1"/>
  <c r="O15" i="1"/>
  <c r="P15" i="1"/>
  <c r="Q15" i="1"/>
  <c r="R15" i="1"/>
  <c r="O16" i="1"/>
  <c r="P16" i="1"/>
  <c r="Q16" i="1"/>
  <c r="R16" i="1"/>
  <c r="O17" i="1"/>
  <c r="P17" i="1"/>
  <c r="Q17" i="1"/>
  <c r="R17" i="1"/>
  <c r="O18" i="1"/>
  <c r="P18" i="1"/>
  <c r="Q18" i="1"/>
  <c r="R18" i="1"/>
  <c r="O19" i="1"/>
  <c r="P19" i="1"/>
  <c r="Q19" i="1"/>
  <c r="R19" i="1"/>
  <c r="O20" i="1"/>
  <c r="P20" i="1"/>
  <c r="Q20" i="1"/>
  <c r="R20" i="1"/>
  <c r="O21" i="1"/>
  <c r="P21" i="1"/>
  <c r="Q21" i="1"/>
  <c r="R21" i="1"/>
  <c r="O22" i="1"/>
  <c r="P22" i="1"/>
  <c r="Q22" i="1"/>
  <c r="R22" i="1"/>
  <c r="O23" i="1"/>
  <c r="P23" i="1"/>
  <c r="Q23" i="1"/>
  <c r="R23" i="1"/>
  <c r="O24" i="1"/>
  <c r="P24" i="1"/>
  <c r="Q24" i="1"/>
  <c r="R24" i="1"/>
  <c r="O25" i="1"/>
  <c r="P25" i="1"/>
  <c r="Q25" i="1"/>
  <c r="R25" i="1"/>
  <c r="O26" i="1"/>
  <c r="P26" i="1"/>
  <c r="Q26" i="1"/>
  <c r="R26" i="1"/>
  <c r="O27" i="1"/>
  <c r="P27" i="1"/>
  <c r="Q27" i="1"/>
  <c r="R27" i="1"/>
  <c r="O28" i="1"/>
  <c r="P28" i="1"/>
  <c r="Q28" i="1"/>
  <c r="R28" i="1"/>
  <c r="O29" i="1"/>
  <c r="P29" i="1"/>
  <c r="Q29" i="1"/>
  <c r="R29" i="1"/>
  <c r="O30" i="1"/>
  <c r="P30" i="1"/>
  <c r="Q30" i="1"/>
  <c r="R30" i="1"/>
  <c r="O31" i="1"/>
  <c r="P31" i="1"/>
  <c r="Q31" i="1"/>
  <c r="R31" i="1"/>
  <c r="O32" i="1"/>
  <c r="P32" i="1"/>
  <c r="Q32" i="1"/>
  <c r="R32" i="1"/>
  <c r="O33" i="1"/>
  <c r="P33" i="1"/>
  <c r="Q33" i="1"/>
  <c r="R33" i="1"/>
  <c r="O34" i="1"/>
  <c r="P34" i="1"/>
  <c r="Q34" i="1"/>
  <c r="R34" i="1"/>
  <c r="O35" i="1"/>
  <c r="P35" i="1"/>
  <c r="Q35" i="1"/>
  <c r="R35" i="1"/>
  <c r="O36" i="1"/>
  <c r="P36" i="1"/>
  <c r="Q36" i="1"/>
  <c r="R36" i="1"/>
  <c r="O37" i="1"/>
  <c r="P37" i="1"/>
  <c r="Q37" i="1"/>
  <c r="R37" i="1"/>
  <c r="O38" i="1"/>
  <c r="P38" i="1"/>
  <c r="Q38" i="1"/>
  <c r="R38" i="1"/>
  <c r="O39" i="1"/>
  <c r="P39" i="1"/>
  <c r="Q39" i="1"/>
  <c r="R39" i="1"/>
  <c r="O40" i="1"/>
  <c r="P40" i="1"/>
  <c r="Q40" i="1"/>
  <c r="R40" i="1"/>
  <c r="O41" i="1"/>
  <c r="P41" i="1"/>
  <c r="Q41" i="1"/>
  <c r="R41" i="1"/>
  <c r="O42" i="1"/>
  <c r="Q42" i="1" s="1"/>
  <c r="P42" i="1"/>
  <c r="R42" i="1"/>
  <c r="O43" i="1"/>
  <c r="P43" i="1"/>
  <c r="Q43" i="1"/>
  <c r="R43" i="1"/>
  <c r="O44" i="1"/>
  <c r="Q44" i="1" s="1"/>
  <c r="P44" i="1"/>
  <c r="R44" i="1"/>
  <c r="O45" i="1"/>
  <c r="P45" i="1"/>
  <c r="Q45" i="1"/>
  <c r="R45" i="1"/>
  <c r="O46" i="1"/>
  <c r="Q46" i="1" s="1"/>
  <c r="P46" i="1"/>
  <c r="R46" i="1"/>
  <c r="O47" i="1"/>
  <c r="P47" i="1"/>
  <c r="Q47" i="1"/>
  <c r="R47" i="1"/>
  <c r="O48" i="1"/>
  <c r="Q48" i="1" s="1"/>
  <c r="P48" i="1"/>
  <c r="R48" i="1"/>
  <c r="O49" i="1"/>
  <c r="P49" i="1"/>
  <c r="Q49" i="1"/>
  <c r="R49" i="1"/>
  <c r="O50" i="1"/>
  <c r="Q50" i="1" s="1"/>
  <c r="P50" i="1"/>
  <c r="R50" i="1"/>
  <c r="O51" i="1"/>
  <c r="P51" i="1"/>
  <c r="Q51" i="1"/>
  <c r="R51" i="1"/>
  <c r="O52" i="1"/>
  <c r="Q52" i="1" s="1"/>
  <c r="P52" i="1"/>
  <c r="R52" i="1"/>
  <c r="O53" i="1"/>
  <c r="P53" i="1"/>
  <c r="Q53" i="1"/>
  <c r="R53" i="1"/>
  <c r="O54" i="1"/>
  <c r="Q54" i="1" s="1"/>
  <c r="P54" i="1"/>
  <c r="R54" i="1"/>
  <c r="O55" i="1"/>
  <c r="P55" i="1"/>
  <c r="Q55" i="1"/>
  <c r="R55" i="1"/>
  <c r="O56" i="1"/>
  <c r="Q56" i="1" s="1"/>
  <c r="P56" i="1"/>
  <c r="R56" i="1"/>
  <c r="O57" i="1"/>
  <c r="P57" i="1"/>
  <c r="Q57" i="1"/>
  <c r="R57" i="1"/>
  <c r="O58" i="1"/>
  <c r="Q58" i="1" s="1"/>
  <c r="P58" i="1"/>
  <c r="R58" i="1"/>
  <c r="O59" i="1"/>
  <c r="P59" i="1"/>
  <c r="Q59" i="1"/>
  <c r="R59" i="1"/>
  <c r="O60" i="1"/>
  <c r="Q60" i="1" s="1"/>
  <c r="P60" i="1"/>
  <c r="R60" i="1"/>
  <c r="O61" i="1"/>
  <c r="P61" i="1"/>
  <c r="Q61" i="1"/>
  <c r="R61" i="1"/>
  <c r="O62" i="1"/>
  <c r="Q62" i="1" s="1"/>
  <c r="P62" i="1"/>
  <c r="R62" i="1"/>
  <c r="O63" i="1"/>
  <c r="P63" i="1"/>
  <c r="Q63" i="1"/>
  <c r="R63" i="1"/>
  <c r="O64" i="1"/>
  <c r="Q64" i="1" s="1"/>
  <c r="P64" i="1"/>
  <c r="R64" i="1"/>
  <c r="O65" i="1"/>
  <c r="P65" i="1"/>
  <c r="Q65" i="1"/>
  <c r="R65" i="1"/>
  <c r="O66" i="1"/>
  <c r="Q66" i="1" s="1"/>
  <c r="P66" i="1"/>
  <c r="R66" i="1"/>
  <c r="O67" i="1"/>
  <c r="P67" i="1"/>
  <c r="Q67" i="1"/>
  <c r="R67" i="1"/>
  <c r="O68" i="1"/>
  <c r="Q68" i="1" s="1"/>
  <c r="P68" i="1"/>
  <c r="R68" i="1"/>
  <c r="O69" i="1"/>
  <c r="P69" i="1"/>
  <c r="Q69" i="1"/>
  <c r="R69" i="1"/>
  <c r="O70" i="1"/>
  <c r="Q70" i="1" s="1"/>
  <c r="P70" i="1"/>
  <c r="R70" i="1"/>
  <c r="O71" i="1"/>
  <c r="P71" i="1"/>
  <c r="Q71" i="1"/>
  <c r="R71" i="1"/>
  <c r="O72" i="1"/>
  <c r="Q72" i="1" s="1"/>
  <c r="P72" i="1"/>
  <c r="R72" i="1"/>
  <c r="O73" i="1"/>
  <c r="P73" i="1"/>
  <c r="Q73" i="1"/>
  <c r="R73" i="1"/>
  <c r="O74" i="1"/>
  <c r="Q74" i="1" s="1"/>
  <c r="P74" i="1"/>
  <c r="R74" i="1"/>
  <c r="O75" i="1"/>
  <c r="P75" i="1"/>
  <c r="Q75" i="1"/>
  <c r="R75" i="1"/>
  <c r="O76" i="1"/>
  <c r="Q76" i="1" s="1"/>
  <c r="P76" i="1"/>
  <c r="R76" i="1"/>
  <c r="O77" i="1"/>
  <c r="P77" i="1"/>
  <c r="Q77" i="1"/>
  <c r="R77" i="1"/>
  <c r="O78" i="1"/>
  <c r="Q78" i="1" s="1"/>
  <c r="P78" i="1"/>
  <c r="R78" i="1"/>
  <c r="O79" i="1"/>
  <c r="P79" i="1"/>
  <c r="Q79" i="1"/>
  <c r="R79" i="1"/>
  <c r="O80" i="1"/>
  <c r="Q80" i="1" s="1"/>
  <c r="P80" i="1"/>
  <c r="R80" i="1"/>
  <c r="O81" i="1"/>
  <c r="P81" i="1"/>
  <c r="Q81" i="1"/>
  <c r="R81" i="1"/>
  <c r="O82" i="1"/>
  <c r="Q82" i="1" s="1"/>
  <c r="P82" i="1"/>
  <c r="R82" i="1"/>
  <c r="O83" i="1"/>
  <c r="P83" i="1"/>
  <c r="Q83" i="1"/>
  <c r="R83" i="1"/>
  <c r="O84" i="1"/>
  <c r="Q84" i="1" s="1"/>
  <c r="P84" i="1"/>
  <c r="R84" i="1"/>
  <c r="O85" i="1"/>
  <c r="P85" i="1"/>
  <c r="Q85" i="1"/>
  <c r="R85" i="1"/>
  <c r="O86" i="1"/>
  <c r="Q86" i="1" s="1"/>
  <c r="P86" i="1"/>
  <c r="R86" i="1"/>
  <c r="O87" i="1"/>
  <c r="P87" i="1"/>
  <c r="Q87" i="1"/>
  <c r="R87" i="1"/>
  <c r="O88" i="1"/>
  <c r="Q88" i="1" s="1"/>
  <c r="P88" i="1"/>
  <c r="R88" i="1"/>
  <c r="O89" i="1"/>
  <c r="P89" i="1"/>
  <c r="Q89" i="1"/>
  <c r="R89" i="1"/>
  <c r="O90" i="1"/>
  <c r="Q90" i="1" s="1"/>
  <c r="P90" i="1"/>
  <c r="R90" i="1"/>
  <c r="O91" i="1"/>
  <c r="P91" i="1"/>
  <c r="Q91" i="1"/>
  <c r="R91" i="1"/>
  <c r="O92" i="1"/>
  <c r="Q92" i="1" s="1"/>
  <c r="P92" i="1"/>
  <c r="R92" i="1"/>
  <c r="O93" i="1"/>
  <c r="P93" i="1"/>
  <c r="Q93" i="1"/>
  <c r="R93" i="1"/>
  <c r="O94" i="1"/>
  <c r="Q94" i="1" s="1"/>
  <c r="P94" i="1"/>
  <c r="R94" i="1"/>
  <c r="O95" i="1"/>
  <c r="P95" i="1"/>
  <c r="Q95" i="1"/>
  <c r="R95" i="1"/>
  <c r="O96" i="1"/>
  <c r="Q96" i="1" s="1"/>
  <c r="P96" i="1"/>
  <c r="R96" i="1"/>
  <c r="O97" i="1"/>
  <c r="P97" i="1"/>
  <c r="Q97" i="1"/>
  <c r="R97" i="1"/>
  <c r="O98" i="1"/>
  <c r="Q98" i="1" s="1"/>
  <c r="P98" i="1"/>
  <c r="R98" i="1"/>
  <c r="O99" i="1"/>
  <c r="P99" i="1"/>
  <c r="Q99" i="1"/>
  <c r="R99" i="1"/>
  <c r="O100" i="1"/>
  <c r="Q100" i="1" s="1"/>
  <c r="P100" i="1"/>
  <c r="R100" i="1"/>
  <c r="O101" i="1"/>
  <c r="P101" i="1"/>
  <c r="Q101" i="1"/>
  <c r="R101" i="1"/>
  <c r="O102" i="1"/>
  <c r="Q102" i="1" s="1"/>
  <c r="P102" i="1"/>
  <c r="R102" i="1"/>
  <c r="O103" i="1"/>
  <c r="P103" i="1"/>
  <c r="Q103" i="1"/>
  <c r="R103" i="1"/>
  <c r="O104" i="1"/>
  <c r="Q104" i="1" s="1"/>
  <c r="P104" i="1"/>
  <c r="R104" i="1"/>
  <c r="O105" i="1"/>
  <c r="P105" i="1"/>
  <c r="Q105" i="1"/>
  <c r="R105" i="1"/>
  <c r="O106" i="1"/>
  <c r="Q106" i="1" s="1"/>
  <c r="P106" i="1"/>
  <c r="R106" i="1"/>
  <c r="O107" i="1"/>
  <c r="P107" i="1"/>
  <c r="Q107" i="1"/>
  <c r="R107" i="1"/>
  <c r="O108" i="1"/>
  <c r="Q108" i="1" s="1"/>
  <c r="P108" i="1"/>
  <c r="R108" i="1"/>
  <c r="O109" i="1"/>
  <c r="P109" i="1"/>
  <c r="Q109" i="1"/>
  <c r="R109" i="1"/>
  <c r="O110" i="1"/>
  <c r="Q110" i="1" s="1"/>
  <c r="P110" i="1"/>
  <c r="R110" i="1"/>
  <c r="O111" i="1"/>
  <c r="P111" i="1"/>
  <c r="Q111" i="1"/>
  <c r="R111" i="1"/>
  <c r="O112" i="1"/>
  <c r="Q112" i="1" s="1"/>
  <c r="P112" i="1"/>
  <c r="R112" i="1"/>
  <c r="O113" i="1"/>
  <c r="P113" i="1"/>
  <c r="Q113" i="1"/>
  <c r="R113" i="1"/>
  <c r="O114" i="1"/>
  <c r="Q114" i="1" s="1"/>
  <c r="P114" i="1"/>
  <c r="R114" i="1"/>
  <c r="O115" i="1"/>
  <c r="P115" i="1"/>
  <c r="Q115" i="1"/>
  <c r="R115" i="1"/>
  <c r="O116" i="1"/>
  <c r="Q116" i="1" s="1"/>
  <c r="P116" i="1"/>
  <c r="R116" i="1"/>
  <c r="O117" i="1"/>
  <c r="P117" i="1"/>
  <c r="Q117" i="1"/>
  <c r="R117" i="1"/>
  <c r="O118" i="1"/>
  <c r="Q118" i="1" s="1"/>
  <c r="P118" i="1"/>
  <c r="R118" i="1"/>
  <c r="O119" i="1"/>
  <c r="P119" i="1"/>
  <c r="Q119" i="1"/>
  <c r="R119" i="1"/>
  <c r="O120" i="1"/>
  <c r="Q120" i="1" s="1"/>
  <c r="P120" i="1"/>
  <c r="R120" i="1"/>
  <c r="O121" i="1"/>
  <c r="P121" i="1"/>
  <c r="Q121" i="1"/>
  <c r="R121" i="1"/>
  <c r="O122" i="1"/>
  <c r="Q122" i="1" s="1"/>
  <c r="P122" i="1"/>
  <c r="R122" i="1"/>
  <c r="O123" i="1"/>
  <c r="P123" i="1"/>
  <c r="Q123" i="1"/>
  <c r="R123" i="1"/>
  <c r="O124" i="1"/>
  <c r="Q124" i="1" s="1"/>
  <c r="P124" i="1"/>
  <c r="R124" i="1"/>
  <c r="O125" i="1"/>
  <c r="P125" i="1"/>
  <c r="Q125" i="1"/>
  <c r="R125" i="1"/>
  <c r="O126" i="1"/>
  <c r="Q126" i="1" s="1"/>
  <c r="P126" i="1"/>
  <c r="R126" i="1"/>
  <c r="O127" i="1"/>
  <c r="P127" i="1"/>
  <c r="Q127" i="1"/>
  <c r="R127" i="1"/>
  <c r="O128" i="1"/>
  <c r="Q128" i="1" s="1"/>
  <c r="P128" i="1"/>
  <c r="R128" i="1"/>
  <c r="O129" i="1"/>
  <c r="P129" i="1"/>
  <c r="Q129" i="1"/>
  <c r="R129" i="1"/>
  <c r="O130" i="1"/>
  <c r="Q130" i="1" s="1"/>
  <c r="P130" i="1"/>
  <c r="R130" i="1"/>
  <c r="O131" i="1"/>
  <c r="P131" i="1"/>
  <c r="Q131" i="1"/>
  <c r="R131" i="1"/>
  <c r="O132" i="1"/>
  <c r="Q132" i="1" s="1"/>
  <c r="P132" i="1"/>
  <c r="R132" i="1"/>
  <c r="O133" i="1"/>
  <c r="P133" i="1"/>
  <c r="Q133" i="1"/>
  <c r="R133" i="1"/>
  <c r="O134" i="1"/>
  <c r="Q134" i="1" s="1"/>
  <c r="P134" i="1"/>
  <c r="R134" i="1"/>
  <c r="O135" i="1"/>
  <c r="P135" i="1"/>
  <c r="Q135" i="1"/>
  <c r="R135" i="1"/>
  <c r="O136" i="1"/>
  <c r="Q136" i="1" s="1"/>
  <c r="P136" i="1"/>
  <c r="R136" i="1"/>
  <c r="O137" i="1"/>
  <c r="P137" i="1"/>
  <c r="Q137" i="1"/>
  <c r="R137" i="1"/>
  <c r="O138" i="1"/>
  <c r="Q138" i="1" s="1"/>
  <c r="P138" i="1"/>
  <c r="R138" i="1"/>
  <c r="O139" i="1"/>
  <c r="P139" i="1"/>
  <c r="Q139" i="1"/>
  <c r="R139" i="1"/>
  <c r="O140" i="1"/>
  <c r="Q140" i="1" s="1"/>
  <c r="P140" i="1"/>
  <c r="R140" i="1"/>
  <c r="O141" i="1"/>
  <c r="P141" i="1"/>
  <c r="Q141" i="1"/>
  <c r="R141" i="1"/>
  <c r="O142" i="1"/>
  <c r="Q142" i="1" s="1"/>
  <c r="P142" i="1"/>
  <c r="R142" i="1"/>
  <c r="O143" i="1"/>
  <c r="P143" i="1"/>
  <c r="Q143" i="1"/>
  <c r="R143" i="1"/>
  <c r="O144" i="1"/>
  <c r="Q144" i="1" s="1"/>
  <c r="P144" i="1"/>
  <c r="R144" i="1"/>
  <c r="O145" i="1"/>
  <c r="P145" i="1"/>
  <c r="Q145" i="1"/>
  <c r="R145" i="1"/>
  <c r="O146" i="1"/>
  <c r="Q146" i="1" s="1"/>
  <c r="P146" i="1"/>
  <c r="R146" i="1"/>
  <c r="O147" i="1"/>
  <c r="P147" i="1"/>
  <c r="Q147" i="1"/>
  <c r="R147" i="1"/>
  <c r="O148" i="1"/>
  <c r="Q148" i="1" s="1"/>
  <c r="P148" i="1"/>
  <c r="R148" i="1"/>
  <c r="O149" i="1"/>
  <c r="P149" i="1"/>
  <c r="Q149" i="1"/>
  <c r="R149" i="1"/>
  <c r="O150" i="1"/>
  <c r="Q150" i="1" s="1"/>
  <c r="P150" i="1"/>
  <c r="R150" i="1"/>
  <c r="O151" i="1"/>
  <c r="P151" i="1"/>
  <c r="Q151" i="1"/>
  <c r="R151" i="1"/>
  <c r="O152" i="1"/>
  <c r="Q152" i="1" s="1"/>
  <c r="P152" i="1"/>
  <c r="R152" i="1"/>
  <c r="O153" i="1"/>
  <c r="P153" i="1"/>
  <c r="Q153" i="1"/>
  <c r="R153" i="1"/>
  <c r="O154" i="1"/>
  <c r="Q154" i="1" s="1"/>
  <c r="P154" i="1"/>
  <c r="R154" i="1"/>
  <c r="O155" i="1"/>
  <c r="P155" i="1"/>
  <c r="Q155" i="1"/>
  <c r="R155" i="1"/>
  <c r="O156" i="1"/>
  <c r="Q156" i="1" s="1"/>
  <c r="P156" i="1"/>
  <c r="R156" i="1"/>
  <c r="O157" i="1"/>
  <c r="P157" i="1"/>
  <c r="Q157" i="1"/>
  <c r="R157" i="1"/>
  <c r="O158" i="1"/>
  <c r="Q158" i="1" s="1"/>
  <c r="P158" i="1"/>
  <c r="R158" i="1"/>
  <c r="O159" i="1"/>
  <c r="P159" i="1"/>
  <c r="Q159" i="1"/>
  <c r="R159" i="1"/>
  <c r="O160" i="1"/>
  <c r="Q160" i="1" s="1"/>
  <c r="P160" i="1"/>
  <c r="R160" i="1"/>
  <c r="O161" i="1"/>
  <c r="P161" i="1"/>
  <c r="Q161" i="1"/>
  <c r="R161" i="1"/>
  <c r="O162" i="1"/>
  <c r="Q162" i="1" s="1"/>
  <c r="P162" i="1"/>
  <c r="R162" i="1"/>
  <c r="O163" i="1"/>
  <c r="P163" i="1"/>
  <c r="Q163" i="1"/>
  <c r="R163" i="1"/>
  <c r="O164" i="1"/>
  <c r="Q164" i="1" s="1"/>
  <c r="P164" i="1"/>
  <c r="R164" i="1"/>
  <c r="O165" i="1"/>
  <c r="P165" i="1"/>
  <c r="Q165" i="1"/>
  <c r="R165" i="1"/>
  <c r="O166" i="1"/>
  <c r="Q166" i="1" s="1"/>
  <c r="P166" i="1"/>
  <c r="R166" i="1"/>
  <c r="O167" i="1"/>
  <c r="P167" i="1"/>
  <c r="Q167" i="1"/>
  <c r="R167" i="1"/>
  <c r="O168" i="1"/>
  <c r="Q168" i="1" s="1"/>
  <c r="P168" i="1"/>
  <c r="R168" i="1"/>
  <c r="O169" i="1"/>
  <c r="P169" i="1"/>
  <c r="Q169" i="1"/>
  <c r="R169" i="1"/>
  <c r="O170" i="1"/>
  <c r="Q170" i="1" s="1"/>
  <c r="P170" i="1"/>
  <c r="R170" i="1"/>
  <c r="O171" i="1"/>
  <c r="P171" i="1"/>
  <c r="Q171" i="1"/>
  <c r="R171" i="1"/>
  <c r="O172" i="1"/>
  <c r="Q172" i="1" s="1"/>
  <c r="P172" i="1"/>
  <c r="R172" i="1"/>
  <c r="O173" i="1"/>
  <c r="P173" i="1"/>
  <c r="Q173" i="1"/>
  <c r="R173" i="1"/>
  <c r="O174" i="1"/>
  <c r="Q174" i="1" s="1"/>
  <c r="P174" i="1"/>
  <c r="R174" i="1"/>
  <c r="O175" i="1"/>
  <c r="P175" i="1"/>
  <c r="Q175" i="1"/>
  <c r="R175" i="1"/>
  <c r="O176" i="1"/>
  <c r="Q176" i="1" s="1"/>
  <c r="P176" i="1"/>
  <c r="R176" i="1"/>
  <c r="O177" i="1"/>
  <c r="P177" i="1"/>
  <c r="Q177" i="1"/>
  <c r="R177" i="1"/>
  <c r="O178" i="1"/>
  <c r="Q178" i="1" s="1"/>
  <c r="P178" i="1"/>
  <c r="R178" i="1"/>
  <c r="O179" i="1"/>
  <c r="P179" i="1"/>
  <c r="Q179" i="1"/>
  <c r="R179" i="1"/>
  <c r="O180" i="1"/>
  <c r="Q180" i="1" s="1"/>
  <c r="P180" i="1"/>
  <c r="R180" i="1"/>
  <c r="O181" i="1"/>
  <c r="P181" i="1"/>
  <c r="Q181" i="1"/>
  <c r="R181" i="1"/>
  <c r="O182" i="1"/>
  <c r="Q182" i="1" s="1"/>
  <c r="P182" i="1"/>
  <c r="R182" i="1"/>
  <c r="O183" i="1"/>
  <c r="P183" i="1"/>
  <c r="Q183" i="1"/>
  <c r="R183" i="1"/>
  <c r="O184" i="1"/>
  <c r="Q184" i="1" s="1"/>
  <c r="P184" i="1"/>
  <c r="R184" i="1"/>
  <c r="O185" i="1"/>
  <c r="P185" i="1"/>
  <c r="Q185" i="1"/>
  <c r="R185" i="1"/>
  <c r="O186" i="1"/>
  <c r="Q186" i="1" s="1"/>
  <c r="P186" i="1"/>
  <c r="R186" i="1"/>
  <c r="O187" i="1"/>
  <c r="P187" i="1"/>
  <c r="Q187" i="1"/>
  <c r="R187" i="1"/>
  <c r="O188" i="1"/>
  <c r="Q188" i="1" s="1"/>
  <c r="P188" i="1"/>
  <c r="R188" i="1"/>
  <c r="O189" i="1"/>
  <c r="P189" i="1"/>
  <c r="Q189" i="1"/>
  <c r="R189" i="1"/>
  <c r="O190" i="1"/>
  <c r="Q190" i="1" s="1"/>
  <c r="P190" i="1"/>
  <c r="R190" i="1"/>
  <c r="O191" i="1"/>
  <c r="P191" i="1"/>
  <c r="Q191" i="1"/>
  <c r="R191" i="1"/>
  <c r="O192" i="1"/>
  <c r="Q192" i="1" s="1"/>
  <c r="P192" i="1"/>
  <c r="R192" i="1"/>
  <c r="O193" i="1"/>
  <c r="P193" i="1"/>
  <c r="Q193" i="1"/>
  <c r="R193" i="1"/>
  <c r="O194" i="1"/>
  <c r="Q194" i="1" s="1"/>
  <c r="P194" i="1"/>
  <c r="R194" i="1"/>
  <c r="O195" i="1"/>
  <c r="P195" i="1"/>
  <c r="Q195" i="1"/>
  <c r="R195" i="1"/>
  <c r="O196" i="1"/>
  <c r="Q196" i="1" s="1"/>
  <c r="P196" i="1"/>
  <c r="R196" i="1"/>
  <c r="O197" i="1"/>
  <c r="P197" i="1"/>
  <c r="Q197" i="1"/>
  <c r="R197" i="1"/>
  <c r="O198" i="1"/>
  <c r="Q198" i="1" s="1"/>
  <c r="P198" i="1"/>
  <c r="R198" i="1"/>
  <c r="O199" i="1"/>
  <c r="P199" i="1"/>
  <c r="Q199" i="1"/>
  <c r="R199" i="1"/>
  <c r="O200" i="1"/>
  <c r="Q200" i="1" s="1"/>
  <c r="P200" i="1"/>
  <c r="R200" i="1"/>
  <c r="O201" i="1"/>
  <c r="P201" i="1"/>
  <c r="Q201" i="1"/>
  <c r="R201" i="1"/>
  <c r="O202" i="1"/>
  <c r="Q202" i="1" s="1"/>
  <c r="P202" i="1"/>
  <c r="R202" i="1"/>
  <c r="O203" i="1"/>
  <c r="P203" i="1"/>
  <c r="Q203" i="1"/>
  <c r="R203" i="1"/>
  <c r="O204" i="1"/>
  <c r="Q204" i="1" s="1"/>
  <c r="P204" i="1"/>
  <c r="R204" i="1"/>
  <c r="O205" i="1"/>
  <c r="P205" i="1"/>
  <c r="Q205" i="1"/>
  <c r="R205" i="1"/>
  <c r="O206" i="1"/>
  <c r="Q206" i="1" s="1"/>
  <c r="P206" i="1"/>
  <c r="R206" i="1"/>
  <c r="O207" i="1"/>
  <c r="P207" i="1"/>
  <c r="Q207" i="1"/>
  <c r="R207" i="1"/>
  <c r="O208" i="1"/>
  <c r="Q208" i="1" s="1"/>
  <c r="P208" i="1"/>
  <c r="R208" i="1"/>
  <c r="O209" i="1"/>
  <c r="P209" i="1"/>
  <c r="Q209" i="1"/>
  <c r="R209" i="1"/>
  <c r="O210" i="1"/>
  <c r="Q210" i="1" s="1"/>
  <c r="P210" i="1"/>
  <c r="R210" i="1"/>
  <c r="O211" i="1"/>
  <c r="P211" i="1"/>
  <c r="Q211" i="1"/>
  <c r="R211" i="1"/>
  <c r="O212" i="1"/>
  <c r="Q212" i="1" s="1"/>
  <c r="P212" i="1"/>
  <c r="R212" i="1"/>
  <c r="O213" i="1"/>
  <c r="P213" i="1"/>
  <c r="Q213" i="1"/>
  <c r="R213" i="1"/>
  <c r="O214" i="1"/>
  <c r="Q214" i="1" s="1"/>
  <c r="P214" i="1"/>
  <c r="R214" i="1"/>
  <c r="O215" i="1"/>
  <c r="P215" i="1"/>
  <c r="Q215" i="1"/>
  <c r="R215" i="1"/>
  <c r="O216" i="1"/>
  <c r="Q216" i="1" s="1"/>
  <c r="P216" i="1"/>
  <c r="R216" i="1"/>
  <c r="O217" i="1"/>
  <c r="P217" i="1"/>
  <c r="Q217" i="1"/>
  <c r="R217" i="1"/>
  <c r="O218" i="1"/>
  <c r="Q218" i="1" s="1"/>
  <c r="P218" i="1"/>
  <c r="R218" i="1"/>
  <c r="O219" i="1"/>
  <c r="P219" i="1"/>
  <c r="Q219" i="1"/>
  <c r="R219" i="1"/>
  <c r="O220" i="1"/>
  <c r="Q220" i="1" s="1"/>
  <c r="P220" i="1"/>
  <c r="R220" i="1"/>
  <c r="O221" i="1"/>
  <c r="P221" i="1"/>
  <c r="Q221" i="1"/>
  <c r="R221" i="1"/>
  <c r="O222" i="1"/>
  <c r="Q222" i="1" s="1"/>
  <c r="P222" i="1"/>
  <c r="R222" i="1"/>
  <c r="O223" i="1"/>
  <c r="P223" i="1"/>
  <c r="Q223" i="1"/>
  <c r="R223" i="1"/>
  <c r="O224" i="1"/>
  <c r="Q224" i="1" s="1"/>
  <c r="P224" i="1"/>
  <c r="R224" i="1"/>
  <c r="O225" i="1"/>
  <c r="P225" i="1"/>
  <c r="Q225" i="1"/>
  <c r="R225" i="1"/>
  <c r="O226" i="1"/>
  <c r="Q226" i="1" s="1"/>
  <c r="P226" i="1"/>
  <c r="R226" i="1"/>
  <c r="O227" i="1"/>
  <c r="P227" i="1"/>
  <c r="Q227" i="1"/>
  <c r="R227" i="1"/>
  <c r="O228" i="1"/>
  <c r="Q228" i="1" s="1"/>
  <c r="P228" i="1"/>
  <c r="R228" i="1"/>
  <c r="O229" i="1"/>
  <c r="P229" i="1"/>
  <c r="Q229" i="1"/>
  <c r="R229" i="1"/>
  <c r="O230" i="1"/>
  <c r="Q230" i="1" s="1"/>
  <c r="P230" i="1"/>
  <c r="R230" i="1"/>
  <c r="O231" i="1"/>
  <c r="P231" i="1"/>
  <c r="Q231" i="1"/>
  <c r="R231" i="1"/>
  <c r="O232" i="1"/>
  <c r="Q232" i="1" s="1"/>
  <c r="P232" i="1"/>
  <c r="R232" i="1"/>
  <c r="O233" i="1"/>
  <c r="P233" i="1"/>
  <c r="Q233" i="1"/>
  <c r="R233" i="1"/>
  <c r="O234" i="1"/>
  <c r="Q234" i="1" s="1"/>
  <c r="P234" i="1"/>
  <c r="R234" i="1"/>
  <c r="O235" i="1"/>
  <c r="P235" i="1"/>
  <c r="Q235" i="1"/>
  <c r="R235" i="1"/>
  <c r="O236" i="1"/>
  <c r="Q236" i="1" s="1"/>
  <c r="P236" i="1"/>
  <c r="R236" i="1"/>
  <c r="O237" i="1"/>
  <c r="P237" i="1"/>
  <c r="Q237" i="1"/>
  <c r="R237" i="1"/>
  <c r="O238" i="1"/>
  <c r="Q238" i="1" s="1"/>
  <c r="P238" i="1"/>
  <c r="R238" i="1"/>
  <c r="O239" i="1"/>
  <c r="P239" i="1"/>
  <c r="Q239" i="1"/>
  <c r="R239" i="1"/>
  <c r="O240" i="1"/>
  <c r="Q240" i="1" s="1"/>
  <c r="P240" i="1"/>
  <c r="R240" i="1"/>
  <c r="O241" i="1"/>
  <c r="P241" i="1"/>
  <c r="Q241" i="1"/>
  <c r="R241" i="1"/>
  <c r="O242" i="1"/>
  <c r="Q242" i="1" s="1"/>
  <c r="P242" i="1"/>
  <c r="R242" i="1"/>
  <c r="O243" i="1"/>
  <c r="P243" i="1"/>
  <c r="Q243" i="1"/>
  <c r="R243" i="1"/>
  <c r="O244" i="1"/>
  <c r="Q244" i="1" s="1"/>
  <c r="P244" i="1"/>
  <c r="R244" i="1"/>
  <c r="O245" i="1"/>
  <c r="P245" i="1"/>
  <c r="Q245" i="1"/>
  <c r="R245" i="1"/>
  <c r="O246" i="1"/>
  <c r="Q246" i="1" s="1"/>
  <c r="P246" i="1"/>
  <c r="R246" i="1"/>
  <c r="O247" i="1"/>
  <c r="P247" i="1"/>
  <c r="Q247" i="1"/>
  <c r="R247" i="1"/>
  <c r="O248" i="1"/>
  <c r="Q248" i="1" s="1"/>
  <c r="P248" i="1"/>
  <c r="R248" i="1"/>
  <c r="O249" i="1"/>
  <c r="P249" i="1"/>
  <c r="Q249" i="1"/>
  <c r="R249" i="1"/>
  <c r="O250" i="1"/>
  <c r="Q250" i="1" s="1"/>
  <c r="P250" i="1"/>
  <c r="R250" i="1"/>
  <c r="O251" i="1"/>
  <c r="P251" i="1"/>
  <c r="Q251" i="1"/>
  <c r="R251" i="1"/>
  <c r="O252" i="1"/>
  <c r="Q252" i="1" s="1"/>
  <c r="P252" i="1"/>
  <c r="R252" i="1"/>
  <c r="O253" i="1"/>
  <c r="P253" i="1"/>
  <c r="Q253" i="1"/>
  <c r="R253" i="1"/>
  <c r="O254" i="1"/>
  <c r="Q254" i="1" s="1"/>
  <c r="P254" i="1"/>
  <c r="R254" i="1"/>
  <c r="O255" i="1"/>
  <c r="P255" i="1"/>
  <c r="Q255" i="1"/>
  <c r="R255" i="1"/>
  <c r="O256" i="1"/>
  <c r="Q256" i="1" s="1"/>
  <c r="P256" i="1"/>
  <c r="R256" i="1"/>
  <c r="O257" i="1"/>
  <c r="P257" i="1"/>
  <c r="Q257" i="1"/>
  <c r="R257" i="1"/>
  <c r="O258" i="1"/>
  <c r="Q258" i="1" s="1"/>
  <c r="P258" i="1"/>
  <c r="R258" i="1"/>
  <c r="O259" i="1"/>
  <c r="P259" i="1"/>
  <c r="Q259" i="1"/>
  <c r="R259" i="1"/>
  <c r="O260" i="1"/>
  <c r="Q260" i="1" s="1"/>
  <c r="P260" i="1"/>
  <c r="R260" i="1"/>
  <c r="O261" i="1"/>
  <c r="P261" i="1"/>
  <c r="Q261" i="1"/>
  <c r="R261" i="1"/>
  <c r="O262" i="1"/>
  <c r="Q262" i="1" s="1"/>
  <c r="P262" i="1"/>
  <c r="R262" i="1"/>
  <c r="O263" i="1"/>
  <c r="P263" i="1"/>
  <c r="Q263" i="1"/>
  <c r="R263" i="1"/>
  <c r="O264" i="1"/>
  <c r="Q264" i="1" s="1"/>
  <c r="P264" i="1"/>
  <c r="R264" i="1"/>
  <c r="O265" i="1"/>
  <c r="P265" i="1"/>
  <c r="Q265" i="1"/>
  <c r="R265" i="1"/>
  <c r="O266" i="1"/>
  <c r="Q266" i="1" s="1"/>
  <c r="P266" i="1"/>
  <c r="R266" i="1"/>
  <c r="O267" i="1"/>
  <c r="P267" i="1"/>
  <c r="Q267" i="1"/>
  <c r="R267" i="1"/>
  <c r="O268" i="1"/>
  <c r="Q268" i="1" s="1"/>
  <c r="P268" i="1"/>
  <c r="R268" i="1"/>
  <c r="O269" i="1"/>
  <c r="P269" i="1"/>
  <c r="Q269" i="1"/>
  <c r="R269" i="1"/>
  <c r="O270" i="1"/>
  <c r="Q270" i="1" s="1"/>
  <c r="P270" i="1"/>
  <c r="R270" i="1"/>
  <c r="O271" i="1"/>
  <c r="P271" i="1"/>
  <c r="Q271" i="1"/>
  <c r="R271" i="1"/>
  <c r="O272" i="1"/>
  <c r="Q272" i="1" s="1"/>
  <c r="P272" i="1"/>
  <c r="R272" i="1"/>
  <c r="O273" i="1"/>
  <c r="P273" i="1"/>
  <c r="Q273" i="1"/>
  <c r="R273" i="1"/>
  <c r="O274" i="1"/>
  <c r="Q274" i="1" s="1"/>
  <c r="P274" i="1"/>
  <c r="R274" i="1"/>
  <c r="O275" i="1"/>
  <c r="P275" i="1"/>
  <c r="Q275" i="1"/>
  <c r="R275" i="1"/>
  <c r="O276" i="1"/>
  <c r="Q276" i="1" s="1"/>
  <c r="P276" i="1"/>
  <c r="R276" i="1"/>
  <c r="O277" i="1"/>
  <c r="P277" i="1"/>
  <c r="Q277" i="1"/>
  <c r="R277" i="1"/>
  <c r="O278" i="1"/>
  <c r="Q278" i="1" s="1"/>
  <c r="P278" i="1"/>
  <c r="R278" i="1"/>
  <c r="O279" i="1"/>
  <c r="P279" i="1"/>
  <c r="Q279" i="1"/>
  <c r="R279" i="1"/>
  <c r="O280" i="1"/>
  <c r="Q280" i="1" s="1"/>
  <c r="P280" i="1"/>
  <c r="R280" i="1"/>
  <c r="O281" i="1"/>
  <c r="P281" i="1"/>
  <c r="Q281" i="1"/>
  <c r="R281" i="1"/>
  <c r="O282" i="1"/>
  <c r="Q282" i="1" s="1"/>
  <c r="P282" i="1"/>
  <c r="R282" i="1"/>
  <c r="O283" i="1"/>
  <c r="P283" i="1"/>
  <c r="Q283" i="1"/>
  <c r="R283" i="1"/>
  <c r="O284" i="1"/>
  <c r="Q284" i="1" s="1"/>
  <c r="P284" i="1"/>
  <c r="R284" i="1"/>
  <c r="O285" i="1"/>
  <c r="P285" i="1"/>
  <c r="Q285" i="1"/>
  <c r="R285" i="1"/>
  <c r="O286" i="1"/>
  <c r="Q286" i="1" s="1"/>
  <c r="P286" i="1"/>
  <c r="R286" i="1"/>
  <c r="O287" i="1"/>
  <c r="P287" i="1"/>
  <c r="Q287" i="1"/>
  <c r="R287" i="1"/>
  <c r="O288" i="1"/>
  <c r="Q288" i="1" s="1"/>
  <c r="P288" i="1"/>
  <c r="R288" i="1"/>
  <c r="O289" i="1"/>
  <c r="P289" i="1"/>
  <c r="Q289" i="1"/>
  <c r="R289" i="1"/>
  <c r="O290" i="1"/>
  <c r="Q290" i="1" s="1"/>
  <c r="P290" i="1"/>
  <c r="R290" i="1"/>
  <c r="O291" i="1"/>
  <c r="P291" i="1"/>
  <c r="Q291" i="1"/>
  <c r="R291" i="1"/>
  <c r="O292" i="1"/>
  <c r="Q292" i="1" s="1"/>
  <c r="P292" i="1"/>
  <c r="R292" i="1"/>
  <c r="O293" i="1"/>
  <c r="P293" i="1"/>
  <c r="Q293" i="1"/>
  <c r="R293" i="1"/>
  <c r="O294" i="1"/>
  <c r="Q294" i="1" s="1"/>
  <c r="P294" i="1"/>
  <c r="R294" i="1"/>
  <c r="O295" i="1"/>
  <c r="P295" i="1"/>
  <c r="Q295" i="1"/>
  <c r="R295" i="1"/>
  <c r="O296" i="1"/>
  <c r="Q296" i="1" s="1"/>
  <c r="P296" i="1"/>
  <c r="R296" i="1"/>
  <c r="O297" i="1"/>
  <c r="Q297" i="1" s="1"/>
  <c r="P297" i="1"/>
  <c r="R297" i="1"/>
  <c r="O298" i="1"/>
  <c r="Q298" i="1" s="1"/>
  <c r="P298" i="1"/>
  <c r="R298" i="1"/>
  <c r="O299" i="1"/>
  <c r="Q299" i="1" s="1"/>
  <c r="P299" i="1"/>
  <c r="R299" i="1"/>
  <c r="O300" i="1"/>
  <c r="Q300" i="1" s="1"/>
  <c r="P300" i="1"/>
  <c r="R300" i="1"/>
  <c r="O301" i="1"/>
  <c r="P301" i="1"/>
  <c r="Q301" i="1"/>
  <c r="R301" i="1"/>
  <c r="O302" i="1"/>
  <c r="Q302" i="1" s="1"/>
  <c r="P302" i="1"/>
  <c r="R302" i="1"/>
  <c r="O303" i="1"/>
  <c r="P303" i="1"/>
  <c r="Q303" i="1"/>
  <c r="R303" i="1"/>
  <c r="O304" i="1"/>
  <c r="Q304" i="1" s="1"/>
  <c r="P304" i="1"/>
  <c r="R304" i="1"/>
  <c r="O305" i="1"/>
  <c r="Q305" i="1" s="1"/>
  <c r="P305" i="1"/>
  <c r="R305" i="1"/>
  <c r="O306" i="1"/>
  <c r="Q306" i="1" s="1"/>
  <c r="P306" i="1"/>
  <c r="R306" i="1"/>
  <c r="O307" i="1"/>
  <c r="Q307" i="1" s="1"/>
  <c r="P307" i="1"/>
  <c r="R307" i="1"/>
  <c r="O308" i="1"/>
  <c r="Q308" i="1" s="1"/>
  <c r="P308" i="1"/>
  <c r="R308" i="1"/>
  <c r="O309" i="1"/>
  <c r="P309" i="1"/>
  <c r="Q309" i="1"/>
  <c r="R309" i="1"/>
  <c r="O310" i="1"/>
  <c r="Q310" i="1" s="1"/>
  <c r="P310" i="1"/>
  <c r="R310" i="1"/>
  <c r="O311" i="1"/>
  <c r="P311" i="1"/>
  <c r="Q311" i="1"/>
  <c r="R311" i="1"/>
  <c r="O312" i="1"/>
  <c r="Q312" i="1" s="1"/>
  <c r="P312" i="1"/>
  <c r="R312" i="1"/>
  <c r="O313" i="1"/>
  <c r="Q313" i="1" s="1"/>
  <c r="P313" i="1"/>
  <c r="R313" i="1"/>
  <c r="O314" i="1"/>
  <c r="Q314" i="1" s="1"/>
  <c r="P314" i="1"/>
  <c r="R314" i="1"/>
  <c r="O315" i="1"/>
  <c r="Q315" i="1" s="1"/>
  <c r="P315" i="1"/>
  <c r="R315" i="1" s="1"/>
  <c r="O316" i="1"/>
  <c r="Q316" i="1" s="1"/>
  <c r="P316" i="1"/>
  <c r="R316" i="1"/>
  <c r="O317" i="1"/>
  <c r="P317" i="1"/>
  <c r="R317" i="1" s="1"/>
  <c r="Q317" i="1"/>
  <c r="O318" i="1"/>
  <c r="Q318" i="1" s="1"/>
  <c r="P318" i="1"/>
  <c r="R318" i="1" s="1"/>
  <c r="O319" i="1"/>
  <c r="P319" i="1"/>
  <c r="Q319" i="1"/>
  <c r="R319" i="1"/>
  <c r="O320" i="1"/>
  <c r="Q320" i="1" s="1"/>
  <c r="P320" i="1"/>
  <c r="R320" i="1"/>
  <c r="O321" i="1"/>
  <c r="Q321" i="1" s="1"/>
  <c r="P321" i="1"/>
  <c r="R321" i="1"/>
  <c r="O322" i="1"/>
  <c r="Q322" i="1" s="1"/>
  <c r="P322" i="1"/>
  <c r="R322" i="1" s="1"/>
  <c r="O323" i="1"/>
  <c r="Q323" i="1" s="1"/>
  <c r="P323" i="1"/>
  <c r="R323" i="1" s="1"/>
  <c r="O324" i="1"/>
  <c r="Q324" i="1" s="1"/>
  <c r="P324" i="1"/>
  <c r="R324" i="1" s="1"/>
  <c r="O325" i="1"/>
  <c r="P325" i="1"/>
  <c r="R325" i="1" s="1"/>
  <c r="Q325" i="1"/>
  <c r="O326" i="1"/>
  <c r="Q326" i="1" s="1"/>
  <c r="P326" i="1"/>
  <c r="R326" i="1" s="1"/>
  <c r="O327" i="1"/>
  <c r="P327" i="1"/>
  <c r="Q327" i="1"/>
  <c r="R327" i="1"/>
  <c r="O328" i="1"/>
  <c r="Q328" i="1" s="1"/>
  <c r="P328" i="1"/>
  <c r="R328" i="1"/>
  <c r="O329" i="1"/>
  <c r="Q329" i="1" s="1"/>
  <c r="P329" i="1"/>
  <c r="R329" i="1"/>
  <c r="O330" i="1"/>
  <c r="Q330" i="1" s="1"/>
  <c r="P330" i="1"/>
  <c r="R330" i="1" s="1"/>
  <c r="O331" i="1"/>
  <c r="Q331" i="1" s="1"/>
  <c r="P331" i="1"/>
  <c r="R331" i="1" s="1"/>
  <c r="O332" i="1"/>
  <c r="Q332" i="1" s="1"/>
  <c r="P332" i="1"/>
  <c r="R332" i="1" s="1"/>
  <c r="O333" i="1"/>
  <c r="P333" i="1"/>
  <c r="R333" i="1" s="1"/>
  <c r="Q333" i="1"/>
  <c r="O334" i="1"/>
  <c r="Q334" i="1" s="1"/>
  <c r="P334" i="1"/>
  <c r="R334" i="1" s="1"/>
  <c r="O335" i="1"/>
  <c r="P335" i="1"/>
  <c r="Q335" i="1"/>
  <c r="R335" i="1"/>
  <c r="O336" i="1"/>
  <c r="Q336" i="1" s="1"/>
  <c r="P336" i="1"/>
  <c r="R336" i="1"/>
  <c r="O337" i="1"/>
  <c r="Q337" i="1" s="1"/>
  <c r="P337" i="1"/>
  <c r="R337" i="1"/>
  <c r="O338" i="1"/>
  <c r="Q338" i="1" s="1"/>
  <c r="P338" i="1"/>
  <c r="R338" i="1" s="1"/>
  <c r="O339" i="1"/>
  <c r="Q339" i="1" s="1"/>
  <c r="P339" i="1"/>
  <c r="R339" i="1" s="1"/>
  <c r="O340" i="1"/>
  <c r="Q340" i="1" s="1"/>
  <c r="P340" i="1"/>
  <c r="R340" i="1" s="1"/>
  <c r="O341" i="1"/>
  <c r="P341" i="1"/>
  <c r="R341" i="1" s="1"/>
  <c r="Q341" i="1"/>
  <c r="O342" i="1"/>
  <c r="Q342" i="1" s="1"/>
  <c r="P342" i="1"/>
  <c r="R342" i="1" s="1"/>
  <c r="O343" i="1"/>
  <c r="P343" i="1"/>
  <c r="Q343" i="1"/>
  <c r="R343" i="1"/>
  <c r="O344" i="1"/>
  <c r="Q344" i="1" s="1"/>
  <c r="P344" i="1"/>
  <c r="R344" i="1"/>
  <c r="O345" i="1"/>
  <c r="Q345" i="1" s="1"/>
  <c r="P345" i="1"/>
  <c r="R345" i="1"/>
  <c r="O346" i="1"/>
  <c r="Q346" i="1" s="1"/>
  <c r="P346" i="1"/>
  <c r="R346" i="1" s="1"/>
  <c r="O347" i="1"/>
  <c r="Q347" i="1" s="1"/>
  <c r="P347" i="1"/>
  <c r="R347" i="1" s="1"/>
  <c r="O348" i="1"/>
  <c r="Q348" i="1" s="1"/>
  <c r="P348" i="1"/>
  <c r="R348" i="1" s="1"/>
  <c r="O349" i="1"/>
  <c r="P349" i="1"/>
  <c r="R349" i="1" s="1"/>
  <c r="Q349" i="1"/>
  <c r="O350" i="1"/>
  <c r="Q350" i="1" s="1"/>
  <c r="P350" i="1"/>
  <c r="R350" i="1" s="1"/>
  <c r="O351" i="1"/>
  <c r="P351" i="1"/>
  <c r="Q351" i="1"/>
  <c r="R351" i="1"/>
  <c r="O352" i="1"/>
  <c r="Q352" i="1" s="1"/>
  <c r="P352" i="1"/>
  <c r="R352" i="1"/>
  <c r="O353" i="1"/>
  <c r="Q353" i="1" s="1"/>
  <c r="P353" i="1"/>
  <c r="R353" i="1"/>
  <c r="O354" i="1"/>
  <c r="Q354" i="1" s="1"/>
  <c r="P354" i="1"/>
  <c r="R354" i="1" s="1"/>
  <c r="O355" i="1"/>
  <c r="Q355" i="1" s="1"/>
  <c r="P355" i="1"/>
  <c r="R355" i="1" s="1"/>
  <c r="O356" i="1"/>
  <c r="Q356" i="1" s="1"/>
  <c r="P356" i="1"/>
  <c r="R356" i="1" s="1"/>
  <c r="O357" i="1"/>
  <c r="P357" i="1"/>
  <c r="R357" i="1" s="1"/>
  <c r="Q357" i="1"/>
  <c r="O358" i="1"/>
  <c r="Q358" i="1" s="1"/>
  <c r="P358" i="1"/>
  <c r="R358" i="1" s="1"/>
  <c r="O359" i="1"/>
  <c r="P359" i="1"/>
  <c r="Q359" i="1"/>
  <c r="R359" i="1"/>
  <c r="O360" i="1"/>
  <c r="Q360" i="1" s="1"/>
  <c r="P360" i="1"/>
  <c r="R360" i="1"/>
  <c r="O361" i="1"/>
  <c r="Q361" i="1" s="1"/>
  <c r="P361" i="1"/>
  <c r="R361" i="1"/>
  <c r="O362" i="1"/>
  <c r="Q362" i="1" s="1"/>
  <c r="P362" i="1"/>
  <c r="R362" i="1" s="1"/>
  <c r="O363" i="1"/>
  <c r="Q363" i="1" s="1"/>
  <c r="P363" i="1"/>
  <c r="R363" i="1" s="1"/>
  <c r="O364" i="1"/>
  <c r="Q364" i="1" s="1"/>
  <c r="P364" i="1"/>
  <c r="R364" i="1" s="1"/>
  <c r="O365" i="1"/>
  <c r="P365" i="1"/>
  <c r="R365" i="1" s="1"/>
  <c r="Q365" i="1"/>
  <c r="O366" i="1"/>
  <c r="Q366" i="1" s="1"/>
  <c r="P366" i="1"/>
  <c r="R366" i="1" s="1"/>
  <c r="O367" i="1"/>
  <c r="P367" i="1"/>
  <c r="Q367" i="1"/>
  <c r="R367" i="1"/>
  <c r="O368" i="1"/>
  <c r="Q368" i="1" s="1"/>
  <c r="P368" i="1"/>
  <c r="R368" i="1"/>
  <c r="O369" i="1"/>
  <c r="Q369" i="1" s="1"/>
  <c r="P369" i="1"/>
  <c r="R369" i="1"/>
  <c r="O370" i="1"/>
  <c r="Q370" i="1" s="1"/>
  <c r="P370" i="1"/>
  <c r="R370" i="1" s="1"/>
  <c r="O371" i="1"/>
  <c r="Q371" i="1" s="1"/>
  <c r="P371" i="1"/>
  <c r="R371" i="1" s="1"/>
  <c r="O372" i="1"/>
  <c r="Q372" i="1" s="1"/>
  <c r="P372" i="1"/>
  <c r="R372" i="1" s="1"/>
  <c r="O373" i="1"/>
  <c r="P373" i="1"/>
  <c r="R373" i="1" s="1"/>
  <c r="Q373" i="1"/>
  <c r="O374" i="1"/>
  <c r="Q374" i="1" s="1"/>
  <c r="P374" i="1"/>
  <c r="R374" i="1" s="1"/>
  <c r="O375" i="1"/>
  <c r="P375" i="1"/>
  <c r="Q375" i="1"/>
  <c r="R375" i="1"/>
  <c r="O376" i="1"/>
  <c r="Q376" i="1" s="1"/>
  <c r="P376" i="1"/>
  <c r="R376" i="1"/>
  <c r="O377" i="1"/>
  <c r="Q377" i="1" s="1"/>
  <c r="P377" i="1"/>
  <c r="R377" i="1"/>
  <c r="O378" i="1"/>
  <c r="Q378" i="1" s="1"/>
  <c r="P378" i="1"/>
  <c r="R378" i="1" s="1"/>
  <c r="O379" i="1"/>
  <c r="Q379" i="1" s="1"/>
  <c r="P379" i="1"/>
  <c r="R379" i="1" s="1"/>
  <c r="O380" i="1"/>
  <c r="Q380" i="1" s="1"/>
  <c r="P380" i="1"/>
  <c r="R380" i="1" s="1"/>
  <c r="O381" i="1"/>
  <c r="P381" i="1"/>
  <c r="R381" i="1" s="1"/>
  <c r="Q381" i="1"/>
  <c r="O382" i="1"/>
  <c r="P382" i="1"/>
  <c r="R382" i="1" s="1"/>
  <c r="Q382" i="1"/>
  <c r="O383" i="1"/>
  <c r="P383" i="1"/>
  <c r="R383" i="1" s="1"/>
  <c r="Q383" i="1"/>
  <c r="O384" i="1"/>
  <c r="P384" i="1"/>
  <c r="R384" i="1" s="1"/>
  <c r="Q384" i="1"/>
  <c r="O385" i="1"/>
  <c r="P385" i="1"/>
  <c r="R385" i="1" s="1"/>
  <c r="Q385" i="1"/>
  <c r="O386" i="1"/>
  <c r="P386" i="1"/>
  <c r="R386" i="1" s="1"/>
  <c r="Q386" i="1"/>
  <c r="O387" i="1"/>
  <c r="P387" i="1"/>
  <c r="R387" i="1" s="1"/>
  <c r="Q387" i="1"/>
  <c r="O388" i="1"/>
  <c r="P388" i="1"/>
  <c r="R388" i="1" s="1"/>
  <c r="Q388" i="1"/>
  <c r="O389" i="1"/>
  <c r="P389" i="1"/>
  <c r="R389" i="1" s="1"/>
  <c r="Q389" i="1"/>
  <c r="O390" i="1"/>
  <c r="P390" i="1"/>
  <c r="R390" i="1" s="1"/>
  <c r="Q390" i="1"/>
  <c r="O391" i="1"/>
  <c r="P391" i="1"/>
  <c r="R391" i="1" s="1"/>
  <c r="Q391" i="1"/>
  <c r="O392" i="1"/>
  <c r="P392" i="1"/>
  <c r="R392" i="1" s="1"/>
  <c r="Q392" i="1"/>
  <c r="O393" i="1"/>
  <c r="P393" i="1"/>
  <c r="R393" i="1" s="1"/>
  <c r="Q393" i="1"/>
  <c r="O394" i="1"/>
  <c r="P394" i="1"/>
  <c r="R394" i="1" s="1"/>
  <c r="Q394" i="1"/>
  <c r="O395" i="1"/>
  <c r="P395" i="1"/>
  <c r="R395" i="1" s="1"/>
  <c r="Q395" i="1"/>
  <c r="O396" i="1"/>
  <c r="P396" i="1"/>
  <c r="R396" i="1" s="1"/>
  <c r="Q396" i="1"/>
  <c r="O397" i="1"/>
  <c r="P397" i="1"/>
  <c r="R397" i="1" s="1"/>
  <c r="Q397" i="1"/>
  <c r="O398" i="1"/>
  <c r="P398" i="1"/>
  <c r="R398" i="1" s="1"/>
  <c r="Q398" i="1"/>
  <c r="O399" i="1"/>
  <c r="P399" i="1"/>
  <c r="R399" i="1" s="1"/>
  <c r="Q399" i="1"/>
  <c r="O400" i="1"/>
  <c r="P400" i="1"/>
  <c r="R400" i="1" s="1"/>
  <c r="Q400" i="1"/>
  <c r="O401" i="1"/>
  <c r="P401" i="1"/>
  <c r="R401" i="1" s="1"/>
  <c r="Q401" i="1"/>
  <c r="O402" i="1"/>
  <c r="P402" i="1"/>
  <c r="R402" i="1" s="1"/>
  <c r="Q402" i="1"/>
  <c r="O403" i="1"/>
  <c r="P403" i="1"/>
  <c r="R403" i="1" s="1"/>
  <c r="Q403" i="1"/>
  <c r="O404" i="1"/>
  <c r="P404" i="1"/>
  <c r="R404" i="1" s="1"/>
  <c r="Q404" i="1"/>
  <c r="O405" i="1"/>
  <c r="P405" i="1"/>
  <c r="R405" i="1" s="1"/>
  <c r="Q405" i="1"/>
  <c r="O406" i="1"/>
  <c r="P406" i="1"/>
  <c r="R406" i="1" s="1"/>
  <c r="Q406" i="1"/>
  <c r="O407" i="1"/>
  <c r="P407" i="1"/>
  <c r="R407" i="1" s="1"/>
  <c r="Q407" i="1"/>
  <c r="O408" i="1"/>
  <c r="P408" i="1"/>
  <c r="R408" i="1" s="1"/>
  <c r="Q408" i="1"/>
  <c r="O409" i="1"/>
  <c r="P409" i="1"/>
  <c r="R409" i="1" s="1"/>
  <c r="Q409" i="1"/>
  <c r="O410" i="1"/>
  <c r="P410" i="1"/>
  <c r="R410" i="1" s="1"/>
  <c r="Q410" i="1"/>
  <c r="O411" i="1"/>
  <c r="P411" i="1"/>
  <c r="R411" i="1" s="1"/>
  <c r="Q411" i="1"/>
  <c r="O412" i="1"/>
  <c r="P412" i="1"/>
  <c r="R412" i="1" s="1"/>
  <c r="Q412" i="1"/>
  <c r="O413" i="1"/>
  <c r="P413" i="1"/>
  <c r="R413" i="1" s="1"/>
  <c r="Q413" i="1"/>
  <c r="O414" i="1"/>
  <c r="P414" i="1"/>
  <c r="R414" i="1" s="1"/>
  <c r="Q414" i="1"/>
  <c r="O415" i="1"/>
  <c r="P415" i="1"/>
  <c r="R415" i="1" s="1"/>
  <c r="Q415" i="1"/>
  <c r="O416" i="1"/>
  <c r="P416" i="1"/>
  <c r="R416" i="1" s="1"/>
  <c r="Q416" i="1"/>
  <c r="O417" i="1"/>
  <c r="P417" i="1"/>
  <c r="R417" i="1" s="1"/>
  <c r="Q417" i="1"/>
  <c r="O418" i="1"/>
  <c r="P418" i="1"/>
  <c r="R418" i="1" s="1"/>
  <c r="Q418" i="1"/>
  <c r="O419" i="1"/>
  <c r="P419" i="1"/>
  <c r="R419" i="1" s="1"/>
  <c r="Q419" i="1"/>
  <c r="O420" i="1"/>
  <c r="P420" i="1"/>
  <c r="R420" i="1" s="1"/>
  <c r="Q420" i="1"/>
  <c r="O421" i="1"/>
  <c r="P421" i="1"/>
  <c r="R421" i="1" s="1"/>
  <c r="Q421" i="1"/>
  <c r="O422" i="1"/>
  <c r="P422" i="1"/>
  <c r="R422" i="1" s="1"/>
  <c r="Q422" i="1"/>
  <c r="O423" i="1"/>
  <c r="P423" i="1"/>
  <c r="R423" i="1" s="1"/>
  <c r="Q423" i="1"/>
  <c r="O424" i="1"/>
  <c r="P424" i="1"/>
  <c r="R424" i="1" s="1"/>
  <c r="Q424" i="1"/>
  <c r="O425" i="1"/>
  <c r="P425" i="1"/>
  <c r="R425" i="1" s="1"/>
  <c r="Q425" i="1"/>
  <c r="O426" i="1"/>
  <c r="P426" i="1"/>
  <c r="R426" i="1" s="1"/>
  <c r="Q426" i="1"/>
  <c r="O427" i="1"/>
  <c r="P427" i="1"/>
  <c r="R427" i="1" s="1"/>
  <c r="Q427" i="1"/>
  <c r="O428" i="1"/>
  <c r="P428" i="1"/>
  <c r="R428" i="1" s="1"/>
  <c r="Q428" i="1"/>
  <c r="O429" i="1"/>
  <c r="P429" i="1"/>
  <c r="R429" i="1" s="1"/>
  <c r="Q429" i="1"/>
  <c r="O430" i="1"/>
  <c r="P430" i="1"/>
  <c r="R430" i="1" s="1"/>
  <c r="Q430" i="1"/>
  <c r="O431" i="1"/>
  <c r="P431" i="1"/>
  <c r="R431" i="1" s="1"/>
  <c r="Q431" i="1"/>
  <c r="O432" i="1"/>
  <c r="P432" i="1"/>
  <c r="R432" i="1" s="1"/>
  <c r="Q432" i="1"/>
  <c r="O433" i="1"/>
  <c r="P433" i="1"/>
  <c r="R433" i="1" s="1"/>
  <c r="Q433" i="1"/>
  <c r="O434" i="1"/>
  <c r="P434" i="1"/>
  <c r="R434" i="1" s="1"/>
  <c r="Q434" i="1"/>
  <c r="O435" i="1"/>
  <c r="P435" i="1"/>
  <c r="R435" i="1" s="1"/>
  <c r="Q435" i="1"/>
  <c r="O436" i="1"/>
  <c r="P436" i="1"/>
  <c r="R436" i="1" s="1"/>
  <c r="Q436" i="1"/>
  <c r="O437" i="1"/>
  <c r="P437" i="1"/>
  <c r="R437" i="1" s="1"/>
  <c r="Q437" i="1"/>
  <c r="O438" i="1"/>
  <c r="P438" i="1"/>
  <c r="R438" i="1" s="1"/>
  <c r="Q438" i="1"/>
  <c r="O439" i="1"/>
  <c r="P439" i="1"/>
  <c r="R439" i="1" s="1"/>
  <c r="Q439" i="1"/>
  <c r="O440" i="1"/>
  <c r="P440" i="1"/>
  <c r="R440" i="1" s="1"/>
  <c r="Q440" i="1"/>
  <c r="O441" i="1"/>
  <c r="P441" i="1"/>
  <c r="R441" i="1" s="1"/>
  <c r="Q441" i="1"/>
  <c r="O442" i="1"/>
  <c r="P442" i="1"/>
  <c r="R442" i="1" s="1"/>
  <c r="Q442" i="1"/>
  <c r="O443" i="1"/>
  <c r="P443" i="1"/>
  <c r="R443" i="1" s="1"/>
  <c r="Q443" i="1"/>
  <c r="O444" i="1"/>
  <c r="P444" i="1"/>
  <c r="R444" i="1" s="1"/>
  <c r="Q444" i="1"/>
  <c r="O445" i="1"/>
  <c r="P445" i="1"/>
  <c r="R445" i="1" s="1"/>
  <c r="Q445" i="1"/>
  <c r="O446" i="1"/>
  <c r="P446" i="1"/>
  <c r="R446" i="1" s="1"/>
  <c r="Q446" i="1"/>
  <c r="O447" i="1"/>
  <c r="P447" i="1"/>
  <c r="R447" i="1" s="1"/>
  <c r="Q447" i="1"/>
  <c r="O448" i="1"/>
  <c r="P448" i="1"/>
  <c r="R448" i="1" s="1"/>
  <c r="Q448" i="1"/>
  <c r="O449" i="1"/>
  <c r="P449" i="1"/>
  <c r="R449" i="1" s="1"/>
  <c r="Q449" i="1"/>
  <c r="O450" i="1"/>
  <c r="P450" i="1"/>
  <c r="R450" i="1" s="1"/>
  <c r="Q450" i="1"/>
  <c r="O451" i="1"/>
  <c r="P451" i="1"/>
  <c r="R451" i="1" s="1"/>
  <c r="Q451" i="1"/>
  <c r="O452" i="1"/>
  <c r="P452" i="1"/>
  <c r="R452" i="1" s="1"/>
  <c r="Q452" i="1"/>
  <c r="O453" i="1"/>
  <c r="P453" i="1"/>
  <c r="R453" i="1" s="1"/>
  <c r="Q453" i="1"/>
  <c r="O454" i="1"/>
  <c r="P454" i="1"/>
  <c r="R454" i="1" s="1"/>
  <c r="Q454" i="1"/>
  <c r="O455" i="1"/>
  <c r="P455" i="1"/>
  <c r="R455" i="1" s="1"/>
  <c r="Q455" i="1"/>
  <c r="O456" i="1"/>
  <c r="P456" i="1"/>
  <c r="R456" i="1" s="1"/>
  <c r="Q456" i="1"/>
  <c r="O457" i="1"/>
  <c r="P457" i="1"/>
  <c r="R457" i="1" s="1"/>
  <c r="Q457" i="1"/>
  <c r="O458" i="1"/>
  <c r="P458" i="1"/>
  <c r="R458" i="1" s="1"/>
  <c r="Q458" i="1"/>
  <c r="O459" i="1"/>
  <c r="P459" i="1"/>
  <c r="R459" i="1" s="1"/>
  <c r="Q459" i="1"/>
  <c r="O460" i="1"/>
  <c r="P460" i="1"/>
  <c r="R460" i="1" s="1"/>
  <c r="Q460" i="1"/>
  <c r="O461" i="1"/>
  <c r="P461" i="1"/>
  <c r="R461" i="1" s="1"/>
  <c r="Q461" i="1"/>
  <c r="O462" i="1"/>
  <c r="P462" i="1"/>
  <c r="R462" i="1" s="1"/>
  <c r="Q462" i="1"/>
  <c r="O463" i="1"/>
  <c r="P463" i="1"/>
  <c r="R463" i="1" s="1"/>
  <c r="Q463" i="1"/>
  <c r="O464" i="1"/>
  <c r="P464" i="1"/>
  <c r="R464" i="1" s="1"/>
  <c r="Q464" i="1"/>
  <c r="O465" i="1"/>
  <c r="P465" i="1"/>
  <c r="R465" i="1" s="1"/>
  <c r="Q465" i="1"/>
  <c r="O466" i="1"/>
  <c r="P466" i="1"/>
  <c r="R466" i="1" s="1"/>
  <c r="Q466" i="1"/>
  <c r="O467" i="1"/>
  <c r="P467" i="1"/>
  <c r="R467" i="1" s="1"/>
  <c r="Q467" i="1"/>
  <c r="O468" i="1"/>
  <c r="P468" i="1"/>
  <c r="R468" i="1" s="1"/>
  <c r="Q468" i="1"/>
  <c r="O469" i="1"/>
  <c r="P469" i="1"/>
  <c r="R469" i="1" s="1"/>
  <c r="Q469" i="1"/>
  <c r="O470" i="1"/>
  <c r="P470" i="1"/>
  <c r="R470" i="1" s="1"/>
  <c r="Q470" i="1"/>
  <c r="O471" i="1"/>
  <c r="P471" i="1"/>
  <c r="R471" i="1" s="1"/>
  <c r="Q471" i="1"/>
  <c r="O472" i="1"/>
  <c r="P472" i="1"/>
  <c r="R472" i="1" s="1"/>
  <c r="Q472" i="1"/>
  <c r="O473" i="1"/>
  <c r="P473" i="1"/>
  <c r="R473" i="1" s="1"/>
  <c r="Q473" i="1"/>
  <c r="O474" i="1"/>
  <c r="P474" i="1"/>
  <c r="R474" i="1" s="1"/>
  <c r="Q474" i="1"/>
  <c r="O475" i="1"/>
  <c r="P475" i="1"/>
  <c r="R475" i="1" s="1"/>
  <c r="Q475" i="1"/>
  <c r="O476" i="1"/>
  <c r="P476" i="1"/>
  <c r="R476" i="1" s="1"/>
  <c r="Q476" i="1"/>
  <c r="O477" i="1"/>
  <c r="P477" i="1"/>
  <c r="R477" i="1" s="1"/>
  <c r="Q477" i="1"/>
  <c r="O478" i="1"/>
  <c r="P478" i="1"/>
  <c r="R478" i="1" s="1"/>
  <c r="Q478" i="1"/>
  <c r="O479" i="1"/>
  <c r="P479" i="1"/>
  <c r="R479" i="1" s="1"/>
  <c r="Q479" i="1"/>
  <c r="O480" i="1"/>
  <c r="P480" i="1"/>
  <c r="R480" i="1" s="1"/>
  <c r="Q480" i="1"/>
  <c r="O481" i="1"/>
  <c r="P481" i="1"/>
  <c r="R481" i="1" s="1"/>
  <c r="Q481" i="1"/>
  <c r="O482" i="1"/>
  <c r="P482" i="1"/>
  <c r="R482" i="1" s="1"/>
  <c r="Q482" i="1"/>
  <c r="O483" i="1"/>
  <c r="P483" i="1"/>
  <c r="R483" i="1" s="1"/>
  <c r="Q483" i="1"/>
  <c r="O484" i="1"/>
  <c r="P484" i="1"/>
  <c r="R484" i="1" s="1"/>
  <c r="Q484" i="1"/>
  <c r="O485" i="1"/>
  <c r="P485" i="1"/>
  <c r="R485" i="1" s="1"/>
  <c r="Q485" i="1"/>
  <c r="O486" i="1"/>
  <c r="P486" i="1"/>
  <c r="R486" i="1" s="1"/>
  <c r="Q486" i="1"/>
  <c r="O487" i="1"/>
  <c r="P487" i="1"/>
  <c r="R487" i="1" s="1"/>
  <c r="Q487" i="1"/>
  <c r="O488" i="1"/>
  <c r="P488" i="1"/>
  <c r="R488" i="1" s="1"/>
  <c r="Q488" i="1"/>
  <c r="O489" i="1"/>
  <c r="P489" i="1"/>
  <c r="R489" i="1" s="1"/>
  <c r="Q489" i="1"/>
  <c r="O490" i="1"/>
  <c r="P490" i="1"/>
  <c r="R490" i="1" s="1"/>
  <c r="Q490" i="1"/>
  <c r="O491" i="1"/>
  <c r="P491" i="1"/>
  <c r="R491" i="1" s="1"/>
  <c r="Q491" i="1"/>
  <c r="O492" i="1"/>
  <c r="P492" i="1"/>
  <c r="R492" i="1" s="1"/>
  <c r="Q492" i="1"/>
  <c r="O493" i="1"/>
  <c r="P493" i="1"/>
  <c r="R493" i="1" s="1"/>
  <c r="Q493" i="1"/>
  <c r="O494" i="1"/>
  <c r="P494" i="1"/>
  <c r="R494" i="1" s="1"/>
  <c r="Q494" i="1"/>
  <c r="O495" i="1"/>
  <c r="P495" i="1"/>
  <c r="R495" i="1" s="1"/>
  <c r="Q495" i="1"/>
  <c r="O496" i="1"/>
  <c r="P496" i="1"/>
  <c r="R496" i="1" s="1"/>
  <c r="Q496" i="1"/>
  <c r="O497" i="1"/>
  <c r="P497" i="1"/>
  <c r="R497" i="1" s="1"/>
  <c r="Q497" i="1"/>
  <c r="O498" i="1"/>
  <c r="P498" i="1"/>
  <c r="R498" i="1" s="1"/>
  <c r="Q498" i="1"/>
  <c r="O499" i="1"/>
  <c r="P499" i="1"/>
  <c r="R499" i="1" s="1"/>
  <c r="Q499" i="1"/>
  <c r="O500" i="1"/>
  <c r="P500" i="1"/>
  <c r="R500" i="1" s="1"/>
  <c r="Q500" i="1"/>
  <c r="O501" i="1"/>
  <c r="P501" i="1"/>
  <c r="R501" i="1" s="1"/>
  <c r="Q501" i="1"/>
  <c r="O502" i="1"/>
  <c r="P502" i="1"/>
  <c r="R502" i="1" s="1"/>
  <c r="Q502" i="1"/>
  <c r="O503" i="1"/>
  <c r="P503" i="1"/>
  <c r="R503" i="1" s="1"/>
  <c r="Q503" i="1"/>
  <c r="O504" i="1"/>
  <c r="P504" i="1"/>
  <c r="R504" i="1" s="1"/>
  <c r="Q504" i="1"/>
  <c r="O505" i="1"/>
  <c r="P505" i="1"/>
  <c r="R505" i="1" s="1"/>
  <c r="Q505" i="1"/>
  <c r="O506" i="1"/>
  <c r="P506" i="1"/>
  <c r="R506" i="1" s="1"/>
  <c r="Q506" i="1"/>
  <c r="O507" i="1"/>
  <c r="P507" i="1"/>
  <c r="R507" i="1" s="1"/>
  <c r="Q507" i="1"/>
  <c r="O508" i="1"/>
  <c r="P508" i="1"/>
  <c r="R508" i="1" s="1"/>
  <c r="Q508" i="1"/>
  <c r="O509" i="1"/>
  <c r="P509" i="1"/>
  <c r="R509" i="1" s="1"/>
  <c r="Q509" i="1"/>
  <c r="O510" i="1"/>
  <c r="P510" i="1"/>
  <c r="R510" i="1" s="1"/>
  <c r="Q510" i="1"/>
  <c r="O511" i="1"/>
  <c r="P511" i="1"/>
  <c r="R511" i="1" s="1"/>
  <c r="Q511" i="1"/>
  <c r="O512" i="1"/>
  <c r="P512" i="1"/>
  <c r="R512" i="1" s="1"/>
  <c r="Q512" i="1"/>
  <c r="O513" i="1"/>
  <c r="P513" i="1"/>
  <c r="R513" i="1" s="1"/>
  <c r="Q513" i="1"/>
  <c r="O514" i="1"/>
  <c r="P514" i="1"/>
  <c r="R514" i="1" s="1"/>
  <c r="Q514" i="1"/>
  <c r="O515" i="1"/>
  <c r="P515" i="1"/>
  <c r="R515" i="1" s="1"/>
  <c r="Q515" i="1"/>
  <c r="O516" i="1"/>
  <c r="P516" i="1"/>
  <c r="R516" i="1" s="1"/>
  <c r="Q516" i="1"/>
  <c r="O517" i="1"/>
  <c r="P517" i="1"/>
  <c r="R517" i="1" s="1"/>
  <c r="Q517" i="1"/>
  <c r="O518" i="1"/>
  <c r="P518" i="1"/>
  <c r="R518" i="1" s="1"/>
  <c r="Q518" i="1"/>
  <c r="O519" i="1"/>
  <c r="P519" i="1"/>
  <c r="R519" i="1" s="1"/>
  <c r="Q519" i="1"/>
  <c r="O520" i="1"/>
  <c r="P520" i="1"/>
  <c r="R520" i="1" s="1"/>
  <c r="Q520" i="1"/>
  <c r="O521" i="1"/>
  <c r="Q521" i="1" s="1"/>
  <c r="P521" i="1"/>
  <c r="R521" i="1" s="1"/>
  <c r="O522" i="1"/>
  <c r="P522" i="1"/>
  <c r="R522" i="1" s="1"/>
  <c r="Q522" i="1"/>
  <c r="O523" i="1"/>
  <c r="P523" i="1"/>
  <c r="R523" i="1" s="1"/>
  <c r="Q523" i="1"/>
  <c r="O524" i="1"/>
  <c r="Q524" i="1" s="1"/>
  <c r="P524" i="1"/>
  <c r="R524" i="1" s="1"/>
  <c r="O525" i="1"/>
  <c r="Q525" i="1" s="1"/>
  <c r="P525" i="1"/>
  <c r="R525" i="1" s="1"/>
  <c r="O526" i="1"/>
  <c r="P526" i="1"/>
  <c r="R526" i="1" s="1"/>
  <c r="Q526" i="1"/>
  <c r="O527" i="1"/>
  <c r="P527" i="1"/>
  <c r="R527" i="1" s="1"/>
  <c r="Q527" i="1"/>
  <c r="O528" i="1"/>
  <c r="Q528" i="1" s="1"/>
  <c r="P528" i="1"/>
  <c r="R528" i="1" s="1"/>
  <c r="O529" i="1"/>
  <c r="Q529" i="1" s="1"/>
  <c r="P529" i="1"/>
  <c r="R529" i="1" s="1"/>
  <c r="O530" i="1"/>
  <c r="P530" i="1"/>
  <c r="R530" i="1" s="1"/>
  <c r="Q530" i="1"/>
  <c r="O531" i="1"/>
  <c r="P531" i="1"/>
  <c r="R531" i="1" s="1"/>
  <c r="Q531" i="1"/>
  <c r="O532" i="1"/>
  <c r="Q532" i="1" s="1"/>
  <c r="P532" i="1"/>
  <c r="R532" i="1" s="1"/>
  <c r="O533" i="1"/>
  <c r="Q533" i="1" s="1"/>
  <c r="P533" i="1"/>
  <c r="R533" i="1" s="1"/>
  <c r="O534" i="1"/>
  <c r="P534" i="1"/>
  <c r="R534" i="1" s="1"/>
  <c r="Q534" i="1"/>
  <c r="O535" i="1"/>
  <c r="P535" i="1"/>
  <c r="R535" i="1" s="1"/>
  <c r="Q535" i="1"/>
  <c r="O536" i="1"/>
  <c r="Q536" i="1" s="1"/>
  <c r="P536" i="1"/>
  <c r="R536" i="1" s="1"/>
  <c r="O537" i="1"/>
  <c r="Q537" i="1" s="1"/>
  <c r="P537" i="1"/>
  <c r="R537" i="1" s="1"/>
  <c r="O538" i="1"/>
  <c r="P538" i="1"/>
  <c r="R538" i="1" s="1"/>
  <c r="Q538" i="1"/>
  <c r="O539" i="1"/>
  <c r="P539" i="1"/>
  <c r="R539" i="1" s="1"/>
  <c r="Q539" i="1"/>
  <c r="O540" i="1"/>
  <c r="Q540" i="1" s="1"/>
  <c r="P540" i="1"/>
  <c r="R540" i="1" s="1"/>
  <c r="O541" i="1"/>
  <c r="Q541" i="1" s="1"/>
  <c r="P541" i="1"/>
  <c r="R541" i="1" s="1"/>
  <c r="O542" i="1"/>
  <c r="P542" i="1"/>
  <c r="R542" i="1" s="1"/>
  <c r="Q542" i="1"/>
  <c r="O543" i="1"/>
  <c r="P543" i="1"/>
  <c r="R543" i="1" s="1"/>
  <c r="Q543" i="1"/>
  <c r="O544" i="1"/>
  <c r="Q544" i="1" s="1"/>
  <c r="P544" i="1"/>
  <c r="R544" i="1" s="1"/>
  <c r="O545" i="1"/>
  <c r="Q545" i="1" s="1"/>
  <c r="P545" i="1"/>
  <c r="R545" i="1" s="1"/>
  <c r="O546" i="1"/>
  <c r="P546" i="1"/>
  <c r="R546" i="1" s="1"/>
  <c r="Q546" i="1"/>
  <c r="O547" i="1"/>
  <c r="P547" i="1"/>
  <c r="R547" i="1" s="1"/>
  <c r="Q547" i="1"/>
  <c r="O548" i="1"/>
  <c r="Q548" i="1" s="1"/>
  <c r="P548" i="1"/>
  <c r="R548" i="1" s="1"/>
  <c r="O549" i="1"/>
  <c r="Q549" i="1" s="1"/>
  <c r="P549" i="1"/>
  <c r="R549" i="1" s="1"/>
  <c r="O550" i="1"/>
  <c r="P550" i="1"/>
  <c r="R550" i="1" s="1"/>
  <c r="Q550" i="1"/>
  <c r="O551" i="1"/>
  <c r="P551" i="1"/>
  <c r="R551" i="1" s="1"/>
  <c r="Q551" i="1"/>
  <c r="O552" i="1"/>
  <c r="Q552" i="1" s="1"/>
  <c r="P552" i="1"/>
  <c r="R552" i="1" s="1"/>
  <c r="O553" i="1"/>
  <c r="Q553" i="1" s="1"/>
  <c r="P553" i="1"/>
  <c r="R553" i="1" s="1"/>
  <c r="O554" i="1"/>
  <c r="P554" i="1"/>
  <c r="R554" i="1" s="1"/>
  <c r="Q554" i="1"/>
  <c r="O555" i="1"/>
  <c r="P555" i="1"/>
  <c r="R555" i="1" s="1"/>
  <c r="Q555" i="1"/>
  <c r="O556" i="1"/>
  <c r="Q556" i="1" s="1"/>
  <c r="P556" i="1"/>
  <c r="R556" i="1" s="1"/>
  <c r="O557" i="1"/>
  <c r="Q557" i="1" s="1"/>
  <c r="P557" i="1"/>
  <c r="R557" i="1" s="1"/>
  <c r="O558" i="1"/>
  <c r="P558" i="1"/>
  <c r="R558" i="1" s="1"/>
  <c r="Q558" i="1"/>
  <c r="O559" i="1"/>
  <c r="P559" i="1"/>
  <c r="R559" i="1" s="1"/>
  <c r="Q559" i="1"/>
  <c r="O560" i="1"/>
  <c r="Q560" i="1" s="1"/>
  <c r="P560" i="1"/>
  <c r="R560" i="1" s="1"/>
  <c r="O561" i="1"/>
  <c r="Q561" i="1" s="1"/>
  <c r="P561" i="1"/>
  <c r="R561" i="1" s="1"/>
  <c r="O562" i="1"/>
  <c r="P562" i="1"/>
  <c r="R562" i="1" s="1"/>
  <c r="Q562" i="1"/>
  <c r="O563" i="1"/>
  <c r="P563" i="1"/>
  <c r="R563" i="1" s="1"/>
  <c r="Q563" i="1"/>
  <c r="O564" i="1"/>
  <c r="Q564" i="1" s="1"/>
  <c r="P564" i="1"/>
  <c r="R564" i="1" s="1"/>
  <c r="O565" i="1"/>
  <c r="Q565" i="1" s="1"/>
  <c r="P565" i="1"/>
  <c r="R565" i="1" s="1"/>
  <c r="O566" i="1"/>
  <c r="P566" i="1"/>
  <c r="R566" i="1" s="1"/>
  <c r="Q566" i="1"/>
  <c r="O567" i="1"/>
  <c r="P567" i="1"/>
  <c r="R567" i="1" s="1"/>
  <c r="Q567" i="1"/>
  <c r="O568" i="1"/>
  <c r="Q568" i="1" s="1"/>
  <c r="P568" i="1"/>
  <c r="R568" i="1" s="1"/>
  <c r="O569" i="1"/>
  <c r="Q569" i="1" s="1"/>
  <c r="P569" i="1"/>
  <c r="R569" i="1" s="1"/>
  <c r="O570" i="1"/>
  <c r="P570" i="1"/>
  <c r="R570" i="1" s="1"/>
  <c r="Q570" i="1"/>
  <c r="O571" i="1"/>
  <c r="P571" i="1"/>
  <c r="R571" i="1" s="1"/>
  <c r="Q571" i="1"/>
  <c r="O572" i="1"/>
  <c r="Q572" i="1" s="1"/>
  <c r="P572" i="1"/>
  <c r="R572" i="1" s="1"/>
  <c r="O573" i="1"/>
  <c r="Q573" i="1" s="1"/>
  <c r="P573" i="1"/>
  <c r="R573" i="1" s="1"/>
  <c r="O574" i="1"/>
  <c r="P574" i="1"/>
  <c r="R574" i="1" s="1"/>
  <c r="Q574" i="1"/>
  <c r="O575" i="1"/>
  <c r="P575" i="1"/>
  <c r="R575" i="1" s="1"/>
  <c r="Q575" i="1"/>
  <c r="O576" i="1"/>
  <c r="Q576" i="1" s="1"/>
  <c r="P576" i="1"/>
  <c r="R576" i="1" s="1"/>
  <c r="O577" i="1"/>
  <c r="Q577" i="1" s="1"/>
  <c r="P577" i="1"/>
  <c r="R577" i="1" s="1"/>
  <c r="O578" i="1"/>
  <c r="P578" i="1"/>
  <c r="R578" i="1" s="1"/>
  <c r="Q578" i="1"/>
  <c r="O579" i="1"/>
  <c r="P579" i="1"/>
  <c r="R579" i="1" s="1"/>
  <c r="Q579" i="1"/>
  <c r="O580" i="1"/>
  <c r="Q580" i="1" s="1"/>
  <c r="P580" i="1"/>
  <c r="R580" i="1" s="1"/>
  <c r="O581" i="1"/>
  <c r="Q581" i="1" s="1"/>
  <c r="P581" i="1"/>
  <c r="R581" i="1" s="1"/>
  <c r="O582" i="1"/>
  <c r="P582" i="1"/>
  <c r="R582" i="1" s="1"/>
  <c r="Q582" i="1"/>
  <c r="O583" i="1"/>
  <c r="P583" i="1"/>
  <c r="R583" i="1" s="1"/>
  <c r="Q583" i="1"/>
  <c r="O584" i="1"/>
  <c r="Q584" i="1" s="1"/>
  <c r="P584" i="1"/>
  <c r="R584" i="1" s="1"/>
  <c r="O585" i="1"/>
  <c r="Q585" i="1" s="1"/>
  <c r="P585" i="1"/>
  <c r="R585" i="1" s="1"/>
  <c r="O586" i="1"/>
  <c r="P586" i="1"/>
  <c r="R586" i="1" s="1"/>
  <c r="Q586" i="1"/>
  <c r="O587" i="1"/>
  <c r="P587" i="1"/>
  <c r="R587" i="1" s="1"/>
  <c r="Q587" i="1"/>
  <c r="O588" i="1"/>
  <c r="Q588" i="1" s="1"/>
  <c r="P588" i="1"/>
  <c r="R588" i="1" s="1"/>
  <c r="O589" i="1"/>
  <c r="Q589" i="1" s="1"/>
  <c r="P589" i="1"/>
  <c r="R589" i="1" s="1"/>
  <c r="O590" i="1"/>
  <c r="P590" i="1"/>
  <c r="R590" i="1" s="1"/>
  <c r="Q590" i="1"/>
  <c r="O591" i="1"/>
  <c r="P591" i="1"/>
  <c r="R591" i="1" s="1"/>
  <c r="Q591" i="1"/>
  <c r="O592" i="1"/>
  <c r="Q592" i="1" s="1"/>
  <c r="P592" i="1"/>
  <c r="R592" i="1" s="1"/>
  <c r="O593" i="1"/>
  <c r="Q593" i="1" s="1"/>
  <c r="P593" i="1"/>
  <c r="R593" i="1" s="1"/>
  <c r="O594" i="1"/>
  <c r="P594" i="1"/>
  <c r="R594" i="1" s="1"/>
  <c r="Q594" i="1"/>
  <c r="O595" i="1"/>
  <c r="P595" i="1"/>
  <c r="R595" i="1" s="1"/>
  <c r="Q595" i="1"/>
  <c r="O596" i="1"/>
  <c r="Q596" i="1" s="1"/>
  <c r="P596" i="1"/>
  <c r="R596" i="1" s="1"/>
  <c r="O597" i="1"/>
  <c r="Q597" i="1" s="1"/>
  <c r="P597" i="1"/>
  <c r="R597" i="1" s="1"/>
  <c r="O598" i="1"/>
  <c r="P598" i="1"/>
  <c r="R598" i="1" s="1"/>
  <c r="Q598" i="1"/>
  <c r="O599" i="1"/>
  <c r="P599" i="1"/>
  <c r="R599" i="1" s="1"/>
  <c r="Q599" i="1"/>
  <c r="O600" i="1"/>
  <c r="Q600" i="1" s="1"/>
  <c r="P600" i="1"/>
  <c r="R600" i="1" s="1"/>
  <c r="O601" i="1"/>
  <c r="Q601" i="1" s="1"/>
  <c r="P601" i="1"/>
  <c r="R601" i="1" s="1"/>
  <c r="O602" i="1"/>
  <c r="P602" i="1"/>
  <c r="R602" i="1" s="1"/>
  <c r="Q602" i="1"/>
  <c r="O603" i="1"/>
  <c r="P603" i="1"/>
  <c r="R603" i="1" s="1"/>
  <c r="Q603" i="1"/>
  <c r="O604" i="1"/>
  <c r="Q604" i="1" s="1"/>
  <c r="P604" i="1"/>
  <c r="R604" i="1" s="1"/>
  <c r="O605" i="1"/>
  <c r="Q605" i="1" s="1"/>
  <c r="P605" i="1"/>
  <c r="R605" i="1" s="1"/>
  <c r="O606" i="1"/>
  <c r="P606" i="1"/>
  <c r="R606" i="1" s="1"/>
  <c r="Q606" i="1"/>
  <c r="O607" i="1"/>
  <c r="P607" i="1"/>
  <c r="R607" i="1" s="1"/>
  <c r="Q607" i="1"/>
  <c r="O608" i="1"/>
  <c r="Q608" i="1" s="1"/>
  <c r="P608" i="1"/>
  <c r="R608" i="1" s="1"/>
  <c r="O609" i="1"/>
  <c r="Q609" i="1" s="1"/>
  <c r="P609" i="1"/>
  <c r="R609" i="1" s="1"/>
  <c r="O610" i="1"/>
  <c r="P610" i="1"/>
  <c r="R610" i="1" s="1"/>
  <c r="Q610" i="1"/>
  <c r="O611" i="1"/>
  <c r="P611" i="1"/>
  <c r="R611" i="1" s="1"/>
  <c r="Q611" i="1"/>
  <c r="O612" i="1"/>
  <c r="Q612" i="1" s="1"/>
  <c r="P612" i="1"/>
  <c r="R612" i="1" s="1"/>
  <c r="O613" i="1"/>
  <c r="Q613" i="1" s="1"/>
  <c r="P613" i="1"/>
  <c r="R613" i="1" s="1"/>
  <c r="O614" i="1"/>
  <c r="P614" i="1"/>
  <c r="R614" i="1" s="1"/>
  <c r="Q614" i="1"/>
  <c r="O615" i="1"/>
  <c r="P615" i="1"/>
  <c r="R615" i="1" s="1"/>
  <c r="Q615" i="1"/>
  <c r="O616" i="1"/>
  <c r="Q616" i="1" s="1"/>
  <c r="P616" i="1"/>
  <c r="R616" i="1" s="1"/>
  <c r="O617" i="1"/>
  <c r="Q617" i="1" s="1"/>
  <c r="P617" i="1"/>
  <c r="R617" i="1" s="1"/>
  <c r="O618" i="1"/>
  <c r="P618" i="1"/>
  <c r="R618" i="1" s="1"/>
  <c r="Q618" i="1"/>
  <c r="O619" i="1"/>
  <c r="P619" i="1"/>
  <c r="R619" i="1" s="1"/>
  <c r="Q619" i="1"/>
  <c r="O620" i="1"/>
  <c r="Q620" i="1" s="1"/>
  <c r="P620" i="1"/>
  <c r="R620" i="1" s="1"/>
  <c r="O621" i="1"/>
  <c r="Q621" i="1" s="1"/>
  <c r="P621" i="1"/>
  <c r="R621" i="1" s="1"/>
  <c r="O622" i="1"/>
  <c r="P622" i="1"/>
  <c r="R622" i="1" s="1"/>
  <c r="Q622" i="1"/>
  <c r="O623" i="1"/>
  <c r="P623" i="1"/>
  <c r="R623" i="1" s="1"/>
  <c r="Q623" i="1"/>
  <c r="O624" i="1"/>
  <c r="Q624" i="1" s="1"/>
  <c r="P624" i="1"/>
  <c r="R624" i="1" s="1"/>
  <c r="O625" i="1"/>
  <c r="Q625" i="1" s="1"/>
  <c r="P625" i="1"/>
  <c r="R625" i="1" s="1"/>
  <c r="O626" i="1"/>
  <c r="P626" i="1"/>
  <c r="R626" i="1" s="1"/>
  <c r="Q626" i="1"/>
  <c r="O627" i="1"/>
  <c r="P627" i="1"/>
  <c r="R627" i="1" s="1"/>
  <c r="Q627" i="1"/>
  <c r="O628" i="1"/>
  <c r="Q628" i="1" s="1"/>
  <c r="P628" i="1"/>
  <c r="R628" i="1" s="1"/>
  <c r="O629" i="1"/>
  <c r="Q629" i="1" s="1"/>
  <c r="P629" i="1"/>
  <c r="R629" i="1" s="1"/>
  <c r="O630" i="1"/>
  <c r="P630" i="1"/>
  <c r="R630" i="1" s="1"/>
  <c r="Q630" i="1"/>
  <c r="O631" i="1"/>
  <c r="P631" i="1"/>
  <c r="R631" i="1" s="1"/>
  <c r="Q631" i="1"/>
  <c r="O632" i="1"/>
  <c r="Q632" i="1" s="1"/>
  <c r="P632" i="1"/>
  <c r="R632" i="1" s="1"/>
  <c r="O633" i="1"/>
  <c r="Q633" i="1" s="1"/>
  <c r="P633" i="1"/>
  <c r="R633" i="1" s="1"/>
  <c r="O634" i="1"/>
  <c r="P634" i="1"/>
  <c r="R634" i="1" s="1"/>
  <c r="Q634" i="1"/>
  <c r="O635" i="1"/>
  <c r="P635" i="1"/>
  <c r="R635" i="1" s="1"/>
  <c r="Q635" i="1"/>
  <c r="O636" i="1"/>
  <c r="Q636" i="1" s="1"/>
  <c r="P636" i="1"/>
  <c r="R636" i="1" s="1"/>
  <c r="O637" i="1"/>
  <c r="Q637" i="1" s="1"/>
  <c r="P637" i="1"/>
  <c r="R637" i="1" s="1"/>
  <c r="O638" i="1"/>
  <c r="P638" i="1"/>
  <c r="R638" i="1" s="1"/>
  <c r="Q638" i="1"/>
  <c r="O639" i="1"/>
  <c r="P639" i="1"/>
  <c r="R639" i="1" s="1"/>
  <c r="Q639" i="1"/>
  <c r="O640" i="1"/>
  <c r="Q640" i="1" s="1"/>
  <c r="P640" i="1"/>
  <c r="R640" i="1" s="1"/>
  <c r="O641" i="1"/>
  <c r="Q641" i="1" s="1"/>
  <c r="P641" i="1"/>
  <c r="R641" i="1" s="1"/>
  <c r="O642" i="1"/>
  <c r="P642" i="1"/>
  <c r="R642" i="1" s="1"/>
  <c r="Q642" i="1"/>
  <c r="O643" i="1"/>
  <c r="P643" i="1"/>
  <c r="R643" i="1" s="1"/>
  <c r="Q643" i="1"/>
  <c r="O644" i="1"/>
  <c r="Q644" i="1" s="1"/>
  <c r="P644" i="1"/>
  <c r="R644" i="1" s="1"/>
  <c r="O645" i="1"/>
  <c r="Q645" i="1" s="1"/>
  <c r="P645" i="1"/>
  <c r="R645" i="1" s="1"/>
  <c r="O646" i="1"/>
  <c r="P646" i="1"/>
  <c r="R646" i="1" s="1"/>
  <c r="Q646" i="1"/>
  <c r="O647" i="1"/>
  <c r="P647" i="1"/>
  <c r="R647" i="1" s="1"/>
  <c r="Q647" i="1"/>
  <c r="O648" i="1"/>
  <c r="Q648" i="1" s="1"/>
  <c r="P648" i="1"/>
  <c r="R648" i="1" s="1"/>
  <c r="O649" i="1"/>
  <c r="Q649" i="1" s="1"/>
  <c r="P649" i="1"/>
  <c r="R649" i="1" s="1"/>
  <c r="O650" i="1"/>
  <c r="P650" i="1"/>
  <c r="R650" i="1" s="1"/>
  <c r="Q650" i="1"/>
  <c r="O651" i="1"/>
  <c r="P651" i="1"/>
  <c r="R651" i="1" s="1"/>
  <c r="Q651" i="1"/>
  <c r="O652" i="1"/>
  <c r="Q652" i="1" s="1"/>
  <c r="P652" i="1"/>
  <c r="R652" i="1" s="1"/>
  <c r="O653" i="1"/>
  <c r="Q653" i="1" s="1"/>
  <c r="P653" i="1"/>
  <c r="R653" i="1" s="1"/>
  <c r="O654" i="1"/>
  <c r="P654" i="1"/>
  <c r="R654" i="1" s="1"/>
  <c r="Q654" i="1"/>
  <c r="O655" i="1"/>
  <c r="P655" i="1"/>
  <c r="R655" i="1" s="1"/>
  <c r="Q655" i="1"/>
  <c r="O656" i="1"/>
  <c r="Q656" i="1" s="1"/>
  <c r="P656" i="1"/>
  <c r="R656" i="1" s="1"/>
  <c r="O657" i="1"/>
  <c r="Q657" i="1" s="1"/>
  <c r="P657" i="1"/>
  <c r="R657" i="1" s="1"/>
  <c r="O658" i="1"/>
  <c r="P658" i="1"/>
  <c r="R658" i="1" s="1"/>
  <c r="Q658" i="1"/>
  <c r="O659" i="1"/>
  <c r="P659" i="1"/>
  <c r="R659" i="1" s="1"/>
  <c r="Q659" i="1"/>
  <c r="O660" i="1"/>
  <c r="Q660" i="1" s="1"/>
  <c r="P660" i="1"/>
  <c r="R660" i="1" s="1"/>
  <c r="O661" i="1"/>
  <c r="Q661" i="1" s="1"/>
  <c r="P661" i="1"/>
  <c r="R661" i="1" s="1"/>
  <c r="O662" i="1"/>
  <c r="P662" i="1"/>
  <c r="R662" i="1" s="1"/>
  <c r="Q662" i="1"/>
  <c r="O663" i="1"/>
  <c r="P663" i="1"/>
  <c r="R663" i="1" s="1"/>
  <c r="Q663" i="1"/>
  <c r="O664" i="1"/>
  <c r="Q664" i="1" s="1"/>
  <c r="P664" i="1"/>
  <c r="R664" i="1" s="1"/>
  <c r="O665" i="1"/>
  <c r="Q665" i="1" s="1"/>
  <c r="P665" i="1"/>
  <c r="R665" i="1" s="1"/>
  <c r="O666" i="1"/>
  <c r="P666" i="1"/>
  <c r="R666" i="1" s="1"/>
  <c r="Q666" i="1"/>
  <c r="O667" i="1"/>
  <c r="P667" i="1"/>
  <c r="R667" i="1" s="1"/>
  <c r="Q667" i="1"/>
  <c r="O668" i="1"/>
  <c r="Q668" i="1" s="1"/>
  <c r="P668" i="1"/>
  <c r="R668" i="1" s="1"/>
  <c r="O669" i="1"/>
  <c r="Q669" i="1" s="1"/>
  <c r="P669" i="1"/>
  <c r="R669" i="1" s="1"/>
  <c r="O670" i="1"/>
  <c r="P670" i="1"/>
  <c r="R670" i="1" s="1"/>
  <c r="Q670" i="1"/>
  <c r="O671" i="1"/>
  <c r="P671" i="1"/>
  <c r="R671" i="1" s="1"/>
  <c r="Q671" i="1"/>
  <c r="O672" i="1"/>
  <c r="Q672" i="1" s="1"/>
  <c r="P672" i="1"/>
  <c r="R672" i="1" s="1"/>
  <c r="O673" i="1"/>
  <c r="Q673" i="1" s="1"/>
  <c r="P673" i="1"/>
  <c r="R673" i="1" s="1"/>
  <c r="O674" i="1"/>
  <c r="P674" i="1"/>
  <c r="R674" i="1" s="1"/>
  <c r="Q674" i="1"/>
  <c r="O675" i="1"/>
  <c r="P675" i="1"/>
  <c r="R675" i="1" s="1"/>
  <c r="Q675" i="1"/>
  <c r="O676" i="1"/>
  <c r="Q676" i="1" s="1"/>
  <c r="P676" i="1"/>
  <c r="R676" i="1" s="1"/>
  <c r="O677" i="1"/>
  <c r="Q677" i="1" s="1"/>
  <c r="P677" i="1"/>
  <c r="R677" i="1" s="1"/>
  <c r="O678" i="1"/>
  <c r="P678" i="1"/>
  <c r="R678" i="1" s="1"/>
  <c r="Q678" i="1"/>
  <c r="O679" i="1"/>
  <c r="P679" i="1"/>
  <c r="R679" i="1" s="1"/>
  <c r="Q679" i="1"/>
  <c r="O680" i="1"/>
  <c r="Q680" i="1" s="1"/>
  <c r="P680" i="1"/>
  <c r="R680" i="1" s="1"/>
  <c r="O681" i="1"/>
  <c r="Q681" i="1" s="1"/>
  <c r="P681" i="1"/>
  <c r="R681" i="1" s="1"/>
  <c r="O682" i="1"/>
  <c r="P682" i="1"/>
  <c r="R682" i="1" s="1"/>
  <c r="Q682" i="1"/>
  <c r="O683" i="1"/>
  <c r="P683" i="1"/>
  <c r="R683" i="1" s="1"/>
  <c r="Q683" i="1"/>
  <c r="O684" i="1"/>
  <c r="Q684" i="1" s="1"/>
  <c r="P684" i="1"/>
  <c r="R684" i="1" s="1"/>
  <c r="O685" i="1"/>
  <c r="Q685" i="1" s="1"/>
  <c r="P685" i="1"/>
  <c r="R685" i="1" s="1"/>
  <c r="O686" i="1"/>
  <c r="P686" i="1"/>
  <c r="R686" i="1" s="1"/>
  <c r="Q686" i="1"/>
  <c r="O687" i="1"/>
  <c r="P687" i="1"/>
  <c r="R687" i="1" s="1"/>
  <c r="Q687" i="1"/>
  <c r="O688" i="1"/>
  <c r="Q688" i="1" s="1"/>
  <c r="P688" i="1"/>
  <c r="R688" i="1" s="1"/>
  <c r="O689" i="1"/>
  <c r="Q689" i="1" s="1"/>
  <c r="P689" i="1"/>
  <c r="R689" i="1" s="1"/>
  <c r="O690" i="1"/>
  <c r="P690" i="1"/>
  <c r="R690" i="1" s="1"/>
  <c r="Q690" i="1"/>
  <c r="O691" i="1"/>
  <c r="P691" i="1"/>
  <c r="R691" i="1" s="1"/>
  <c r="Q691" i="1"/>
  <c r="O692" i="1"/>
  <c r="Q692" i="1" s="1"/>
  <c r="P692" i="1"/>
  <c r="R692" i="1" s="1"/>
  <c r="O693" i="1"/>
  <c r="Q693" i="1" s="1"/>
  <c r="P693" i="1"/>
  <c r="R693" i="1" s="1"/>
  <c r="O694" i="1"/>
  <c r="Q694" i="1" s="1"/>
  <c r="P694" i="1"/>
  <c r="R694" i="1" s="1"/>
  <c r="O695" i="1"/>
  <c r="Q695" i="1" s="1"/>
  <c r="P695" i="1"/>
  <c r="R695" i="1" s="1"/>
  <c r="O696" i="1"/>
  <c r="Q696" i="1" s="1"/>
  <c r="P696" i="1"/>
  <c r="R696" i="1" s="1"/>
  <c r="O697" i="1"/>
  <c r="Q697" i="1" s="1"/>
  <c r="P697" i="1"/>
  <c r="R697" i="1" s="1"/>
  <c r="O698" i="1"/>
  <c r="Q698" i="1" s="1"/>
  <c r="P698" i="1"/>
  <c r="R698" i="1" s="1"/>
  <c r="O699" i="1"/>
  <c r="Q699" i="1" s="1"/>
  <c r="P699" i="1"/>
  <c r="R699" i="1" s="1"/>
  <c r="O700" i="1"/>
  <c r="Q700" i="1" s="1"/>
  <c r="P700" i="1"/>
  <c r="R700" i="1" s="1"/>
  <c r="O701" i="1"/>
  <c r="Q701" i="1" s="1"/>
  <c r="P701" i="1"/>
  <c r="R701" i="1" s="1"/>
  <c r="O702" i="1"/>
  <c r="Q702" i="1" s="1"/>
  <c r="P702" i="1"/>
  <c r="R702" i="1" s="1"/>
  <c r="O703" i="1"/>
  <c r="Q703" i="1" s="1"/>
  <c r="P703" i="1"/>
  <c r="R703" i="1" s="1"/>
  <c r="O704" i="1"/>
  <c r="Q704" i="1" s="1"/>
  <c r="P704" i="1"/>
  <c r="R704" i="1" s="1"/>
  <c r="O705" i="1"/>
  <c r="Q705" i="1" s="1"/>
  <c r="P705" i="1"/>
  <c r="R705" i="1" s="1"/>
  <c r="O706" i="1"/>
  <c r="Q706" i="1" s="1"/>
  <c r="P706" i="1"/>
  <c r="R706" i="1" s="1"/>
  <c r="O707" i="1"/>
  <c r="Q707" i="1" s="1"/>
  <c r="P707" i="1"/>
  <c r="R707" i="1" s="1"/>
  <c r="O708" i="1"/>
  <c r="Q708" i="1" s="1"/>
  <c r="P708" i="1"/>
  <c r="R708" i="1" s="1"/>
  <c r="O709" i="1"/>
  <c r="Q709" i="1" s="1"/>
  <c r="P709" i="1"/>
  <c r="R709" i="1" s="1"/>
  <c r="O710" i="1"/>
  <c r="Q710" i="1" s="1"/>
  <c r="P710" i="1"/>
  <c r="R710" i="1" s="1"/>
  <c r="O711" i="1"/>
  <c r="Q711" i="1" s="1"/>
  <c r="P711" i="1"/>
  <c r="R711" i="1" s="1"/>
  <c r="O712" i="1"/>
  <c r="Q712" i="1" s="1"/>
  <c r="P712" i="1"/>
  <c r="R712" i="1" s="1"/>
  <c r="O713" i="1"/>
  <c r="Q713" i="1" s="1"/>
  <c r="P713" i="1"/>
  <c r="R713" i="1" s="1"/>
  <c r="O714" i="1"/>
  <c r="Q714" i="1" s="1"/>
  <c r="P714" i="1"/>
  <c r="R714" i="1" s="1"/>
  <c r="O715" i="1"/>
  <c r="Q715" i="1" s="1"/>
  <c r="P715" i="1"/>
  <c r="R715" i="1" s="1"/>
  <c r="O716" i="1"/>
  <c r="Q716" i="1" s="1"/>
  <c r="P716" i="1"/>
  <c r="R716" i="1" s="1"/>
  <c r="O717" i="1"/>
  <c r="Q717" i="1" s="1"/>
  <c r="P717" i="1"/>
  <c r="R717" i="1" s="1"/>
  <c r="O718" i="1"/>
  <c r="Q718" i="1" s="1"/>
  <c r="P718" i="1"/>
  <c r="R718" i="1" s="1"/>
  <c r="O719" i="1"/>
  <c r="Q719" i="1" s="1"/>
  <c r="P719" i="1"/>
  <c r="R719" i="1" s="1"/>
  <c r="O720" i="1"/>
  <c r="Q720" i="1" s="1"/>
  <c r="P720" i="1"/>
  <c r="R720" i="1" s="1"/>
  <c r="O721" i="1"/>
  <c r="Q721" i="1" s="1"/>
  <c r="P721" i="1"/>
  <c r="R721" i="1" s="1"/>
  <c r="O3" i="9"/>
  <c r="Q3" i="9" s="1"/>
  <c r="P3" i="9"/>
  <c r="R3" i="9" s="1"/>
  <c r="O4" i="9"/>
  <c r="Q4" i="9" s="1"/>
  <c r="P4" i="9"/>
  <c r="R4" i="9" s="1"/>
  <c r="O5" i="9"/>
  <c r="Q5" i="9" s="1"/>
  <c r="P5" i="9"/>
  <c r="R5" i="9" s="1"/>
  <c r="O6" i="9"/>
  <c r="Q6" i="9" s="1"/>
  <c r="P6" i="9"/>
  <c r="R6" i="9" s="1"/>
  <c r="O7" i="9"/>
  <c r="Q7" i="9" s="1"/>
  <c r="P7" i="9"/>
  <c r="R7" i="9" s="1"/>
  <c r="O8" i="9"/>
  <c r="Q8" i="9" s="1"/>
  <c r="P8" i="9"/>
  <c r="R8" i="9" s="1"/>
  <c r="O9" i="9"/>
  <c r="Q9" i="9" s="1"/>
  <c r="P9" i="9"/>
  <c r="R9" i="9" s="1"/>
  <c r="O10" i="9"/>
  <c r="Q10" i="9" s="1"/>
  <c r="P10" i="9"/>
  <c r="R10" i="9" s="1"/>
  <c r="O11" i="9"/>
  <c r="Q11" i="9" s="1"/>
  <c r="P11" i="9"/>
  <c r="R11" i="9" s="1"/>
  <c r="O12" i="9"/>
  <c r="Q12" i="9" s="1"/>
  <c r="P12" i="9"/>
  <c r="R12" i="9" s="1"/>
  <c r="O13" i="9"/>
  <c r="Q13" i="9" s="1"/>
  <c r="P13" i="9"/>
  <c r="R13" i="9" s="1"/>
  <c r="O14" i="9"/>
  <c r="Q14" i="9" s="1"/>
  <c r="P14" i="9"/>
  <c r="R14" i="9" s="1"/>
  <c r="O15" i="9"/>
  <c r="Q15" i="9" s="1"/>
  <c r="P15" i="9"/>
  <c r="R15" i="9" s="1"/>
  <c r="O16" i="9"/>
  <c r="Q16" i="9" s="1"/>
  <c r="P16" i="9"/>
  <c r="R16" i="9" s="1"/>
  <c r="O17" i="9"/>
  <c r="Q17" i="9" s="1"/>
  <c r="P17" i="9"/>
  <c r="R17" i="9" s="1"/>
  <c r="O18" i="9"/>
  <c r="Q18" i="9" s="1"/>
  <c r="P18" i="9"/>
  <c r="R18" i="9" s="1"/>
  <c r="O19" i="9"/>
  <c r="Q19" i="9" s="1"/>
  <c r="P19" i="9"/>
  <c r="R19" i="9" s="1"/>
  <c r="O20" i="9"/>
  <c r="Q20" i="9" s="1"/>
  <c r="P20" i="9"/>
  <c r="R20" i="9" s="1"/>
  <c r="O21" i="9"/>
  <c r="Q21" i="9" s="1"/>
  <c r="P21" i="9"/>
  <c r="R21" i="9" s="1"/>
  <c r="O22" i="9"/>
  <c r="Q22" i="9" s="1"/>
  <c r="P22" i="9"/>
  <c r="R22" i="9" s="1"/>
  <c r="O23" i="9"/>
  <c r="Q23" i="9" s="1"/>
  <c r="P23" i="9"/>
  <c r="R23" i="9" s="1"/>
  <c r="O24" i="9"/>
  <c r="Q24" i="9" s="1"/>
  <c r="P24" i="9"/>
  <c r="R24" i="9" s="1"/>
  <c r="O25" i="9"/>
  <c r="Q25" i="9" s="1"/>
  <c r="P25" i="9"/>
  <c r="R25" i="9" s="1"/>
  <c r="O26" i="9"/>
  <c r="Q26" i="9" s="1"/>
  <c r="P26" i="9"/>
  <c r="R26" i="9" s="1"/>
  <c r="O27" i="9"/>
  <c r="Q27" i="9" s="1"/>
  <c r="P27" i="9"/>
  <c r="R27" i="9" s="1"/>
  <c r="O28" i="9"/>
  <c r="Q28" i="9" s="1"/>
  <c r="P28" i="9"/>
  <c r="R28" i="9" s="1"/>
  <c r="O29" i="9"/>
  <c r="Q29" i="9" s="1"/>
  <c r="P29" i="9"/>
  <c r="R29" i="9" s="1"/>
  <c r="O30" i="9"/>
  <c r="Q30" i="9" s="1"/>
  <c r="P30" i="9"/>
  <c r="R30" i="9" s="1"/>
  <c r="O31" i="9"/>
  <c r="Q31" i="9" s="1"/>
  <c r="P31" i="9"/>
  <c r="R31" i="9" s="1"/>
  <c r="O32" i="9"/>
  <c r="Q32" i="9" s="1"/>
  <c r="P32" i="9"/>
  <c r="R32" i="9" s="1"/>
  <c r="O33" i="9"/>
  <c r="Q33" i="9" s="1"/>
  <c r="P33" i="9"/>
  <c r="R33" i="9" s="1"/>
  <c r="O34" i="9"/>
  <c r="Q34" i="9" s="1"/>
  <c r="P34" i="9"/>
  <c r="R34" i="9" s="1"/>
  <c r="O35" i="9"/>
  <c r="Q35" i="9" s="1"/>
  <c r="P35" i="9"/>
  <c r="R35" i="9" s="1"/>
  <c r="O36" i="9"/>
  <c r="Q36" i="9" s="1"/>
  <c r="P36" i="9"/>
  <c r="R36" i="9" s="1"/>
  <c r="O37" i="9"/>
  <c r="Q37" i="9" s="1"/>
  <c r="P37" i="9"/>
  <c r="R37" i="9" s="1"/>
  <c r="O38" i="9"/>
  <c r="Q38" i="9" s="1"/>
  <c r="P38" i="9"/>
  <c r="R38" i="9" s="1"/>
  <c r="O39" i="9"/>
  <c r="Q39" i="9" s="1"/>
  <c r="P39" i="9"/>
  <c r="R39" i="9" s="1"/>
  <c r="O40" i="9"/>
  <c r="Q40" i="9" s="1"/>
  <c r="P40" i="9"/>
  <c r="R40" i="9" s="1"/>
  <c r="O41" i="9"/>
  <c r="Q41" i="9" s="1"/>
  <c r="P41" i="9"/>
  <c r="R41" i="9" s="1"/>
  <c r="O42" i="9"/>
  <c r="Q42" i="9" s="1"/>
  <c r="P42" i="9"/>
  <c r="R42" i="9" s="1"/>
  <c r="O43" i="9"/>
  <c r="Q43" i="9" s="1"/>
  <c r="P43" i="9"/>
  <c r="R43" i="9" s="1"/>
  <c r="O44" i="9"/>
  <c r="Q44" i="9" s="1"/>
  <c r="P44" i="9"/>
  <c r="R44" i="9" s="1"/>
  <c r="O45" i="9"/>
  <c r="Q45" i="9" s="1"/>
  <c r="P45" i="9"/>
  <c r="R45" i="9" s="1"/>
  <c r="O46" i="9"/>
  <c r="Q46" i="9" s="1"/>
  <c r="P46" i="9"/>
  <c r="R46" i="9" s="1"/>
  <c r="O47" i="9"/>
  <c r="Q47" i="9" s="1"/>
  <c r="P47" i="9"/>
  <c r="R47" i="9" s="1"/>
  <c r="O48" i="9"/>
  <c r="Q48" i="9" s="1"/>
  <c r="P48" i="9"/>
  <c r="R48" i="9" s="1"/>
  <c r="O49" i="9"/>
  <c r="Q49" i="9" s="1"/>
  <c r="P49" i="9"/>
  <c r="R49" i="9" s="1"/>
  <c r="O50" i="9"/>
  <c r="Q50" i="9" s="1"/>
  <c r="P50" i="9"/>
  <c r="R50" i="9" s="1"/>
  <c r="O51" i="9"/>
  <c r="Q51" i="9" s="1"/>
  <c r="P51" i="9"/>
  <c r="R51" i="9" s="1"/>
  <c r="O52" i="9"/>
  <c r="Q52" i="9" s="1"/>
  <c r="P52" i="9"/>
  <c r="R52" i="9" s="1"/>
  <c r="O53" i="9"/>
  <c r="Q53" i="9" s="1"/>
  <c r="P53" i="9"/>
  <c r="R53" i="9" s="1"/>
  <c r="O54" i="9"/>
  <c r="Q54" i="9" s="1"/>
  <c r="P54" i="9"/>
  <c r="R54" i="9" s="1"/>
  <c r="O55" i="9"/>
  <c r="Q55" i="9" s="1"/>
  <c r="P55" i="9"/>
  <c r="R55" i="9" s="1"/>
  <c r="O56" i="9"/>
  <c r="Q56" i="9" s="1"/>
  <c r="P56" i="9"/>
  <c r="R56" i="9" s="1"/>
  <c r="O57" i="9"/>
  <c r="Q57" i="9" s="1"/>
  <c r="P57" i="9"/>
  <c r="R57" i="9" s="1"/>
  <c r="O58" i="9"/>
  <c r="Q58" i="9" s="1"/>
  <c r="P58" i="9"/>
  <c r="R58" i="9" s="1"/>
  <c r="O59" i="9"/>
  <c r="Q59" i="9" s="1"/>
  <c r="P59" i="9"/>
  <c r="R59" i="9" s="1"/>
  <c r="O60" i="9"/>
  <c r="Q60" i="9" s="1"/>
  <c r="P60" i="9"/>
  <c r="R60" i="9" s="1"/>
  <c r="O61" i="9"/>
  <c r="Q61" i="9" s="1"/>
  <c r="P61" i="9"/>
  <c r="R61" i="9" s="1"/>
  <c r="O62" i="9"/>
  <c r="Q62" i="9" s="1"/>
  <c r="P62" i="9"/>
  <c r="R62" i="9" s="1"/>
  <c r="O63" i="9"/>
  <c r="Q63" i="9" s="1"/>
  <c r="P63" i="9"/>
  <c r="R63" i="9" s="1"/>
  <c r="O64" i="9"/>
  <c r="Q64" i="9" s="1"/>
  <c r="P64" i="9"/>
  <c r="R64" i="9" s="1"/>
  <c r="O65" i="9"/>
  <c r="Q65" i="9" s="1"/>
  <c r="P65" i="9"/>
  <c r="R65" i="9" s="1"/>
  <c r="O66" i="9"/>
  <c r="Q66" i="9" s="1"/>
  <c r="P66" i="9"/>
  <c r="R66" i="9" s="1"/>
  <c r="O67" i="9"/>
  <c r="Q67" i="9" s="1"/>
  <c r="P67" i="9"/>
  <c r="R67" i="9" s="1"/>
  <c r="O68" i="9"/>
  <c r="Q68" i="9" s="1"/>
  <c r="P68" i="9"/>
  <c r="R68" i="9" s="1"/>
  <c r="O69" i="9"/>
  <c r="Q69" i="9" s="1"/>
  <c r="P69" i="9"/>
  <c r="R69" i="9" s="1"/>
  <c r="O70" i="9"/>
  <c r="Q70" i="9" s="1"/>
  <c r="P70" i="9"/>
  <c r="R70" i="9" s="1"/>
  <c r="O71" i="9"/>
  <c r="Q71" i="9" s="1"/>
  <c r="P71" i="9"/>
  <c r="R71" i="9" s="1"/>
  <c r="O72" i="9"/>
  <c r="Q72" i="9" s="1"/>
  <c r="P72" i="9"/>
  <c r="R72" i="9" s="1"/>
  <c r="O73" i="9"/>
  <c r="Q73" i="9" s="1"/>
  <c r="P73" i="9"/>
  <c r="R73" i="9" s="1"/>
  <c r="O74" i="9"/>
  <c r="Q74" i="9" s="1"/>
  <c r="P74" i="9"/>
  <c r="R74" i="9" s="1"/>
  <c r="O75" i="9"/>
  <c r="Q75" i="9" s="1"/>
  <c r="P75" i="9"/>
  <c r="R75" i="9" s="1"/>
  <c r="O76" i="9"/>
  <c r="Q76" i="9" s="1"/>
  <c r="P76" i="9"/>
  <c r="R76" i="9" s="1"/>
  <c r="O77" i="9"/>
  <c r="Q77" i="9" s="1"/>
  <c r="P77" i="9"/>
  <c r="R77" i="9" s="1"/>
  <c r="O78" i="9"/>
  <c r="Q78" i="9" s="1"/>
  <c r="P78" i="9"/>
  <c r="R78" i="9" s="1"/>
  <c r="O79" i="9"/>
  <c r="Q79" i="9" s="1"/>
  <c r="P79" i="9"/>
  <c r="R79" i="9" s="1"/>
  <c r="O80" i="9"/>
  <c r="Q80" i="9" s="1"/>
  <c r="P80" i="9"/>
  <c r="R80" i="9" s="1"/>
  <c r="O81" i="9"/>
  <c r="Q81" i="9" s="1"/>
  <c r="P81" i="9"/>
  <c r="R81" i="9" s="1"/>
  <c r="O82" i="9"/>
  <c r="Q82" i="9" s="1"/>
  <c r="P82" i="9"/>
  <c r="R82" i="9" s="1"/>
  <c r="O83" i="9"/>
  <c r="Q83" i="9" s="1"/>
  <c r="P83" i="9"/>
  <c r="R83" i="9" s="1"/>
  <c r="O84" i="9"/>
  <c r="Q84" i="9" s="1"/>
  <c r="P84" i="9"/>
  <c r="R84" i="9" s="1"/>
  <c r="O85" i="9"/>
  <c r="Q85" i="9" s="1"/>
  <c r="P85" i="9"/>
  <c r="R85" i="9" s="1"/>
  <c r="O86" i="9"/>
  <c r="Q86" i="9" s="1"/>
  <c r="P86" i="9"/>
  <c r="R86" i="9" s="1"/>
  <c r="O87" i="9"/>
  <c r="Q87" i="9" s="1"/>
  <c r="P87" i="9"/>
  <c r="R87" i="9" s="1"/>
  <c r="O88" i="9"/>
  <c r="Q88" i="9" s="1"/>
  <c r="P88" i="9"/>
  <c r="R88" i="9" s="1"/>
  <c r="O89" i="9"/>
  <c r="Q89" i="9" s="1"/>
  <c r="P89" i="9"/>
  <c r="R89" i="9" s="1"/>
  <c r="O90" i="9"/>
  <c r="Q90" i="9" s="1"/>
  <c r="P90" i="9"/>
  <c r="R90" i="9" s="1"/>
  <c r="O91" i="9"/>
  <c r="Q91" i="9" s="1"/>
  <c r="P91" i="9"/>
  <c r="R91" i="9" s="1"/>
  <c r="O92" i="9"/>
  <c r="Q92" i="9" s="1"/>
  <c r="P92" i="9"/>
  <c r="R92" i="9" s="1"/>
  <c r="O93" i="9"/>
  <c r="Q93" i="9" s="1"/>
  <c r="P93" i="9"/>
  <c r="R93" i="9" s="1"/>
  <c r="O94" i="9"/>
  <c r="Q94" i="9" s="1"/>
  <c r="P94" i="9"/>
  <c r="R94" i="9" s="1"/>
  <c r="O95" i="9"/>
  <c r="Q95" i="9" s="1"/>
  <c r="P95" i="9"/>
  <c r="R95" i="9" s="1"/>
  <c r="O96" i="9"/>
  <c r="Q96" i="9" s="1"/>
  <c r="P96" i="9"/>
  <c r="R96" i="9" s="1"/>
  <c r="O97" i="9"/>
  <c r="Q97" i="9" s="1"/>
  <c r="P97" i="9"/>
  <c r="R97" i="9" s="1"/>
  <c r="O98" i="9"/>
  <c r="Q98" i="9" s="1"/>
  <c r="P98" i="9"/>
  <c r="R98" i="9" s="1"/>
  <c r="O99" i="9"/>
  <c r="Q99" i="9" s="1"/>
  <c r="P99" i="9"/>
  <c r="R99" i="9" s="1"/>
  <c r="O100" i="9"/>
  <c r="Q100" i="9" s="1"/>
  <c r="P100" i="9"/>
  <c r="R100" i="9" s="1"/>
  <c r="O101" i="9"/>
  <c r="Q101" i="9" s="1"/>
  <c r="P101" i="9"/>
  <c r="R101" i="9" s="1"/>
  <c r="O102" i="9"/>
  <c r="Q102" i="9" s="1"/>
  <c r="P102" i="9"/>
  <c r="R102" i="9" s="1"/>
  <c r="O103" i="9"/>
  <c r="Q103" i="9" s="1"/>
  <c r="P103" i="9"/>
  <c r="R103" i="9" s="1"/>
  <c r="O104" i="9"/>
  <c r="Q104" i="9" s="1"/>
  <c r="P104" i="9"/>
  <c r="R104" i="9" s="1"/>
  <c r="O105" i="9"/>
  <c r="Q105" i="9" s="1"/>
  <c r="P105" i="9"/>
  <c r="R105" i="9" s="1"/>
  <c r="O106" i="9"/>
  <c r="Q106" i="9" s="1"/>
  <c r="P106" i="9"/>
  <c r="R106" i="9" s="1"/>
  <c r="O107" i="9"/>
  <c r="Q107" i="9" s="1"/>
  <c r="P107" i="9"/>
  <c r="R107" i="9" s="1"/>
  <c r="O108" i="9"/>
  <c r="Q108" i="9" s="1"/>
  <c r="P108" i="9"/>
  <c r="R108" i="9" s="1"/>
  <c r="O109" i="9"/>
  <c r="Q109" i="9" s="1"/>
  <c r="P109" i="9"/>
  <c r="R109" i="9" s="1"/>
  <c r="O110" i="9"/>
  <c r="Q110" i="9" s="1"/>
  <c r="P110" i="9"/>
  <c r="R110" i="9" s="1"/>
  <c r="O111" i="9"/>
  <c r="Q111" i="9" s="1"/>
  <c r="P111" i="9"/>
  <c r="R111" i="9" s="1"/>
  <c r="O112" i="9"/>
  <c r="Q112" i="9" s="1"/>
  <c r="P112" i="9"/>
  <c r="R112" i="9" s="1"/>
  <c r="O113" i="9"/>
  <c r="Q113" i="9" s="1"/>
  <c r="P113" i="9"/>
  <c r="R113" i="9" s="1"/>
  <c r="O114" i="9"/>
  <c r="Q114" i="9" s="1"/>
  <c r="P114" i="9"/>
  <c r="R114" i="9" s="1"/>
  <c r="O115" i="9"/>
  <c r="Q115" i="9" s="1"/>
  <c r="P115" i="9"/>
  <c r="R115" i="9" s="1"/>
  <c r="O116" i="9"/>
  <c r="Q116" i="9" s="1"/>
  <c r="P116" i="9"/>
  <c r="R116" i="9" s="1"/>
  <c r="O117" i="9"/>
  <c r="Q117" i="9" s="1"/>
  <c r="P117" i="9"/>
  <c r="R117" i="9" s="1"/>
  <c r="O118" i="9"/>
  <c r="Q118" i="9" s="1"/>
  <c r="P118" i="9"/>
  <c r="R118" i="9" s="1"/>
  <c r="O119" i="9"/>
  <c r="Q119" i="9" s="1"/>
  <c r="P119" i="9"/>
  <c r="R119" i="9" s="1"/>
  <c r="O120" i="9"/>
  <c r="Q120" i="9" s="1"/>
  <c r="P120" i="9"/>
  <c r="R120" i="9" s="1"/>
  <c r="O121" i="9"/>
  <c r="Q121" i="9" s="1"/>
  <c r="P121" i="9"/>
  <c r="R121" i="9" s="1"/>
  <c r="O122" i="9"/>
  <c r="Q122" i="9" s="1"/>
  <c r="P122" i="9"/>
  <c r="R122" i="9" s="1"/>
  <c r="O123" i="9"/>
  <c r="Q123" i="9" s="1"/>
  <c r="P123" i="9"/>
  <c r="R123" i="9" s="1"/>
  <c r="O124" i="9"/>
  <c r="Q124" i="9" s="1"/>
  <c r="P124" i="9"/>
  <c r="R124" i="9" s="1"/>
  <c r="O125" i="9"/>
  <c r="Q125" i="9" s="1"/>
  <c r="P125" i="9"/>
  <c r="R125" i="9" s="1"/>
  <c r="O126" i="9"/>
  <c r="Q126" i="9" s="1"/>
  <c r="P126" i="9"/>
  <c r="R126" i="9" s="1"/>
  <c r="O127" i="9"/>
  <c r="Q127" i="9" s="1"/>
  <c r="P127" i="9"/>
  <c r="R127" i="9" s="1"/>
  <c r="O128" i="9"/>
  <c r="Q128" i="9" s="1"/>
  <c r="P128" i="9"/>
  <c r="R128" i="9" s="1"/>
  <c r="O129" i="9"/>
  <c r="Q129" i="9" s="1"/>
  <c r="P129" i="9"/>
  <c r="R129" i="9" s="1"/>
  <c r="O130" i="9"/>
  <c r="Q130" i="9" s="1"/>
  <c r="P130" i="9"/>
  <c r="R130" i="9" s="1"/>
  <c r="O131" i="9"/>
  <c r="Q131" i="9" s="1"/>
  <c r="P131" i="9"/>
  <c r="R131" i="9" s="1"/>
  <c r="O132" i="9"/>
  <c r="Q132" i="9" s="1"/>
  <c r="P132" i="9"/>
  <c r="R132" i="9" s="1"/>
  <c r="O133" i="9"/>
  <c r="Q133" i="9" s="1"/>
  <c r="P133" i="9"/>
  <c r="R133" i="9" s="1"/>
  <c r="O134" i="9"/>
  <c r="Q134" i="9" s="1"/>
  <c r="P134" i="9"/>
  <c r="R134" i="9" s="1"/>
  <c r="O135" i="9"/>
  <c r="Q135" i="9" s="1"/>
  <c r="P135" i="9"/>
  <c r="R135" i="9" s="1"/>
  <c r="O136" i="9"/>
  <c r="Q136" i="9" s="1"/>
  <c r="P136" i="9"/>
  <c r="R136" i="9" s="1"/>
  <c r="O137" i="9"/>
  <c r="Q137" i="9" s="1"/>
  <c r="P137" i="9"/>
  <c r="R137" i="9" s="1"/>
  <c r="O138" i="9"/>
  <c r="Q138" i="9" s="1"/>
  <c r="P138" i="9"/>
  <c r="R138" i="9" s="1"/>
  <c r="O139" i="9"/>
  <c r="Q139" i="9" s="1"/>
  <c r="P139" i="9"/>
  <c r="R139" i="9" s="1"/>
  <c r="O140" i="9"/>
  <c r="Q140" i="9" s="1"/>
  <c r="P140" i="9"/>
  <c r="R140" i="9" s="1"/>
  <c r="O141" i="9"/>
  <c r="Q141" i="9" s="1"/>
  <c r="P141" i="9"/>
  <c r="R141" i="9" s="1"/>
  <c r="O142" i="9"/>
  <c r="Q142" i="9" s="1"/>
  <c r="P142" i="9"/>
  <c r="R142" i="9" s="1"/>
  <c r="O143" i="9"/>
  <c r="Q143" i="9" s="1"/>
  <c r="P143" i="9"/>
  <c r="R143" i="9" s="1"/>
  <c r="O144" i="9"/>
  <c r="Q144" i="9" s="1"/>
  <c r="P144" i="9"/>
  <c r="R144" i="9" s="1"/>
  <c r="O145" i="9"/>
  <c r="Q145" i="9" s="1"/>
  <c r="P145" i="9"/>
  <c r="R145" i="9" s="1"/>
  <c r="O146" i="9"/>
  <c r="Q146" i="9" s="1"/>
  <c r="P146" i="9"/>
  <c r="R146" i="9" s="1"/>
  <c r="O147" i="9"/>
  <c r="Q147" i="9" s="1"/>
  <c r="P147" i="9"/>
  <c r="R147" i="9" s="1"/>
  <c r="O148" i="9"/>
  <c r="Q148" i="9" s="1"/>
  <c r="P148" i="9"/>
  <c r="R148" i="9" s="1"/>
  <c r="O149" i="9"/>
  <c r="Q149" i="9" s="1"/>
  <c r="P149" i="9"/>
  <c r="R149" i="9" s="1"/>
  <c r="O150" i="9"/>
  <c r="Q150" i="9" s="1"/>
  <c r="P150" i="9"/>
  <c r="R150" i="9" s="1"/>
  <c r="O151" i="9"/>
  <c r="Q151" i="9" s="1"/>
  <c r="P151" i="9"/>
  <c r="R151" i="9" s="1"/>
  <c r="O152" i="9"/>
  <c r="Q152" i="9" s="1"/>
  <c r="P152" i="9"/>
  <c r="R152" i="9" s="1"/>
  <c r="O153" i="9"/>
  <c r="Q153" i="9" s="1"/>
  <c r="P153" i="9"/>
  <c r="R153" i="9" s="1"/>
  <c r="O154" i="9"/>
  <c r="Q154" i="9" s="1"/>
  <c r="P154" i="9"/>
  <c r="R154" i="9" s="1"/>
  <c r="O155" i="9"/>
  <c r="Q155" i="9" s="1"/>
  <c r="P155" i="9"/>
  <c r="R155" i="9" s="1"/>
  <c r="O156" i="9"/>
  <c r="Q156" i="9" s="1"/>
  <c r="P156" i="9"/>
  <c r="R156" i="9" s="1"/>
  <c r="O157" i="9"/>
  <c r="Q157" i="9" s="1"/>
  <c r="P157" i="9"/>
  <c r="R157" i="9" s="1"/>
  <c r="O158" i="9"/>
  <c r="Q158" i="9" s="1"/>
  <c r="P158" i="9"/>
  <c r="R158" i="9" s="1"/>
  <c r="O159" i="9"/>
  <c r="Q159" i="9" s="1"/>
  <c r="P159" i="9"/>
  <c r="R159" i="9" s="1"/>
  <c r="O160" i="9"/>
  <c r="Q160" i="9" s="1"/>
  <c r="P160" i="9"/>
  <c r="R160" i="9" s="1"/>
  <c r="O161" i="9"/>
  <c r="Q161" i="9" s="1"/>
  <c r="P161" i="9"/>
  <c r="R161" i="9" s="1"/>
  <c r="O162" i="9"/>
  <c r="Q162" i="9" s="1"/>
  <c r="P162" i="9"/>
  <c r="R162" i="9" s="1"/>
  <c r="O163" i="9"/>
  <c r="Q163" i="9" s="1"/>
  <c r="P163" i="9"/>
  <c r="R163" i="9" s="1"/>
  <c r="O164" i="9"/>
  <c r="Q164" i="9" s="1"/>
  <c r="P164" i="9"/>
  <c r="R164" i="9" s="1"/>
  <c r="O165" i="9"/>
  <c r="Q165" i="9" s="1"/>
  <c r="P165" i="9"/>
  <c r="R165" i="9" s="1"/>
  <c r="O166" i="9"/>
  <c r="Q166" i="9" s="1"/>
  <c r="P166" i="9"/>
  <c r="R166" i="9" s="1"/>
  <c r="O167" i="9"/>
  <c r="Q167" i="9" s="1"/>
  <c r="P167" i="9"/>
  <c r="R167" i="9" s="1"/>
  <c r="O168" i="9"/>
  <c r="Q168" i="9" s="1"/>
  <c r="P168" i="9"/>
  <c r="R168" i="9" s="1"/>
  <c r="O169" i="9"/>
  <c r="Q169" i="9" s="1"/>
  <c r="P169" i="9"/>
  <c r="R169" i="9" s="1"/>
  <c r="O170" i="9"/>
  <c r="Q170" i="9" s="1"/>
  <c r="P170" i="9"/>
  <c r="R170" i="9" s="1"/>
  <c r="O171" i="9"/>
  <c r="Q171" i="9" s="1"/>
  <c r="P171" i="9"/>
  <c r="R171" i="9" s="1"/>
  <c r="O172" i="9"/>
  <c r="Q172" i="9" s="1"/>
  <c r="P172" i="9"/>
  <c r="R172" i="9" s="1"/>
  <c r="O173" i="9"/>
  <c r="Q173" i="9" s="1"/>
  <c r="P173" i="9"/>
  <c r="R173" i="9" s="1"/>
  <c r="O174" i="9"/>
  <c r="Q174" i="9" s="1"/>
  <c r="P174" i="9"/>
  <c r="R174" i="9" s="1"/>
  <c r="O175" i="9"/>
  <c r="Q175" i="9" s="1"/>
  <c r="P175" i="9"/>
  <c r="R175" i="9" s="1"/>
  <c r="O176" i="9"/>
  <c r="Q176" i="9" s="1"/>
  <c r="P176" i="9"/>
  <c r="R176" i="9" s="1"/>
  <c r="O177" i="9"/>
  <c r="Q177" i="9" s="1"/>
  <c r="P177" i="9"/>
  <c r="R177" i="9" s="1"/>
  <c r="O178" i="9"/>
  <c r="Q178" i="9" s="1"/>
  <c r="P178" i="9"/>
  <c r="R178" i="9" s="1"/>
  <c r="O179" i="9"/>
  <c r="Q179" i="9" s="1"/>
  <c r="P179" i="9"/>
  <c r="R179" i="9" s="1"/>
  <c r="O180" i="9"/>
  <c r="Q180" i="9" s="1"/>
  <c r="P180" i="9"/>
  <c r="R180" i="9" s="1"/>
  <c r="O181" i="9"/>
  <c r="Q181" i="9" s="1"/>
  <c r="P181" i="9"/>
  <c r="R181" i="9" s="1"/>
  <c r="O182" i="9"/>
  <c r="Q182" i="9" s="1"/>
  <c r="P182" i="9"/>
  <c r="R182" i="9" s="1"/>
  <c r="O183" i="9"/>
  <c r="Q183" i="9" s="1"/>
  <c r="P183" i="9"/>
  <c r="R183" i="9" s="1"/>
  <c r="O184" i="9"/>
  <c r="Q184" i="9" s="1"/>
  <c r="P184" i="9"/>
  <c r="R184" i="9" s="1"/>
  <c r="O185" i="9"/>
  <c r="Q185" i="9" s="1"/>
  <c r="P185" i="9"/>
  <c r="R185" i="9" s="1"/>
  <c r="O186" i="9"/>
  <c r="Q186" i="9" s="1"/>
  <c r="P186" i="9"/>
  <c r="R186" i="9" s="1"/>
  <c r="O187" i="9"/>
  <c r="Q187" i="9" s="1"/>
  <c r="P187" i="9"/>
  <c r="R187" i="9" s="1"/>
  <c r="O188" i="9"/>
  <c r="Q188" i="9" s="1"/>
  <c r="P188" i="9"/>
  <c r="R188" i="9" s="1"/>
  <c r="O189" i="9"/>
  <c r="Q189" i="9" s="1"/>
  <c r="P189" i="9"/>
  <c r="R189" i="9" s="1"/>
  <c r="O190" i="9"/>
  <c r="Q190" i="9" s="1"/>
  <c r="P190" i="9"/>
  <c r="R190" i="9" s="1"/>
  <c r="O191" i="9"/>
  <c r="Q191" i="9" s="1"/>
  <c r="P191" i="9"/>
  <c r="R191" i="9" s="1"/>
  <c r="O192" i="9"/>
  <c r="Q192" i="9" s="1"/>
  <c r="P192" i="9"/>
  <c r="R192" i="9" s="1"/>
  <c r="O193" i="9"/>
  <c r="Q193" i="9" s="1"/>
  <c r="P193" i="9"/>
  <c r="R193" i="9" s="1"/>
  <c r="O194" i="9"/>
  <c r="Q194" i="9" s="1"/>
  <c r="P194" i="9"/>
  <c r="R194" i="9" s="1"/>
  <c r="O195" i="9"/>
  <c r="Q195" i="9" s="1"/>
  <c r="P195" i="9"/>
  <c r="R195" i="9" s="1"/>
  <c r="O196" i="9"/>
  <c r="Q196" i="9" s="1"/>
  <c r="P196" i="9"/>
  <c r="R196" i="9" s="1"/>
  <c r="O197" i="9"/>
  <c r="Q197" i="9" s="1"/>
  <c r="P197" i="9"/>
  <c r="R197" i="9" s="1"/>
  <c r="O198" i="9"/>
  <c r="Q198" i="9" s="1"/>
  <c r="P198" i="9"/>
  <c r="R198" i="9" s="1"/>
  <c r="O199" i="9"/>
  <c r="Q199" i="9" s="1"/>
  <c r="P199" i="9"/>
  <c r="R199" i="9" s="1"/>
  <c r="O200" i="9"/>
  <c r="Q200" i="9" s="1"/>
  <c r="P200" i="9"/>
  <c r="R200" i="9" s="1"/>
  <c r="O201" i="9"/>
  <c r="Q201" i="9" s="1"/>
  <c r="P201" i="9"/>
  <c r="R201" i="9" s="1"/>
  <c r="O202" i="9"/>
  <c r="Q202" i="9" s="1"/>
  <c r="P202" i="9"/>
  <c r="R202" i="9" s="1"/>
  <c r="O203" i="9"/>
  <c r="Q203" i="9" s="1"/>
  <c r="P203" i="9"/>
  <c r="R203" i="9" s="1"/>
  <c r="O204" i="9"/>
  <c r="Q204" i="9" s="1"/>
  <c r="P204" i="9"/>
  <c r="R204" i="9" s="1"/>
  <c r="O205" i="9"/>
  <c r="Q205" i="9" s="1"/>
  <c r="P205" i="9"/>
  <c r="R205" i="9" s="1"/>
  <c r="O206" i="9"/>
  <c r="Q206" i="9" s="1"/>
  <c r="P206" i="9"/>
  <c r="R206" i="9" s="1"/>
  <c r="O207" i="9"/>
  <c r="Q207" i="9" s="1"/>
  <c r="P207" i="9"/>
  <c r="R207" i="9" s="1"/>
  <c r="O208" i="9"/>
  <c r="Q208" i="9" s="1"/>
  <c r="P208" i="9"/>
  <c r="R208" i="9" s="1"/>
  <c r="O209" i="9"/>
  <c r="Q209" i="9" s="1"/>
  <c r="P209" i="9"/>
  <c r="R209" i="9" s="1"/>
  <c r="O210" i="9"/>
  <c r="Q210" i="9" s="1"/>
  <c r="P210" i="9"/>
  <c r="R210" i="9" s="1"/>
  <c r="O211" i="9"/>
  <c r="Q211" i="9" s="1"/>
  <c r="P211" i="9"/>
  <c r="R211" i="9" s="1"/>
  <c r="O212" i="9"/>
  <c r="Q212" i="9" s="1"/>
  <c r="P212" i="9"/>
  <c r="R212" i="9" s="1"/>
  <c r="O213" i="9"/>
  <c r="Q213" i="9" s="1"/>
  <c r="P213" i="9"/>
  <c r="R213" i="9" s="1"/>
  <c r="O214" i="9"/>
  <c r="Q214" i="9" s="1"/>
  <c r="P214" i="9"/>
  <c r="R214" i="9" s="1"/>
  <c r="O215" i="9"/>
  <c r="Q215" i="9" s="1"/>
  <c r="P215" i="9"/>
  <c r="R215" i="9" s="1"/>
  <c r="O216" i="9"/>
  <c r="Q216" i="9" s="1"/>
  <c r="P216" i="9"/>
  <c r="R216" i="9" s="1"/>
  <c r="O217" i="9"/>
  <c r="Q217" i="9" s="1"/>
  <c r="P217" i="9"/>
  <c r="R217" i="9" s="1"/>
  <c r="O218" i="9"/>
  <c r="Q218" i="9" s="1"/>
  <c r="P218" i="9"/>
  <c r="R218" i="9" s="1"/>
  <c r="O219" i="9"/>
  <c r="Q219" i="9" s="1"/>
  <c r="P219" i="9"/>
  <c r="R219" i="9" s="1"/>
  <c r="O220" i="9"/>
  <c r="Q220" i="9" s="1"/>
  <c r="P220" i="9"/>
  <c r="R220" i="9" s="1"/>
  <c r="O221" i="9"/>
  <c r="Q221" i="9" s="1"/>
  <c r="P221" i="9"/>
  <c r="R221" i="9" s="1"/>
  <c r="O222" i="9"/>
  <c r="Q222" i="9" s="1"/>
  <c r="P222" i="9"/>
  <c r="R222" i="9" s="1"/>
  <c r="O223" i="9"/>
  <c r="Q223" i="9" s="1"/>
  <c r="P223" i="9"/>
  <c r="R223" i="9" s="1"/>
  <c r="O224" i="9"/>
  <c r="Q224" i="9" s="1"/>
  <c r="P224" i="9"/>
  <c r="R224" i="9" s="1"/>
  <c r="O225" i="9"/>
  <c r="Q225" i="9" s="1"/>
  <c r="P225" i="9"/>
  <c r="R225" i="9" s="1"/>
  <c r="O226" i="9"/>
  <c r="Q226" i="9" s="1"/>
  <c r="P226" i="9"/>
  <c r="R226" i="9" s="1"/>
  <c r="O227" i="9"/>
  <c r="Q227" i="9" s="1"/>
  <c r="P227" i="9"/>
  <c r="R227" i="9" s="1"/>
  <c r="O228" i="9"/>
  <c r="Q228" i="9" s="1"/>
  <c r="P228" i="9"/>
  <c r="R228" i="9" s="1"/>
  <c r="O229" i="9"/>
  <c r="Q229" i="9" s="1"/>
  <c r="P229" i="9"/>
  <c r="R229" i="9" s="1"/>
  <c r="O230" i="9"/>
  <c r="Q230" i="9" s="1"/>
  <c r="P230" i="9"/>
  <c r="R230" i="9" s="1"/>
  <c r="O231" i="9"/>
  <c r="Q231" i="9" s="1"/>
  <c r="P231" i="9"/>
  <c r="R231" i="9" s="1"/>
  <c r="O232" i="9"/>
  <c r="Q232" i="9" s="1"/>
  <c r="P232" i="9"/>
  <c r="R232" i="9" s="1"/>
  <c r="O233" i="9"/>
  <c r="Q233" i="9" s="1"/>
  <c r="P233" i="9"/>
  <c r="R233" i="9" s="1"/>
  <c r="O234" i="9"/>
  <c r="Q234" i="9" s="1"/>
  <c r="P234" i="9"/>
  <c r="R234" i="9" s="1"/>
  <c r="O235" i="9"/>
  <c r="Q235" i="9" s="1"/>
  <c r="P235" i="9"/>
  <c r="R235" i="9" s="1"/>
  <c r="O236" i="9"/>
  <c r="Q236" i="9" s="1"/>
  <c r="P236" i="9"/>
  <c r="R236" i="9" s="1"/>
  <c r="O237" i="9"/>
  <c r="Q237" i="9" s="1"/>
  <c r="P237" i="9"/>
  <c r="R237" i="9" s="1"/>
  <c r="O238" i="9"/>
  <c r="Q238" i="9" s="1"/>
  <c r="P238" i="9"/>
  <c r="R238" i="9" s="1"/>
  <c r="O239" i="9"/>
  <c r="Q239" i="9" s="1"/>
  <c r="P239" i="9"/>
  <c r="R239" i="9" s="1"/>
  <c r="O240" i="9"/>
  <c r="Q240" i="9" s="1"/>
  <c r="P240" i="9"/>
  <c r="R240" i="9" s="1"/>
  <c r="O241" i="9"/>
  <c r="Q241" i="9" s="1"/>
  <c r="P241" i="9"/>
  <c r="R241" i="9" s="1"/>
  <c r="O242" i="9"/>
  <c r="Q242" i="9" s="1"/>
  <c r="P242" i="9"/>
  <c r="R242" i="9" s="1"/>
  <c r="O243" i="9"/>
  <c r="Q243" i="9" s="1"/>
  <c r="P243" i="9"/>
  <c r="R243" i="9" s="1"/>
  <c r="O244" i="9"/>
  <c r="Q244" i="9" s="1"/>
  <c r="P244" i="9"/>
  <c r="R244" i="9" s="1"/>
  <c r="O245" i="9"/>
  <c r="Q245" i="9" s="1"/>
  <c r="P245" i="9"/>
  <c r="R245" i="9" s="1"/>
  <c r="O246" i="9"/>
  <c r="Q246" i="9" s="1"/>
  <c r="P246" i="9"/>
  <c r="R246" i="9" s="1"/>
  <c r="O247" i="9"/>
  <c r="Q247" i="9" s="1"/>
  <c r="P247" i="9"/>
  <c r="R247" i="9" s="1"/>
  <c r="O248" i="9"/>
  <c r="Q248" i="9" s="1"/>
  <c r="P248" i="9"/>
  <c r="R248" i="9" s="1"/>
  <c r="O249" i="9"/>
  <c r="Q249" i="9" s="1"/>
  <c r="P249" i="9"/>
  <c r="R249" i="9" s="1"/>
  <c r="O250" i="9"/>
  <c r="Q250" i="9" s="1"/>
  <c r="P250" i="9"/>
  <c r="R250" i="9" s="1"/>
  <c r="O251" i="9"/>
  <c r="Q251" i="9" s="1"/>
  <c r="P251" i="9"/>
  <c r="R251" i="9" s="1"/>
  <c r="O252" i="9"/>
  <c r="Q252" i="9" s="1"/>
  <c r="P252" i="9"/>
  <c r="R252" i="9" s="1"/>
  <c r="O253" i="9"/>
  <c r="Q253" i="9" s="1"/>
  <c r="P253" i="9"/>
  <c r="R253" i="9" s="1"/>
  <c r="O254" i="9"/>
  <c r="Q254" i="9" s="1"/>
  <c r="P254" i="9"/>
  <c r="R254" i="9" s="1"/>
  <c r="O255" i="9"/>
  <c r="Q255" i="9" s="1"/>
  <c r="P255" i="9"/>
  <c r="R255" i="9" s="1"/>
  <c r="O256" i="9"/>
  <c r="Q256" i="9" s="1"/>
  <c r="P256" i="9"/>
  <c r="R256" i="9" s="1"/>
  <c r="O257" i="9"/>
  <c r="Q257" i="9" s="1"/>
  <c r="P257" i="9"/>
  <c r="R257" i="9" s="1"/>
  <c r="O258" i="9"/>
  <c r="Q258" i="9" s="1"/>
  <c r="P258" i="9"/>
  <c r="R258" i="9" s="1"/>
  <c r="O259" i="9"/>
  <c r="Q259" i="9" s="1"/>
  <c r="P259" i="9"/>
  <c r="R259" i="9" s="1"/>
  <c r="O260" i="9"/>
  <c r="Q260" i="9" s="1"/>
  <c r="P260" i="9"/>
  <c r="R260" i="9" s="1"/>
  <c r="O261" i="9"/>
  <c r="Q261" i="9" s="1"/>
  <c r="P261" i="9"/>
  <c r="R261" i="9" s="1"/>
  <c r="O262" i="9"/>
  <c r="Q262" i="9" s="1"/>
  <c r="P262" i="9"/>
  <c r="R262" i="9" s="1"/>
  <c r="O263" i="9"/>
  <c r="Q263" i="9" s="1"/>
  <c r="P263" i="9"/>
  <c r="R263" i="9" s="1"/>
  <c r="O264" i="9"/>
  <c r="Q264" i="9" s="1"/>
  <c r="P264" i="9"/>
  <c r="R264" i="9" s="1"/>
  <c r="O265" i="9"/>
  <c r="Q265" i="9" s="1"/>
  <c r="P265" i="9"/>
  <c r="R265" i="9" s="1"/>
  <c r="O266" i="9"/>
  <c r="Q266" i="9" s="1"/>
  <c r="P266" i="9"/>
  <c r="R266" i="9" s="1"/>
  <c r="O267" i="9"/>
  <c r="Q267" i="9" s="1"/>
  <c r="P267" i="9"/>
  <c r="R267" i="9" s="1"/>
  <c r="O268" i="9"/>
  <c r="Q268" i="9" s="1"/>
  <c r="P268" i="9"/>
  <c r="R268" i="9" s="1"/>
  <c r="O269" i="9"/>
  <c r="Q269" i="9" s="1"/>
  <c r="P269" i="9"/>
  <c r="R269" i="9" s="1"/>
  <c r="O270" i="9"/>
  <c r="Q270" i="9" s="1"/>
  <c r="P270" i="9"/>
  <c r="R270" i="9" s="1"/>
  <c r="O271" i="9"/>
  <c r="Q271" i="9" s="1"/>
  <c r="P271" i="9"/>
  <c r="R271" i="9" s="1"/>
  <c r="O272" i="9"/>
  <c r="Q272" i="9" s="1"/>
  <c r="P272" i="9"/>
  <c r="R272" i="9" s="1"/>
  <c r="O273" i="9"/>
  <c r="Q273" i="9" s="1"/>
  <c r="P273" i="9"/>
  <c r="R273" i="9" s="1"/>
  <c r="O274" i="9"/>
  <c r="Q274" i="9" s="1"/>
  <c r="P274" i="9"/>
  <c r="R274" i="9" s="1"/>
  <c r="O275" i="9"/>
  <c r="Q275" i="9" s="1"/>
  <c r="P275" i="9"/>
  <c r="R275" i="9" s="1"/>
  <c r="O276" i="9"/>
  <c r="Q276" i="9" s="1"/>
  <c r="P276" i="9"/>
  <c r="R276" i="9" s="1"/>
  <c r="O277" i="9"/>
  <c r="Q277" i="9" s="1"/>
  <c r="P277" i="9"/>
  <c r="R277" i="9" s="1"/>
  <c r="O278" i="9"/>
  <c r="Q278" i="9" s="1"/>
  <c r="P278" i="9"/>
  <c r="R278" i="9" s="1"/>
  <c r="O279" i="9"/>
  <c r="Q279" i="9" s="1"/>
  <c r="P279" i="9"/>
  <c r="R279" i="9" s="1"/>
  <c r="O280" i="9"/>
  <c r="Q280" i="9" s="1"/>
  <c r="P280" i="9"/>
  <c r="R280" i="9" s="1"/>
  <c r="O281" i="9"/>
  <c r="Q281" i="9" s="1"/>
  <c r="P281" i="9"/>
  <c r="R281" i="9" s="1"/>
  <c r="O282" i="9"/>
  <c r="Q282" i="9" s="1"/>
  <c r="P282" i="9"/>
  <c r="R282" i="9" s="1"/>
  <c r="O283" i="9"/>
  <c r="Q283" i="9" s="1"/>
  <c r="P283" i="9"/>
  <c r="R283" i="9" s="1"/>
  <c r="O284" i="9"/>
  <c r="Q284" i="9" s="1"/>
  <c r="P284" i="9"/>
  <c r="R284" i="9" s="1"/>
  <c r="O285" i="9"/>
  <c r="Q285" i="9" s="1"/>
  <c r="P285" i="9"/>
  <c r="R285" i="9" s="1"/>
  <c r="O286" i="9"/>
  <c r="Q286" i="9" s="1"/>
  <c r="P286" i="9"/>
  <c r="R286" i="9" s="1"/>
  <c r="O287" i="9"/>
  <c r="Q287" i="9" s="1"/>
  <c r="P287" i="9"/>
  <c r="R287" i="9" s="1"/>
  <c r="O288" i="9"/>
  <c r="Q288" i="9" s="1"/>
  <c r="P288" i="9"/>
  <c r="R288" i="9" s="1"/>
  <c r="O289" i="9"/>
  <c r="Q289" i="9" s="1"/>
  <c r="P289" i="9"/>
  <c r="R289" i="9" s="1"/>
  <c r="O290" i="9"/>
  <c r="Q290" i="9" s="1"/>
  <c r="P290" i="9"/>
  <c r="R290" i="9" s="1"/>
  <c r="O291" i="9"/>
  <c r="Q291" i="9" s="1"/>
  <c r="P291" i="9"/>
  <c r="R291" i="9" s="1"/>
  <c r="O292" i="9"/>
  <c r="Q292" i="9" s="1"/>
  <c r="P292" i="9"/>
  <c r="R292" i="9" s="1"/>
  <c r="O293" i="9"/>
  <c r="Q293" i="9" s="1"/>
  <c r="P293" i="9"/>
  <c r="R293" i="9" s="1"/>
  <c r="O294" i="9"/>
  <c r="Q294" i="9" s="1"/>
  <c r="P294" i="9"/>
  <c r="R294" i="9" s="1"/>
  <c r="O295" i="9"/>
  <c r="Q295" i="9" s="1"/>
  <c r="P295" i="9"/>
  <c r="R295" i="9" s="1"/>
  <c r="O296" i="9"/>
  <c r="Q296" i="9" s="1"/>
  <c r="P296" i="9"/>
  <c r="R296" i="9" s="1"/>
  <c r="O297" i="9"/>
  <c r="Q297" i="9" s="1"/>
  <c r="P297" i="9"/>
  <c r="R297" i="9" s="1"/>
  <c r="O298" i="9"/>
  <c r="Q298" i="9" s="1"/>
  <c r="P298" i="9"/>
  <c r="R298" i="9" s="1"/>
  <c r="O299" i="9"/>
  <c r="Q299" i="9" s="1"/>
  <c r="P299" i="9"/>
  <c r="R299" i="9" s="1"/>
  <c r="O300" i="9"/>
  <c r="Q300" i="9" s="1"/>
  <c r="P300" i="9"/>
  <c r="R300" i="9" s="1"/>
  <c r="O301" i="9"/>
  <c r="Q301" i="9" s="1"/>
  <c r="P301" i="9"/>
  <c r="R301" i="9" s="1"/>
  <c r="O302" i="9"/>
  <c r="Q302" i="9" s="1"/>
  <c r="P302" i="9"/>
  <c r="R302" i="9" s="1"/>
  <c r="O303" i="9"/>
  <c r="Q303" i="9" s="1"/>
  <c r="P303" i="9"/>
  <c r="R303" i="9" s="1"/>
  <c r="O304" i="9"/>
  <c r="Q304" i="9" s="1"/>
  <c r="P304" i="9"/>
  <c r="R304" i="9" s="1"/>
  <c r="O305" i="9"/>
  <c r="Q305" i="9" s="1"/>
  <c r="P305" i="9"/>
  <c r="R305" i="9" s="1"/>
  <c r="O306" i="9"/>
  <c r="Q306" i="9" s="1"/>
  <c r="P306" i="9"/>
  <c r="R306" i="9" s="1"/>
  <c r="O307" i="9"/>
  <c r="Q307" i="9" s="1"/>
  <c r="P307" i="9"/>
  <c r="R307" i="9" s="1"/>
  <c r="O308" i="9"/>
  <c r="Q308" i="9" s="1"/>
  <c r="P308" i="9"/>
  <c r="R308" i="9" s="1"/>
  <c r="O309" i="9"/>
  <c r="Q309" i="9" s="1"/>
  <c r="P309" i="9"/>
  <c r="R309" i="9" s="1"/>
  <c r="O310" i="9"/>
  <c r="Q310" i="9" s="1"/>
  <c r="P310" i="9"/>
  <c r="R310" i="9" s="1"/>
  <c r="O311" i="9"/>
  <c r="Q311" i="9" s="1"/>
  <c r="P311" i="9"/>
  <c r="R311" i="9" s="1"/>
  <c r="O312" i="9"/>
  <c r="Q312" i="9" s="1"/>
  <c r="P312" i="9"/>
  <c r="R312" i="9" s="1"/>
  <c r="O313" i="9"/>
  <c r="Q313" i="9" s="1"/>
  <c r="P313" i="9"/>
  <c r="R313" i="9" s="1"/>
  <c r="O314" i="9"/>
  <c r="Q314" i="9" s="1"/>
  <c r="P314" i="9"/>
  <c r="R314" i="9" s="1"/>
  <c r="O315" i="9"/>
  <c r="Q315" i="9" s="1"/>
  <c r="P315" i="9"/>
  <c r="R315" i="9" s="1"/>
  <c r="O316" i="9"/>
  <c r="Q316" i="9" s="1"/>
  <c r="P316" i="9"/>
  <c r="R316" i="9" s="1"/>
  <c r="O317" i="9"/>
  <c r="Q317" i="9" s="1"/>
  <c r="P317" i="9"/>
  <c r="R317" i="9" s="1"/>
  <c r="O318" i="9"/>
  <c r="Q318" i="9" s="1"/>
  <c r="P318" i="9"/>
  <c r="R318" i="9" s="1"/>
  <c r="O319" i="9"/>
  <c r="Q319" i="9" s="1"/>
  <c r="P319" i="9"/>
  <c r="R319" i="9" s="1"/>
  <c r="O320" i="9"/>
  <c r="Q320" i="9" s="1"/>
  <c r="P320" i="9"/>
  <c r="R320" i="9" s="1"/>
  <c r="O321" i="9"/>
  <c r="Q321" i="9" s="1"/>
  <c r="P321" i="9"/>
  <c r="R321" i="9" s="1"/>
  <c r="O322" i="9"/>
  <c r="Q322" i="9" s="1"/>
  <c r="P322" i="9"/>
  <c r="R322" i="9" s="1"/>
  <c r="O323" i="9"/>
  <c r="Q323" i="9" s="1"/>
  <c r="P323" i="9"/>
  <c r="R323" i="9" s="1"/>
  <c r="O324" i="9"/>
  <c r="Q324" i="9" s="1"/>
  <c r="P324" i="9"/>
  <c r="R324" i="9" s="1"/>
  <c r="O325" i="9"/>
  <c r="Q325" i="9" s="1"/>
  <c r="P325" i="9"/>
  <c r="R325" i="9" s="1"/>
  <c r="O326" i="9"/>
  <c r="Q326" i="9" s="1"/>
  <c r="P326" i="9"/>
  <c r="R326" i="9" s="1"/>
  <c r="O327" i="9"/>
  <c r="Q327" i="9" s="1"/>
  <c r="P327" i="9"/>
  <c r="R327" i="9" s="1"/>
  <c r="O328" i="9"/>
  <c r="Q328" i="9" s="1"/>
  <c r="P328" i="9"/>
  <c r="R328" i="9" s="1"/>
  <c r="O329" i="9"/>
  <c r="Q329" i="9" s="1"/>
  <c r="P329" i="9"/>
  <c r="R329" i="9" s="1"/>
  <c r="O330" i="9"/>
  <c r="Q330" i="9" s="1"/>
  <c r="P330" i="9"/>
  <c r="R330" i="9" s="1"/>
  <c r="O331" i="9"/>
  <c r="Q331" i="9" s="1"/>
  <c r="P331" i="9"/>
  <c r="R331" i="9" s="1"/>
  <c r="O332" i="9"/>
  <c r="Q332" i="9" s="1"/>
  <c r="P332" i="9"/>
  <c r="R332" i="9" s="1"/>
  <c r="O333" i="9"/>
  <c r="Q333" i="9" s="1"/>
  <c r="P333" i="9"/>
  <c r="R333" i="9" s="1"/>
  <c r="O334" i="9"/>
  <c r="Q334" i="9" s="1"/>
  <c r="P334" i="9"/>
  <c r="R334" i="9" s="1"/>
  <c r="O335" i="9"/>
  <c r="Q335" i="9" s="1"/>
  <c r="P335" i="9"/>
  <c r="R335" i="9" s="1"/>
  <c r="O336" i="9"/>
  <c r="Q336" i="9" s="1"/>
  <c r="P336" i="9"/>
  <c r="R336" i="9" s="1"/>
  <c r="O337" i="9"/>
  <c r="Q337" i="9" s="1"/>
  <c r="P337" i="9"/>
  <c r="R337" i="9" s="1"/>
  <c r="O338" i="9"/>
  <c r="Q338" i="9" s="1"/>
  <c r="P338" i="9"/>
  <c r="R338" i="9" s="1"/>
  <c r="O339" i="9"/>
  <c r="Q339" i="9" s="1"/>
  <c r="P339" i="9"/>
  <c r="R339" i="9" s="1"/>
  <c r="O340" i="9"/>
  <c r="Q340" i="9" s="1"/>
  <c r="P340" i="9"/>
  <c r="R340" i="9" s="1"/>
  <c r="O341" i="9"/>
  <c r="Q341" i="9" s="1"/>
  <c r="P341" i="9"/>
  <c r="R341" i="9" s="1"/>
  <c r="O342" i="9"/>
  <c r="Q342" i="9" s="1"/>
  <c r="P342" i="9"/>
  <c r="R342" i="9" s="1"/>
  <c r="O343" i="9"/>
  <c r="Q343" i="9" s="1"/>
  <c r="P343" i="9"/>
  <c r="R343" i="9" s="1"/>
  <c r="O344" i="9"/>
  <c r="Q344" i="9" s="1"/>
  <c r="P344" i="9"/>
  <c r="R344" i="9" s="1"/>
  <c r="O345" i="9"/>
  <c r="Q345" i="9" s="1"/>
  <c r="P345" i="9"/>
  <c r="R345" i="9" s="1"/>
  <c r="O346" i="9"/>
  <c r="Q346" i="9" s="1"/>
  <c r="P346" i="9"/>
  <c r="R346" i="9" s="1"/>
  <c r="O347" i="9"/>
  <c r="Q347" i="9" s="1"/>
  <c r="P347" i="9"/>
  <c r="R347" i="9" s="1"/>
  <c r="O348" i="9"/>
  <c r="Q348" i="9" s="1"/>
  <c r="P348" i="9"/>
  <c r="R348" i="9" s="1"/>
  <c r="O349" i="9"/>
  <c r="Q349" i="9" s="1"/>
  <c r="P349" i="9"/>
  <c r="R349" i="9" s="1"/>
  <c r="O350" i="9"/>
  <c r="Q350" i="9" s="1"/>
  <c r="P350" i="9"/>
  <c r="R350" i="9" s="1"/>
  <c r="O351" i="9"/>
  <c r="Q351" i="9" s="1"/>
  <c r="P351" i="9"/>
  <c r="R351" i="9" s="1"/>
  <c r="O352" i="9"/>
  <c r="Q352" i="9" s="1"/>
  <c r="P352" i="9"/>
  <c r="R352" i="9" s="1"/>
  <c r="O353" i="9"/>
  <c r="Q353" i="9" s="1"/>
  <c r="P353" i="9"/>
  <c r="R353" i="9" s="1"/>
  <c r="O354" i="9"/>
  <c r="Q354" i="9" s="1"/>
  <c r="P354" i="9"/>
  <c r="R354" i="9" s="1"/>
  <c r="O355" i="9"/>
  <c r="Q355" i="9" s="1"/>
  <c r="P355" i="9"/>
  <c r="R355" i="9" s="1"/>
  <c r="O356" i="9"/>
  <c r="Q356" i="9" s="1"/>
  <c r="P356" i="9"/>
  <c r="R356" i="9" s="1"/>
  <c r="O357" i="9"/>
  <c r="Q357" i="9" s="1"/>
  <c r="P357" i="9"/>
  <c r="R357" i="9" s="1"/>
  <c r="O358" i="9"/>
  <c r="Q358" i="9" s="1"/>
  <c r="P358" i="9"/>
  <c r="R358" i="9" s="1"/>
  <c r="O359" i="9"/>
  <c r="Q359" i="9" s="1"/>
  <c r="P359" i="9"/>
  <c r="R359" i="9" s="1"/>
  <c r="O360" i="9"/>
  <c r="Q360" i="9" s="1"/>
  <c r="P360" i="9"/>
  <c r="R360" i="9" s="1"/>
  <c r="O361" i="9"/>
  <c r="Q361" i="9" s="1"/>
  <c r="P361" i="9"/>
  <c r="R361" i="9" s="1"/>
  <c r="O362" i="9"/>
  <c r="Q362" i="9" s="1"/>
  <c r="P362" i="9"/>
  <c r="R362" i="9" s="1"/>
  <c r="O363" i="9"/>
  <c r="Q363" i="9" s="1"/>
  <c r="P363" i="9"/>
  <c r="R363" i="9" s="1"/>
  <c r="O364" i="9"/>
  <c r="Q364" i="9" s="1"/>
  <c r="P364" i="9"/>
  <c r="R364" i="9" s="1"/>
  <c r="O365" i="9"/>
  <c r="Q365" i="9" s="1"/>
  <c r="P365" i="9"/>
  <c r="R365" i="9" s="1"/>
  <c r="O366" i="9"/>
  <c r="Q366" i="9" s="1"/>
  <c r="P366" i="9"/>
  <c r="R366" i="9" s="1"/>
  <c r="O367" i="9"/>
  <c r="Q367" i="9" s="1"/>
  <c r="P367" i="9"/>
  <c r="R367" i="9" s="1"/>
  <c r="O368" i="9"/>
  <c r="Q368" i="9" s="1"/>
  <c r="P368" i="9"/>
  <c r="R368" i="9" s="1"/>
  <c r="O369" i="9"/>
  <c r="Q369" i="9" s="1"/>
  <c r="P369" i="9"/>
  <c r="R369" i="9" s="1"/>
  <c r="O370" i="9"/>
  <c r="Q370" i="9" s="1"/>
  <c r="P370" i="9"/>
  <c r="R370" i="9" s="1"/>
  <c r="O371" i="9"/>
  <c r="Q371" i="9" s="1"/>
  <c r="P371" i="9"/>
  <c r="R371" i="9" s="1"/>
  <c r="O372" i="9"/>
  <c r="Q372" i="9" s="1"/>
  <c r="P372" i="9"/>
  <c r="R372" i="9" s="1"/>
  <c r="O373" i="9"/>
  <c r="Q373" i="9" s="1"/>
  <c r="P373" i="9"/>
  <c r="R373" i="9" s="1"/>
  <c r="O374" i="9"/>
  <c r="Q374" i="9" s="1"/>
  <c r="P374" i="9"/>
  <c r="R374" i="9" s="1"/>
  <c r="O375" i="9"/>
  <c r="Q375" i="9" s="1"/>
  <c r="P375" i="9"/>
  <c r="R375" i="9" s="1"/>
  <c r="O376" i="9"/>
  <c r="Q376" i="9" s="1"/>
  <c r="P376" i="9"/>
  <c r="R376" i="9" s="1"/>
  <c r="O377" i="9"/>
  <c r="Q377" i="9" s="1"/>
  <c r="P377" i="9"/>
  <c r="R377" i="9" s="1"/>
  <c r="O378" i="9"/>
  <c r="Q378" i="9" s="1"/>
  <c r="P378" i="9"/>
  <c r="R378" i="9" s="1"/>
  <c r="O379" i="9"/>
  <c r="Q379" i="9" s="1"/>
  <c r="P379" i="9"/>
  <c r="R379" i="9" s="1"/>
  <c r="O380" i="9"/>
  <c r="Q380" i="9" s="1"/>
  <c r="P380" i="9"/>
  <c r="R380" i="9" s="1"/>
  <c r="O381" i="9"/>
  <c r="Q381" i="9" s="1"/>
  <c r="P381" i="9"/>
  <c r="R381" i="9" s="1"/>
  <c r="O382" i="9"/>
  <c r="Q382" i="9" s="1"/>
  <c r="P382" i="9"/>
  <c r="R382" i="9" s="1"/>
  <c r="O383" i="9"/>
  <c r="Q383" i="9" s="1"/>
  <c r="P383" i="9"/>
  <c r="R383" i="9" s="1"/>
  <c r="O384" i="9"/>
  <c r="Q384" i="9" s="1"/>
  <c r="P384" i="9"/>
  <c r="R384" i="9" s="1"/>
  <c r="O385" i="9"/>
  <c r="Q385" i="9" s="1"/>
  <c r="P385" i="9"/>
  <c r="R385" i="9" s="1"/>
  <c r="O386" i="9"/>
  <c r="Q386" i="9" s="1"/>
  <c r="P386" i="9"/>
  <c r="R386" i="9" s="1"/>
  <c r="O387" i="9"/>
  <c r="Q387" i="9" s="1"/>
  <c r="P387" i="9"/>
  <c r="R387" i="9" s="1"/>
  <c r="O388" i="9"/>
  <c r="Q388" i="9" s="1"/>
  <c r="P388" i="9"/>
  <c r="R388" i="9" s="1"/>
  <c r="O389" i="9"/>
  <c r="Q389" i="9" s="1"/>
  <c r="P389" i="9"/>
  <c r="R389" i="9" s="1"/>
  <c r="O390" i="9"/>
  <c r="Q390" i="9" s="1"/>
  <c r="P390" i="9"/>
  <c r="R390" i="9" s="1"/>
  <c r="O391" i="9"/>
  <c r="Q391" i="9" s="1"/>
  <c r="P391" i="9"/>
  <c r="R391" i="9" s="1"/>
  <c r="O392" i="9"/>
  <c r="Q392" i="9" s="1"/>
  <c r="P392" i="9"/>
  <c r="R392" i="9" s="1"/>
  <c r="O393" i="9"/>
  <c r="Q393" i="9" s="1"/>
  <c r="P393" i="9"/>
  <c r="R393" i="9" s="1"/>
  <c r="O394" i="9"/>
  <c r="Q394" i="9" s="1"/>
  <c r="P394" i="9"/>
  <c r="R394" i="9" s="1"/>
  <c r="O395" i="9"/>
  <c r="Q395" i="9" s="1"/>
  <c r="P395" i="9"/>
  <c r="R395" i="9" s="1"/>
  <c r="O396" i="9"/>
  <c r="Q396" i="9" s="1"/>
  <c r="P396" i="9"/>
  <c r="R396" i="9" s="1"/>
  <c r="O397" i="9"/>
  <c r="Q397" i="9" s="1"/>
  <c r="P397" i="9"/>
  <c r="R397" i="9" s="1"/>
  <c r="O398" i="9"/>
  <c r="Q398" i="9" s="1"/>
  <c r="P398" i="9"/>
  <c r="R398" i="9" s="1"/>
  <c r="O399" i="9"/>
  <c r="Q399" i="9" s="1"/>
  <c r="P399" i="9"/>
  <c r="R399" i="9" s="1"/>
  <c r="O400" i="9"/>
  <c r="Q400" i="9" s="1"/>
  <c r="P400" i="9"/>
  <c r="R400" i="9" s="1"/>
  <c r="O401" i="9"/>
  <c r="Q401" i="9" s="1"/>
  <c r="P401" i="9"/>
  <c r="R401" i="9" s="1"/>
  <c r="O402" i="9"/>
  <c r="Q402" i="9" s="1"/>
  <c r="P402" i="9"/>
  <c r="R402" i="9" s="1"/>
  <c r="O403" i="9"/>
  <c r="Q403" i="9" s="1"/>
  <c r="P403" i="9"/>
  <c r="R403" i="9" s="1"/>
  <c r="O404" i="9"/>
  <c r="Q404" i="9" s="1"/>
  <c r="P404" i="9"/>
  <c r="R404" i="9" s="1"/>
  <c r="O405" i="9"/>
  <c r="Q405" i="9" s="1"/>
  <c r="P405" i="9"/>
  <c r="R405" i="9" s="1"/>
  <c r="O406" i="9"/>
  <c r="Q406" i="9" s="1"/>
  <c r="P406" i="9"/>
  <c r="R406" i="9" s="1"/>
  <c r="O407" i="9"/>
  <c r="Q407" i="9" s="1"/>
  <c r="P407" i="9"/>
  <c r="R407" i="9" s="1"/>
  <c r="O408" i="9"/>
  <c r="Q408" i="9" s="1"/>
  <c r="P408" i="9"/>
  <c r="R408" i="9" s="1"/>
  <c r="O409" i="9"/>
  <c r="Q409" i="9" s="1"/>
  <c r="P409" i="9"/>
  <c r="R409" i="9" s="1"/>
  <c r="O410" i="9"/>
  <c r="Q410" i="9" s="1"/>
  <c r="P410" i="9"/>
  <c r="R410" i="9" s="1"/>
  <c r="O411" i="9"/>
  <c r="Q411" i="9" s="1"/>
  <c r="P411" i="9"/>
  <c r="R411" i="9" s="1"/>
  <c r="O412" i="9"/>
  <c r="Q412" i="9" s="1"/>
  <c r="P412" i="9"/>
  <c r="R412" i="9" s="1"/>
  <c r="O413" i="9"/>
  <c r="Q413" i="9" s="1"/>
  <c r="P413" i="9"/>
  <c r="R413" i="9" s="1"/>
  <c r="O414" i="9"/>
  <c r="Q414" i="9" s="1"/>
  <c r="P414" i="9"/>
  <c r="R414" i="9" s="1"/>
  <c r="O415" i="9"/>
  <c r="Q415" i="9" s="1"/>
  <c r="P415" i="9"/>
  <c r="R415" i="9" s="1"/>
  <c r="O416" i="9"/>
  <c r="Q416" i="9" s="1"/>
  <c r="P416" i="9"/>
  <c r="R416" i="9" s="1"/>
  <c r="O417" i="9"/>
  <c r="Q417" i="9" s="1"/>
  <c r="P417" i="9"/>
  <c r="R417" i="9" s="1"/>
  <c r="O418" i="9"/>
  <c r="Q418" i="9" s="1"/>
  <c r="P418" i="9"/>
  <c r="R418" i="9" s="1"/>
  <c r="O419" i="9"/>
  <c r="Q419" i="9" s="1"/>
  <c r="P419" i="9"/>
  <c r="R419" i="9" s="1"/>
  <c r="O420" i="9"/>
  <c r="Q420" i="9" s="1"/>
  <c r="P420" i="9"/>
  <c r="R420" i="9" s="1"/>
  <c r="O421" i="9"/>
  <c r="Q421" i="9" s="1"/>
  <c r="P421" i="9"/>
  <c r="R421" i="9" s="1"/>
  <c r="O422" i="9"/>
  <c r="Q422" i="9" s="1"/>
  <c r="P422" i="9"/>
  <c r="R422" i="9" s="1"/>
  <c r="O423" i="9"/>
  <c r="Q423" i="9" s="1"/>
  <c r="P423" i="9"/>
  <c r="R423" i="9" s="1"/>
  <c r="O424" i="9"/>
  <c r="Q424" i="9" s="1"/>
  <c r="P424" i="9"/>
  <c r="R424" i="9" s="1"/>
  <c r="O425" i="9"/>
  <c r="Q425" i="9" s="1"/>
  <c r="P425" i="9"/>
  <c r="R425" i="9" s="1"/>
  <c r="O426" i="9"/>
  <c r="Q426" i="9" s="1"/>
  <c r="P426" i="9"/>
  <c r="R426" i="9" s="1"/>
  <c r="O427" i="9"/>
  <c r="Q427" i="9" s="1"/>
  <c r="P427" i="9"/>
  <c r="R427" i="9" s="1"/>
  <c r="O428" i="9"/>
  <c r="Q428" i="9" s="1"/>
  <c r="P428" i="9"/>
  <c r="R428" i="9" s="1"/>
  <c r="O429" i="9"/>
  <c r="Q429" i="9" s="1"/>
  <c r="P429" i="9"/>
  <c r="R429" i="9" s="1"/>
  <c r="O430" i="9"/>
  <c r="Q430" i="9" s="1"/>
  <c r="P430" i="9"/>
  <c r="R430" i="9" s="1"/>
  <c r="O431" i="9"/>
  <c r="Q431" i="9" s="1"/>
  <c r="P431" i="9"/>
  <c r="R431" i="9" s="1"/>
  <c r="O432" i="9"/>
  <c r="Q432" i="9" s="1"/>
  <c r="P432" i="9"/>
  <c r="R432" i="9" s="1"/>
  <c r="O433" i="9"/>
  <c r="Q433" i="9" s="1"/>
  <c r="P433" i="9"/>
  <c r="R433" i="9" s="1"/>
  <c r="O434" i="9"/>
  <c r="Q434" i="9" s="1"/>
  <c r="P434" i="9"/>
  <c r="R434" i="9" s="1"/>
  <c r="O435" i="9"/>
  <c r="Q435" i="9" s="1"/>
  <c r="P435" i="9"/>
  <c r="R435" i="9" s="1"/>
  <c r="O436" i="9"/>
  <c r="Q436" i="9" s="1"/>
  <c r="P436" i="9"/>
  <c r="R436" i="9" s="1"/>
  <c r="O437" i="9"/>
  <c r="Q437" i="9" s="1"/>
  <c r="P437" i="9"/>
  <c r="R437" i="9" s="1"/>
  <c r="O438" i="9"/>
  <c r="Q438" i="9" s="1"/>
  <c r="P438" i="9"/>
  <c r="R438" i="9" s="1"/>
  <c r="O439" i="9"/>
  <c r="Q439" i="9" s="1"/>
  <c r="P439" i="9"/>
  <c r="R439" i="9" s="1"/>
  <c r="O440" i="9"/>
  <c r="Q440" i="9" s="1"/>
  <c r="P440" i="9"/>
  <c r="R440" i="9" s="1"/>
  <c r="O441" i="9"/>
  <c r="Q441" i="9" s="1"/>
  <c r="P441" i="9"/>
  <c r="R441" i="9" s="1"/>
  <c r="O442" i="9"/>
  <c r="Q442" i="9" s="1"/>
  <c r="P442" i="9"/>
  <c r="R442" i="9" s="1"/>
  <c r="O443" i="9"/>
  <c r="Q443" i="9" s="1"/>
  <c r="P443" i="9"/>
  <c r="R443" i="9" s="1"/>
  <c r="O444" i="9"/>
  <c r="Q444" i="9" s="1"/>
  <c r="P444" i="9"/>
  <c r="R444" i="9" s="1"/>
  <c r="O445" i="9"/>
  <c r="Q445" i="9" s="1"/>
  <c r="P445" i="9"/>
  <c r="R445" i="9" s="1"/>
  <c r="O446" i="9"/>
  <c r="Q446" i="9" s="1"/>
  <c r="P446" i="9"/>
  <c r="R446" i="9" s="1"/>
  <c r="O447" i="9"/>
  <c r="Q447" i="9" s="1"/>
  <c r="P447" i="9"/>
  <c r="R447" i="9" s="1"/>
  <c r="O448" i="9"/>
  <c r="Q448" i="9" s="1"/>
  <c r="P448" i="9"/>
  <c r="R448" i="9" s="1"/>
  <c r="O449" i="9"/>
  <c r="Q449" i="9" s="1"/>
  <c r="P449" i="9"/>
  <c r="R449" i="9" s="1"/>
  <c r="O450" i="9"/>
  <c r="Q450" i="9" s="1"/>
  <c r="P450" i="9"/>
  <c r="R450" i="9" s="1"/>
  <c r="O451" i="9"/>
  <c r="Q451" i="9" s="1"/>
  <c r="P451" i="9"/>
  <c r="R451" i="9" s="1"/>
  <c r="O452" i="9"/>
  <c r="Q452" i="9" s="1"/>
  <c r="P452" i="9"/>
  <c r="R452" i="9" s="1"/>
  <c r="O453" i="9"/>
  <c r="Q453" i="9" s="1"/>
  <c r="P453" i="9"/>
  <c r="R453" i="9" s="1"/>
  <c r="O454" i="9"/>
  <c r="Q454" i="9" s="1"/>
  <c r="P454" i="9"/>
  <c r="R454" i="9" s="1"/>
  <c r="O455" i="9"/>
  <c r="Q455" i="9" s="1"/>
  <c r="P455" i="9"/>
  <c r="R455" i="9" s="1"/>
  <c r="O456" i="9"/>
  <c r="Q456" i="9" s="1"/>
  <c r="P456" i="9"/>
  <c r="R456" i="9" s="1"/>
  <c r="O457" i="9"/>
  <c r="Q457" i="9" s="1"/>
  <c r="P457" i="9"/>
  <c r="R457" i="9" s="1"/>
  <c r="O458" i="9"/>
  <c r="Q458" i="9" s="1"/>
  <c r="P458" i="9"/>
  <c r="R458" i="9" s="1"/>
  <c r="O459" i="9"/>
  <c r="Q459" i="9" s="1"/>
  <c r="P459" i="9"/>
  <c r="R459" i="9" s="1"/>
  <c r="O460" i="9"/>
  <c r="Q460" i="9" s="1"/>
  <c r="P460" i="9"/>
  <c r="R460" i="9" s="1"/>
  <c r="O461" i="9"/>
  <c r="Q461" i="9" s="1"/>
  <c r="P461" i="9"/>
  <c r="R461" i="9" s="1"/>
  <c r="O462" i="9"/>
  <c r="Q462" i="9" s="1"/>
  <c r="P462" i="9"/>
  <c r="R462" i="9" s="1"/>
  <c r="O463" i="9"/>
  <c r="Q463" i="9" s="1"/>
  <c r="P463" i="9"/>
  <c r="R463" i="9" s="1"/>
  <c r="O464" i="9"/>
  <c r="Q464" i="9" s="1"/>
  <c r="P464" i="9"/>
  <c r="R464" i="9" s="1"/>
  <c r="O465" i="9"/>
  <c r="Q465" i="9" s="1"/>
  <c r="P465" i="9"/>
  <c r="R465" i="9" s="1"/>
  <c r="O466" i="9"/>
  <c r="Q466" i="9" s="1"/>
  <c r="P466" i="9"/>
  <c r="R466" i="9" s="1"/>
  <c r="O467" i="9"/>
  <c r="Q467" i="9" s="1"/>
  <c r="P467" i="9"/>
  <c r="R467" i="9" s="1"/>
  <c r="O468" i="9"/>
  <c r="Q468" i="9" s="1"/>
  <c r="P468" i="9"/>
  <c r="R468" i="9" s="1"/>
  <c r="O469" i="9"/>
  <c r="Q469" i="9" s="1"/>
  <c r="P469" i="9"/>
  <c r="R469" i="9" s="1"/>
  <c r="O470" i="9"/>
  <c r="Q470" i="9" s="1"/>
  <c r="P470" i="9"/>
  <c r="R470" i="9" s="1"/>
  <c r="O471" i="9"/>
  <c r="Q471" i="9" s="1"/>
  <c r="P471" i="9"/>
  <c r="R471" i="9" s="1"/>
  <c r="O472" i="9"/>
  <c r="Q472" i="9" s="1"/>
  <c r="P472" i="9"/>
  <c r="R472" i="9" s="1"/>
  <c r="O473" i="9"/>
  <c r="Q473" i="9" s="1"/>
  <c r="P473" i="9"/>
  <c r="R473" i="9" s="1"/>
  <c r="O474" i="9"/>
  <c r="Q474" i="9" s="1"/>
  <c r="P474" i="9"/>
  <c r="R474" i="9" s="1"/>
  <c r="O475" i="9"/>
  <c r="Q475" i="9" s="1"/>
  <c r="P475" i="9"/>
  <c r="R475" i="9" s="1"/>
  <c r="O476" i="9"/>
  <c r="Q476" i="9" s="1"/>
  <c r="P476" i="9"/>
  <c r="R476" i="9" s="1"/>
  <c r="O477" i="9"/>
  <c r="Q477" i="9" s="1"/>
  <c r="P477" i="9"/>
  <c r="R477" i="9" s="1"/>
  <c r="O478" i="9"/>
  <c r="Q478" i="9" s="1"/>
  <c r="P478" i="9"/>
  <c r="R478" i="9" s="1"/>
  <c r="O479" i="9"/>
  <c r="Q479" i="9" s="1"/>
  <c r="P479" i="9"/>
  <c r="R479" i="9" s="1"/>
  <c r="O480" i="9"/>
  <c r="Q480" i="9" s="1"/>
  <c r="P480" i="9"/>
  <c r="R480" i="9" s="1"/>
  <c r="O481" i="9"/>
  <c r="Q481" i="9" s="1"/>
  <c r="P481" i="9"/>
  <c r="R481" i="9" s="1"/>
  <c r="O482" i="9"/>
  <c r="Q482" i="9" s="1"/>
  <c r="P482" i="9"/>
  <c r="R482" i="9" s="1"/>
  <c r="O483" i="9"/>
  <c r="Q483" i="9" s="1"/>
  <c r="P483" i="9"/>
  <c r="R483" i="9" s="1"/>
  <c r="O484" i="9"/>
  <c r="Q484" i="9" s="1"/>
  <c r="P484" i="9"/>
  <c r="R484" i="9" s="1"/>
  <c r="O485" i="9"/>
  <c r="Q485" i="9" s="1"/>
  <c r="P485" i="9"/>
  <c r="R485" i="9" s="1"/>
  <c r="O486" i="9"/>
  <c r="Q486" i="9" s="1"/>
  <c r="P486" i="9"/>
  <c r="R486" i="9" s="1"/>
  <c r="O487" i="9"/>
  <c r="Q487" i="9" s="1"/>
  <c r="P487" i="9"/>
  <c r="R487" i="9" s="1"/>
  <c r="O488" i="9"/>
  <c r="Q488" i="9" s="1"/>
  <c r="P488" i="9"/>
  <c r="R488" i="9" s="1"/>
  <c r="O489" i="9"/>
  <c r="Q489" i="9" s="1"/>
  <c r="P489" i="9"/>
  <c r="R489" i="9" s="1"/>
  <c r="O490" i="9"/>
  <c r="Q490" i="9" s="1"/>
  <c r="P490" i="9"/>
  <c r="R490" i="9" s="1"/>
  <c r="O491" i="9"/>
  <c r="Q491" i="9" s="1"/>
  <c r="P491" i="9"/>
  <c r="R491" i="9" s="1"/>
  <c r="O492" i="9"/>
  <c r="Q492" i="9" s="1"/>
  <c r="P492" i="9"/>
  <c r="R492" i="9" s="1"/>
  <c r="O493" i="9"/>
  <c r="Q493" i="9" s="1"/>
  <c r="P493" i="9"/>
  <c r="R493" i="9" s="1"/>
  <c r="O494" i="9"/>
  <c r="Q494" i="9" s="1"/>
  <c r="P494" i="9"/>
  <c r="R494" i="9" s="1"/>
  <c r="O495" i="9"/>
  <c r="Q495" i="9" s="1"/>
  <c r="P495" i="9"/>
  <c r="R495" i="9" s="1"/>
  <c r="O496" i="9"/>
  <c r="Q496" i="9" s="1"/>
  <c r="P496" i="9"/>
  <c r="R496" i="9" s="1"/>
  <c r="O497" i="9"/>
  <c r="Q497" i="9" s="1"/>
  <c r="P497" i="9"/>
  <c r="R497" i="9" s="1"/>
  <c r="O498" i="9"/>
  <c r="Q498" i="9" s="1"/>
  <c r="P498" i="9"/>
  <c r="R498" i="9" s="1"/>
  <c r="O499" i="9"/>
  <c r="Q499" i="9" s="1"/>
  <c r="P499" i="9"/>
  <c r="R499" i="9" s="1"/>
  <c r="O500" i="9"/>
  <c r="Q500" i="9" s="1"/>
  <c r="P500" i="9"/>
  <c r="R500" i="9" s="1"/>
  <c r="O501" i="9"/>
  <c r="Q501" i="9" s="1"/>
  <c r="P501" i="9"/>
  <c r="R501" i="9" s="1"/>
  <c r="O502" i="9"/>
  <c r="Q502" i="9" s="1"/>
  <c r="P502" i="9"/>
  <c r="R502" i="9" s="1"/>
  <c r="O503" i="9"/>
  <c r="Q503" i="9" s="1"/>
  <c r="P503" i="9"/>
  <c r="R503" i="9" s="1"/>
  <c r="O504" i="9"/>
  <c r="Q504" i="9" s="1"/>
  <c r="P504" i="9"/>
  <c r="R504" i="9" s="1"/>
  <c r="O505" i="9"/>
  <c r="Q505" i="9" s="1"/>
  <c r="P505" i="9"/>
  <c r="R505" i="9" s="1"/>
  <c r="O506" i="9"/>
  <c r="Q506" i="9" s="1"/>
  <c r="P506" i="9"/>
  <c r="R506" i="9" s="1"/>
  <c r="O507" i="9"/>
  <c r="Q507" i="9" s="1"/>
  <c r="P507" i="9"/>
  <c r="R507" i="9" s="1"/>
  <c r="O508" i="9"/>
  <c r="Q508" i="9" s="1"/>
  <c r="P508" i="9"/>
  <c r="R508" i="9" s="1"/>
  <c r="O509" i="9"/>
  <c r="Q509" i="9" s="1"/>
  <c r="P509" i="9"/>
  <c r="R509" i="9" s="1"/>
  <c r="O510" i="9"/>
  <c r="Q510" i="9" s="1"/>
  <c r="P510" i="9"/>
  <c r="R510" i="9" s="1"/>
  <c r="O511" i="9"/>
  <c r="Q511" i="9" s="1"/>
  <c r="P511" i="9"/>
  <c r="R511" i="9" s="1"/>
  <c r="O512" i="9"/>
  <c r="Q512" i="9" s="1"/>
  <c r="P512" i="9"/>
  <c r="R512" i="9" s="1"/>
  <c r="O513" i="9"/>
  <c r="Q513" i="9" s="1"/>
  <c r="P513" i="9"/>
  <c r="R513" i="9" s="1"/>
  <c r="O514" i="9"/>
  <c r="Q514" i="9" s="1"/>
  <c r="P514" i="9"/>
  <c r="R514" i="9" s="1"/>
  <c r="O515" i="9"/>
  <c r="Q515" i="9" s="1"/>
  <c r="P515" i="9"/>
  <c r="R515" i="9" s="1"/>
  <c r="O516" i="9"/>
  <c r="Q516" i="9" s="1"/>
  <c r="P516" i="9"/>
  <c r="R516" i="9" s="1"/>
  <c r="O517" i="9"/>
  <c r="Q517" i="9" s="1"/>
  <c r="P517" i="9"/>
  <c r="R517" i="9" s="1"/>
  <c r="O518" i="9"/>
  <c r="Q518" i="9" s="1"/>
  <c r="P518" i="9"/>
  <c r="R518" i="9" s="1"/>
  <c r="O519" i="9"/>
  <c r="Q519" i="9" s="1"/>
  <c r="P519" i="9"/>
  <c r="R519" i="9" s="1"/>
  <c r="O520" i="9"/>
  <c r="Q520" i="9" s="1"/>
  <c r="P520" i="9"/>
  <c r="R520" i="9" s="1"/>
  <c r="O521" i="9"/>
  <c r="Q521" i="9" s="1"/>
  <c r="P521" i="9"/>
  <c r="R521" i="9" s="1"/>
  <c r="O522" i="9"/>
  <c r="Q522" i="9" s="1"/>
  <c r="P522" i="9"/>
  <c r="R522" i="9" s="1"/>
  <c r="O523" i="9"/>
  <c r="Q523" i="9" s="1"/>
  <c r="P523" i="9"/>
  <c r="R523" i="9" s="1"/>
  <c r="O524" i="9"/>
  <c r="Q524" i="9" s="1"/>
  <c r="P524" i="9"/>
  <c r="R524" i="9" s="1"/>
  <c r="O525" i="9"/>
  <c r="Q525" i="9" s="1"/>
  <c r="P525" i="9"/>
  <c r="R525" i="9" s="1"/>
  <c r="O526" i="9"/>
  <c r="Q526" i="9" s="1"/>
  <c r="P526" i="9"/>
  <c r="R526" i="9" s="1"/>
  <c r="O527" i="9"/>
  <c r="Q527" i="9" s="1"/>
  <c r="P527" i="9"/>
  <c r="R527" i="9" s="1"/>
  <c r="O528" i="9"/>
  <c r="Q528" i="9" s="1"/>
  <c r="P528" i="9"/>
  <c r="R528" i="9" s="1"/>
  <c r="O529" i="9"/>
  <c r="Q529" i="9" s="1"/>
  <c r="P529" i="9"/>
  <c r="R529" i="9" s="1"/>
  <c r="O530" i="9"/>
  <c r="Q530" i="9" s="1"/>
  <c r="P530" i="9"/>
  <c r="R530" i="9" s="1"/>
  <c r="O531" i="9"/>
  <c r="Q531" i="9" s="1"/>
  <c r="P531" i="9"/>
  <c r="R531" i="9" s="1"/>
  <c r="O532" i="9"/>
  <c r="Q532" i="9" s="1"/>
  <c r="P532" i="9"/>
  <c r="R532" i="9" s="1"/>
  <c r="O533" i="9"/>
  <c r="Q533" i="9" s="1"/>
  <c r="P533" i="9"/>
  <c r="R533" i="9" s="1"/>
  <c r="O534" i="9"/>
  <c r="Q534" i="9" s="1"/>
  <c r="P534" i="9"/>
  <c r="R534" i="9" s="1"/>
  <c r="O535" i="9"/>
  <c r="Q535" i="9" s="1"/>
  <c r="P535" i="9"/>
  <c r="R535" i="9" s="1"/>
  <c r="O536" i="9"/>
  <c r="Q536" i="9" s="1"/>
  <c r="P536" i="9"/>
  <c r="R536" i="9" s="1"/>
  <c r="O537" i="9"/>
  <c r="Q537" i="9" s="1"/>
  <c r="P537" i="9"/>
  <c r="R537" i="9" s="1"/>
  <c r="O538" i="9"/>
  <c r="Q538" i="9" s="1"/>
  <c r="P538" i="9"/>
  <c r="R538" i="9" s="1"/>
  <c r="O539" i="9"/>
  <c r="Q539" i="9" s="1"/>
  <c r="P539" i="9"/>
  <c r="R539" i="9" s="1"/>
  <c r="O540" i="9"/>
  <c r="Q540" i="9" s="1"/>
  <c r="P540" i="9"/>
  <c r="R540" i="9" s="1"/>
  <c r="O541" i="9"/>
  <c r="Q541" i="9" s="1"/>
  <c r="P541" i="9"/>
  <c r="R541" i="9" s="1"/>
  <c r="O542" i="9"/>
  <c r="Q542" i="9" s="1"/>
  <c r="P542" i="9"/>
  <c r="R542" i="9" s="1"/>
  <c r="O543" i="9"/>
  <c r="Q543" i="9" s="1"/>
  <c r="P543" i="9"/>
  <c r="R543" i="9" s="1"/>
  <c r="O544" i="9"/>
  <c r="Q544" i="9" s="1"/>
  <c r="P544" i="9"/>
  <c r="R544" i="9" s="1"/>
  <c r="O545" i="9"/>
  <c r="Q545" i="9" s="1"/>
  <c r="P545" i="9"/>
  <c r="R545" i="9" s="1"/>
  <c r="O546" i="9"/>
  <c r="Q546" i="9" s="1"/>
  <c r="P546" i="9"/>
  <c r="R546" i="9" s="1"/>
  <c r="O547" i="9"/>
  <c r="Q547" i="9" s="1"/>
  <c r="P547" i="9"/>
  <c r="R547" i="9" s="1"/>
  <c r="O548" i="9"/>
  <c r="Q548" i="9" s="1"/>
  <c r="P548" i="9"/>
  <c r="R548" i="9" s="1"/>
  <c r="O549" i="9"/>
  <c r="Q549" i="9" s="1"/>
  <c r="P549" i="9"/>
  <c r="R549" i="9" s="1"/>
  <c r="O550" i="9"/>
  <c r="Q550" i="9" s="1"/>
  <c r="P550" i="9"/>
  <c r="R550" i="9" s="1"/>
  <c r="O551" i="9"/>
  <c r="Q551" i="9" s="1"/>
  <c r="P551" i="9"/>
  <c r="R551" i="9" s="1"/>
  <c r="O552" i="9"/>
  <c r="Q552" i="9" s="1"/>
  <c r="P552" i="9"/>
  <c r="R552" i="9" s="1"/>
  <c r="O553" i="9"/>
  <c r="Q553" i="9" s="1"/>
  <c r="P553" i="9"/>
  <c r="R553" i="9" s="1"/>
  <c r="O554" i="9"/>
  <c r="Q554" i="9" s="1"/>
  <c r="P554" i="9"/>
  <c r="R554" i="9" s="1"/>
  <c r="O555" i="9"/>
  <c r="Q555" i="9" s="1"/>
  <c r="P555" i="9"/>
  <c r="R555" i="9" s="1"/>
  <c r="O556" i="9"/>
  <c r="Q556" i="9" s="1"/>
  <c r="P556" i="9"/>
  <c r="R556" i="9" s="1"/>
  <c r="O557" i="9"/>
  <c r="Q557" i="9" s="1"/>
  <c r="P557" i="9"/>
  <c r="R557" i="9" s="1"/>
  <c r="O558" i="9"/>
  <c r="Q558" i="9" s="1"/>
  <c r="P558" i="9"/>
  <c r="R558" i="9" s="1"/>
  <c r="O559" i="9"/>
  <c r="Q559" i="9" s="1"/>
  <c r="P559" i="9"/>
  <c r="R559" i="9" s="1"/>
  <c r="O560" i="9"/>
  <c r="Q560" i="9" s="1"/>
  <c r="P560" i="9"/>
  <c r="R560" i="9" s="1"/>
  <c r="O561" i="9"/>
  <c r="Q561" i="9" s="1"/>
  <c r="P561" i="9"/>
  <c r="R561" i="9" s="1"/>
  <c r="O562" i="9"/>
  <c r="Q562" i="9" s="1"/>
  <c r="P562" i="9"/>
  <c r="R562" i="9" s="1"/>
  <c r="O563" i="9"/>
  <c r="Q563" i="9" s="1"/>
  <c r="P563" i="9"/>
  <c r="R563" i="9" s="1"/>
  <c r="O564" i="9"/>
  <c r="Q564" i="9" s="1"/>
  <c r="P564" i="9"/>
  <c r="R564" i="9" s="1"/>
  <c r="O565" i="9"/>
  <c r="Q565" i="9" s="1"/>
  <c r="P565" i="9"/>
  <c r="R565" i="9" s="1"/>
  <c r="O566" i="9"/>
  <c r="Q566" i="9" s="1"/>
  <c r="P566" i="9"/>
  <c r="R566" i="9" s="1"/>
  <c r="O567" i="9"/>
  <c r="Q567" i="9" s="1"/>
  <c r="P567" i="9"/>
  <c r="R567" i="9" s="1"/>
  <c r="O568" i="9"/>
  <c r="Q568" i="9" s="1"/>
  <c r="P568" i="9"/>
  <c r="R568" i="9" s="1"/>
  <c r="O569" i="9"/>
  <c r="Q569" i="9" s="1"/>
  <c r="P569" i="9"/>
  <c r="R569" i="9" s="1"/>
  <c r="O570" i="9"/>
  <c r="Q570" i="9" s="1"/>
  <c r="P570" i="9"/>
  <c r="R570" i="9" s="1"/>
  <c r="O571" i="9"/>
  <c r="Q571" i="9" s="1"/>
  <c r="P571" i="9"/>
  <c r="R571" i="9" s="1"/>
  <c r="O572" i="9"/>
  <c r="Q572" i="9" s="1"/>
  <c r="P572" i="9"/>
  <c r="R572" i="9" s="1"/>
  <c r="O573" i="9"/>
  <c r="Q573" i="9" s="1"/>
  <c r="P573" i="9"/>
  <c r="R573" i="9" s="1"/>
  <c r="O574" i="9"/>
  <c r="Q574" i="9" s="1"/>
  <c r="P574" i="9"/>
  <c r="R574" i="9" s="1"/>
  <c r="O575" i="9"/>
  <c r="Q575" i="9" s="1"/>
  <c r="P575" i="9"/>
  <c r="R575" i="9" s="1"/>
  <c r="O576" i="9"/>
  <c r="Q576" i="9" s="1"/>
  <c r="P576" i="9"/>
  <c r="R576" i="9" s="1"/>
  <c r="O577" i="9"/>
  <c r="Q577" i="9" s="1"/>
  <c r="P577" i="9"/>
  <c r="R577" i="9" s="1"/>
  <c r="O578" i="9"/>
  <c r="Q578" i="9" s="1"/>
  <c r="P578" i="9"/>
  <c r="R578" i="9" s="1"/>
  <c r="O579" i="9"/>
  <c r="Q579" i="9" s="1"/>
  <c r="P579" i="9"/>
  <c r="R579" i="9" s="1"/>
  <c r="O580" i="9"/>
  <c r="Q580" i="9" s="1"/>
  <c r="P580" i="9"/>
  <c r="R580" i="9" s="1"/>
  <c r="O581" i="9"/>
  <c r="Q581" i="9" s="1"/>
  <c r="P581" i="9"/>
  <c r="R581" i="9" s="1"/>
  <c r="O582" i="9"/>
  <c r="Q582" i="9" s="1"/>
  <c r="P582" i="9"/>
  <c r="R582" i="9" s="1"/>
  <c r="O583" i="9"/>
  <c r="Q583" i="9" s="1"/>
  <c r="P583" i="9"/>
  <c r="R583" i="9" s="1"/>
  <c r="O584" i="9"/>
  <c r="Q584" i="9" s="1"/>
  <c r="P584" i="9"/>
  <c r="R584" i="9" s="1"/>
  <c r="O585" i="9"/>
  <c r="Q585" i="9" s="1"/>
  <c r="P585" i="9"/>
  <c r="R585" i="9" s="1"/>
  <c r="O586" i="9"/>
  <c r="Q586" i="9" s="1"/>
  <c r="P586" i="9"/>
  <c r="R586" i="9" s="1"/>
  <c r="O587" i="9"/>
  <c r="Q587" i="9" s="1"/>
  <c r="P587" i="9"/>
  <c r="R587" i="9" s="1"/>
  <c r="O588" i="9"/>
  <c r="Q588" i="9" s="1"/>
  <c r="P588" i="9"/>
  <c r="R588" i="9" s="1"/>
  <c r="O589" i="9"/>
  <c r="Q589" i="9" s="1"/>
  <c r="P589" i="9"/>
  <c r="R589" i="9" s="1"/>
  <c r="O590" i="9"/>
  <c r="Q590" i="9" s="1"/>
  <c r="P590" i="9"/>
  <c r="R590" i="9" s="1"/>
  <c r="O591" i="9"/>
  <c r="Q591" i="9" s="1"/>
  <c r="P591" i="9"/>
  <c r="R591" i="9" s="1"/>
  <c r="O592" i="9"/>
  <c r="Q592" i="9" s="1"/>
  <c r="P592" i="9"/>
  <c r="R592" i="9" s="1"/>
  <c r="O593" i="9"/>
  <c r="Q593" i="9" s="1"/>
  <c r="P593" i="9"/>
  <c r="R593" i="9" s="1"/>
  <c r="O594" i="9"/>
  <c r="Q594" i="9" s="1"/>
  <c r="P594" i="9"/>
  <c r="R594" i="9" s="1"/>
  <c r="O595" i="9"/>
  <c r="Q595" i="9" s="1"/>
  <c r="P595" i="9"/>
  <c r="R595" i="9" s="1"/>
  <c r="O596" i="9"/>
  <c r="Q596" i="9" s="1"/>
  <c r="P596" i="9"/>
  <c r="R596" i="9" s="1"/>
  <c r="O597" i="9"/>
  <c r="Q597" i="9" s="1"/>
  <c r="P597" i="9"/>
  <c r="R597" i="9" s="1"/>
  <c r="O598" i="9"/>
  <c r="Q598" i="9" s="1"/>
  <c r="P598" i="9"/>
  <c r="R598" i="9" s="1"/>
  <c r="O599" i="9"/>
  <c r="Q599" i="9" s="1"/>
  <c r="P599" i="9"/>
  <c r="R599" i="9" s="1"/>
  <c r="O600" i="9"/>
  <c r="Q600" i="9" s="1"/>
  <c r="P600" i="9"/>
  <c r="R600" i="9" s="1"/>
  <c r="O601" i="9"/>
  <c r="Q601" i="9" s="1"/>
  <c r="P601" i="9"/>
  <c r="R601" i="9" s="1"/>
  <c r="O602" i="9"/>
  <c r="Q602" i="9" s="1"/>
  <c r="P602" i="9"/>
  <c r="R602" i="9" s="1"/>
  <c r="O603" i="9"/>
  <c r="Q603" i="9" s="1"/>
  <c r="P603" i="9"/>
  <c r="R603" i="9" s="1"/>
  <c r="O604" i="9"/>
  <c r="Q604" i="9" s="1"/>
  <c r="P604" i="9"/>
  <c r="R604" i="9" s="1"/>
  <c r="O605" i="9"/>
  <c r="Q605" i="9" s="1"/>
  <c r="P605" i="9"/>
  <c r="R605" i="9" s="1"/>
  <c r="O606" i="9"/>
  <c r="Q606" i="9" s="1"/>
  <c r="P606" i="9"/>
  <c r="R606" i="9" s="1"/>
  <c r="O607" i="9"/>
  <c r="Q607" i="9" s="1"/>
  <c r="P607" i="9"/>
  <c r="R607" i="9" s="1"/>
  <c r="O608" i="9"/>
  <c r="Q608" i="9" s="1"/>
  <c r="P608" i="9"/>
  <c r="R608" i="9" s="1"/>
  <c r="O609" i="9"/>
  <c r="Q609" i="9" s="1"/>
  <c r="P609" i="9"/>
  <c r="R609" i="9" s="1"/>
  <c r="O610" i="9"/>
  <c r="Q610" i="9" s="1"/>
  <c r="P610" i="9"/>
  <c r="R610" i="9" s="1"/>
  <c r="O611" i="9"/>
  <c r="Q611" i="9" s="1"/>
  <c r="P611" i="9"/>
  <c r="R611" i="9" s="1"/>
  <c r="O612" i="9"/>
  <c r="Q612" i="9" s="1"/>
  <c r="P612" i="9"/>
  <c r="R612" i="9"/>
  <c r="O613" i="9"/>
  <c r="Q613" i="9" s="1"/>
  <c r="P613" i="9"/>
  <c r="R613" i="9"/>
  <c r="O614" i="9"/>
  <c r="Q614" i="9" s="1"/>
  <c r="P614" i="9"/>
  <c r="R614" i="9" s="1"/>
  <c r="O615" i="9"/>
  <c r="Q615" i="9" s="1"/>
  <c r="P615" i="9"/>
  <c r="R615" i="9" s="1"/>
  <c r="O616" i="9"/>
  <c r="Q616" i="9" s="1"/>
  <c r="P616" i="9"/>
  <c r="R616" i="9" s="1"/>
  <c r="O617" i="9"/>
  <c r="Q617" i="9" s="1"/>
  <c r="P617" i="9"/>
  <c r="R617" i="9"/>
  <c r="O618" i="9"/>
  <c r="Q618" i="9" s="1"/>
  <c r="P618" i="9"/>
  <c r="R618" i="9" s="1"/>
  <c r="O619" i="9"/>
  <c r="Q619" i="9" s="1"/>
  <c r="P619" i="9"/>
  <c r="R619" i="9"/>
  <c r="O620" i="9"/>
  <c r="Q620" i="9" s="1"/>
  <c r="P620" i="9"/>
  <c r="R620" i="9"/>
  <c r="O621" i="9"/>
  <c r="Q621" i="9" s="1"/>
  <c r="P621" i="9"/>
  <c r="R621" i="9"/>
  <c r="O622" i="9"/>
  <c r="Q622" i="9" s="1"/>
  <c r="P622" i="9"/>
  <c r="R622" i="9" s="1"/>
  <c r="O623" i="9"/>
  <c r="Q623" i="9" s="1"/>
  <c r="P623" i="9"/>
  <c r="R623" i="9" s="1"/>
  <c r="O624" i="9"/>
  <c r="Q624" i="9" s="1"/>
  <c r="P624" i="9"/>
  <c r="R624" i="9" s="1"/>
  <c r="O625" i="9"/>
  <c r="Q625" i="9" s="1"/>
  <c r="P625" i="9"/>
  <c r="R625" i="9"/>
  <c r="O626" i="9"/>
  <c r="Q626" i="9" s="1"/>
  <c r="P626" i="9"/>
  <c r="R626" i="9" s="1"/>
  <c r="O627" i="9"/>
  <c r="Q627" i="9" s="1"/>
  <c r="P627" i="9"/>
  <c r="R627" i="9"/>
  <c r="O628" i="9"/>
  <c r="Q628" i="9" s="1"/>
  <c r="P628" i="9"/>
  <c r="R628" i="9"/>
  <c r="O629" i="9"/>
  <c r="Q629" i="9" s="1"/>
  <c r="P629" i="9"/>
  <c r="R629" i="9"/>
  <c r="O630" i="9"/>
  <c r="Q630" i="9" s="1"/>
  <c r="P630" i="9"/>
  <c r="R630" i="9" s="1"/>
  <c r="O631" i="9"/>
  <c r="Q631" i="9" s="1"/>
  <c r="P631" i="9"/>
  <c r="R631" i="9" s="1"/>
  <c r="O632" i="9"/>
  <c r="Q632" i="9" s="1"/>
  <c r="P632" i="9"/>
  <c r="R632" i="9" s="1"/>
  <c r="O633" i="9"/>
  <c r="Q633" i="9" s="1"/>
  <c r="P633" i="9"/>
  <c r="R633" i="9"/>
  <c r="O634" i="9"/>
  <c r="Q634" i="9" s="1"/>
  <c r="P634" i="9"/>
  <c r="R634" i="9" s="1"/>
  <c r="O635" i="9"/>
  <c r="Q635" i="9" s="1"/>
  <c r="P635" i="9"/>
  <c r="R635" i="9"/>
  <c r="O636" i="9"/>
  <c r="Q636" i="9" s="1"/>
  <c r="P636" i="9"/>
  <c r="R636" i="9"/>
  <c r="O637" i="9"/>
  <c r="Q637" i="9" s="1"/>
  <c r="P637" i="9"/>
  <c r="R637" i="9"/>
  <c r="O638" i="9"/>
  <c r="Q638" i="9" s="1"/>
  <c r="P638" i="9"/>
  <c r="R638" i="9" s="1"/>
  <c r="O639" i="9"/>
  <c r="Q639" i="9" s="1"/>
  <c r="P639" i="9"/>
  <c r="R639" i="9" s="1"/>
  <c r="O640" i="9"/>
  <c r="Q640" i="9" s="1"/>
  <c r="P640" i="9"/>
  <c r="R640" i="9" s="1"/>
  <c r="O641" i="9"/>
  <c r="Q641" i="9" s="1"/>
  <c r="P641" i="9"/>
  <c r="R641" i="9"/>
  <c r="O642" i="9"/>
  <c r="Q642" i="9" s="1"/>
  <c r="P642" i="9"/>
  <c r="R642" i="9" s="1"/>
  <c r="O643" i="9"/>
  <c r="Q643" i="9" s="1"/>
  <c r="P643" i="9"/>
  <c r="R643" i="9"/>
  <c r="O644" i="9"/>
  <c r="Q644" i="9" s="1"/>
  <c r="P644" i="9"/>
  <c r="R644" i="9"/>
  <c r="O645" i="9"/>
  <c r="Q645" i="9" s="1"/>
  <c r="P645" i="9"/>
  <c r="R645" i="9"/>
  <c r="O646" i="9"/>
  <c r="Q646" i="9" s="1"/>
  <c r="P646" i="9"/>
  <c r="R646" i="9" s="1"/>
  <c r="O647" i="9"/>
  <c r="Q647" i="9" s="1"/>
  <c r="P647" i="9"/>
  <c r="R647" i="9" s="1"/>
  <c r="O648" i="9"/>
  <c r="Q648" i="9" s="1"/>
  <c r="P648" i="9"/>
  <c r="R648" i="9" s="1"/>
  <c r="O649" i="9"/>
  <c r="Q649" i="9" s="1"/>
  <c r="P649" i="9"/>
  <c r="R649" i="9"/>
  <c r="O650" i="9"/>
  <c r="Q650" i="9" s="1"/>
  <c r="P650" i="9"/>
  <c r="R650" i="9" s="1"/>
  <c r="O651" i="9"/>
  <c r="Q651" i="9" s="1"/>
  <c r="P651" i="9"/>
  <c r="R651" i="9"/>
  <c r="O652" i="9"/>
  <c r="Q652" i="9" s="1"/>
  <c r="P652" i="9"/>
  <c r="R652" i="9"/>
  <c r="O653" i="9"/>
  <c r="Q653" i="9" s="1"/>
  <c r="P653" i="9"/>
  <c r="R653" i="9"/>
  <c r="O654" i="9"/>
  <c r="Q654" i="9" s="1"/>
  <c r="P654" i="9"/>
  <c r="R654" i="9" s="1"/>
  <c r="O655" i="9"/>
  <c r="Q655" i="9" s="1"/>
  <c r="P655" i="9"/>
  <c r="R655" i="9" s="1"/>
  <c r="O656" i="9"/>
  <c r="Q656" i="9" s="1"/>
  <c r="P656" i="9"/>
  <c r="R656" i="9" s="1"/>
  <c r="O657" i="9"/>
  <c r="Q657" i="9" s="1"/>
  <c r="P657" i="9"/>
  <c r="R657" i="9"/>
  <c r="O658" i="9"/>
  <c r="Q658" i="9" s="1"/>
  <c r="P658" i="9"/>
  <c r="R658" i="9" s="1"/>
  <c r="O659" i="9"/>
  <c r="Q659" i="9" s="1"/>
  <c r="P659" i="9"/>
  <c r="R659" i="9"/>
  <c r="O660" i="9"/>
  <c r="Q660" i="9" s="1"/>
  <c r="P660" i="9"/>
  <c r="R660" i="9"/>
  <c r="O661" i="9"/>
  <c r="Q661" i="9" s="1"/>
  <c r="P661" i="9"/>
  <c r="R661" i="9"/>
  <c r="O662" i="9"/>
  <c r="Q662" i="9" s="1"/>
  <c r="P662" i="9"/>
  <c r="R662" i="9" s="1"/>
  <c r="O663" i="9"/>
  <c r="Q663" i="9" s="1"/>
  <c r="P663" i="9"/>
  <c r="R663" i="9" s="1"/>
  <c r="O664" i="9"/>
  <c r="Q664" i="9" s="1"/>
  <c r="P664" i="9"/>
  <c r="R664" i="9" s="1"/>
  <c r="O665" i="9"/>
  <c r="Q665" i="9" s="1"/>
  <c r="P665" i="9"/>
  <c r="R665" i="9"/>
  <c r="O666" i="9"/>
  <c r="Q666" i="9" s="1"/>
  <c r="P666" i="9"/>
  <c r="R666" i="9" s="1"/>
  <c r="O667" i="9"/>
  <c r="Q667" i="9" s="1"/>
  <c r="P667" i="9"/>
  <c r="R667" i="9"/>
  <c r="O668" i="9"/>
  <c r="Q668" i="9" s="1"/>
  <c r="P668" i="9"/>
  <c r="R668" i="9"/>
  <c r="O669" i="9"/>
  <c r="Q669" i="9" s="1"/>
  <c r="P669" i="9"/>
  <c r="R669" i="9"/>
  <c r="O670" i="9"/>
  <c r="Q670" i="9" s="1"/>
  <c r="P670" i="9"/>
  <c r="R670" i="9" s="1"/>
  <c r="O671" i="9"/>
  <c r="Q671" i="9" s="1"/>
  <c r="P671" i="9"/>
  <c r="R671" i="9" s="1"/>
  <c r="O672" i="9"/>
  <c r="Q672" i="9" s="1"/>
  <c r="P672" i="9"/>
  <c r="R672" i="9" s="1"/>
  <c r="O673" i="9"/>
  <c r="Q673" i="9" s="1"/>
  <c r="P673" i="9"/>
  <c r="R673" i="9"/>
  <c r="O674" i="9"/>
  <c r="Q674" i="9" s="1"/>
  <c r="P674" i="9"/>
  <c r="R674" i="9" s="1"/>
  <c r="O675" i="9"/>
  <c r="Q675" i="9" s="1"/>
  <c r="P675" i="9"/>
  <c r="R675" i="9"/>
  <c r="O676" i="9"/>
  <c r="Q676" i="9" s="1"/>
  <c r="P676" i="9"/>
  <c r="R676" i="9"/>
  <c r="O677" i="9"/>
  <c r="Q677" i="9" s="1"/>
  <c r="P677" i="9"/>
  <c r="R677" i="9"/>
  <c r="O678" i="9"/>
  <c r="Q678" i="9" s="1"/>
  <c r="P678" i="9"/>
  <c r="R678" i="9" s="1"/>
  <c r="O679" i="9"/>
  <c r="Q679" i="9" s="1"/>
  <c r="P679" i="9"/>
  <c r="R679" i="9" s="1"/>
  <c r="O680" i="9"/>
  <c r="Q680" i="9" s="1"/>
  <c r="P680" i="9"/>
  <c r="R680" i="9" s="1"/>
  <c r="O681" i="9"/>
  <c r="Q681" i="9" s="1"/>
  <c r="P681" i="9"/>
  <c r="R681" i="9"/>
  <c r="O682" i="9"/>
  <c r="Q682" i="9" s="1"/>
  <c r="P682" i="9"/>
  <c r="R682" i="9" s="1"/>
  <c r="O683" i="9"/>
  <c r="Q683" i="9" s="1"/>
  <c r="P683" i="9"/>
  <c r="R683" i="9"/>
  <c r="O684" i="9"/>
  <c r="Q684" i="9" s="1"/>
  <c r="P684" i="9"/>
  <c r="R684" i="9"/>
  <c r="O685" i="9"/>
  <c r="Q685" i="9" s="1"/>
  <c r="P685" i="9"/>
  <c r="R685" i="9"/>
  <c r="O686" i="9"/>
  <c r="Q686" i="9" s="1"/>
  <c r="P686" i="9"/>
  <c r="R686" i="9" s="1"/>
  <c r="O687" i="9"/>
  <c r="Q687" i="9" s="1"/>
  <c r="P687" i="9"/>
  <c r="R687" i="9"/>
  <c r="O688" i="9"/>
  <c r="Q688" i="9" s="1"/>
  <c r="P688" i="9"/>
  <c r="R688" i="9" s="1"/>
  <c r="O689" i="9"/>
  <c r="Q689" i="9" s="1"/>
  <c r="P689" i="9"/>
  <c r="R689" i="9"/>
  <c r="O690" i="9"/>
  <c r="Q690" i="9" s="1"/>
  <c r="P690" i="9"/>
  <c r="R690" i="9" s="1"/>
  <c r="O691" i="9"/>
  <c r="Q691" i="9" s="1"/>
  <c r="P691" i="9"/>
  <c r="R691" i="9"/>
  <c r="O692" i="9"/>
  <c r="Q692" i="9" s="1"/>
  <c r="P692" i="9"/>
  <c r="R692" i="9" s="1"/>
  <c r="O693" i="9"/>
  <c r="Q693" i="9" s="1"/>
  <c r="P693" i="9"/>
  <c r="R693" i="9"/>
  <c r="O694" i="9"/>
  <c r="Q694" i="9" s="1"/>
  <c r="P694" i="9"/>
  <c r="R694" i="9" s="1"/>
  <c r="O695" i="9"/>
  <c r="Q695" i="9" s="1"/>
  <c r="P695" i="9"/>
  <c r="R695" i="9"/>
  <c r="O696" i="9"/>
  <c r="Q696" i="9" s="1"/>
  <c r="P696" i="9"/>
  <c r="R696" i="9" s="1"/>
  <c r="O697" i="9"/>
  <c r="Q697" i="9" s="1"/>
  <c r="P697" i="9"/>
  <c r="R697" i="9"/>
  <c r="O698" i="9"/>
  <c r="Q698" i="9" s="1"/>
  <c r="P698" i="9"/>
  <c r="R698" i="9" s="1"/>
  <c r="O699" i="9"/>
  <c r="Q699" i="9" s="1"/>
  <c r="P699" i="9"/>
  <c r="R699" i="9"/>
  <c r="O700" i="9"/>
  <c r="Q700" i="9" s="1"/>
  <c r="P700" i="9"/>
  <c r="R700" i="9" s="1"/>
  <c r="O701" i="9"/>
  <c r="Q701" i="9" s="1"/>
  <c r="P701" i="9"/>
  <c r="R701" i="9"/>
  <c r="O702" i="9"/>
  <c r="Q702" i="9" s="1"/>
  <c r="P702" i="9"/>
  <c r="R702" i="9" s="1"/>
  <c r="O703" i="9"/>
  <c r="Q703" i="9" s="1"/>
  <c r="P703" i="9"/>
  <c r="R703" i="9"/>
  <c r="O704" i="9"/>
  <c r="Q704" i="9" s="1"/>
  <c r="P704" i="9"/>
  <c r="R704" i="9" s="1"/>
  <c r="O705" i="9"/>
  <c r="Q705" i="9" s="1"/>
  <c r="P705" i="9"/>
  <c r="R705" i="9"/>
  <c r="O706" i="9"/>
  <c r="Q706" i="9" s="1"/>
  <c r="P706" i="9"/>
  <c r="R706" i="9" s="1"/>
  <c r="O707" i="9"/>
  <c r="Q707" i="9" s="1"/>
  <c r="P707" i="9"/>
  <c r="R707" i="9"/>
  <c r="O708" i="9"/>
  <c r="Q708" i="9" s="1"/>
  <c r="P708" i="9"/>
  <c r="R708" i="9" s="1"/>
  <c r="O709" i="9"/>
  <c r="Q709" i="9" s="1"/>
  <c r="P709" i="9"/>
  <c r="R709" i="9"/>
  <c r="O710" i="9"/>
  <c r="Q710" i="9" s="1"/>
  <c r="P710" i="9"/>
  <c r="R710" i="9" s="1"/>
  <c r="O711" i="9"/>
  <c r="Q711" i="9" s="1"/>
  <c r="P711" i="9"/>
  <c r="R711" i="9"/>
  <c r="O712" i="9"/>
  <c r="Q712" i="9" s="1"/>
  <c r="P712" i="9"/>
  <c r="R712" i="9" s="1"/>
  <c r="O713" i="9"/>
  <c r="Q713" i="9" s="1"/>
  <c r="P713" i="9"/>
  <c r="R713" i="9"/>
  <c r="O714" i="9"/>
  <c r="Q714" i="9" s="1"/>
  <c r="P714" i="9"/>
  <c r="R714" i="9" s="1"/>
  <c r="O715" i="9"/>
  <c r="Q715" i="9" s="1"/>
  <c r="P715" i="9"/>
  <c r="R715" i="9"/>
  <c r="O716" i="9"/>
  <c r="Q716" i="9" s="1"/>
  <c r="P716" i="9"/>
  <c r="R716" i="9" s="1"/>
  <c r="O717" i="9"/>
  <c r="Q717" i="9" s="1"/>
  <c r="P717" i="9"/>
  <c r="R717" i="9"/>
  <c r="O718" i="9"/>
  <c r="Q718" i="9" s="1"/>
  <c r="P718" i="9"/>
  <c r="R718" i="9" s="1"/>
  <c r="O719" i="9"/>
  <c r="Q719" i="9" s="1"/>
  <c r="P719" i="9"/>
  <c r="R719" i="9"/>
  <c r="O720" i="9"/>
  <c r="Q720" i="9" s="1"/>
  <c r="P720" i="9"/>
  <c r="R720" i="9" s="1"/>
  <c r="O721" i="9"/>
  <c r="Q721" i="9" s="1"/>
  <c r="P721" i="9"/>
  <c r="R721" i="9"/>
  <c r="O3" i="6"/>
  <c r="Q3" i="6" s="1"/>
  <c r="P3" i="6"/>
  <c r="R3" i="6" s="1"/>
  <c r="O4" i="6"/>
  <c r="Q4" i="6" s="1"/>
  <c r="P4" i="6"/>
  <c r="R4" i="6"/>
  <c r="O5" i="6"/>
  <c r="Q5" i="6" s="1"/>
  <c r="P5" i="6"/>
  <c r="R5" i="6" s="1"/>
  <c r="O6" i="6"/>
  <c r="Q6" i="6" s="1"/>
  <c r="P6" i="6"/>
  <c r="R6" i="6"/>
  <c r="O7" i="6"/>
  <c r="Q7" i="6" s="1"/>
  <c r="P7" i="6"/>
  <c r="R7" i="6" s="1"/>
  <c r="O8" i="6"/>
  <c r="Q8" i="6" s="1"/>
  <c r="P8" i="6"/>
  <c r="R8" i="6"/>
  <c r="O9" i="6"/>
  <c r="Q9" i="6" s="1"/>
  <c r="P9" i="6"/>
  <c r="R9" i="6" s="1"/>
  <c r="O10" i="6"/>
  <c r="Q10" i="6" s="1"/>
  <c r="P10" i="6"/>
  <c r="R10" i="6"/>
  <c r="O11" i="6"/>
  <c r="Q11" i="6" s="1"/>
  <c r="P11" i="6"/>
  <c r="R11" i="6" s="1"/>
  <c r="O12" i="6"/>
  <c r="Q12" i="6" s="1"/>
  <c r="P12" i="6"/>
  <c r="R12" i="6"/>
  <c r="O13" i="6"/>
  <c r="Q13" i="6" s="1"/>
  <c r="P13" i="6"/>
  <c r="R13" i="6" s="1"/>
  <c r="O14" i="6"/>
  <c r="Q14" i="6" s="1"/>
  <c r="P14" i="6"/>
  <c r="R14" i="6"/>
  <c r="O15" i="6"/>
  <c r="Q15" i="6" s="1"/>
  <c r="P15" i="6"/>
  <c r="R15" i="6" s="1"/>
  <c r="O16" i="6"/>
  <c r="Q16" i="6" s="1"/>
  <c r="P16" i="6"/>
  <c r="R16" i="6"/>
  <c r="O17" i="6"/>
  <c r="Q17" i="6" s="1"/>
  <c r="P17" i="6"/>
  <c r="R17" i="6" s="1"/>
  <c r="O18" i="6"/>
  <c r="Q18" i="6" s="1"/>
  <c r="P18" i="6"/>
  <c r="R18" i="6"/>
  <c r="O19" i="6"/>
  <c r="Q19" i="6" s="1"/>
  <c r="P19" i="6"/>
  <c r="R19" i="6" s="1"/>
  <c r="O20" i="6"/>
  <c r="Q20" i="6" s="1"/>
  <c r="P20" i="6"/>
  <c r="R20" i="6"/>
  <c r="O21" i="6"/>
  <c r="Q21" i="6" s="1"/>
  <c r="P21" i="6"/>
  <c r="R21" i="6" s="1"/>
  <c r="O22" i="6"/>
  <c r="Q22" i="6" s="1"/>
  <c r="P22" i="6"/>
  <c r="R22" i="6"/>
  <c r="O23" i="6"/>
  <c r="Q23" i="6" s="1"/>
  <c r="P23" i="6"/>
  <c r="R23" i="6" s="1"/>
  <c r="O24" i="6"/>
  <c r="Q24" i="6" s="1"/>
  <c r="P24" i="6"/>
  <c r="R24" i="6"/>
  <c r="O25" i="6"/>
  <c r="Q25" i="6" s="1"/>
  <c r="P25" i="6"/>
  <c r="R25" i="6" s="1"/>
  <c r="O26" i="6"/>
  <c r="Q26" i="6" s="1"/>
  <c r="P26" i="6"/>
  <c r="R26" i="6"/>
  <c r="O27" i="6"/>
  <c r="Q27" i="6" s="1"/>
  <c r="P27" i="6"/>
  <c r="R27" i="6" s="1"/>
  <c r="O28" i="6"/>
  <c r="Q28" i="6" s="1"/>
  <c r="P28" i="6"/>
  <c r="R28" i="6"/>
  <c r="O29" i="6"/>
  <c r="Q29" i="6" s="1"/>
  <c r="P29" i="6"/>
  <c r="R29" i="6" s="1"/>
  <c r="O30" i="6"/>
  <c r="Q30" i="6" s="1"/>
  <c r="P30" i="6"/>
  <c r="R30" i="6"/>
  <c r="O31" i="6"/>
  <c r="Q31" i="6" s="1"/>
  <c r="P31" i="6"/>
  <c r="R31" i="6" s="1"/>
  <c r="O32" i="6"/>
  <c r="Q32" i="6" s="1"/>
  <c r="P32" i="6"/>
  <c r="R32" i="6"/>
  <c r="O33" i="6"/>
  <c r="Q33" i="6" s="1"/>
  <c r="P33" i="6"/>
  <c r="R33" i="6" s="1"/>
  <c r="O34" i="6"/>
  <c r="Q34" i="6" s="1"/>
  <c r="P34" i="6"/>
  <c r="R34" i="6"/>
  <c r="O35" i="6"/>
  <c r="Q35" i="6" s="1"/>
  <c r="P35" i="6"/>
  <c r="R35" i="6" s="1"/>
  <c r="O36" i="6"/>
  <c r="Q36" i="6" s="1"/>
  <c r="P36" i="6"/>
  <c r="R36" i="6"/>
  <c r="O37" i="6"/>
  <c r="Q37" i="6" s="1"/>
  <c r="P37" i="6"/>
  <c r="R37" i="6" s="1"/>
  <c r="O38" i="6"/>
  <c r="Q38" i="6" s="1"/>
  <c r="P38" i="6"/>
  <c r="R38" i="6"/>
  <c r="O39" i="6"/>
  <c r="Q39" i="6" s="1"/>
  <c r="P39" i="6"/>
  <c r="R39" i="6" s="1"/>
  <c r="O40" i="6"/>
  <c r="Q40" i="6" s="1"/>
  <c r="P40" i="6"/>
  <c r="R40" i="6"/>
  <c r="O41" i="6"/>
  <c r="Q41" i="6" s="1"/>
  <c r="P41" i="6"/>
  <c r="R41" i="6" s="1"/>
  <c r="O42" i="6"/>
  <c r="Q42" i="6" s="1"/>
  <c r="P42" i="6"/>
  <c r="R42" i="6"/>
  <c r="O43" i="6"/>
  <c r="Q43" i="6" s="1"/>
  <c r="P43" i="6"/>
  <c r="R43" i="6" s="1"/>
  <c r="O44" i="6"/>
  <c r="Q44" i="6" s="1"/>
  <c r="P44" i="6"/>
  <c r="R44" i="6"/>
  <c r="O45" i="6"/>
  <c r="Q45" i="6" s="1"/>
  <c r="P45" i="6"/>
  <c r="R45" i="6" s="1"/>
  <c r="O46" i="6"/>
  <c r="Q46" i="6" s="1"/>
  <c r="P46" i="6"/>
  <c r="R46" i="6"/>
  <c r="O47" i="6"/>
  <c r="Q47" i="6" s="1"/>
  <c r="P47" i="6"/>
  <c r="R47" i="6" s="1"/>
  <c r="O48" i="6"/>
  <c r="Q48" i="6" s="1"/>
  <c r="P48" i="6"/>
  <c r="R48" i="6"/>
  <c r="O49" i="6"/>
  <c r="Q49" i="6" s="1"/>
  <c r="P49" i="6"/>
  <c r="R49" i="6" s="1"/>
  <c r="O50" i="6"/>
  <c r="Q50" i="6" s="1"/>
  <c r="P50" i="6"/>
  <c r="R50" i="6"/>
  <c r="O51" i="6"/>
  <c r="Q51" i="6" s="1"/>
  <c r="P51" i="6"/>
  <c r="R51" i="6" s="1"/>
  <c r="O52" i="6"/>
  <c r="Q52" i="6" s="1"/>
  <c r="P52" i="6"/>
  <c r="R52" i="6"/>
  <c r="O53" i="6"/>
  <c r="Q53" i="6" s="1"/>
  <c r="P53" i="6"/>
  <c r="R53" i="6" s="1"/>
  <c r="O54" i="6"/>
  <c r="Q54" i="6" s="1"/>
  <c r="P54" i="6"/>
  <c r="R54" i="6"/>
  <c r="O55" i="6"/>
  <c r="Q55" i="6" s="1"/>
  <c r="P55" i="6"/>
  <c r="R55" i="6" s="1"/>
  <c r="O56" i="6"/>
  <c r="Q56" i="6" s="1"/>
  <c r="P56" i="6"/>
  <c r="R56" i="6"/>
  <c r="O57" i="6"/>
  <c r="Q57" i="6" s="1"/>
  <c r="P57" i="6"/>
  <c r="R57" i="6" s="1"/>
  <c r="O58" i="6"/>
  <c r="Q58" i="6" s="1"/>
  <c r="P58" i="6"/>
  <c r="R58" i="6"/>
  <c r="O59" i="6"/>
  <c r="Q59" i="6" s="1"/>
  <c r="P59" i="6"/>
  <c r="R59" i="6" s="1"/>
  <c r="O60" i="6"/>
  <c r="Q60" i="6" s="1"/>
  <c r="P60" i="6"/>
  <c r="R60" i="6"/>
  <c r="O61" i="6"/>
  <c r="Q61" i="6" s="1"/>
  <c r="P61" i="6"/>
  <c r="R61" i="6" s="1"/>
  <c r="O62" i="6"/>
  <c r="Q62" i="6" s="1"/>
  <c r="P62" i="6"/>
  <c r="R62" i="6"/>
  <c r="O63" i="6"/>
  <c r="Q63" i="6" s="1"/>
  <c r="P63" i="6"/>
  <c r="R63" i="6" s="1"/>
  <c r="O64" i="6"/>
  <c r="Q64" i="6" s="1"/>
  <c r="P64" i="6"/>
  <c r="R64" i="6"/>
  <c r="O65" i="6"/>
  <c r="Q65" i="6" s="1"/>
  <c r="P65" i="6"/>
  <c r="R65" i="6" s="1"/>
  <c r="O66" i="6"/>
  <c r="Q66" i="6" s="1"/>
  <c r="P66" i="6"/>
  <c r="R66" i="6"/>
  <c r="O67" i="6"/>
  <c r="Q67" i="6" s="1"/>
  <c r="P67" i="6"/>
  <c r="R67" i="6" s="1"/>
  <c r="O68" i="6"/>
  <c r="Q68" i="6" s="1"/>
  <c r="P68" i="6"/>
  <c r="R68" i="6"/>
  <c r="O69" i="6"/>
  <c r="Q69" i="6" s="1"/>
  <c r="P69" i="6"/>
  <c r="R69" i="6" s="1"/>
  <c r="O70" i="6"/>
  <c r="Q70" i="6" s="1"/>
  <c r="P70" i="6"/>
  <c r="R70" i="6"/>
  <c r="O71" i="6"/>
  <c r="Q71" i="6" s="1"/>
  <c r="P71" i="6"/>
  <c r="R71" i="6" s="1"/>
  <c r="O72" i="6"/>
  <c r="Q72" i="6" s="1"/>
  <c r="P72" i="6"/>
  <c r="R72" i="6"/>
  <c r="O73" i="6"/>
  <c r="Q73" i="6" s="1"/>
  <c r="P73" i="6"/>
  <c r="R73" i="6" s="1"/>
  <c r="O74" i="6"/>
  <c r="Q74" i="6" s="1"/>
  <c r="P74" i="6"/>
  <c r="R74" i="6"/>
  <c r="O75" i="6"/>
  <c r="Q75" i="6" s="1"/>
  <c r="P75" i="6"/>
  <c r="R75" i="6" s="1"/>
  <c r="O76" i="6"/>
  <c r="Q76" i="6" s="1"/>
  <c r="P76" i="6"/>
  <c r="R76" i="6"/>
  <c r="O77" i="6"/>
  <c r="Q77" i="6" s="1"/>
  <c r="P77" i="6"/>
  <c r="R77" i="6" s="1"/>
  <c r="O78" i="6"/>
  <c r="Q78" i="6" s="1"/>
  <c r="P78" i="6"/>
  <c r="R78" i="6"/>
  <c r="O79" i="6"/>
  <c r="Q79" i="6" s="1"/>
  <c r="P79" i="6"/>
  <c r="R79" i="6" s="1"/>
  <c r="O80" i="6"/>
  <c r="Q80" i="6" s="1"/>
  <c r="P80" i="6"/>
  <c r="R80" i="6"/>
  <c r="O81" i="6"/>
  <c r="Q81" i="6" s="1"/>
  <c r="P81" i="6"/>
  <c r="R81" i="6" s="1"/>
  <c r="O82" i="6"/>
  <c r="Q82" i="6" s="1"/>
  <c r="P82" i="6"/>
  <c r="R82" i="6"/>
  <c r="O83" i="6"/>
  <c r="Q83" i="6" s="1"/>
  <c r="P83" i="6"/>
  <c r="R83" i="6" s="1"/>
  <c r="O84" i="6"/>
  <c r="Q84" i="6" s="1"/>
  <c r="P84" i="6"/>
  <c r="R84" i="6"/>
  <c r="O85" i="6"/>
  <c r="Q85" i="6" s="1"/>
  <c r="P85" i="6"/>
  <c r="R85" i="6" s="1"/>
  <c r="O86" i="6"/>
  <c r="Q86" i="6" s="1"/>
  <c r="P86" i="6"/>
  <c r="R86" i="6"/>
  <c r="O87" i="6"/>
  <c r="Q87" i="6" s="1"/>
  <c r="P87" i="6"/>
  <c r="R87" i="6" s="1"/>
  <c r="O88" i="6"/>
  <c r="Q88" i="6" s="1"/>
  <c r="P88" i="6"/>
  <c r="R88" i="6"/>
  <c r="O89" i="6"/>
  <c r="Q89" i="6" s="1"/>
  <c r="P89" i="6"/>
  <c r="R89" i="6" s="1"/>
  <c r="O90" i="6"/>
  <c r="Q90" i="6" s="1"/>
  <c r="P90" i="6"/>
  <c r="R90" i="6"/>
  <c r="O91" i="6"/>
  <c r="Q91" i="6" s="1"/>
  <c r="P91" i="6"/>
  <c r="R91" i="6" s="1"/>
  <c r="O92" i="6"/>
  <c r="Q92" i="6" s="1"/>
  <c r="P92" i="6"/>
  <c r="R92" i="6"/>
  <c r="O93" i="6"/>
  <c r="Q93" i="6" s="1"/>
  <c r="P93" i="6"/>
  <c r="R93" i="6" s="1"/>
  <c r="O94" i="6"/>
  <c r="Q94" i="6" s="1"/>
  <c r="P94" i="6"/>
  <c r="R94" i="6"/>
  <c r="O95" i="6"/>
  <c r="Q95" i="6" s="1"/>
  <c r="P95" i="6"/>
  <c r="R95" i="6" s="1"/>
  <c r="O96" i="6"/>
  <c r="Q96" i="6" s="1"/>
  <c r="P96" i="6"/>
  <c r="R96" i="6"/>
  <c r="O97" i="6"/>
  <c r="Q97" i="6" s="1"/>
  <c r="P97" i="6"/>
  <c r="R97" i="6" s="1"/>
  <c r="O98" i="6"/>
  <c r="Q98" i="6" s="1"/>
  <c r="P98" i="6"/>
  <c r="R98" i="6"/>
  <c r="O99" i="6"/>
  <c r="Q99" i="6" s="1"/>
  <c r="P99" i="6"/>
  <c r="R99" i="6" s="1"/>
  <c r="O100" i="6"/>
  <c r="Q100" i="6" s="1"/>
  <c r="P100" i="6"/>
  <c r="R100" i="6"/>
  <c r="O101" i="6"/>
  <c r="Q101" i="6" s="1"/>
  <c r="P101" i="6"/>
  <c r="R101" i="6" s="1"/>
  <c r="O102" i="6"/>
  <c r="Q102" i="6" s="1"/>
  <c r="P102" i="6"/>
  <c r="R102" i="6"/>
  <c r="O103" i="6"/>
  <c r="Q103" i="6" s="1"/>
  <c r="P103" i="6"/>
  <c r="R103" i="6" s="1"/>
  <c r="O104" i="6"/>
  <c r="Q104" i="6" s="1"/>
  <c r="P104" i="6"/>
  <c r="R104" i="6"/>
  <c r="O105" i="6"/>
  <c r="Q105" i="6" s="1"/>
  <c r="P105" i="6"/>
  <c r="R105" i="6" s="1"/>
  <c r="O106" i="6"/>
  <c r="Q106" i="6" s="1"/>
  <c r="P106" i="6"/>
  <c r="R106" i="6"/>
  <c r="O107" i="6"/>
  <c r="Q107" i="6" s="1"/>
  <c r="P107" i="6"/>
  <c r="R107" i="6" s="1"/>
  <c r="O108" i="6"/>
  <c r="Q108" i="6" s="1"/>
  <c r="P108" i="6"/>
  <c r="R108" i="6"/>
  <c r="O109" i="6"/>
  <c r="Q109" i="6" s="1"/>
  <c r="P109" i="6"/>
  <c r="R109" i="6" s="1"/>
  <c r="O110" i="6"/>
  <c r="Q110" i="6" s="1"/>
  <c r="P110" i="6"/>
  <c r="R110" i="6"/>
  <c r="O111" i="6"/>
  <c r="Q111" i="6" s="1"/>
  <c r="P111" i="6"/>
  <c r="R111" i="6" s="1"/>
  <c r="O112" i="6"/>
  <c r="Q112" i="6" s="1"/>
  <c r="P112" i="6"/>
  <c r="R112" i="6"/>
  <c r="O113" i="6"/>
  <c r="Q113" i="6" s="1"/>
  <c r="P113" i="6"/>
  <c r="R113" i="6" s="1"/>
  <c r="O114" i="6"/>
  <c r="Q114" i="6" s="1"/>
  <c r="P114" i="6"/>
  <c r="R114" i="6"/>
  <c r="O115" i="6"/>
  <c r="Q115" i="6" s="1"/>
  <c r="P115" i="6"/>
  <c r="R115" i="6" s="1"/>
  <c r="O116" i="6"/>
  <c r="Q116" i="6" s="1"/>
  <c r="P116" i="6"/>
  <c r="R116" i="6"/>
  <c r="O117" i="6"/>
  <c r="Q117" i="6" s="1"/>
  <c r="P117" i="6"/>
  <c r="R117" i="6" s="1"/>
  <c r="O118" i="6"/>
  <c r="Q118" i="6" s="1"/>
  <c r="P118" i="6"/>
  <c r="R118" i="6"/>
  <c r="O119" i="6"/>
  <c r="Q119" i="6" s="1"/>
  <c r="P119" i="6"/>
  <c r="R119" i="6" s="1"/>
  <c r="O120" i="6"/>
  <c r="Q120" i="6" s="1"/>
  <c r="P120" i="6"/>
  <c r="R120" i="6"/>
  <c r="O121" i="6"/>
  <c r="Q121" i="6" s="1"/>
  <c r="P121" i="6"/>
  <c r="R121" i="6" s="1"/>
  <c r="O122" i="6"/>
  <c r="Q122" i="6" s="1"/>
  <c r="P122" i="6"/>
  <c r="R122" i="6"/>
  <c r="O123" i="6"/>
  <c r="Q123" i="6" s="1"/>
  <c r="P123" i="6"/>
  <c r="R123" i="6" s="1"/>
  <c r="O124" i="6"/>
  <c r="Q124" i="6" s="1"/>
  <c r="P124" i="6"/>
  <c r="R124" i="6" s="1"/>
  <c r="O125" i="6"/>
  <c r="Q125" i="6" s="1"/>
  <c r="P125" i="6"/>
  <c r="R125" i="6" s="1"/>
  <c r="O126" i="6"/>
  <c r="Q126" i="6" s="1"/>
  <c r="P126" i="6"/>
  <c r="R126" i="6" s="1"/>
  <c r="O127" i="6"/>
  <c r="Q127" i="6" s="1"/>
  <c r="P127" i="6"/>
  <c r="R127" i="6" s="1"/>
  <c r="O128" i="6"/>
  <c r="Q128" i="6" s="1"/>
  <c r="P128" i="6"/>
  <c r="R128" i="6"/>
  <c r="O129" i="6"/>
  <c r="Q129" i="6" s="1"/>
  <c r="P129" i="6"/>
  <c r="R129" i="6" s="1"/>
  <c r="O130" i="6"/>
  <c r="Q130" i="6" s="1"/>
  <c r="P130" i="6"/>
  <c r="R130" i="6" s="1"/>
  <c r="O131" i="6"/>
  <c r="Q131" i="6" s="1"/>
  <c r="P131" i="6"/>
  <c r="R131" i="6" s="1"/>
  <c r="O132" i="6"/>
  <c r="Q132" i="6" s="1"/>
  <c r="P132" i="6"/>
  <c r="R132" i="6" s="1"/>
  <c r="O133" i="6"/>
  <c r="Q133" i="6" s="1"/>
  <c r="P133" i="6"/>
  <c r="R133" i="6" s="1"/>
  <c r="O134" i="6"/>
  <c r="Q134" i="6" s="1"/>
  <c r="P134" i="6"/>
  <c r="R134" i="6" s="1"/>
  <c r="O135" i="6"/>
  <c r="Q135" i="6" s="1"/>
  <c r="P135" i="6"/>
  <c r="R135" i="6" s="1"/>
  <c r="O136" i="6"/>
  <c r="Q136" i="6" s="1"/>
  <c r="P136" i="6"/>
  <c r="R136" i="6"/>
  <c r="O137" i="6"/>
  <c r="Q137" i="6" s="1"/>
  <c r="P137" i="6"/>
  <c r="R137" i="6" s="1"/>
  <c r="O138" i="6"/>
  <c r="Q138" i="6" s="1"/>
  <c r="P138" i="6"/>
  <c r="R138" i="6" s="1"/>
  <c r="O139" i="6"/>
  <c r="Q139" i="6" s="1"/>
  <c r="P139" i="6"/>
  <c r="R139" i="6" s="1"/>
  <c r="O140" i="6"/>
  <c r="Q140" i="6" s="1"/>
  <c r="P140" i="6"/>
  <c r="R140" i="6" s="1"/>
  <c r="O141" i="6"/>
  <c r="Q141" i="6" s="1"/>
  <c r="P141" i="6"/>
  <c r="R141" i="6" s="1"/>
  <c r="O142" i="6"/>
  <c r="Q142" i="6" s="1"/>
  <c r="P142" i="6"/>
  <c r="R142" i="6" s="1"/>
  <c r="O143" i="6"/>
  <c r="Q143" i="6" s="1"/>
  <c r="P143" i="6"/>
  <c r="R143" i="6" s="1"/>
  <c r="O144" i="6"/>
  <c r="Q144" i="6" s="1"/>
  <c r="P144" i="6"/>
  <c r="R144" i="6"/>
  <c r="O145" i="6"/>
  <c r="Q145" i="6" s="1"/>
  <c r="P145" i="6"/>
  <c r="R145" i="6" s="1"/>
  <c r="O146" i="6"/>
  <c r="Q146" i="6" s="1"/>
  <c r="P146" i="6"/>
  <c r="R146" i="6" s="1"/>
  <c r="O147" i="6"/>
  <c r="Q147" i="6" s="1"/>
  <c r="P147" i="6"/>
  <c r="R147" i="6" s="1"/>
  <c r="O148" i="6"/>
  <c r="Q148" i="6" s="1"/>
  <c r="P148" i="6"/>
  <c r="R148" i="6" s="1"/>
  <c r="O149" i="6"/>
  <c r="Q149" i="6" s="1"/>
  <c r="P149" i="6"/>
  <c r="R149" i="6" s="1"/>
  <c r="O150" i="6"/>
  <c r="Q150" i="6" s="1"/>
  <c r="P150" i="6"/>
  <c r="R150" i="6" s="1"/>
  <c r="O151" i="6"/>
  <c r="Q151" i="6" s="1"/>
  <c r="P151" i="6"/>
  <c r="R151" i="6" s="1"/>
  <c r="O152" i="6"/>
  <c r="Q152" i="6" s="1"/>
  <c r="P152" i="6"/>
  <c r="R152" i="6"/>
  <c r="O153" i="6"/>
  <c r="Q153" i="6" s="1"/>
  <c r="P153" i="6"/>
  <c r="R153" i="6" s="1"/>
  <c r="O154" i="6"/>
  <c r="Q154" i="6" s="1"/>
  <c r="P154" i="6"/>
  <c r="R154" i="6" s="1"/>
  <c r="O155" i="6"/>
  <c r="Q155" i="6" s="1"/>
  <c r="P155" i="6"/>
  <c r="R155" i="6" s="1"/>
  <c r="O156" i="6"/>
  <c r="Q156" i="6" s="1"/>
  <c r="P156" i="6"/>
  <c r="R156" i="6" s="1"/>
  <c r="O157" i="6"/>
  <c r="Q157" i="6" s="1"/>
  <c r="P157" i="6"/>
  <c r="R157" i="6" s="1"/>
  <c r="O158" i="6"/>
  <c r="Q158" i="6" s="1"/>
  <c r="P158" i="6"/>
  <c r="R158" i="6" s="1"/>
  <c r="O159" i="6"/>
  <c r="Q159" i="6" s="1"/>
  <c r="P159" i="6"/>
  <c r="R159" i="6" s="1"/>
  <c r="O160" i="6"/>
  <c r="Q160" i="6" s="1"/>
  <c r="P160" i="6"/>
  <c r="R160" i="6"/>
  <c r="O161" i="6"/>
  <c r="Q161" i="6" s="1"/>
  <c r="P161" i="6"/>
  <c r="R161" i="6" s="1"/>
  <c r="O162" i="6"/>
  <c r="Q162" i="6" s="1"/>
  <c r="P162" i="6"/>
  <c r="R162" i="6" s="1"/>
  <c r="O163" i="6"/>
  <c r="Q163" i="6" s="1"/>
  <c r="P163" i="6"/>
  <c r="R163" i="6" s="1"/>
  <c r="O164" i="6"/>
  <c r="Q164" i="6" s="1"/>
  <c r="P164" i="6"/>
  <c r="R164" i="6" s="1"/>
  <c r="O165" i="6"/>
  <c r="Q165" i="6" s="1"/>
  <c r="P165" i="6"/>
  <c r="R165" i="6" s="1"/>
  <c r="O166" i="6"/>
  <c r="Q166" i="6" s="1"/>
  <c r="P166" i="6"/>
  <c r="R166" i="6" s="1"/>
  <c r="O167" i="6"/>
  <c r="Q167" i="6" s="1"/>
  <c r="P167" i="6"/>
  <c r="R167" i="6" s="1"/>
  <c r="O168" i="6"/>
  <c r="Q168" i="6" s="1"/>
  <c r="P168" i="6"/>
  <c r="R168" i="6"/>
  <c r="O169" i="6"/>
  <c r="Q169" i="6" s="1"/>
  <c r="P169" i="6"/>
  <c r="R169" i="6" s="1"/>
  <c r="O170" i="6"/>
  <c r="Q170" i="6" s="1"/>
  <c r="P170" i="6"/>
  <c r="R170" i="6" s="1"/>
  <c r="O171" i="6"/>
  <c r="Q171" i="6" s="1"/>
  <c r="P171" i="6"/>
  <c r="R171" i="6" s="1"/>
  <c r="O172" i="6"/>
  <c r="Q172" i="6" s="1"/>
  <c r="P172" i="6"/>
  <c r="R172" i="6" s="1"/>
  <c r="O173" i="6"/>
  <c r="Q173" i="6" s="1"/>
  <c r="P173" i="6"/>
  <c r="R173" i="6" s="1"/>
  <c r="O174" i="6"/>
  <c r="Q174" i="6" s="1"/>
  <c r="P174" i="6"/>
  <c r="R174" i="6" s="1"/>
  <c r="O175" i="6"/>
  <c r="Q175" i="6" s="1"/>
  <c r="P175" i="6"/>
  <c r="R175" i="6" s="1"/>
  <c r="O176" i="6"/>
  <c r="Q176" i="6" s="1"/>
  <c r="P176" i="6"/>
  <c r="R176" i="6"/>
  <c r="O177" i="6"/>
  <c r="Q177" i="6" s="1"/>
  <c r="P177" i="6"/>
  <c r="R177" i="6" s="1"/>
  <c r="O178" i="6"/>
  <c r="Q178" i="6" s="1"/>
  <c r="P178" i="6"/>
  <c r="R178" i="6" s="1"/>
  <c r="O179" i="6"/>
  <c r="Q179" i="6" s="1"/>
  <c r="P179" i="6"/>
  <c r="R179" i="6" s="1"/>
  <c r="O180" i="6"/>
  <c r="Q180" i="6" s="1"/>
  <c r="P180" i="6"/>
  <c r="R180" i="6" s="1"/>
  <c r="O181" i="6"/>
  <c r="Q181" i="6" s="1"/>
  <c r="P181" i="6"/>
  <c r="R181" i="6" s="1"/>
  <c r="O182" i="6"/>
  <c r="Q182" i="6" s="1"/>
  <c r="P182" i="6"/>
  <c r="R182" i="6" s="1"/>
  <c r="O183" i="6"/>
  <c r="Q183" i="6" s="1"/>
  <c r="P183" i="6"/>
  <c r="R183" i="6" s="1"/>
  <c r="O184" i="6"/>
  <c r="Q184" i="6" s="1"/>
  <c r="P184" i="6"/>
  <c r="R184" i="6"/>
  <c r="O185" i="6"/>
  <c r="Q185" i="6" s="1"/>
  <c r="P185" i="6"/>
  <c r="R185" i="6" s="1"/>
  <c r="O186" i="6"/>
  <c r="Q186" i="6" s="1"/>
  <c r="P186" i="6"/>
  <c r="R186" i="6" s="1"/>
  <c r="O187" i="6"/>
  <c r="Q187" i="6" s="1"/>
  <c r="P187" i="6"/>
  <c r="R187" i="6" s="1"/>
  <c r="O188" i="6"/>
  <c r="Q188" i="6" s="1"/>
  <c r="P188" i="6"/>
  <c r="R188" i="6" s="1"/>
  <c r="O189" i="6"/>
  <c r="Q189" i="6" s="1"/>
  <c r="P189" i="6"/>
  <c r="R189" i="6" s="1"/>
  <c r="O190" i="6"/>
  <c r="Q190" i="6" s="1"/>
  <c r="P190" i="6"/>
  <c r="R190" i="6" s="1"/>
  <c r="O191" i="6"/>
  <c r="Q191" i="6" s="1"/>
  <c r="P191" i="6"/>
  <c r="R191" i="6" s="1"/>
  <c r="O192" i="6"/>
  <c r="Q192" i="6" s="1"/>
  <c r="P192" i="6"/>
  <c r="R192" i="6"/>
  <c r="O193" i="6"/>
  <c r="Q193" i="6" s="1"/>
  <c r="P193" i="6"/>
  <c r="R193" i="6" s="1"/>
  <c r="O194" i="6"/>
  <c r="Q194" i="6" s="1"/>
  <c r="P194" i="6"/>
  <c r="R194" i="6" s="1"/>
  <c r="O195" i="6"/>
  <c r="Q195" i="6" s="1"/>
  <c r="P195" i="6"/>
  <c r="R195" i="6" s="1"/>
  <c r="O196" i="6"/>
  <c r="Q196" i="6" s="1"/>
  <c r="P196" i="6"/>
  <c r="R196" i="6" s="1"/>
  <c r="O197" i="6"/>
  <c r="Q197" i="6" s="1"/>
  <c r="P197" i="6"/>
  <c r="R197" i="6" s="1"/>
  <c r="O198" i="6"/>
  <c r="Q198" i="6" s="1"/>
  <c r="P198" i="6"/>
  <c r="R198" i="6" s="1"/>
  <c r="O199" i="6"/>
  <c r="Q199" i="6" s="1"/>
  <c r="P199" i="6"/>
  <c r="R199" i="6" s="1"/>
  <c r="O200" i="6"/>
  <c r="Q200" i="6" s="1"/>
  <c r="P200" i="6"/>
  <c r="R200" i="6"/>
  <c r="O201" i="6"/>
  <c r="Q201" i="6" s="1"/>
  <c r="P201" i="6"/>
  <c r="R201" i="6" s="1"/>
  <c r="O202" i="6"/>
  <c r="Q202" i="6" s="1"/>
  <c r="P202" i="6"/>
  <c r="R202" i="6" s="1"/>
  <c r="O203" i="6"/>
  <c r="Q203" i="6" s="1"/>
  <c r="P203" i="6"/>
  <c r="R203" i="6" s="1"/>
  <c r="O204" i="6"/>
  <c r="Q204" i="6" s="1"/>
  <c r="P204" i="6"/>
  <c r="R204" i="6" s="1"/>
  <c r="O205" i="6"/>
  <c r="Q205" i="6" s="1"/>
  <c r="P205" i="6"/>
  <c r="R205" i="6" s="1"/>
  <c r="O206" i="6"/>
  <c r="Q206" i="6" s="1"/>
  <c r="P206" i="6"/>
  <c r="R206" i="6" s="1"/>
  <c r="O207" i="6"/>
  <c r="Q207" i="6" s="1"/>
  <c r="P207" i="6"/>
  <c r="R207" i="6" s="1"/>
  <c r="O208" i="6"/>
  <c r="Q208" i="6" s="1"/>
  <c r="P208" i="6"/>
  <c r="R208" i="6"/>
  <c r="O209" i="6"/>
  <c r="Q209" i="6" s="1"/>
  <c r="P209" i="6"/>
  <c r="R209" i="6" s="1"/>
  <c r="O210" i="6"/>
  <c r="Q210" i="6" s="1"/>
  <c r="P210" i="6"/>
  <c r="R210" i="6" s="1"/>
  <c r="O211" i="6"/>
  <c r="Q211" i="6" s="1"/>
  <c r="P211" i="6"/>
  <c r="R211" i="6" s="1"/>
  <c r="O212" i="6"/>
  <c r="Q212" i="6" s="1"/>
  <c r="P212" i="6"/>
  <c r="R212" i="6" s="1"/>
  <c r="O213" i="6"/>
  <c r="Q213" i="6" s="1"/>
  <c r="P213" i="6"/>
  <c r="R213" i="6" s="1"/>
  <c r="O214" i="6"/>
  <c r="Q214" i="6" s="1"/>
  <c r="P214" i="6"/>
  <c r="R214" i="6" s="1"/>
  <c r="O215" i="6"/>
  <c r="Q215" i="6" s="1"/>
  <c r="P215" i="6"/>
  <c r="R215" i="6" s="1"/>
  <c r="O216" i="6"/>
  <c r="Q216" i="6" s="1"/>
  <c r="P216" i="6"/>
  <c r="R216" i="6"/>
  <c r="O217" i="6"/>
  <c r="Q217" i="6" s="1"/>
  <c r="P217" i="6"/>
  <c r="R217" i="6" s="1"/>
  <c r="O218" i="6"/>
  <c r="Q218" i="6" s="1"/>
  <c r="P218" i="6"/>
  <c r="R218" i="6" s="1"/>
  <c r="O219" i="6"/>
  <c r="Q219" i="6" s="1"/>
  <c r="P219" i="6"/>
  <c r="R219" i="6" s="1"/>
  <c r="O220" i="6"/>
  <c r="Q220" i="6" s="1"/>
  <c r="P220" i="6"/>
  <c r="R220" i="6" s="1"/>
  <c r="O221" i="6"/>
  <c r="Q221" i="6" s="1"/>
  <c r="P221" i="6"/>
  <c r="R221" i="6" s="1"/>
  <c r="O222" i="6"/>
  <c r="Q222" i="6" s="1"/>
  <c r="P222" i="6"/>
  <c r="R222" i="6" s="1"/>
  <c r="O223" i="6"/>
  <c r="Q223" i="6" s="1"/>
  <c r="P223" i="6"/>
  <c r="R223" i="6" s="1"/>
  <c r="O224" i="6"/>
  <c r="Q224" i="6" s="1"/>
  <c r="P224" i="6"/>
  <c r="R224" i="6"/>
  <c r="O225" i="6"/>
  <c r="Q225" i="6" s="1"/>
  <c r="P225" i="6"/>
  <c r="R225" i="6" s="1"/>
  <c r="O226" i="6"/>
  <c r="Q226" i="6" s="1"/>
  <c r="P226" i="6"/>
  <c r="R226" i="6" s="1"/>
  <c r="O227" i="6"/>
  <c r="Q227" i="6" s="1"/>
  <c r="P227" i="6"/>
  <c r="R227" i="6" s="1"/>
  <c r="O228" i="6"/>
  <c r="Q228" i="6" s="1"/>
  <c r="P228" i="6"/>
  <c r="R228" i="6" s="1"/>
  <c r="O229" i="6"/>
  <c r="Q229" i="6" s="1"/>
  <c r="P229" i="6"/>
  <c r="R229" i="6" s="1"/>
  <c r="O230" i="6"/>
  <c r="Q230" i="6" s="1"/>
  <c r="P230" i="6"/>
  <c r="R230" i="6" s="1"/>
  <c r="O231" i="6"/>
  <c r="Q231" i="6" s="1"/>
  <c r="P231" i="6"/>
  <c r="R231" i="6" s="1"/>
  <c r="O232" i="6"/>
  <c r="Q232" i="6" s="1"/>
  <c r="P232" i="6"/>
  <c r="R232" i="6"/>
  <c r="O233" i="6"/>
  <c r="Q233" i="6" s="1"/>
  <c r="P233" i="6"/>
  <c r="R233" i="6" s="1"/>
  <c r="O234" i="6"/>
  <c r="Q234" i="6" s="1"/>
  <c r="P234" i="6"/>
  <c r="R234" i="6" s="1"/>
  <c r="O235" i="6"/>
  <c r="Q235" i="6" s="1"/>
  <c r="P235" i="6"/>
  <c r="R235" i="6" s="1"/>
  <c r="O236" i="6"/>
  <c r="Q236" i="6" s="1"/>
  <c r="P236" i="6"/>
  <c r="R236" i="6" s="1"/>
  <c r="O237" i="6"/>
  <c r="Q237" i="6" s="1"/>
  <c r="P237" i="6"/>
  <c r="R237" i="6" s="1"/>
  <c r="O238" i="6"/>
  <c r="Q238" i="6" s="1"/>
  <c r="P238" i="6"/>
  <c r="R238" i="6" s="1"/>
  <c r="O239" i="6"/>
  <c r="Q239" i="6" s="1"/>
  <c r="P239" i="6"/>
  <c r="R239" i="6" s="1"/>
  <c r="O240" i="6"/>
  <c r="Q240" i="6" s="1"/>
  <c r="P240" i="6"/>
  <c r="R240" i="6"/>
  <c r="O241" i="6"/>
  <c r="Q241" i="6" s="1"/>
  <c r="P241" i="6"/>
  <c r="R241" i="6" s="1"/>
  <c r="O242" i="6"/>
  <c r="Q242" i="6" s="1"/>
  <c r="P242" i="6"/>
  <c r="R242" i="6" s="1"/>
  <c r="O243" i="6"/>
  <c r="Q243" i="6" s="1"/>
  <c r="P243" i="6"/>
  <c r="R243" i="6" s="1"/>
  <c r="O244" i="6"/>
  <c r="Q244" i="6" s="1"/>
  <c r="P244" i="6"/>
  <c r="R244" i="6" s="1"/>
  <c r="O245" i="6"/>
  <c r="Q245" i="6" s="1"/>
  <c r="P245" i="6"/>
  <c r="R245" i="6" s="1"/>
  <c r="O246" i="6"/>
  <c r="Q246" i="6" s="1"/>
  <c r="P246" i="6"/>
  <c r="R246" i="6" s="1"/>
  <c r="O247" i="6"/>
  <c r="Q247" i="6" s="1"/>
  <c r="P247" i="6"/>
  <c r="R247" i="6" s="1"/>
  <c r="O248" i="6"/>
  <c r="Q248" i="6" s="1"/>
  <c r="P248" i="6"/>
  <c r="R248" i="6"/>
  <c r="O249" i="6"/>
  <c r="Q249" i="6" s="1"/>
  <c r="P249" i="6"/>
  <c r="R249" i="6" s="1"/>
  <c r="O250" i="6"/>
  <c r="Q250" i="6" s="1"/>
  <c r="P250" i="6"/>
  <c r="R250" i="6" s="1"/>
  <c r="O251" i="6"/>
  <c r="Q251" i="6" s="1"/>
  <c r="P251" i="6"/>
  <c r="R251" i="6" s="1"/>
  <c r="O252" i="6"/>
  <c r="Q252" i="6" s="1"/>
  <c r="P252" i="6"/>
  <c r="R252" i="6" s="1"/>
  <c r="O253" i="6"/>
  <c r="Q253" i="6" s="1"/>
  <c r="P253" i="6"/>
  <c r="R253" i="6" s="1"/>
  <c r="O254" i="6"/>
  <c r="Q254" i="6" s="1"/>
  <c r="P254" i="6"/>
  <c r="R254" i="6" s="1"/>
  <c r="O255" i="6"/>
  <c r="Q255" i="6" s="1"/>
  <c r="P255" i="6"/>
  <c r="R255" i="6" s="1"/>
  <c r="O256" i="6"/>
  <c r="Q256" i="6" s="1"/>
  <c r="P256" i="6"/>
  <c r="R256" i="6"/>
  <c r="O257" i="6"/>
  <c r="Q257" i="6" s="1"/>
  <c r="P257" i="6"/>
  <c r="R257" i="6" s="1"/>
  <c r="O258" i="6"/>
  <c r="Q258" i="6" s="1"/>
  <c r="P258" i="6"/>
  <c r="R258" i="6" s="1"/>
  <c r="O259" i="6"/>
  <c r="Q259" i="6" s="1"/>
  <c r="P259" i="6"/>
  <c r="R259" i="6" s="1"/>
  <c r="O260" i="6"/>
  <c r="Q260" i="6" s="1"/>
  <c r="P260" i="6"/>
  <c r="R260" i="6" s="1"/>
  <c r="O261" i="6"/>
  <c r="Q261" i="6" s="1"/>
  <c r="P261" i="6"/>
  <c r="R261" i="6" s="1"/>
  <c r="O262" i="6"/>
  <c r="Q262" i="6" s="1"/>
  <c r="P262" i="6"/>
  <c r="R262" i="6" s="1"/>
  <c r="O263" i="6"/>
  <c r="Q263" i="6" s="1"/>
  <c r="P263" i="6"/>
  <c r="R263" i="6" s="1"/>
  <c r="O264" i="6"/>
  <c r="Q264" i="6" s="1"/>
  <c r="P264" i="6"/>
  <c r="R264" i="6"/>
  <c r="O265" i="6"/>
  <c r="Q265" i="6" s="1"/>
  <c r="P265" i="6"/>
  <c r="R265" i="6" s="1"/>
  <c r="O266" i="6"/>
  <c r="Q266" i="6" s="1"/>
  <c r="P266" i="6"/>
  <c r="R266" i="6" s="1"/>
  <c r="O267" i="6"/>
  <c r="Q267" i="6" s="1"/>
  <c r="P267" i="6"/>
  <c r="R267" i="6" s="1"/>
  <c r="O268" i="6"/>
  <c r="Q268" i="6" s="1"/>
  <c r="P268" i="6"/>
  <c r="R268" i="6" s="1"/>
  <c r="O269" i="6"/>
  <c r="Q269" i="6" s="1"/>
  <c r="P269" i="6"/>
  <c r="R269" i="6" s="1"/>
  <c r="O270" i="6"/>
  <c r="Q270" i="6" s="1"/>
  <c r="P270" i="6"/>
  <c r="R270" i="6" s="1"/>
  <c r="O271" i="6"/>
  <c r="Q271" i="6" s="1"/>
  <c r="P271" i="6"/>
  <c r="R271" i="6" s="1"/>
  <c r="O272" i="6"/>
  <c r="Q272" i="6" s="1"/>
  <c r="P272" i="6"/>
  <c r="R272" i="6"/>
  <c r="O273" i="6"/>
  <c r="Q273" i="6" s="1"/>
  <c r="P273" i="6"/>
  <c r="R273" i="6" s="1"/>
  <c r="O274" i="6"/>
  <c r="Q274" i="6" s="1"/>
  <c r="P274" i="6"/>
  <c r="R274" i="6" s="1"/>
  <c r="O275" i="6"/>
  <c r="Q275" i="6" s="1"/>
  <c r="P275" i="6"/>
  <c r="R275" i="6" s="1"/>
  <c r="O276" i="6"/>
  <c r="Q276" i="6" s="1"/>
  <c r="P276" i="6"/>
  <c r="R276" i="6" s="1"/>
  <c r="O277" i="6"/>
  <c r="Q277" i="6" s="1"/>
  <c r="P277" i="6"/>
  <c r="R277" i="6" s="1"/>
  <c r="O278" i="6"/>
  <c r="Q278" i="6" s="1"/>
  <c r="P278" i="6"/>
  <c r="R278" i="6" s="1"/>
  <c r="O279" i="6"/>
  <c r="Q279" i="6" s="1"/>
  <c r="P279" i="6"/>
  <c r="R279" i="6" s="1"/>
  <c r="O280" i="6"/>
  <c r="Q280" i="6" s="1"/>
  <c r="P280" i="6"/>
  <c r="R280" i="6"/>
  <c r="O281" i="6"/>
  <c r="Q281" i="6" s="1"/>
  <c r="P281" i="6"/>
  <c r="R281" i="6" s="1"/>
  <c r="O282" i="6"/>
  <c r="Q282" i="6" s="1"/>
  <c r="P282" i="6"/>
  <c r="R282" i="6" s="1"/>
  <c r="O283" i="6"/>
  <c r="Q283" i="6" s="1"/>
  <c r="P283" i="6"/>
  <c r="R283" i="6" s="1"/>
  <c r="O284" i="6"/>
  <c r="Q284" i="6" s="1"/>
  <c r="P284" i="6"/>
  <c r="R284" i="6" s="1"/>
  <c r="O285" i="6"/>
  <c r="Q285" i="6" s="1"/>
  <c r="P285" i="6"/>
  <c r="R285" i="6" s="1"/>
  <c r="O286" i="6"/>
  <c r="Q286" i="6" s="1"/>
  <c r="P286" i="6"/>
  <c r="R286" i="6" s="1"/>
  <c r="O287" i="6"/>
  <c r="Q287" i="6" s="1"/>
  <c r="P287" i="6"/>
  <c r="R287" i="6" s="1"/>
  <c r="O288" i="6"/>
  <c r="Q288" i="6" s="1"/>
  <c r="P288" i="6"/>
  <c r="R288" i="6"/>
  <c r="O289" i="6"/>
  <c r="Q289" i="6" s="1"/>
  <c r="P289" i="6"/>
  <c r="R289" i="6" s="1"/>
  <c r="O290" i="6"/>
  <c r="Q290" i="6" s="1"/>
  <c r="P290" i="6"/>
  <c r="R290" i="6" s="1"/>
  <c r="O291" i="6"/>
  <c r="Q291" i="6" s="1"/>
  <c r="P291" i="6"/>
  <c r="R291" i="6" s="1"/>
  <c r="O292" i="6"/>
  <c r="Q292" i="6" s="1"/>
  <c r="P292" i="6"/>
  <c r="R292" i="6" s="1"/>
  <c r="O293" i="6"/>
  <c r="Q293" i="6" s="1"/>
  <c r="P293" i="6"/>
  <c r="R293" i="6" s="1"/>
  <c r="O294" i="6"/>
  <c r="Q294" i="6" s="1"/>
  <c r="P294" i="6"/>
  <c r="R294" i="6" s="1"/>
  <c r="O295" i="6"/>
  <c r="Q295" i="6" s="1"/>
  <c r="P295" i="6"/>
  <c r="R295" i="6" s="1"/>
  <c r="O296" i="6"/>
  <c r="Q296" i="6" s="1"/>
  <c r="P296" i="6"/>
  <c r="R296" i="6"/>
  <c r="O297" i="6"/>
  <c r="Q297" i="6" s="1"/>
  <c r="P297" i="6"/>
  <c r="R297" i="6" s="1"/>
  <c r="O298" i="6"/>
  <c r="Q298" i="6" s="1"/>
  <c r="P298" i="6"/>
  <c r="R298" i="6" s="1"/>
  <c r="O299" i="6"/>
  <c r="Q299" i="6" s="1"/>
  <c r="P299" i="6"/>
  <c r="R299" i="6" s="1"/>
  <c r="O300" i="6"/>
  <c r="Q300" i="6" s="1"/>
  <c r="P300" i="6"/>
  <c r="R300" i="6" s="1"/>
  <c r="O301" i="6"/>
  <c r="Q301" i="6" s="1"/>
  <c r="P301" i="6"/>
  <c r="R301" i="6" s="1"/>
  <c r="O302" i="6"/>
  <c r="Q302" i="6" s="1"/>
  <c r="P302" i="6"/>
  <c r="R302" i="6" s="1"/>
  <c r="O303" i="6"/>
  <c r="Q303" i="6" s="1"/>
  <c r="P303" i="6"/>
  <c r="R303" i="6" s="1"/>
  <c r="O304" i="6"/>
  <c r="Q304" i="6" s="1"/>
  <c r="P304" i="6"/>
  <c r="R304" i="6"/>
  <c r="O305" i="6"/>
  <c r="Q305" i="6" s="1"/>
  <c r="P305" i="6"/>
  <c r="R305" i="6" s="1"/>
  <c r="O306" i="6"/>
  <c r="Q306" i="6" s="1"/>
  <c r="P306" i="6"/>
  <c r="R306" i="6" s="1"/>
  <c r="O307" i="6"/>
  <c r="Q307" i="6" s="1"/>
  <c r="P307" i="6"/>
  <c r="R307" i="6" s="1"/>
  <c r="O308" i="6"/>
  <c r="Q308" i="6" s="1"/>
  <c r="P308" i="6"/>
  <c r="R308" i="6" s="1"/>
  <c r="O309" i="6"/>
  <c r="Q309" i="6" s="1"/>
  <c r="P309" i="6"/>
  <c r="R309" i="6" s="1"/>
  <c r="O310" i="6"/>
  <c r="Q310" i="6" s="1"/>
  <c r="P310" i="6"/>
  <c r="R310" i="6" s="1"/>
  <c r="O311" i="6"/>
  <c r="Q311" i="6" s="1"/>
  <c r="P311" i="6"/>
  <c r="R311" i="6" s="1"/>
  <c r="O312" i="6"/>
  <c r="Q312" i="6" s="1"/>
  <c r="P312" i="6"/>
  <c r="R312" i="6"/>
  <c r="O313" i="6"/>
  <c r="Q313" i="6" s="1"/>
  <c r="P313" i="6"/>
  <c r="R313" i="6" s="1"/>
  <c r="O314" i="6"/>
  <c r="Q314" i="6" s="1"/>
  <c r="P314" i="6"/>
  <c r="R314" i="6" s="1"/>
  <c r="O315" i="6"/>
  <c r="Q315" i="6" s="1"/>
  <c r="P315" i="6"/>
  <c r="R315" i="6" s="1"/>
  <c r="O316" i="6"/>
  <c r="Q316" i="6" s="1"/>
  <c r="P316" i="6"/>
  <c r="R316" i="6" s="1"/>
  <c r="O317" i="6"/>
  <c r="Q317" i="6" s="1"/>
  <c r="P317" i="6"/>
  <c r="R317" i="6" s="1"/>
  <c r="O318" i="6"/>
  <c r="Q318" i="6" s="1"/>
  <c r="P318" i="6"/>
  <c r="R318" i="6" s="1"/>
  <c r="O319" i="6"/>
  <c r="Q319" i="6" s="1"/>
  <c r="P319" i="6"/>
  <c r="R319" i="6" s="1"/>
  <c r="O320" i="6"/>
  <c r="Q320" i="6" s="1"/>
  <c r="P320" i="6"/>
  <c r="R320" i="6"/>
  <c r="O321" i="6"/>
  <c r="Q321" i="6" s="1"/>
  <c r="P321" i="6"/>
  <c r="R321" i="6" s="1"/>
  <c r="O322" i="6"/>
  <c r="Q322" i="6" s="1"/>
  <c r="P322" i="6"/>
  <c r="R322" i="6" s="1"/>
  <c r="O323" i="6"/>
  <c r="Q323" i="6" s="1"/>
  <c r="P323" i="6"/>
  <c r="R323" i="6" s="1"/>
  <c r="O324" i="6"/>
  <c r="Q324" i="6" s="1"/>
  <c r="P324" i="6"/>
  <c r="R324" i="6"/>
  <c r="O325" i="6"/>
  <c r="Q325" i="6" s="1"/>
  <c r="P325" i="6"/>
  <c r="R325" i="6" s="1"/>
  <c r="O326" i="6"/>
  <c r="Q326" i="6" s="1"/>
  <c r="P326" i="6"/>
  <c r="R326" i="6" s="1"/>
  <c r="O327" i="6"/>
  <c r="Q327" i="6" s="1"/>
  <c r="P327" i="6"/>
  <c r="R327" i="6" s="1"/>
  <c r="O328" i="6"/>
  <c r="Q328" i="6" s="1"/>
  <c r="P328" i="6"/>
  <c r="R328" i="6"/>
  <c r="O329" i="6"/>
  <c r="Q329" i="6" s="1"/>
  <c r="P329" i="6"/>
  <c r="R329" i="6" s="1"/>
  <c r="O330" i="6"/>
  <c r="Q330" i="6" s="1"/>
  <c r="P330" i="6"/>
  <c r="R330" i="6" s="1"/>
  <c r="O331" i="6"/>
  <c r="Q331" i="6" s="1"/>
  <c r="P331" i="6"/>
  <c r="R331" i="6" s="1"/>
  <c r="O332" i="6"/>
  <c r="Q332" i="6" s="1"/>
  <c r="P332" i="6"/>
  <c r="R332" i="6"/>
  <c r="O333" i="6"/>
  <c r="Q333" i="6" s="1"/>
  <c r="P333" i="6"/>
  <c r="R333" i="6" s="1"/>
  <c r="O334" i="6"/>
  <c r="Q334" i="6" s="1"/>
  <c r="P334" i="6"/>
  <c r="R334" i="6" s="1"/>
  <c r="O335" i="6"/>
  <c r="Q335" i="6" s="1"/>
  <c r="P335" i="6"/>
  <c r="R335" i="6" s="1"/>
  <c r="O336" i="6"/>
  <c r="Q336" i="6" s="1"/>
  <c r="P336" i="6"/>
  <c r="R336" i="6"/>
  <c r="O337" i="6"/>
  <c r="Q337" i="6" s="1"/>
  <c r="P337" i="6"/>
  <c r="R337" i="6" s="1"/>
  <c r="O338" i="6"/>
  <c r="Q338" i="6" s="1"/>
  <c r="P338" i="6"/>
  <c r="R338" i="6" s="1"/>
  <c r="O339" i="6"/>
  <c r="Q339" i="6" s="1"/>
  <c r="P339" i="6"/>
  <c r="R339" i="6" s="1"/>
  <c r="O340" i="6"/>
  <c r="Q340" i="6" s="1"/>
  <c r="P340" i="6"/>
  <c r="R340" i="6"/>
  <c r="O341" i="6"/>
  <c r="Q341" i="6" s="1"/>
  <c r="P341" i="6"/>
  <c r="R341" i="6" s="1"/>
  <c r="O342" i="6"/>
  <c r="Q342" i="6" s="1"/>
  <c r="P342" i="6"/>
  <c r="R342" i="6" s="1"/>
  <c r="O343" i="6"/>
  <c r="Q343" i="6" s="1"/>
  <c r="P343" i="6"/>
  <c r="R343" i="6" s="1"/>
  <c r="O344" i="6"/>
  <c r="Q344" i="6" s="1"/>
  <c r="P344" i="6"/>
  <c r="R344" i="6"/>
  <c r="O345" i="6"/>
  <c r="Q345" i="6" s="1"/>
  <c r="P345" i="6"/>
  <c r="R345" i="6" s="1"/>
  <c r="O346" i="6"/>
  <c r="Q346" i="6" s="1"/>
  <c r="P346" i="6"/>
  <c r="R346" i="6" s="1"/>
  <c r="O347" i="6"/>
  <c r="Q347" i="6" s="1"/>
  <c r="P347" i="6"/>
  <c r="R347" i="6" s="1"/>
  <c r="O348" i="6"/>
  <c r="Q348" i="6" s="1"/>
  <c r="P348" i="6"/>
  <c r="R348" i="6"/>
  <c r="O349" i="6"/>
  <c r="Q349" i="6" s="1"/>
  <c r="P349" i="6"/>
  <c r="R349" i="6" s="1"/>
  <c r="O350" i="6"/>
  <c r="Q350" i="6" s="1"/>
  <c r="P350" i="6"/>
  <c r="R350" i="6" s="1"/>
  <c r="O351" i="6"/>
  <c r="Q351" i="6" s="1"/>
  <c r="P351" i="6"/>
  <c r="R351" i="6" s="1"/>
  <c r="O352" i="6"/>
  <c r="Q352" i="6" s="1"/>
  <c r="P352" i="6"/>
  <c r="R352" i="6"/>
  <c r="O353" i="6"/>
  <c r="Q353" i="6" s="1"/>
  <c r="P353" i="6"/>
  <c r="R353" i="6" s="1"/>
  <c r="O354" i="6"/>
  <c r="Q354" i="6" s="1"/>
  <c r="P354" i="6"/>
  <c r="R354" i="6" s="1"/>
  <c r="O355" i="6"/>
  <c r="Q355" i="6" s="1"/>
  <c r="P355" i="6"/>
  <c r="R355" i="6" s="1"/>
  <c r="O356" i="6"/>
  <c r="Q356" i="6" s="1"/>
  <c r="P356" i="6"/>
  <c r="R356" i="6"/>
  <c r="O357" i="6"/>
  <c r="Q357" i="6" s="1"/>
  <c r="P357" i="6"/>
  <c r="R357" i="6" s="1"/>
  <c r="O358" i="6"/>
  <c r="Q358" i="6" s="1"/>
  <c r="P358" i="6"/>
  <c r="R358" i="6" s="1"/>
  <c r="O359" i="6"/>
  <c r="Q359" i="6" s="1"/>
  <c r="P359" i="6"/>
  <c r="R359" i="6" s="1"/>
  <c r="O360" i="6"/>
  <c r="Q360" i="6" s="1"/>
  <c r="P360" i="6"/>
  <c r="R360" i="6"/>
  <c r="O361" i="6"/>
  <c r="Q361" i="6" s="1"/>
  <c r="P361" i="6"/>
  <c r="R361" i="6" s="1"/>
  <c r="O362" i="6"/>
  <c r="Q362" i="6" s="1"/>
  <c r="P362" i="6"/>
  <c r="R362" i="6" s="1"/>
  <c r="O363" i="6"/>
  <c r="Q363" i="6" s="1"/>
  <c r="P363" i="6"/>
  <c r="R363" i="6" s="1"/>
  <c r="O364" i="6"/>
  <c r="Q364" i="6" s="1"/>
  <c r="P364" i="6"/>
  <c r="R364" i="6"/>
  <c r="O365" i="6"/>
  <c r="Q365" i="6" s="1"/>
  <c r="P365" i="6"/>
  <c r="R365" i="6" s="1"/>
  <c r="O366" i="6"/>
  <c r="Q366" i="6" s="1"/>
  <c r="P366" i="6"/>
  <c r="R366" i="6" s="1"/>
  <c r="O367" i="6"/>
  <c r="Q367" i="6" s="1"/>
  <c r="P367" i="6"/>
  <c r="R367" i="6" s="1"/>
  <c r="O368" i="6"/>
  <c r="Q368" i="6" s="1"/>
  <c r="P368" i="6"/>
  <c r="R368" i="6"/>
  <c r="O369" i="6"/>
  <c r="Q369" i="6" s="1"/>
  <c r="P369" i="6"/>
  <c r="R369" i="6" s="1"/>
  <c r="O370" i="6"/>
  <c r="Q370" i="6" s="1"/>
  <c r="P370" i="6"/>
  <c r="R370" i="6" s="1"/>
  <c r="O371" i="6"/>
  <c r="Q371" i="6" s="1"/>
  <c r="P371" i="6"/>
  <c r="R371" i="6" s="1"/>
  <c r="O372" i="6"/>
  <c r="Q372" i="6" s="1"/>
  <c r="P372" i="6"/>
  <c r="R372" i="6"/>
  <c r="O373" i="6"/>
  <c r="Q373" i="6" s="1"/>
  <c r="P373" i="6"/>
  <c r="R373" i="6" s="1"/>
  <c r="O374" i="6"/>
  <c r="Q374" i="6" s="1"/>
  <c r="P374" i="6"/>
  <c r="R374" i="6" s="1"/>
  <c r="O375" i="6"/>
  <c r="Q375" i="6" s="1"/>
  <c r="P375" i="6"/>
  <c r="R375" i="6" s="1"/>
  <c r="O376" i="6"/>
  <c r="Q376" i="6" s="1"/>
  <c r="P376" i="6"/>
  <c r="R376" i="6"/>
  <c r="O377" i="6"/>
  <c r="Q377" i="6" s="1"/>
  <c r="P377" i="6"/>
  <c r="R377" i="6" s="1"/>
  <c r="O378" i="6"/>
  <c r="Q378" i="6" s="1"/>
  <c r="P378" i="6"/>
  <c r="R378" i="6" s="1"/>
  <c r="O379" i="6"/>
  <c r="Q379" i="6" s="1"/>
  <c r="P379" i="6"/>
  <c r="R379" i="6" s="1"/>
  <c r="O380" i="6"/>
  <c r="Q380" i="6" s="1"/>
  <c r="P380" i="6"/>
  <c r="R380" i="6"/>
  <c r="O381" i="6"/>
  <c r="Q381" i="6" s="1"/>
  <c r="P381" i="6"/>
  <c r="R381" i="6" s="1"/>
  <c r="O382" i="6"/>
  <c r="Q382" i="6" s="1"/>
  <c r="P382" i="6"/>
  <c r="R382" i="6" s="1"/>
  <c r="O383" i="6"/>
  <c r="Q383" i="6" s="1"/>
  <c r="P383" i="6"/>
  <c r="R383" i="6" s="1"/>
  <c r="O384" i="6"/>
  <c r="Q384" i="6" s="1"/>
  <c r="P384" i="6"/>
  <c r="R384" i="6"/>
  <c r="O385" i="6"/>
  <c r="Q385" i="6" s="1"/>
  <c r="P385" i="6"/>
  <c r="R385" i="6" s="1"/>
  <c r="O386" i="6"/>
  <c r="Q386" i="6" s="1"/>
  <c r="P386" i="6"/>
  <c r="R386" i="6" s="1"/>
  <c r="O387" i="6"/>
  <c r="Q387" i="6" s="1"/>
  <c r="P387" i="6"/>
  <c r="R387" i="6" s="1"/>
  <c r="O388" i="6"/>
  <c r="Q388" i="6" s="1"/>
  <c r="P388" i="6"/>
  <c r="R388" i="6"/>
  <c r="O389" i="6"/>
  <c r="Q389" i="6" s="1"/>
  <c r="P389" i="6"/>
  <c r="R389" i="6" s="1"/>
  <c r="O390" i="6"/>
  <c r="Q390" i="6" s="1"/>
  <c r="P390" i="6"/>
  <c r="R390" i="6" s="1"/>
  <c r="O391" i="6"/>
  <c r="Q391" i="6" s="1"/>
  <c r="P391" i="6"/>
  <c r="R391" i="6" s="1"/>
  <c r="O392" i="6"/>
  <c r="Q392" i="6" s="1"/>
  <c r="P392" i="6"/>
  <c r="R392" i="6"/>
  <c r="O393" i="6"/>
  <c r="Q393" i="6" s="1"/>
  <c r="P393" i="6"/>
  <c r="R393" i="6" s="1"/>
  <c r="O394" i="6"/>
  <c r="Q394" i="6" s="1"/>
  <c r="P394" i="6"/>
  <c r="R394" i="6" s="1"/>
  <c r="O395" i="6"/>
  <c r="Q395" i="6" s="1"/>
  <c r="P395" i="6"/>
  <c r="R395" i="6" s="1"/>
  <c r="O396" i="6"/>
  <c r="Q396" i="6" s="1"/>
  <c r="P396" i="6"/>
  <c r="R396" i="6"/>
  <c r="O397" i="6"/>
  <c r="Q397" i="6" s="1"/>
  <c r="P397" i="6"/>
  <c r="R397" i="6" s="1"/>
  <c r="O398" i="6"/>
  <c r="Q398" i="6" s="1"/>
  <c r="P398" i="6"/>
  <c r="R398" i="6" s="1"/>
  <c r="O399" i="6"/>
  <c r="Q399" i="6" s="1"/>
  <c r="P399" i="6"/>
  <c r="R399" i="6" s="1"/>
  <c r="O400" i="6"/>
  <c r="Q400" i="6" s="1"/>
  <c r="P400" i="6"/>
  <c r="R400" i="6"/>
  <c r="O401" i="6"/>
  <c r="Q401" i="6" s="1"/>
  <c r="P401" i="6"/>
  <c r="R401" i="6" s="1"/>
  <c r="O402" i="6"/>
  <c r="Q402" i="6" s="1"/>
  <c r="P402" i="6"/>
  <c r="R402" i="6" s="1"/>
  <c r="O403" i="6"/>
  <c r="Q403" i="6" s="1"/>
  <c r="P403" i="6"/>
  <c r="R403" i="6" s="1"/>
  <c r="O404" i="6"/>
  <c r="Q404" i="6" s="1"/>
  <c r="P404" i="6"/>
  <c r="R404" i="6"/>
  <c r="O405" i="6"/>
  <c r="Q405" i="6" s="1"/>
  <c r="P405" i="6"/>
  <c r="R405" i="6" s="1"/>
  <c r="O406" i="6"/>
  <c r="Q406" i="6" s="1"/>
  <c r="P406" i="6"/>
  <c r="R406" i="6" s="1"/>
  <c r="O407" i="6"/>
  <c r="Q407" i="6" s="1"/>
  <c r="P407" i="6"/>
  <c r="R407" i="6" s="1"/>
  <c r="O408" i="6"/>
  <c r="Q408" i="6" s="1"/>
  <c r="P408" i="6"/>
  <c r="R408" i="6"/>
  <c r="O409" i="6"/>
  <c r="Q409" i="6" s="1"/>
  <c r="P409" i="6"/>
  <c r="R409" i="6" s="1"/>
  <c r="O410" i="6"/>
  <c r="Q410" i="6" s="1"/>
  <c r="P410" i="6"/>
  <c r="R410" i="6" s="1"/>
  <c r="O411" i="6"/>
  <c r="Q411" i="6" s="1"/>
  <c r="P411" i="6"/>
  <c r="R411" i="6" s="1"/>
  <c r="O412" i="6"/>
  <c r="Q412" i="6" s="1"/>
  <c r="P412" i="6"/>
  <c r="R412" i="6"/>
  <c r="O413" i="6"/>
  <c r="Q413" i="6" s="1"/>
  <c r="P413" i="6"/>
  <c r="R413" i="6" s="1"/>
  <c r="O414" i="6"/>
  <c r="Q414" i="6" s="1"/>
  <c r="P414" i="6"/>
  <c r="R414" i="6" s="1"/>
  <c r="O415" i="6"/>
  <c r="Q415" i="6" s="1"/>
  <c r="P415" i="6"/>
  <c r="R415" i="6" s="1"/>
  <c r="O416" i="6"/>
  <c r="Q416" i="6" s="1"/>
  <c r="P416" i="6"/>
  <c r="R416" i="6"/>
  <c r="O417" i="6"/>
  <c r="Q417" i="6" s="1"/>
  <c r="P417" i="6"/>
  <c r="R417" i="6" s="1"/>
  <c r="O418" i="6"/>
  <c r="Q418" i="6" s="1"/>
  <c r="P418" i="6"/>
  <c r="R418" i="6" s="1"/>
  <c r="O419" i="6"/>
  <c r="Q419" i="6" s="1"/>
  <c r="P419" i="6"/>
  <c r="R419" i="6" s="1"/>
  <c r="O420" i="6"/>
  <c r="Q420" i="6" s="1"/>
  <c r="P420" i="6"/>
  <c r="R420" i="6"/>
  <c r="O421" i="6"/>
  <c r="Q421" i="6" s="1"/>
  <c r="P421" i="6"/>
  <c r="R421" i="6" s="1"/>
  <c r="O422" i="6"/>
  <c r="Q422" i="6" s="1"/>
  <c r="P422" i="6"/>
  <c r="R422" i="6" s="1"/>
  <c r="O423" i="6"/>
  <c r="Q423" i="6" s="1"/>
  <c r="P423" i="6"/>
  <c r="R423" i="6" s="1"/>
  <c r="O424" i="6"/>
  <c r="Q424" i="6" s="1"/>
  <c r="P424" i="6"/>
  <c r="R424" i="6"/>
  <c r="O425" i="6"/>
  <c r="Q425" i="6" s="1"/>
  <c r="P425" i="6"/>
  <c r="R425" i="6" s="1"/>
  <c r="O426" i="6"/>
  <c r="Q426" i="6" s="1"/>
  <c r="P426" i="6"/>
  <c r="R426" i="6" s="1"/>
  <c r="O427" i="6"/>
  <c r="Q427" i="6" s="1"/>
  <c r="P427" i="6"/>
  <c r="R427" i="6" s="1"/>
  <c r="O428" i="6"/>
  <c r="Q428" i="6" s="1"/>
  <c r="P428" i="6"/>
  <c r="R428" i="6"/>
  <c r="O429" i="6"/>
  <c r="Q429" i="6" s="1"/>
  <c r="P429" i="6"/>
  <c r="R429" i="6" s="1"/>
  <c r="O430" i="6"/>
  <c r="Q430" i="6" s="1"/>
  <c r="P430" i="6"/>
  <c r="R430" i="6" s="1"/>
  <c r="O431" i="6"/>
  <c r="Q431" i="6" s="1"/>
  <c r="P431" i="6"/>
  <c r="R431" i="6" s="1"/>
  <c r="O432" i="6"/>
  <c r="Q432" i="6" s="1"/>
  <c r="P432" i="6"/>
  <c r="R432" i="6"/>
  <c r="O433" i="6"/>
  <c r="Q433" i="6" s="1"/>
  <c r="P433" i="6"/>
  <c r="R433" i="6" s="1"/>
  <c r="O434" i="6"/>
  <c r="Q434" i="6" s="1"/>
  <c r="P434" i="6"/>
  <c r="R434" i="6" s="1"/>
  <c r="O435" i="6"/>
  <c r="Q435" i="6" s="1"/>
  <c r="P435" i="6"/>
  <c r="R435" i="6" s="1"/>
  <c r="O436" i="6"/>
  <c r="Q436" i="6" s="1"/>
  <c r="P436" i="6"/>
  <c r="R436" i="6"/>
  <c r="O437" i="6"/>
  <c r="Q437" i="6" s="1"/>
  <c r="P437" i="6"/>
  <c r="R437" i="6" s="1"/>
  <c r="O438" i="6"/>
  <c r="Q438" i="6" s="1"/>
  <c r="P438" i="6"/>
  <c r="R438" i="6" s="1"/>
  <c r="O439" i="6"/>
  <c r="Q439" i="6" s="1"/>
  <c r="P439" i="6"/>
  <c r="R439" i="6" s="1"/>
  <c r="O440" i="6"/>
  <c r="Q440" i="6" s="1"/>
  <c r="P440" i="6"/>
  <c r="R440" i="6"/>
  <c r="O441" i="6"/>
  <c r="Q441" i="6" s="1"/>
  <c r="P441" i="6"/>
  <c r="R441" i="6" s="1"/>
  <c r="O442" i="6"/>
  <c r="Q442" i="6" s="1"/>
  <c r="P442" i="6"/>
  <c r="R442" i="6" s="1"/>
  <c r="O443" i="6"/>
  <c r="Q443" i="6" s="1"/>
  <c r="P443" i="6"/>
  <c r="R443" i="6" s="1"/>
  <c r="O444" i="6"/>
  <c r="Q444" i="6" s="1"/>
  <c r="P444" i="6"/>
  <c r="R444" i="6"/>
  <c r="O445" i="6"/>
  <c r="Q445" i="6" s="1"/>
  <c r="P445" i="6"/>
  <c r="R445" i="6" s="1"/>
  <c r="O446" i="6"/>
  <c r="Q446" i="6" s="1"/>
  <c r="P446" i="6"/>
  <c r="R446" i="6" s="1"/>
  <c r="O447" i="6"/>
  <c r="Q447" i="6" s="1"/>
  <c r="P447" i="6"/>
  <c r="R447" i="6" s="1"/>
  <c r="O448" i="6"/>
  <c r="Q448" i="6" s="1"/>
  <c r="P448" i="6"/>
  <c r="R448" i="6"/>
  <c r="O449" i="6"/>
  <c r="Q449" i="6" s="1"/>
  <c r="P449" i="6"/>
  <c r="R449" i="6" s="1"/>
  <c r="O450" i="6"/>
  <c r="Q450" i="6" s="1"/>
  <c r="P450" i="6"/>
  <c r="R450" i="6" s="1"/>
  <c r="O451" i="6"/>
  <c r="Q451" i="6" s="1"/>
  <c r="P451" i="6"/>
  <c r="R451" i="6" s="1"/>
  <c r="O452" i="6"/>
  <c r="Q452" i="6" s="1"/>
  <c r="P452" i="6"/>
  <c r="R452" i="6"/>
  <c r="O453" i="6"/>
  <c r="Q453" i="6" s="1"/>
  <c r="P453" i="6"/>
  <c r="R453" i="6" s="1"/>
  <c r="O454" i="6"/>
  <c r="Q454" i="6" s="1"/>
  <c r="P454" i="6"/>
  <c r="R454" i="6" s="1"/>
  <c r="O455" i="6"/>
  <c r="Q455" i="6" s="1"/>
  <c r="P455" i="6"/>
  <c r="R455" i="6" s="1"/>
  <c r="O456" i="6"/>
  <c r="Q456" i="6" s="1"/>
  <c r="P456" i="6"/>
  <c r="R456" i="6"/>
  <c r="O457" i="6"/>
  <c r="Q457" i="6" s="1"/>
  <c r="P457" i="6"/>
  <c r="R457" i="6" s="1"/>
  <c r="O458" i="6"/>
  <c r="Q458" i="6" s="1"/>
  <c r="P458" i="6"/>
  <c r="R458" i="6" s="1"/>
  <c r="O459" i="6"/>
  <c r="Q459" i="6" s="1"/>
  <c r="P459" i="6"/>
  <c r="R459" i="6" s="1"/>
  <c r="O460" i="6"/>
  <c r="Q460" i="6" s="1"/>
  <c r="P460" i="6"/>
  <c r="R460" i="6"/>
  <c r="O461" i="6"/>
  <c r="Q461" i="6" s="1"/>
  <c r="P461" i="6"/>
  <c r="R461" i="6" s="1"/>
  <c r="O462" i="6"/>
  <c r="Q462" i="6" s="1"/>
  <c r="P462" i="6"/>
  <c r="R462" i="6" s="1"/>
  <c r="O463" i="6"/>
  <c r="Q463" i="6" s="1"/>
  <c r="P463" i="6"/>
  <c r="R463" i="6" s="1"/>
  <c r="O464" i="6"/>
  <c r="Q464" i="6" s="1"/>
  <c r="P464" i="6"/>
  <c r="R464" i="6"/>
  <c r="O465" i="6"/>
  <c r="Q465" i="6" s="1"/>
  <c r="P465" i="6"/>
  <c r="R465" i="6" s="1"/>
  <c r="O466" i="6"/>
  <c r="Q466" i="6" s="1"/>
  <c r="P466" i="6"/>
  <c r="R466" i="6" s="1"/>
  <c r="O467" i="6"/>
  <c r="Q467" i="6" s="1"/>
  <c r="P467" i="6"/>
  <c r="R467" i="6" s="1"/>
  <c r="O468" i="6"/>
  <c r="Q468" i="6" s="1"/>
  <c r="P468" i="6"/>
  <c r="R468" i="6"/>
  <c r="O469" i="6"/>
  <c r="Q469" i="6" s="1"/>
  <c r="P469" i="6"/>
  <c r="R469" i="6" s="1"/>
  <c r="O470" i="6"/>
  <c r="Q470" i="6" s="1"/>
  <c r="P470" i="6"/>
  <c r="R470" i="6" s="1"/>
  <c r="O471" i="6"/>
  <c r="Q471" i="6" s="1"/>
  <c r="P471" i="6"/>
  <c r="R471" i="6" s="1"/>
  <c r="O472" i="6"/>
  <c r="Q472" i="6" s="1"/>
  <c r="P472" i="6"/>
  <c r="R472" i="6"/>
  <c r="O473" i="6"/>
  <c r="Q473" i="6" s="1"/>
  <c r="P473" i="6"/>
  <c r="R473" i="6" s="1"/>
  <c r="O474" i="6"/>
  <c r="Q474" i="6" s="1"/>
  <c r="P474" i="6"/>
  <c r="R474" i="6" s="1"/>
  <c r="O475" i="6"/>
  <c r="Q475" i="6" s="1"/>
  <c r="P475" i="6"/>
  <c r="R475" i="6" s="1"/>
  <c r="O476" i="6"/>
  <c r="Q476" i="6" s="1"/>
  <c r="P476" i="6"/>
  <c r="R476" i="6"/>
  <c r="O477" i="6"/>
  <c r="Q477" i="6" s="1"/>
  <c r="P477" i="6"/>
  <c r="R477" i="6" s="1"/>
  <c r="O478" i="6"/>
  <c r="Q478" i="6" s="1"/>
  <c r="P478" i="6"/>
  <c r="R478" i="6" s="1"/>
  <c r="O479" i="6"/>
  <c r="Q479" i="6" s="1"/>
  <c r="P479" i="6"/>
  <c r="R479" i="6" s="1"/>
  <c r="O480" i="6"/>
  <c r="Q480" i="6" s="1"/>
  <c r="P480" i="6"/>
  <c r="R480" i="6"/>
  <c r="O481" i="6"/>
  <c r="Q481" i="6" s="1"/>
  <c r="P481" i="6"/>
  <c r="R481" i="6" s="1"/>
  <c r="O482" i="6"/>
  <c r="Q482" i="6" s="1"/>
  <c r="P482" i="6"/>
  <c r="R482" i="6" s="1"/>
  <c r="O483" i="6"/>
  <c r="Q483" i="6" s="1"/>
  <c r="P483" i="6"/>
  <c r="R483" i="6" s="1"/>
  <c r="O484" i="6"/>
  <c r="Q484" i="6" s="1"/>
  <c r="P484" i="6"/>
  <c r="R484" i="6"/>
  <c r="O485" i="6"/>
  <c r="Q485" i="6" s="1"/>
  <c r="P485" i="6"/>
  <c r="R485" i="6" s="1"/>
  <c r="O486" i="6"/>
  <c r="Q486" i="6" s="1"/>
  <c r="P486" i="6"/>
  <c r="R486" i="6" s="1"/>
  <c r="O487" i="6"/>
  <c r="Q487" i="6" s="1"/>
  <c r="P487" i="6"/>
  <c r="R487" i="6" s="1"/>
  <c r="O488" i="6"/>
  <c r="Q488" i="6" s="1"/>
  <c r="P488" i="6"/>
  <c r="R488" i="6"/>
  <c r="O489" i="6"/>
  <c r="Q489" i="6" s="1"/>
  <c r="P489" i="6"/>
  <c r="R489" i="6" s="1"/>
  <c r="O490" i="6"/>
  <c r="Q490" i="6" s="1"/>
  <c r="P490" i="6"/>
  <c r="R490" i="6" s="1"/>
  <c r="O491" i="6"/>
  <c r="Q491" i="6" s="1"/>
  <c r="P491" i="6"/>
  <c r="R491" i="6" s="1"/>
  <c r="O492" i="6"/>
  <c r="Q492" i="6" s="1"/>
  <c r="P492" i="6"/>
  <c r="R492" i="6"/>
  <c r="O493" i="6"/>
  <c r="Q493" i="6" s="1"/>
  <c r="P493" i="6"/>
  <c r="R493" i="6" s="1"/>
  <c r="O494" i="6"/>
  <c r="Q494" i="6" s="1"/>
  <c r="P494" i="6"/>
  <c r="R494" i="6" s="1"/>
  <c r="O495" i="6"/>
  <c r="Q495" i="6" s="1"/>
  <c r="P495" i="6"/>
  <c r="R495" i="6" s="1"/>
  <c r="O496" i="6"/>
  <c r="Q496" i="6" s="1"/>
  <c r="P496" i="6"/>
  <c r="R496" i="6"/>
  <c r="O497" i="6"/>
  <c r="Q497" i="6" s="1"/>
  <c r="P497" i="6"/>
  <c r="R497" i="6" s="1"/>
  <c r="O498" i="6"/>
  <c r="Q498" i="6" s="1"/>
  <c r="P498" i="6"/>
  <c r="R498" i="6" s="1"/>
  <c r="O499" i="6"/>
  <c r="Q499" i="6" s="1"/>
  <c r="P499" i="6"/>
  <c r="R499" i="6" s="1"/>
  <c r="O500" i="6"/>
  <c r="Q500" i="6" s="1"/>
  <c r="P500" i="6"/>
  <c r="R500" i="6"/>
  <c r="O501" i="6"/>
  <c r="Q501" i="6" s="1"/>
  <c r="P501" i="6"/>
  <c r="R501" i="6" s="1"/>
  <c r="O502" i="6"/>
  <c r="Q502" i="6" s="1"/>
  <c r="P502" i="6"/>
  <c r="R502" i="6" s="1"/>
  <c r="O503" i="6"/>
  <c r="Q503" i="6" s="1"/>
  <c r="P503" i="6"/>
  <c r="R503" i="6" s="1"/>
  <c r="O504" i="6"/>
  <c r="Q504" i="6" s="1"/>
  <c r="P504" i="6"/>
  <c r="R504" i="6"/>
  <c r="O505" i="6"/>
  <c r="Q505" i="6" s="1"/>
  <c r="P505" i="6"/>
  <c r="R505" i="6" s="1"/>
  <c r="O506" i="6"/>
  <c r="Q506" i="6" s="1"/>
  <c r="P506" i="6"/>
  <c r="R506" i="6" s="1"/>
  <c r="O507" i="6"/>
  <c r="Q507" i="6" s="1"/>
  <c r="P507" i="6"/>
  <c r="R507" i="6" s="1"/>
  <c r="O508" i="6"/>
  <c r="Q508" i="6" s="1"/>
  <c r="P508" i="6"/>
  <c r="R508" i="6"/>
  <c r="O509" i="6"/>
  <c r="Q509" i="6" s="1"/>
  <c r="P509" i="6"/>
  <c r="R509" i="6" s="1"/>
  <c r="O510" i="6"/>
  <c r="Q510" i="6" s="1"/>
  <c r="P510" i="6"/>
  <c r="R510" i="6" s="1"/>
  <c r="O511" i="6"/>
  <c r="Q511" i="6" s="1"/>
  <c r="P511" i="6"/>
  <c r="R511" i="6" s="1"/>
  <c r="O512" i="6"/>
  <c r="Q512" i="6" s="1"/>
  <c r="P512" i="6"/>
  <c r="R512" i="6"/>
  <c r="O513" i="6"/>
  <c r="Q513" i="6" s="1"/>
  <c r="P513" i="6"/>
  <c r="R513" i="6" s="1"/>
  <c r="O514" i="6"/>
  <c r="Q514" i="6" s="1"/>
  <c r="P514" i="6"/>
  <c r="R514" i="6" s="1"/>
  <c r="O515" i="6"/>
  <c r="Q515" i="6" s="1"/>
  <c r="P515" i="6"/>
  <c r="R515" i="6" s="1"/>
  <c r="O516" i="6"/>
  <c r="Q516" i="6" s="1"/>
  <c r="P516" i="6"/>
  <c r="R516" i="6"/>
  <c r="O517" i="6"/>
  <c r="Q517" i="6" s="1"/>
  <c r="P517" i="6"/>
  <c r="R517" i="6" s="1"/>
  <c r="O518" i="6"/>
  <c r="Q518" i="6" s="1"/>
  <c r="P518" i="6"/>
  <c r="R518" i="6" s="1"/>
  <c r="O519" i="6"/>
  <c r="Q519" i="6" s="1"/>
  <c r="P519" i="6"/>
  <c r="R519" i="6" s="1"/>
  <c r="O520" i="6"/>
  <c r="Q520" i="6" s="1"/>
  <c r="P520" i="6"/>
  <c r="R520" i="6"/>
  <c r="O521" i="6"/>
  <c r="Q521" i="6" s="1"/>
  <c r="P521" i="6"/>
  <c r="R521" i="6" s="1"/>
  <c r="O522" i="6"/>
  <c r="Q522" i="6" s="1"/>
  <c r="P522" i="6"/>
  <c r="R522" i="6" s="1"/>
  <c r="O523" i="6"/>
  <c r="Q523" i="6" s="1"/>
  <c r="P523" i="6"/>
  <c r="R523" i="6" s="1"/>
  <c r="O524" i="6"/>
  <c r="Q524" i="6" s="1"/>
  <c r="P524" i="6"/>
  <c r="R524" i="6"/>
  <c r="O525" i="6"/>
  <c r="Q525" i="6" s="1"/>
  <c r="P525" i="6"/>
  <c r="R525" i="6" s="1"/>
  <c r="O526" i="6"/>
  <c r="Q526" i="6" s="1"/>
  <c r="P526" i="6"/>
  <c r="R526" i="6" s="1"/>
  <c r="O527" i="6"/>
  <c r="Q527" i="6" s="1"/>
  <c r="P527" i="6"/>
  <c r="R527" i="6" s="1"/>
  <c r="O528" i="6"/>
  <c r="Q528" i="6" s="1"/>
  <c r="P528" i="6"/>
  <c r="R528" i="6"/>
  <c r="O529" i="6"/>
  <c r="Q529" i="6" s="1"/>
  <c r="P529" i="6"/>
  <c r="R529" i="6" s="1"/>
  <c r="O530" i="6"/>
  <c r="Q530" i="6" s="1"/>
  <c r="P530" i="6"/>
  <c r="R530" i="6" s="1"/>
  <c r="O531" i="6"/>
  <c r="Q531" i="6" s="1"/>
  <c r="P531" i="6"/>
  <c r="R531" i="6" s="1"/>
  <c r="O532" i="6"/>
  <c r="Q532" i="6" s="1"/>
  <c r="P532" i="6"/>
  <c r="R532" i="6"/>
  <c r="O533" i="6"/>
  <c r="Q533" i="6" s="1"/>
  <c r="P533" i="6"/>
  <c r="R533" i="6" s="1"/>
  <c r="O534" i="6"/>
  <c r="Q534" i="6" s="1"/>
  <c r="P534" i="6"/>
  <c r="R534" i="6" s="1"/>
  <c r="O535" i="6"/>
  <c r="Q535" i="6" s="1"/>
  <c r="P535" i="6"/>
  <c r="R535" i="6" s="1"/>
  <c r="O536" i="6"/>
  <c r="Q536" i="6" s="1"/>
  <c r="P536" i="6"/>
  <c r="R536" i="6"/>
  <c r="O537" i="6"/>
  <c r="Q537" i="6" s="1"/>
  <c r="P537" i="6"/>
  <c r="R537" i="6" s="1"/>
  <c r="O538" i="6"/>
  <c r="Q538" i="6" s="1"/>
  <c r="P538" i="6"/>
  <c r="R538" i="6" s="1"/>
  <c r="O539" i="6"/>
  <c r="Q539" i="6" s="1"/>
  <c r="P539" i="6"/>
  <c r="R539" i="6" s="1"/>
  <c r="O540" i="6"/>
  <c r="Q540" i="6" s="1"/>
  <c r="P540" i="6"/>
  <c r="R540" i="6"/>
  <c r="O541" i="6"/>
  <c r="Q541" i="6" s="1"/>
  <c r="P541" i="6"/>
  <c r="R541" i="6" s="1"/>
  <c r="O542" i="6"/>
  <c r="Q542" i="6" s="1"/>
  <c r="P542" i="6"/>
  <c r="R542" i="6" s="1"/>
  <c r="O543" i="6"/>
  <c r="Q543" i="6" s="1"/>
  <c r="P543" i="6"/>
  <c r="R543" i="6" s="1"/>
  <c r="O544" i="6"/>
  <c r="Q544" i="6" s="1"/>
  <c r="P544" i="6"/>
  <c r="R544" i="6"/>
  <c r="O545" i="6"/>
  <c r="Q545" i="6" s="1"/>
  <c r="P545" i="6"/>
  <c r="R545" i="6"/>
  <c r="O546" i="6"/>
  <c r="Q546" i="6" s="1"/>
  <c r="P546" i="6"/>
  <c r="R546" i="6" s="1"/>
  <c r="O547" i="6"/>
  <c r="Q547" i="6" s="1"/>
  <c r="P547" i="6"/>
  <c r="R547" i="6" s="1"/>
  <c r="O548" i="6"/>
  <c r="Q548" i="6" s="1"/>
  <c r="P548" i="6"/>
  <c r="R548" i="6"/>
  <c r="O549" i="6"/>
  <c r="Q549" i="6" s="1"/>
  <c r="P549" i="6"/>
  <c r="R549" i="6" s="1"/>
  <c r="O550" i="6"/>
  <c r="Q550" i="6" s="1"/>
  <c r="P550" i="6"/>
  <c r="R550" i="6" s="1"/>
  <c r="O551" i="6"/>
  <c r="Q551" i="6" s="1"/>
  <c r="P551" i="6"/>
  <c r="R551" i="6" s="1"/>
  <c r="O552" i="6"/>
  <c r="Q552" i="6" s="1"/>
  <c r="P552" i="6"/>
  <c r="R552" i="6"/>
  <c r="O553" i="6"/>
  <c r="Q553" i="6" s="1"/>
  <c r="P553" i="6"/>
  <c r="R553" i="6"/>
  <c r="O554" i="6"/>
  <c r="Q554" i="6" s="1"/>
  <c r="P554" i="6"/>
  <c r="R554" i="6" s="1"/>
  <c r="O555" i="6"/>
  <c r="Q555" i="6" s="1"/>
  <c r="P555" i="6"/>
  <c r="R555" i="6" s="1"/>
  <c r="O556" i="6"/>
  <c r="Q556" i="6" s="1"/>
  <c r="P556" i="6"/>
  <c r="R556" i="6"/>
  <c r="O557" i="6"/>
  <c r="Q557" i="6" s="1"/>
  <c r="P557" i="6"/>
  <c r="R557" i="6" s="1"/>
  <c r="O558" i="6"/>
  <c r="Q558" i="6" s="1"/>
  <c r="P558" i="6"/>
  <c r="R558" i="6" s="1"/>
  <c r="O559" i="6"/>
  <c r="Q559" i="6" s="1"/>
  <c r="P559" i="6"/>
  <c r="R559" i="6" s="1"/>
  <c r="O560" i="6"/>
  <c r="Q560" i="6" s="1"/>
  <c r="P560" i="6"/>
  <c r="R560" i="6"/>
  <c r="O561" i="6"/>
  <c r="Q561" i="6" s="1"/>
  <c r="P561" i="6"/>
  <c r="R561" i="6"/>
  <c r="O562" i="6"/>
  <c r="Q562" i="6" s="1"/>
  <c r="P562" i="6"/>
  <c r="R562" i="6" s="1"/>
  <c r="O563" i="6"/>
  <c r="Q563" i="6" s="1"/>
  <c r="P563" i="6"/>
  <c r="R563" i="6" s="1"/>
  <c r="O564" i="6"/>
  <c r="Q564" i="6" s="1"/>
  <c r="P564" i="6"/>
  <c r="R564" i="6"/>
  <c r="O565" i="6"/>
  <c r="Q565" i="6" s="1"/>
  <c r="P565" i="6"/>
  <c r="R565" i="6" s="1"/>
  <c r="O566" i="6"/>
  <c r="Q566" i="6" s="1"/>
  <c r="P566" i="6"/>
  <c r="R566" i="6" s="1"/>
  <c r="O567" i="6"/>
  <c r="Q567" i="6" s="1"/>
  <c r="P567" i="6"/>
  <c r="R567" i="6" s="1"/>
  <c r="O568" i="6"/>
  <c r="Q568" i="6" s="1"/>
  <c r="P568" i="6"/>
  <c r="R568" i="6"/>
  <c r="O569" i="6"/>
  <c r="Q569" i="6" s="1"/>
  <c r="P569" i="6"/>
  <c r="R569" i="6"/>
  <c r="O570" i="6"/>
  <c r="Q570" i="6" s="1"/>
  <c r="P570" i="6"/>
  <c r="R570" i="6" s="1"/>
  <c r="O571" i="6"/>
  <c r="Q571" i="6" s="1"/>
  <c r="P571" i="6"/>
  <c r="R571" i="6" s="1"/>
  <c r="O572" i="6"/>
  <c r="Q572" i="6" s="1"/>
  <c r="P572" i="6"/>
  <c r="R572" i="6"/>
  <c r="O573" i="6"/>
  <c r="Q573" i="6" s="1"/>
  <c r="P573" i="6"/>
  <c r="R573" i="6" s="1"/>
  <c r="O574" i="6"/>
  <c r="Q574" i="6" s="1"/>
  <c r="P574" i="6"/>
  <c r="R574" i="6" s="1"/>
  <c r="O575" i="6"/>
  <c r="Q575" i="6" s="1"/>
  <c r="P575" i="6"/>
  <c r="R575" i="6" s="1"/>
  <c r="O576" i="6"/>
  <c r="Q576" i="6" s="1"/>
  <c r="P576" i="6"/>
  <c r="R576" i="6"/>
  <c r="O577" i="6"/>
  <c r="Q577" i="6" s="1"/>
  <c r="P577" i="6"/>
  <c r="R577" i="6"/>
  <c r="O578" i="6"/>
  <c r="Q578" i="6" s="1"/>
  <c r="P578" i="6"/>
  <c r="R578" i="6" s="1"/>
  <c r="O579" i="6"/>
  <c r="Q579" i="6" s="1"/>
  <c r="P579" i="6"/>
  <c r="R579" i="6" s="1"/>
  <c r="O580" i="6"/>
  <c r="Q580" i="6" s="1"/>
  <c r="P580" i="6"/>
  <c r="R580" i="6"/>
  <c r="O581" i="6"/>
  <c r="Q581" i="6" s="1"/>
  <c r="P581" i="6"/>
  <c r="R581" i="6" s="1"/>
  <c r="O582" i="6"/>
  <c r="Q582" i="6" s="1"/>
  <c r="P582" i="6"/>
  <c r="R582" i="6" s="1"/>
  <c r="O583" i="6"/>
  <c r="Q583" i="6" s="1"/>
  <c r="P583" i="6"/>
  <c r="R583" i="6" s="1"/>
  <c r="O584" i="6"/>
  <c r="Q584" i="6" s="1"/>
  <c r="P584" i="6"/>
  <c r="R584" i="6"/>
  <c r="O585" i="6"/>
  <c r="Q585" i="6" s="1"/>
  <c r="P585" i="6"/>
  <c r="R585" i="6"/>
  <c r="O586" i="6"/>
  <c r="Q586" i="6" s="1"/>
  <c r="P586" i="6"/>
  <c r="R586" i="6" s="1"/>
  <c r="O587" i="6"/>
  <c r="Q587" i="6" s="1"/>
  <c r="P587" i="6"/>
  <c r="R587" i="6" s="1"/>
  <c r="O588" i="6"/>
  <c r="Q588" i="6" s="1"/>
  <c r="P588" i="6"/>
  <c r="R588" i="6"/>
  <c r="O589" i="6"/>
  <c r="Q589" i="6" s="1"/>
  <c r="P589" i="6"/>
  <c r="R589" i="6" s="1"/>
  <c r="O590" i="6"/>
  <c r="Q590" i="6" s="1"/>
  <c r="P590" i="6"/>
  <c r="R590" i="6" s="1"/>
  <c r="O591" i="6"/>
  <c r="Q591" i="6" s="1"/>
  <c r="P591" i="6"/>
  <c r="R591" i="6" s="1"/>
  <c r="O592" i="6"/>
  <c r="Q592" i="6" s="1"/>
  <c r="P592" i="6"/>
  <c r="R592" i="6"/>
  <c r="O593" i="6"/>
  <c r="Q593" i="6" s="1"/>
  <c r="P593" i="6"/>
  <c r="R593" i="6"/>
  <c r="O594" i="6"/>
  <c r="Q594" i="6" s="1"/>
  <c r="P594" i="6"/>
  <c r="R594" i="6" s="1"/>
  <c r="O595" i="6"/>
  <c r="Q595" i="6" s="1"/>
  <c r="P595" i="6"/>
  <c r="R595" i="6" s="1"/>
  <c r="O596" i="6"/>
  <c r="Q596" i="6" s="1"/>
  <c r="P596" i="6"/>
  <c r="R596" i="6"/>
  <c r="O597" i="6"/>
  <c r="Q597" i="6" s="1"/>
  <c r="P597" i="6"/>
  <c r="R597" i="6" s="1"/>
  <c r="O598" i="6"/>
  <c r="Q598" i="6" s="1"/>
  <c r="P598" i="6"/>
  <c r="R598" i="6" s="1"/>
  <c r="O599" i="6"/>
  <c r="Q599" i="6" s="1"/>
  <c r="P599" i="6"/>
  <c r="R599" i="6" s="1"/>
  <c r="O600" i="6"/>
  <c r="Q600" i="6" s="1"/>
  <c r="P600" i="6"/>
  <c r="R600" i="6"/>
  <c r="O601" i="6"/>
  <c r="Q601" i="6" s="1"/>
  <c r="P601" i="6"/>
  <c r="R601" i="6"/>
  <c r="O602" i="6"/>
  <c r="Q602" i="6" s="1"/>
  <c r="P602" i="6"/>
  <c r="R602" i="6" s="1"/>
  <c r="O603" i="6"/>
  <c r="Q603" i="6" s="1"/>
  <c r="P603" i="6"/>
  <c r="R603" i="6" s="1"/>
  <c r="O604" i="6"/>
  <c r="Q604" i="6" s="1"/>
  <c r="P604" i="6"/>
  <c r="R604" i="6"/>
  <c r="O605" i="6"/>
  <c r="Q605" i="6" s="1"/>
  <c r="P605" i="6"/>
  <c r="R605" i="6" s="1"/>
  <c r="O606" i="6"/>
  <c r="Q606" i="6" s="1"/>
  <c r="P606" i="6"/>
  <c r="R606" i="6" s="1"/>
  <c r="O607" i="6"/>
  <c r="Q607" i="6" s="1"/>
  <c r="P607" i="6"/>
  <c r="R607" i="6" s="1"/>
  <c r="O608" i="6"/>
  <c r="Q608" i="6" s="1"/>
  <c r="P608" i="6"/>
  <c r="R608" i="6"/>
  <c r="O609" i="6"/>
  <c r="Q609" i="6" s="1"/>
  <c r="P609" i="6"/>
  <c r="R609" i="6"/>
  <c r="O610" i="6"/>
  <c r="Q610" i="6" s="1"/>
  <c r="P610" i="6"/>
  <c r="R610" i="6" s="1"/>
  <c r="O611" i="6"/>
  <c r="Q611" i="6" s="1"/>
  <c r="P611" i="6"/>
  <c r="R611" i="6" s="1"/>
  <c r="O612" i="6"/>
  <c r="Q612" i="6" s="1"/>
  <c r="P612" i="6"/>
  <c r="R612" i="6"/>
  <c r="O613" i="6"/>
  <c r="Q613" i="6" s="1"/>
  <c r="P613" i="6"/>
  <c r="R613" i="6" s="1"/>
  <c r="O614" i="6"/>
  <c r="Q614" i="6" s="1"/>
  <c r="P614" i="6"/>
  <c r="R614" i="6" s="1"/>
  <c r="O615" i="6"/>
  <c r="Q615" i="6" s="1"/>
  <c r="P615" i="6"/>
  <c r="R615" i="6" s="1"/>
  <c r="O616" i="6"/>
  <c r="Q616" i="6" s="1"/>
  <c r="P616" i="6"/>
  <c r="R616" i="6"/>
  <c r="O617" i="6"/>
  <c r="Q617" i="6" s="1"/>
  <c r="P617" i="6"/>
  <c r="R617" i="6"/>
  <c r="O618" i="6"/>
  <c r="Q618" i="6" s="1"/>
  <c r="P618" i="6"/>
  <c r="R618" i="6" s="1"/>
  <c r="O619" i="6"/>
  <c r="Q619" i="6" s="1"/>
  <c r="P619" i="6"/>
  <c r="R619" i="6" s="1"/>
  <c r="O620" i="6"/>
  <c r="Q620" i="6" s="1"/>
  <c r="P620" i="6"/>
  <c r="R620" i="6"/>
  <c r="O621" i="6"/>
  <c r="Q621" i="6" s="1"/>
  <c r="P621" i="6"/>
  <c r="R621" i="6" s="1"/>
  <c r="O622" i="6"/>
  <c r="Q622" i="6" s="1"/>
  <c r="P622" i="6"/>
  <c r="R622" i="6" s="1"/>
  <c r="O623" i="6"/>
  <c r="Q623" i="6" s="1"/>
  <c r="P623" i="6"/>
  <c r="R623" i="6" s="1"/>
  <c r="O624" i="6"/>
  <c r="Q624" i="6" s="1"/>
  <c r="P624" i="6"/>
  <c r="R624" i="6"/>
  <c r="O625" i="6"/>
  <c r="Q625" i="6" s="1"/>
  <c r="P625" i="6"/>
  <c r="R625" i="6"/>
  <c r="O626" i="6"/>
  <c r="Q626" i="6" s="1"/>
  <c r="P626" i="6"/>
  <c r="R626" i="6" s="1"/>
  <c r="O627" i="6"/>
  <c r="Q627" i="6" s="1"/>
  <c r="P627" i="6"/>
  <c r="R627" i="6" s="1"/>
  <c r="O628" i="6"/>
  <c r="Q628" i="6" s="1"/>
  <c r="P628" i="6"/>
  <c r="R628" i="6"/>
  <c r="O629" i="6"/>
  <c r="Q629" i="6" s="1"/>
  <c r="P629" i="6"/>
  <c r="R629" i="6" s="1"/>
  <c r="O630" i="6"/>
  <c r="Q630" i="6" s="1"/>
  <c r="P630" i="6"/>
  <c r="R630" i="6" s="1"/>
  <c r="O631" i="6"/>
  <c r="P631" i="6"/>
  <c r="R631" i="6" s="1"/>
  <c r="Q631" i="6"/>
  <c r="O632" i="6"/>
  <c r="P632" i="6"/>
  <c r="R632" i="6" s="1"/>
  <c r="Q632" i="6"/>
  <c r="O633" i="6"/>
  <c r="P633" i="6"/>
  <c r="R633" i="6" s="1"/>
  <c r="Q633" i="6"/>
  <c r="O634" i="6"/>
  <c r="P634" i="6"/>
  <c r="R634" i="6" s="1"/>
  <c r="Q634" i="6"/>
  <c r="O635" i="6"/>
  <c r="P635" i="6"/>
  <c r="R635" i="6" s="1"/>
  <c r="Q635" i="6"/>
  <c r="O636" i="6"/>
  <c r="P636" i="6"/>
  <c r="R636" i="6" s="1"/>
  <c r="Q636" i="6"/>
  <c r="O637" i="6"/>
  <c r="P637" i="6"/>
  <c r="R637" i="6" s="1"/>
  <c r="Q637" i="6"/>
  <c r="O638" i="6"/>
  <c r="P638" i="6"/>
  <c r="R638" i="6" s="1"/>
  <c r="Q638" i="6"/>
  <c r="O639" i="6"/>
  <c r="P639" i="6"/>
  <c r="R639" i="6" s="1"/>
  <c r="Q639" i="6"/>
  <c r="O640" i="6"/>
  <c r="P640" i="6"/>
  <c r="R640" i="6" s="1"/>
  <c r="Q640" i="6"/>
  <c r="O641" i="6"/>
  <c r="P641" i="6"/>
  <c r="R641" i="6" s="1"/>
  <c r="Q641" i="6"/>
  <c r="O642" i="6"/>
  <c r="P642" i="6"/>
  <c r="R642" i="6" s="1"/>
  <c r="Q642" i="6"/>
  <c r="O643" i="6"/>
  <c r="P643" i="6"/>
  <c r="R643" i="6" s="1"/>
  <c r="Q643" i="6"/>
  <c r="O644" i="6"/>
  <c r="P644" i="6"/>
  <c r="R644" i="6" s="1"/>
  <c r="Q644" i="6"/>
  <c r="O645" i="6"/>
  <c r="P645" i="6"/>
  <c r="R645" i="6" s="1"/>
  <c r="Q645" i="6"/>
  <c r="O646" i="6"/>
  <c r="P646" i="6"/>
  <c r="R646" i="6" s="1"/>
  <c r="Q646" i="6"/>
  <c r="O647" i="6"/>
  <c r="P647" i="6"/>
  <c r="R647" i="6" s="1"/>
  <c r="Q647" i="6"/>
  <c r="O648" i="6"/>
  <c r="P648" i="6"/>
  <c r="R648" i="6" s="1"/>
  <c r="Q648" i="6"/>
  <c r="O649" i="6"/>
  <c r="P649" i="6"/>
  <c r="R649" i="6" s="1"/>
  <c r="Q649" i="6"/>
  <c r="O650" i="6"/>
  <c r="P650" i="6"/>
  <c r="R650" i="6" s="1"/>
  <c r="Q650" i="6"/>
  <c r="O651" i="6"/>
  <c r="P651" i="6"/>
  <c r="R651" i="6" s="1"/>
  <c r="Q651" i="6"/>
  <c r="O652" i="6"/>
  <c r="P652" i="6"/>
  <c r="R652" i="6" s="1"/>
  <c r="Q652" i="6"/>
  <c r="O653" i="6"/>
  <c r="P653" i="6"/>
  <c r="R653" i="6" s="1"/>
  <c r="Q653" i="6"/>
  <c r="O654" i="6"/>
  <c r="P654" i="6"/>
  <c r="R654" i="6" s="1"/>
  <c r="Q654" i="6"/>
  <c r="O655" i="6"/>
  <c r="P655" i="6"/>
  <c r="R655" i="6" s="1"/>
  <c r="Q655" i="6"/>
  <c r="O656" i="6"/>
  <c r="P656" i="6"/>
  <c r="R656" i="6" s="1"/>
  <c r="Q656" i="6"/>
  <c r="O657" i="6"/>
  <c r="P657" i="6"/>
  <c r="R657" i="6" s="1"/>
  <c r="Q657" i="6"/>
  <c r="O658" i="6"/>
  <c r="P658" i="6"/>
  <c r="R658" i="6" s="1"/>
  <c r="Q658" i="6"/>
  <c r="O659" i="6"/>
  <c r="P659" i="6"/>
  <c r="R659" i="6" s="1"/>
  <c r="Q659" i="6"/>
  <c r="O660" i="6"/>
  <c r="P660" i="6"/>
  <c r="R660" i="6" s="1"/>
  <c r="Q660" i="6"/>
  <c r="O661" i="6"/>
  <c r="P661" i="6"/>
  <c r="R661" i="6" s="1"/>
  <c r="Q661" i="6"/>
  <c r="O662" i="6"/>
  <c r="P662" i="6"/>
  <c r="R662" i="6" s="1"/>
  <c r="Q662" i="6"/>
  <c r="O663" i="6"/>
  <c r="P663" i="6"/>
  <c r="R663" i="6" s="1"/>
  <c r="Q663" i="6"/>
  <c r="O664" i="6"/>
  <c r="P664" i="6"/>
  <c r="R664" i="6" s="1"/>
  <c r="Q664" i="6"/>
  <c r="O665" i="6"/>
  <c r="P665" i="6"/>
  <c r="R665" i="6" s="1"/>
  <c r="Q665" i="6"/>
  <c r="O666" i="6"/>
  <c r="P666" i="6"/>
  <c r="R666" i="6" s="1"/>
  <c r="Q666" i="6"/>
  <c r="O667" i="6"/>
  <c r="P667" i="6"/>
  <c r="R667" i="6" s="1"/>
  <c r="Q667" i="6"/>
  <c r="O668" i="6"/>
  <c r="P668" i="6"/>
  <c r="R668" i="6" s="1"/>
  <c r="Q668" i="6"/>
  <c r="O669" i="6"/>
  <c r="P669" i="6"/>
  <c r="R669" i="6" s="1"/>
  <c r="Q669" i="6"/>
  <c r="O670" i="6"/>
  <c r="P670" i="6"/>
  <c r="R670" i="6" s="1"/>
  <c r="Q670" i="6"/>
  <c r="O671" i="6"/>
  <c r="P671" i="6"/>
  <c r="R671" i="6" s="1"/>
  <c r="Q671" i="6"/>
  <c r="O672" i="6"/>
  <c r="P672" i="6"/>
  <c r="R672" i="6" s="1"/>
  <c r="Q672" i="6"/>
  <c r="O673" i="6"/>
  <c r="P673" i="6"/>
  <c r="R673" i="6" s="1"/>
  <c r="Q673" i="6"/>
  <c r="O674" i="6"/>
  <c r="P674" i="6"/>
  <c r="R674" i="6" s="1"/>
  <c r="Q674" i="6"/>
  <c r="O675" i="6"/>
  <c r="P675" i="6"/>
  <c r="R675" i="6" s="1"/>
  <c r="Q675" i="6"/>
  <c r="O676" i="6"/>
  <c r="P676" i="6"/>
  <c r="R676" i="6" s="1"/>
  <c r="Q676" i="6"/>
  <c r="O677" i="6"/>
  <c r="P677" i="6"/>
  <c r="R677" i="6" s="1"/>
  <c r="Q677" i="6"/>
  <c r="O678" i="6"/>
  <c r="P678" i="6"/>
  <c r="R678" i="6" s="1"/>
  <c r="Q678" i="6"/>
  <c r="O679" i="6"/>
  <c r="P679" i="6"/>
  <c r="R679" i="6" s="1"/>
  <c r="Q679" i="6"/>
  <c r="O680" i="6"/>
  <c r="P680" i="6"/>
  <c r="R680" i="6" s="1"/>
  <c r="Q680" i="6"/>
  <c r="O681" i="6"/>
  <c r="P681" i="6"/>
  <c r="R681" i="6" s="1"/>
  <c r="Q681" i="6"/>
  <c r="O682" i="6"/>
  <c r="P682" i="6"/>
  <c r="R682" i="6" s="1"/>
  <c r="Q682" i="6"/>
  <c r="O683" i="6"/>
  <c r="P683" i="6"/>
  <c r="R683" i="6" s="1"/>
  <c r="Q683" i="6"/>
  <c r="O684" i="6"/>
  <c r="P684" i="6"/>
  <c r="R684" i="6" s="1"/>
  <c r="Q684" i="6"/>
  <c r="O685" i="6"/>
  <c r="P685" i="6"/>
  <c r="R685" i="6" s="1"/>
  <c r="Q685" i="6"/>
  <c r="O686" i="6"/>
  <c r="P686" i="6"/>
  <c r="R686" i="6" s="1"/>
  <c r="Q686" i="6"/>
  <c r="O687" i="6"/>
  <c r="P687" i="6"/>
  <c r="R687" i="6" s="1"/>
  <c r="Q687" i="6"/>
  <c r="O688" i="6"/>
  <c r="P688" i="6"/>
  <c r="R688" i="6" s="1"/>
  <c r="Q688" i="6"/>
  <c r="O689" i="6"/>
  <c r="P689" i="6"/>
  <c r="R689" i="6" s="1"/>
  <c r="Q689" i="6"/>
  <c r="O690" i="6"/>
  <c r="P690" i="6"/>
  <c r="R690" i="6" s="1"/>
  <c r="Q690" i="6"/>
  <c r="O691" i="6"/>
  <c r="P691" i="6"/>
  <c r="R691" i="6" s="1"/>
  <c r="Q691" i="6"/>
  <c r="O692" i="6"/>
  <c r="P692" i="6"/>
  <c r="R692" i="6" s="1"/>
  <c r="Q692" i="6"/>
  <c r="O693" i="6"/>
  <c r="P693" i="6"/>
  <c r="R693" i="6" s="1"/>
  <c r="Q693" i="6"/>
  <c r="O694" i="6"/>
  <c r="P694" i="6"/>
  <c r="R694" i="6" s="1"/>
  <c r="Q694" i="6"/>
  <c r="O695" i="6"/>
  <c r="P695" i="6"/>
  <c r="R695" i="6" s="1"/>
  <c r="Q695" i="6"/>
  <c r="O696" i="6"/>
  <c r="P696" i="6"/>
  <c r="R696" i="6" s="1"/>
  <c r="Q696" i="6"/>
  <c r="O697" i="6"/>
  <c r="P697" i="6"/>
  <c r="R697" i="6" s="1"/>
  <c r="Q697" i="6"/>
  <c r="O698" i="6"/>
  <c r="P698" i="6"/>
  <c r="R698" i="6" s="1"/>
  <c r="Q698" i="6"/>
  <c r="O699" i="6"/>
  <c r="P699" i="6"/>
  <c r="R699" i="6" s="1"/>
  <c r="Q699" i="6"/>
  <c r="O700" i="6"/>
  <c r="P700" i="6"/>
  <c r="R700" i="6" s="1"/>
  <c r="Q700" i="6"/>
  <c r="O701" i="6"/>
  <c r="P701" i="6"/>
  <c r="R701" i="6" s="1"/>
  <c r="Q701" i="6"/>
  <c r="O702" i="6"/>
  <c r="P702" i="6"/>
  <c r="R702" i="6" s="1"/>
  <c r="Q702" i="6"/>
  <c r="O703" i="6"/>
  <c r="P703" i="6"/>
  <c r="R703" i="6" s="1"/>
  <c r="Q703" i="6"/>
  <c r="O704" i="6"/>
  <c r="P704" i="6"/>
  <c r="R704" i="6" s="1"/>
  <c r="Q704" i="6"/>
  <c r="O705" i="6"/>
  <c r="Q705" i="6" s="1"/>
  <c r="P705" i="6"/>
  <c r="R705" i="6" s="1"/>
  <c r="O706" i="6"/>
  <c r="P706" i="6"/>
  <c r="R706" i="6" s="1"/>
  <c r="Q706" i="6"/>
  <c r="O707" i="6"/>
  <c r="Q707" i="6" s="1"/>
  <c r="P707" i="6"/>
  <c r="R707" i="6" s="1"/>
  <c r="O708" i="6"/>
  <c r="P708" i="6"/>
  <c r="R708" i="6" s="1"/>
  <c r="Q708" i="6"/>
  <c r="O709" i="6"/>
  <c r="Q709" i="6" s="1"/>
  <c r="P709" i="6"/>
  <c r="R709" i="6" s="1"/>
  <c r="O710" i="6"/>
  <c r="P710" i="6"/>
  <c r="R710" i="6" s="1"/>
  <c r="Q710" i="6"/>
  <c r="O711" i="6"/>
  <c r="Q711" i="6" s="1"/>
  <c r="P711" i="6"/>
  <c r="R711" i="6" s="1"/>
  <c r="O712" i="6"/>
  <c r="P712" i="6"/>
  <c r="R712" i="6" s="1"/>
  <c r="Q712" i="6"/>
  <c r="O713" i="6"/>
  <c r="Q713" i="6" s="1"/>
  <c r="P713" i="6"/>
  <c r="R713" i="6" s="1"/>
  <c r="O714" i="6"/>
  <c r="Q714" i="6" s="1"/>
  <c r="P714" i="6"/>
  <c r="R714" i="6" s="1"/>
  <c r="O715" i="6"/>
  <c r="Q715" i="6" s="1"/>
  <c r="P715" i="6"/>
  <c r="R715" i="6" s="1"/>
  <c r="O716" i="6"/>
  <c r="Q716" i="6" s="1"/>
  <c r="P716" i="6"/>
  <c r="R716" i="6" s="1"/>
  <c r="O717" i="6"/>
  <c r="Q717" i="6" s="1"/>
  <c r="P717" i="6"/>
  <c r="R717" i="6" s="1"/>
  <c r="O718" i="6"/>
  <c r="Q718" i="6" s="1"/>
  <c r="P718" i="6"/>
  <c r="R718" i="6" s="1"/>
  <c r="O719" i="6"/>
  <c r="Q719" i="6" s="1"/>
  <c r="P719" i="6"/>
  <c r="R719" i="6" s="1"/>
  <c r="O720" i="6"/>
  <c r="Q720" i="6" s="1"/>
  <c r="P720" i="6"/>
  <c r="R720" i="6" s="1"/>
  <c r="O721" i="6"/>
  <c r="Q721" i="6" s="1"/>
  <c r="P721" i="6"/>
  <c r="R721" i="6" s="1"/>
  <c r="O3" i="7"/>
  <c r="Q3" i="7" s="1"/>
  <c r="P3" i="7"/>
  <c r="R3" i="7" s="1"/>
  <c r="O4" i="7"/>
  <c r="Q4" i="7" s="1"/>
  <c r="P4" i="7"/>
  <c r="R4" i="7" s="1"/>
  <c r="O5" i="7"/>
  <c r="Q5" i="7" s="1"/>
  <c r="P5" i="7"/>
  <c r="R5" i="7" s="1"/>
  <c r="O6" i="7"/>
  <c r="Q6" i="7" s="1"/>
  <c r="P6" i="7"/>
  <c r="R6" i="7" s="1"/>
  <c r="O7" i="7"/>
  <c r="Q7" i="7" s="1"/>
  <c r="P7" i="7"/>
  <c r="R7" i="7" s="1"/>
  <c r="O8" i="7"/>
  <c r="Q8" i="7" s="1"/>
  <c r="P8" i="7"/>
  <c r="R8" i="7" s="1"/>
  <c r="O9" i="7"/>
  <c r="Q9" i="7" s="1"/>
  <c r="P9" i="7"/>
  <c r="R9" i="7" s="1"/>
  <c r="O10" i="7"/>
  <c r="Q10" i="7" s="1"/>
  <c r="P10" i="7"/>
  <c r="R10" i="7" s="1"/>
  <c r="O11" i="7"/>
  <c r="Q11" i="7" s="1"/>
  <c r="P11" i="7"/>
  <c r="R11" i="7" s="1"/>
  <c r="O12" i="7"/>
  <c r="Q12" i="7" s="1"/>
  <c r="P12" i="7"/>
  <c r="R12" i="7" s="1"/>
  <c r="O13" i="7"/>
  <c r="Q13" i="7" s="1"/>
  <c r="P13" i="7"/>
  <c r="R13" i="7" s="1"/>
  <c r="O14" i="7"/>
  <c r="Q14" i="7" s="1"/>
  <c r="P14" i="7"/>
  <c r="R14" i="7" s="1"/>
  <c r="O15" i="7"/>
  <c r="Q15" i="7" s="1"/>
  <c r="P15" i="7"/>
  <c r="R15" i="7" s="1"/>
  <c r="O16" i="7"/>
  <c r="Q16" i="7" s="1"/>
  <c r="P16" i="7"/>
  <c r="R16" i="7" s="1"/>
  <c r="O17" i="7"/>
  <c r="Q17" i="7" s="1"/>
  <c r="P17" i="7"/>
  <c r="R17" i="7" s="1"/>
  <c r="O18" i="7"/>
  <c r="Q18" i="7" s="1"/>
  <c r="P18" i="7"/>
  <c r="R18" i="7" s="1"/>
  <c r="O19" i="7"/>
  <c r="Q19" i="7" s="1"/>
  <c r="P19" i="7"/>
  <c r="R19" i="7" s="1"/>
  <c r="O20" i="7"/>
  <c r="Q20" i="7" s="1"/>
  <c r="P20" i="7"/>
  <c r="R20" i="7" s="1"/>
  <c r="O21" i="7"/>
  <c r="Q21" i="7" s="1"/>
  <c r="P21" i="7"/>
  <c r="R21" i="7" s="1"/>
  <c r="O22" i="7"/>
  <c r="Q22" i="7" s="1"/>
  <c r="P22" i="7"/>
  <c r="R22" i="7" s="1"/>
  <c r="O23" i="7"/>
  <c r="Q23" i="7" s="1"/>
  <c r="P23" i="7"/>
  <c r="R23" i="7" s="1"/>
  <c r="O24" i="7"/>
  <c r="Q24" i="7" s="1"/>
  <c r="P24" i="7"/>
  <c r="R24" i="7" s="1"/>
  <c r="O25" i="7"/>
  <c r="Q25" i="7" s="1"/>
  <c r="P25" i="7"/>
  <c r="R25" i="7" s="1"/>
  <c r="O26" i="7"/>
  <c r="Q26" i="7" s="1"/>
  <c r="P26" i="7"/>
  <c r="R26" i="7" s="1"/>
  <c r="O27" i="7"/>
  <c r="Q27" i="7" s="1"/>
  <c r="P27" i="7"/>
  <c r="R27" i="7" s="1"/>
  <c r="O28" i="7"/>
  <c r="Q28" i="7" s="1"/>
  <c r="P28" i="7"/>
  <c r="R28" i="7" s="1"/>
  <c r="O29" i="7"/>
  <c r="Q29" i="7" s="1"/>
  <c r="P29" i="7"/>
  <c r="R29" i="7" s="1"/>
  <c r="O30" i="7"/>
  <c r="Q30" i="7" s="1"/>
  <c r="P30" i="7"/>
  <c r="R30" i="7" s="1"/>
  <c r="O31" i="7"/>
  <c r="Q31" i="7" s="1"/>
  <c r="P31" i="7"/>
  <c r="R31" i="7" s="1"/>
  <c r="O32" i="7"/>
  <c r="Q32" i="7" s="1"/>
  <c r="P32" i="7"/>
  <c r="R32" i="7" s="1"/>
  <c r="O33" i="7"/>
  <c r="Q33" i="7" s="1"/>
  <c r="P33" i="7"/>
  <c r="R33" i="7" s="1"/>
  <c r="O34" i="7"/>
  <c r="Q34" i="7" s="1"/>
  <c r="P34" i="7"/>
  <c r="R34" i="7" s="1"/>
  <c r="O35" i="7"/>
  <c r="Q35" i="7" s="1"/>
  <c r="P35" i="7"/>
  <c r="R35" i="7" s="1"/>
  <c r="O36" i="7"/>
  <c r="Q36" i="7" s="1"/>
  <c r="P36" i="7"/>
  <c r="R36" i="7" s="1"/>
  <c r="O37" i="7"/>
  <c r="Q37" i="7" s="1"/>
  <c r="P37" i="7"/>
  <c r="R37" i="7" s="1"/>
  <c r="O38" i="7"/>
  <c r="Q38" i="7" s="1"/>
  <c r="P38" i="7"/>
  <c r="R38" i="7" s="1"/>
  <c r="O39" i="7"/>
  <c r="Q39" i="7" s="1"/>
  <c r="P39" i="7"/>
  <c r="R39" i="7" s="1"/>
  <c r="O40" i="7"/>
  <c r="Q40" i="7" s="1"/>
  <c r="P40" i="7"/>
  <c r="R40" i="7" s="1"/>
  <c r="O41" i="7"/>
  <c r="Q41" i="7" s="1"/>
  <c r="P41" i="7"/>
  <c r="R41" i="7" s="1"/>
  <c r="O42" i="7"/>
  <c r="Q42" i="7" s="1"/>
  <c r="P42" i="7"/>
  <c r="R42" i="7" s="1"/>
  <c r="O43" i="7"/>
  <c r="Q43" i="7" s="1"/>
  <c r="P43" i="7"/>
  <c r="R43" i="7" s="1"/>
  <c r="O44" i="7"/>
  <c r="Q44" i="7" s="1"/>
  <c r="P44" i="7"/>
  <c r="R44" i="7" s="1"/>
  <c r="O45" i="7"/>
  <c r="Q45" i="7" s="1"/>
  <c r="P45" i="7"/>
  <c r="R45" i="7" s="1"/>
  <c r="O46" i="7"/>
  <c r="Q46" i="7" s="1"/>
  <c r="P46" i="7"/>
  <c r="R46" i="7" s="1"/>
  <c r="O47" i="7"/>
  <c r="Q47" i="7" s="1"/>
  <c r="P47" i="7"/>
  <c r="R47" i="7" s="1"/>
  <c r="O48" i="7"/>
  <c r="Q48" i="7" s="1"/>
  <c r="P48" i="7"/>
  <c r="R48" i="7" s="1"/>
  <c r="O49" i="7"/>
  <c r="Q49" i="7" s="1"/>
  <c r="P49" i="7"/>
  <c r="R49" i="7" s="1"/>
  <c r="O50" i="7"/>
  <c r="Q50" i="7" s="1"/>
  <c r="P50" i="7"/>
  <c r="R50" i="7" s="1"/>
  <c r="O51" i="7"/>
  <c r="Q51" i="7" s="1"/>
  <c r="P51" i="7"/>
  <c r="R51" i="7" s="1"/>
  <c r="O52" i="7"/>
  <c r="Q52" i="7" s="1"/>
  <c r="P52" i="7"/>
  <c r="R52" i="7" s="1"/>
  <c r="O53" i="7"/>
  <c r="Q53" i="7" s="1"/>
  <c r="P53" i="7"/>
  <c r="R53" i="7" s="1"/>
  <c r="O54" i="7"/>
  <c r="Q54" i="7" s="1"/>
  <c r="P54" i="7"/>
  <c r="R54" i="7" s="1"/>
  <c r="O55" i="7"/>
  <c r="Q55" i="7" s="1"/>
  <c r="P55" i="7"/>
  <c r="R55" i="7" s="1"/>
  <c r="O56" i="7"/>
  <c r="Q56" i="7" s="1"/>
  <c r="P56" i="7"/>
  <c r="R56" i="7" s="1"/>
  <c r="O57" i="7"/>
  <c r="Q57" i="7" s="1"/>
  <c r="P57" i="7"/>
  <c r="R57" i="7" s="1"/>
  <c r="O58" i="7"/>
  <c r="Q58" i="7" s="1"/>
  <c r="P58" i="7"/>
  <c r="R58" i="7" s="1"/>
  <c r="O59" i="7"/>
  <c r="Q59" i="7" s="1"/>
  <c r="P59" i="7"/>
  <c r="R59" i="7" s="1"/>
  <c r="O60" i="7"/>
  <c r="Q60" i="7" s="1"/>
  <c r="P60" i="7"/>
  <c r="R60" i="7" s="1"/>
  <c r="O61" i="7"/>
  <c r="Q61" i="7" s="1"/>
  <c r="P61" i="7"/>
  <c r="R61" i="7" s="1"/>
  <c r="O62" i="7"/>
  <c r="Q62" i="7" s="1"/>
  <c r="P62" i="7"/>
  <c r="R62" i="7" s="1"/>
  <c r="O63" i="7"/>
  <c r="Q63" i="7" s="1"/>
  <c r="P63" i="7"/>
  <c r="R63" i="7" s="1"/>
  <c r="O64" i="7"/>
  <c r="Q64" i="7" s="1"/>
  <c r="P64" i="7"/>
  <c r="R64" i="7" s="1"/>
  <c r="O65" i="7"/>
  <c r="Q65" i="7" s="1"/>
  <c r="P65" i="7"/>
  <c r="R65" i="7" s="1"/>
  <c r="O66" i="7"/>
  <c r="Q66" i="7" s="1"/>
  <c r="P66" i="7"/>
  <c r="R66" i="7" s="1"/>
  <c r="O67" i="7"/>
  <c r="Q67" i="7" s="1"/>
  <c r="P67" i="7"/>
  <c r="R67" i="7" s="1"/>
  <c r="O68" i="7"/>
  <c r="Q68" i="7" s="1"/>
  <c r="P68" i="7"/>
  <c r="R68" i="7" s="1"/>
  <c r="O69" i="7"/>
  <c r="Q69" i="7" s="1"/>
  <c r="P69" i="7"/>
  <c r="R69" i="7" s="1"/>
  <c r="O70" i="7"/>
  <c r="Q70" i="7" s="1"/>
  <c r="P70" i="7"/>
  <c r="R70" i="7" s="1"/>
  <c r="O71" i="7"/>
  <c r="Q71" i="7" s="1"/>
  <c r="P71" i="7"/>
  <c r="R71" i="7" s="1"/>
  <c r="O72" i="7"/>
  <c r="Q72" i="7" s="1"/>
  <c r="P72" i="7"/>
  <c r="R72" i="7" s="1"/>
  <c r="O73" i="7"/>
  <c r="Q73" i="7" s="1"/>
  <c r="P73" i="7"/>
  <c r="R73" i="7" s="1"/>
  <c r="O74" i="7"/>
  <c r="Q74" i="7" s="1"/>
  <c r="P74" i="7"/>
  <c r="R74" i="7" s="1"/>
  <c r="O75" i="7"/>
  <c r="Q75" i="7" s="1"/>
  <c r="P75" i="7"/>
  <c r="R75" i="7" s="1"/>
  <c r="O76" i="7"/>
  <c r="Q76" i="7" s="1"/>
  <c r="P76" i="7"/>
  <c r="R76" i="7" s="1"/>
  <c r="O77" i="7"/>
  <c r="Q77" i="7" s="1"/>
  <c r="P77" i="7"/>
  <c r="R77" i="7" s="1"/>
  <c r="O78" i="7"/>
  <c r="Q78" i="7" s="1"/>
  <c r="P78" i="7"/>
  <c r="R78" i="7" s="1"/>
  <c r="O79" i="7"/>
  <c r="Q79" i="7" s="1"/>
  <c r="P79" i="7"/>
  <c r="R79" i="7" s="1"/>
  <c r="O80" i="7"/>
  <c r="Q80" i="7" s="1"/>
  <c r="P80" i="7"/>
  <c r="R80" i="7" s="1"/>
  <c r="O81" i="7"/>
  <c r="Q81" i="7" s="1"/>
  <c r="P81" i="7"/>
  <c r="R81" i="7" s="1"/>
  <c r="O82" i="7"/>
  <c r="Q82" i="7" s="1"/>
  <c r="P82" i="7"/>
  <c r="R82" i="7" s="1"/>
  <c r="O83" i="7"/>
  <c r="Q83" i="7" s="1"/>
  <c r="P83" i="7"/>
  <c r="R83" i="7" s="1"/>
  <c r="O84" i="7"/>
  <c r="Q84" i="7" s="1"/>
  <c r="P84" i="7"/>
  <c r="R84" i="7" s="1"/>
  <c r="O85" i="7"/>
  <c r="Q85" i="7" s="1"/>
  <c r="P85" i="7"/>
  <c r="R85" i="7" s="1"/>
  <c r="O86" i="7"/>
  <c r="Q86" i="7" s="1"/>
  <c r="P86" i="7"/>
  <c r="R86" i="7" s="1"/>
  <c r="O87" i="7"/>
  <c r="Q87" i="7" s="1"/>
  <c r="P87" i="7"/>
  <c r="R87" i="7" s="1"/>
  <c r="O88" i="7"/>
  <c r="Q88" i="7" s="1"/>
  <c r="P88" i="7"/>
  <c r="R88" i="7" s="1"/>
  <c r="O89" i="7"/>
  <c r="Q89" i="7" s="1"/>
  <c r="P89" i="7"/>
  <c r="R89" i="7" s="1"/>
  <c r="O90" i="7"/>
  <c r="Q90" i="7" s="1"/>
  <c r="P90" i="7"/>
  <c r="R90" i="7" s="1"/>
  <c r="O91" i="7"/>
  <c r="Q91" i="7" s="1"/>
  <c r="P91" i="7"/>
  <c r="R91" i="7" s="1"/>
  <c r="O92" i="7"/>
  <c r="Q92" i="7" s="1"/>
  <c r="P92" i="7"/>
  <c r="R92" i="7" s="1"/>
  <c r="O93" i="7"/>
  <c r="Q93" i="7" s="1"/>
  <c r="P93" i="7"/>
  <c r="R93" i="7" s="1"/>
  <c r="O94" i="7"/>
  <c r="Q94" i="7" s="1"/>
  <c r="P94" i="7"/>
  <c r="R94" i="7" s="1"/>
  <c r="O95" i="7"/>
  <c r="Q95" i="7" s="1"/>
  <c r="P95" i="7"/>
  <c r="R95" i="7" s="1"/>
  <c r="O96" i="7"/>
  <c r="Q96" i="7" s="1"/>
  <c r="P96" i="7"/>
  <c r="R96" i="7" s="1"/>
  <c r="O97" i="7"/>
  <c r="Q97" i="7" s="1"/>
  <c r="P97" i="7"/>
  <c r="R97" i="7" s="1"/>
  <c r="O98" i="7"/>
  <c r="Q98" i="7" s="1"/>
  <c r="P98" i="7"/>
  <c r="R98" i="7" s="1"/>
  <c r="O99" i="7"/>
  <c r="Q99" i="7" s="1"/>
  <c r="P99" i="7"/>
  <c r="R99" i="7" s="1"/>
  <c r="O100" i="7"/>
  <c r="Q100" i="7" s="1"/>
  <c r="P100" i="7"/>
  <c r="R100" i="7" s="1"/>
  <c r="O101" i="7"/>
  <c r="Q101" i="7" s="1"/>
  <c r="P101" i="7"/>
  <c r="R101" i="7" s="1"/>
  <c r="O102" i="7"/>
  <c r="Q102" i="7" s="1"/>
  <c r="P102" i="7"/>
  <c r="R102" i="7" s="1"/>
  <c r="O103" i="7"/>
  <c r="Q103" i="7" s="1"/>
  <c r="P103" i="7"/>
  <c r="R103" i="7" s="1"/>
  <c r="O104" i="7"/>
  <c r="Q104" i="7" s="1"/>
  <c r="P104" i="7"/>
  <c r="R104" i="7" s="1"/>
  <c r="O105" i="7"/>
  <c r="Q105" i="7" s="1"/>
  <c r="P105" i="7"/>
  <c r="R105" i="7" s="1"/>
  <c r="O106" i="7"/>
  <c r="Q106" i="7" s="1"/>
  <c r="P106" i="7"/>
  <c r="R106" i="7" s="1"/>
  <c r="O107" i="7"/>
  <c r="Q107" i="7" s="1"/>
  <c r="P107" i="7"/>
  <c r="R107" i="7" s="1"/>
  <c r="O108" i="7"/>
  <c r="Q108" i="7" s="1"/>
  <c r="P108" i="7"/>
  <c r="R108" i="7" s="1"/>
  <c r="O109" i="7"/>
  <c r="Q109" i="7" s="1"/>
  <c r="P109" i="7"/>
  <c r="R109" i="7" s="1"/>
  <c r="O110" i="7"/>
  <c r="Q110" i="7" s="1"/>
  <c r="P110" i="7"/>
  <c r="R110" i="7" s="1"/>
  <c r="O111" i="7"/>
  <c r="Q111" i="7" s="1"/>
  <c r="P111" i="7"/>
  <c r="R111" i="7" s="1"/>
  <c r="O112" i="7"/>
  <c r="Q112" i="7" s="1"/>
  <c r="P112" i="7"/>
  <c r="R112" i="7" s="1"/>
  <c r="O113" i="7"/>
  <c r="Q113" i="7" s="1"/>
  <c r="P113" i="7"/>
  <c r="R113" i="7" s="1"/>
  <c r="O114" i="7"/>
  <c r="Q114" i="7" s="1"/>
  <c r="P114" i="7"/>
  <c r="R114" i="7" s="1"/>
  <c r="O115" i="7"/>
  <c r="Q115" i="7" s="1"/>
  <c r="P115" i="7"/>
  <c r="R115" i="7" s="1"/>
  <c r="O116" i="7"/>
  <c r="Q116" i="7" s="1"/>
  <c r="P116" i="7"/>
  <c r="R116" i="7" s="1"/>
  <c r="O117" i="7"/>
  <c r="Q117" i="7" s="1"/>
  <c r="P117" i="7"/>
  <c r="R117" i="7" s="1"/>
  <c r="O118" i="7"/>
  <c r="Q118" i="7" s="1"/>
  <c r="P118" i="7"/>
  <c r="R118" i="7" s="1"/>
  <c r="O119" i="7"/>
  <c r="Q119" i="7" s="1"/>
  <c r="P119" i="7"/>
  <c r="R119" i="7" s="1"/>
  <c r="O120" i="7"/>
  <c r="Q120" i="7" s="1"/>
  <c r="P120" i="7"/>
  <c r="R120" i="7" s="1"/>
  <c r="O121" i="7"/>
  <c r="Q121" i="7" s="1"/>
  <c r="P121" i="7"/>
  <c r="R121" i="7" s="1"/>
  <c r="O122" i="7"/>
  <c r="Q122" i="7" s="1"/>
  <c r="P122" i="7"/>
  <c r="R122" i="7" s="1"/>
  <c r="O123" i="7"/>
  <c r="Q123" i="7" s="1"/>
  <c r="P123" i="7"/>
  <c r="R123" i="7" s="1"/>
  <c r="O124" i="7"/>
  <c r="Q124" i="7" s="1"/>
  <c r="P124" i="7"/>
  <c r="R124" i="7" s="1"/>
  <c r="O125" i="7"/>
  <c r="Q125" i="7" s="1"/>
  <c r="P125" i="7"/>
  <c r="R125" i="7" s="1"/>
  <c r="O126" i="7"/>
  <c r="Q126" i="7" s="1"/>
  <c r="P126" i="7"/>
  <c r="R126" i="7" s="1"/>
  <c r="O127" i="7"/>
  <c r="Q127" i="7" s="1"/>
  <c r="P127" i="7"/>
  <c r="R127" i="7" s="1"/>
  <c r="O128" i="7"/>
  <c r="Q128" i="7" s="1"/>
  <c r="P128" i="7"/>
  <c r="R128" i="7" s="1"/>
  <c r="O129" i="7"/>
  <c r="Q129" i="7" s="1"/>
  <c r="P129" i="7"/>
  <c r="R129" i="7" s="1"/>
  <c r="O130" i="7"/>
  <c r="Q130" i="7" s="1"/>
  <c r="P130" i="7"/>
  <c r="R130" i="7" s="1"/>
  <c r="O131" i="7"/>
  <c r="Q131" i="7" s="1"/>
  <c r="P131" i="7"/>
  <c r="R131" i="7" s="1"/>
  <c r="O132" i="7"/>
  <c r="Q132" i="7" s="1"/>
  <c r="P132" i="7"/>
  <c r="R132" i="7" s="1"/>
  <c r="O133" i="7"/>
  <c r="Q133" i="7" s="1"/>
  <c r="P133" i="7"/>
  <c r="R133" i="7" s="1"/>
  <c r="O134" i="7"/>
  <c r="Q134" i="7" s="1"/>
  <c r="P134" i="7"/>
  <c r="R134" i="7" s="1"/>
  <c r="O135" i="7"/>
  <c r="Q135" i="7" s="1"/>
  <c r="P135" i="7"/>
  <c r="R135" i="7" s="1"/>
  <c r="O136" i="7"/>
  <c r="Q136" i="7" s="1"/>
  <c r="P136" i="7"/>
  <c r="R136" i="7" s="1"/>
  <c r="O137" i="7"/>
  <c r="Q137" i="7" s="1"/>
  <c r="P137" i="7"/>
  <c r="R137" i="7" s="1"/>
  <c r="O138" i="7"/>
  <c r="Q138" i="7" s="1"/>
  <c r="P138" i="7"/>
  <c r="R138" i="7" s="1"/>
  <c r="O139" i="7"/>
  <c r="Q139" i="7" s="1"/>
  <c r="P139" i="7"/>
  <c r="R139" i="7" s="1"/>
  <c r="O140" i="7"/>
  <c r="Q140" i="7" s="1"/>
  <c r="P140" i="7"/>
  <c r="R140" i="7" s="1"/>
  <c r="O141" i="7"/>
  <c r="Q141" i="7" s="1"/>
  <c r="P141" i="7"/>
  <c r="R141" i="7" s="1"/>
  <c r="O142" i="7"/>
  <c r="Q142" i="7" s="1"/>
  <c r="P142" i="7"/>
  <c r="R142" i="7" s="1"/>
  <c r="O143" i="7"/>
  <c r="Q143" i="7" s="1"/>
  <c r="P143" i="7"/>
  <c r="R143" i="7" s="1"/>
  <c r="O144" i="7"/>
  <c r="Q144" i="7" s="1"/>
  <c r="P144" i="7"/>
  <c r="R144" i="7" s="1"/>
  <c r="O145" i="7"/>
  <c r="Q145" i="7" s="1"/>
  <c r="P145" i="7"/>
  <c r="R145" i="7" s="1"/>
  <c r="O146" i="7"/>
  <c r="Q146" i="7" s="1"/>
  <c r="P146" i="7"/>
  <c r="R146" i="7" s="1"/>
  <c r="O147" i="7"/>
  <c r="Q147" i="7" s="1"/>
  <c r="P147" i="7"/>
  <c r="R147" i="7" s="1"/>
  <c r="O148" i="7"/>
  <c r="Q148" i="7" s="1"/>
  <c r="P148" i="7"/>
  <c r="R148" i="7" s="1"/>
  <c r="O149" i="7"/>
  <c r="Q149" i="7" s="1"/>
  <c r="P149" i="7"/>
  <c r="R149" i="7" s="1"/>
  <c r="O150" i="7"/>
  <c r="Q150" i="7" s="1"/>
  <c r="P150" i="7"/>
  <c r="R150" i="7" s="1"/>
  <c r="O151" i="7"/>
  <c r="Q151" i="7" s="1"/>
  <c r="P151" i="7"/>
  <c r="R151" i="7" s="1"/>
  <c r="O152" i="7"/>
  <c r="Q152" i="7" s="1"/>
  <c r="P152" i="7"/>
  <c r="R152" i="7" s="1"/>
  <c r="O153" i="7"/>
  <c r="Q153" i="7" s="1"/>
  <c r="P153" i="7"/>
  <c r="R153" i="7" s="1"/>
  <c r="O154" i="7"/>
  <c r="Q154" i="7" s="1"/>
  <c r="P154" i="7"/>
  <c r="R154" i="7" s="1"/>
  <c r="O155" i="7"/>
  <c r="Q155" i="7" s="1"/>
  <c r="P155" i="7"/>
  <c r="R155" i="7" s="1"/>
  <c r="O156" i="7"/>
  <c r="Q156" i="7" s="1"/>
  <c r="P156" i="7"/>
  <c r="R156" i="7" s="1"/>
  <c r="O157" i="7"/>
  <c r="Q157" i="7" s="1"/>
  <c r="P157" i="7"/>
  <c r="R157" i="7" s="1"/>
  <c r="O158" i="7"/>
  <c r="Q158" i="7" s="1"/>
  <c r="P158" i="7"/>
  <c r="R158" i="7" s="1"/>
  <c r="O159" i="7"/>
  <c r="Q159" i="7" s="1"/>
  <c r="P159" i="7"/>
  <c r="R159" i="7" s="1"/>
  <c r="O160" i="7"/>
  <c r="Q160" i="7" s="1"/>
  <c r="P160" i="7"/>
  <c r="R160" i="7" s="1"/>
  <c r="O161" i="7"/>
  <c r="Q161" i="7" s="1"/>
  <c r="P161" i="7"/>
  <c r="R161" i="7" s="1"/>
  <c r="O162" i="7"/>
  <c r="Q162" i="7" s="1"/>
  <c r="P162" i="7"/>
  <c r="R162" i="7" s="1"/>
  <c r="O163" i="7"/>
  <c r="Q163" i="7" s="1"/>
  <c r="P163" i="7"/>
  <c r="R163" i="7" s="1"/>
  <c r="O164" i="7"/>
  <c r="Q164" i="7" s="1"/>
  <c r="P164" i="7"/>
  <c r="R164" i="7" s="1"/>
  <c r="O165" i="7"/>
  <c r="Q165" i="7" s="1"/>
  <c r="P165" i="7"/>
  <c r="R165" i="7" s="1"/>
  <c r="O166" i="7"/>
  <c r="Q166" i="7" s="1"/>
  <c r="P166" i="7"/>
  <c r="R166" i="7" s="1"/>
  <c r="O167" i="7"/>
  <c r="Q167" i="7" s="1"/>
  <c r="P167" i="7"/>
  <c r="R167" i="7" s="1"/>
  <c r="O168" i="7"/>
  <c r="Q168" i="7" s="1"/>
  <c r="P168" i="7"/>
  <c r="R168" i="7" s="1"/>
  <c r="O169" i="7"/>
  <c r="Q169" i="7" s="1"/>
  <c r="P169" i="7"/>
  <c r="R169" i="7" s="1"/>
  <c r="O170" i="7"/>
  <c r="Q170" i="7" s="1"/>
  <c r="P170" i="7"/>
  <c r="R170" i="7" s="1"/>
  <c r="O171" i="7"/>
  <c r="Q171" i="7" s="1"/>
  <c r="P171" i="7"/>
  <c r="R171" i="7" s="1"/>
  <c r="O172" i="7"/>
  <c r="Q172" i="7" s="1"/>
  <c r="P172" i="7"/>
  <c r="R172" i="7" s="1"/>
  <c r="O173" i="7"/>
  <c r="Q173" i="7" s="1"/>
  <c r="P173" i="7"/>
  <c r="R173" i="7" s="1"/>
  <c r="O174" i="7"/>
  <c r="Q174" i="7" s="1"/>
  <c r="P174" i="7"/>
  <c r="R174" i="7" s="1"/>
  <c r="O175" i="7"/>
  <c r="Q175" i="7" s="1"/>
  <c r="P175" i="7"/>
  <c r="R175" i="7" s="1"/>
  <c r="O176" i="7"/>
  <c r="Q176" i="7" s="1"/>
  <c r="P176" i="7"/>
  <c r="R176" i="7" s="1"/>
  <c r="O177" i="7"/>
  <c r="Q177" i="7" s="1"/>
  <c r="P177" i="7"/>
  <c r="R177" i="7" s="1"/>
  <c r="O178" i="7"/>
  <c r="Q178" i="7" s="1"/>
  <c r="P178" i="7"/>
  <c r="R178" i="7" s="1"/>
  <c r="O179" i="7"/>
  <c r="Q179" i="7" s="1"/>
  <c r="P179" i="7"/>
  <c r="R179" i="7" s="1"/>
  <c r="O180" i="7"/>
  <c r="Q180" i="7" s="1"/>
  <c r="P180" i="7"/>
  <c r="R180" i="7" s="1"/>
  <c r="O181" i="7"/>
  <c r="Q181" i="7" s="1"/>
  <c r="P181" i="7"/>
  <c r="R181" i="7" s="1"/>
  <c r="O182" i="7"/>
  <c r="Q182" i="7" s="1"/>
  <c r="P182" i="7"/>
  <c r="R182" i="7" s="1"/>
  <c r="O183" i="7"/>
  <c r="Q183" i="7" s="1"/>
  <c r="P183" i="7"/>
  <c r="R183" i="7" s="1"/>
  <c r="O184" i="7"/>
  <c r="Q184" i="7" s="1"/>
  <c r="P184" i="7"/>
  <c r="R184" i="7" s="1"/>
  <c r="O185" i="7"/>
  <c r="Q185" i="7" s="1"/>
  <c r="P185" i="7"/>
  <c r="R185" i="7" s="1"/>
  <c r="O186" i="7"/>
  <c r="Q186" i="7" s="1"/>
  <c r="P186" i="7"/>
  <c r="R186" i="7" s="1"/>
  <c r="O187" i="7"/>
  <c r="Q187" i="7" s="1"/>
  <c r="P187" i="7"/>
  <c r="R187" i="7" s="1"/>
  <c r="O188" i="7"/>
  <c r="Q188" i="7" s="1"/>
  <c r="P188" i="7"/>
  <c r="R188" i="7" s="1"/>
  <c r="O189" i="7"/>
  <c r="Q189" i="7" s="1"/>
  <c r="P189" i="7"/>
  <c r="R189" i="7" s="1"/>
  <c r="O190" i="7"/>
  <c r="Q190" i="7" s="1"/>
  <c r="P190" i="7"/>
  <c r="R190" i="7" s="1"/>
  <c r="O191" i="7"/>
  <c r="Q191" i="7" s="1"/>
  <c r="P191" i="7"/>
  <c r="R191" i="7" s="1"/>
  <c r="O192" i="7"/>
  <c r="Q192" i="7" s="1"/>
  <c r="P192" i="7"/>
  <c r="R192" i="7" s="1"/>
  <c r="O193" i="7"/>
  <c r="Q193" i="7" s="1"/>
  <c r="P193" i="7"/>
  <c r="R193" i="7" s="1"/>
  <c r="O194" i="7"/>
  <c r="Q194" i="7" s="1"/>
  <c r="P194" i="7"/>
  <c r="R194" i="7" s="1"/>
  <c r="O195" i="7"/>
  <c r="Q195" i="7" s="1"/>
  <c r="P195" i="7"/>
  <c r="R195" i="7" s="1"/>
  <c r="O196" i="7"/>
  <c r="Q196" i="7" s="1"/>
  <c r="P196" i="7"/>
  <c r="R196" i="7" s="1"/>
  <c r="O197" i="7"/>
  <c r="Q197" i="7" s="1"/>
  <c r="P197" i="7"/>
  <c r="R197" i="7" s="1"/>
  <c r="O198" i="7"/>
  <c r="Q198" i="7" s="1"/>
  <c r="P198" i="7"/>
  <c r="R198" i="7" s="1"/>
  <c r="O199" i="7"/>
  <c r="Q199" i="7" s="1"/>
  <c r="P199" i="7"/>
  <c r="R199" i="7" s="1"/>
  <c r="O200" i="7"/>
  <c r="Q200" i="7" s="1"/>
  <c r="P200" i="7"/>
  <c r="R200" i="7" s="1"/>
  <c r="O201" i="7"/>
  <c r="Q201" i="7" s="1"/>
  <c r="P201" i="7"/>
  <c r="R201" i="7" s="1"/>
  <c r="O202" i="7"/>
  <c r="Q202" i="7" s="1"/>
  <c r="P202" i="7"/>
  <c r="R202" i="7" s="1"/>
  <c r="O203" i="7"/>
  <c r="Q203" i="7" s="1"/>
  <c r="P203" i="7"/>
  <c r="R203" i="7" s="1"/>
  <c r="O204" i="7"/>
  <c r="Q204" i="7" s="1"/>
  <c r="P204" i="7"/>
  <c r="R204" i="7" s="1"/>
  <c r="O205" i="7"/>
  <c r="Q205" i="7" s="1"/>
  <c r="P205" i="7"/>
  <c r="R205" i="7" s="1"/>
  <c r="O206" i="7"/>
  <c r="Q206" i="7" s="1"/>
  <c r="P206" i="7"/>
  <c r="R206" i="7" s="1"/>
  <c r="O207" i="7"/>
  <c r="Q207" i="7" s="1"/>
  <c r="P207" i="7"/>
  <c r="R207" i="7" s="1"/>
  <c r="O208" i="7"/>
  <c r="Q208" i="7" s="1"/>
  <c r="P208" i="7"/>
  <c r="R208" i="7" s="1"/>
  <c r="O209" i="7"/>
  <c r="Q209" i="7" s="1"/>
  <c r="P209" i="7"/>
  <c r="R209" i="7" s="1"/>
  <c r="O210" i="7"/>
  <c r="Q210" i="7" s="1"/>
  <c r="P210" i="7"/>
  <c r="R210" i="7" s="1"/>
  <c r="O211" i="7"/>
  <c r="Q211" i="7" s="1"/>
  <c r="P211" i="7"/>
  <c r="R211" i="7" s="1"/>
  <c r="O212" i="7"/>
  <c r="Q212" i="7" s="1"/>
  <c r="P212" i="7"/>
  <c r="R212" i="7" s="1"/>
  <c r="O213" i="7"/>
  <c r="Q213" i="7" s="1"/>
  <c r="P213" i="7"/>
  <c r="R213" i="7" s="1"/>
  <c r="O214" i="7"/>
  <c r="Q214" i="7" s="1"/>
  <c r="P214" i="7"/>
  <c r="R214" i="7" s="1"/>
  <c r="O215" i="7"/>
  <c r="Q215" i="7" s="1"/>
  <c r="P215" i="7"/>
  <c r="R215" i="7" s="1"/>
  <c r="O216" i="7"/>
  <c r="Q216" i="7" s="1"/>
  <c r="P216" i="7"/>
  <c r="R216" i="7" s="1"/>
  <c r="O217" i="7"/>
  <c r="Q217" i="7" s="1"/>
  <c r="P217" i="7"/>
  <c r="R217" i="7" s="1"/>
  <c r="O218" i="7"/>
  <c r="Q218" i="7" s="1"/>
  <c r="P218" i="7"/>
  <c r="R218" i="7" s="1"/>
  <c r="O219" i="7"/>
  <c r="Q219" i="7" s="1"/>
  <c r="P219" i="7"/>
  <c r="R219" i="7" s="1"/>
  <c r="O220" i="7"/>
  <c r="Q220" i="7" s="1"/>
  <c r="P220" i="7"/>
  <c r="R220" i="7" s="1"/>
  <c r="O221" i="7"/>
  <c r="Q221" i="7" s="1"/>
  <c r="P221" i="7"/>
  <c r="R221" i="7" s="1"/>
  <c r="O222" i="7"/>
  <c r="Q222" i="7" s="1"/>
  <c r="P222" i="7"/>
  <c r="R222" i="7" s="1"/>
  <c r="O223" i="7"/>
  <c r="Q223" i="7" s="1"/>
  <c r="P223" i="7"/>
  <c r="R223" i="7" s="1"/>
  <c r="O224" i="7"/>
  <c r="Q224" i="7" s="1"/>
  <c r="P224" i="7"/>
  <c r="R224" i="7" s="1"/>
  <c r="O225" i="7"/>
  <c r="Q225" i="7" s="1"/>
  <c r="P225" i="7"/>
  <c r="R225" i="7" s="1"/>
  <c r="O226" i="7"/>
  <c r="Q226" i="7" s="1"/>
  <c r="P226" i="7"/>
  <c r="R226" i="7" s="1"/>
  <c r="O227" i="7"/>
  <c r="Q227" i="7" s="1"/>
  <c r="P227" i="7"/>
  <c r="R227" i="7" s="1"/>
  <c r="O228" i="7"/>
  <c r="P228" i="7"/>
  <c r="R228" i="7" s="1"/>
  <c r="Q228" i="7"/>
  <c r="O229" i="7"/>
  <c r="P229" i="7"/>
  <c r="R229" i="7" s="1"/>
  <c r="Q229" i="7"/>
  <c r="O230" i="7"/>
  <c r="Q230" i="7" s="1"/>
  <c r="P230" i="7"/>
  <c r="R230" i="7" s="1"/>
  <c r="O231" i="7"/>
  <c r="Q231" i="7" s="1"/>
  <c r="P231" i="7"/>
  <c r="R231" i="7" s="1"/>
  <c r="O232" i="7"/>
  <c r="P232" i="7"/>
  <c r="R232" i="7" s="1"/>
  <c r="Q232" i="7"/>
  <c r="O233" i="7"/>
  <c r="P233" i="7"/>
  <c r="R233" i="7" s="1"/>
  <c r="Q233" i="7"/>
  <c r="O234" i="7"/>
  <c r="Q234" i="7" s="1"/>
  <c r="P234" i="7"/>
  <c r="R234" i="7" s="1"/>
  <c r="O235" i="7"/>
  <c r="Q235" i="7" s="1"/>
  <c r="P235" i="7"/>
  <c r="R235" i="7" s="1"/>
  <c r="O236" i="7"/>
  <c r="P236" i="7"/>
  <c r="R236" i="7" s="1"/>
  <c r="Q236" i="7"/>
  <c r="O237" i="7"/>
  <c r="P237" i="7"/>
  <c r="R237" i="7" s="1"/>
  <c r="Q237" i="7"/>
  <c r="O238" i="7"/>
  <c r="Q238" i="7" s="1"/>
  <c r="P238" i="7"/>
  <c r="R238" i="7" s="1"/>
  <c r="O239" i="7"/>
  <c r="Q239" i="7" s="1"/>
  <c r="P239" i="7"/>
  <c r="R239" i="7" s="1"/>
  <c r="O240" i="7"/>
  <c r="P240" i="7"/>
  <c r="R240" i="7" s="1"/>
  <c r="Q240" i="7"/>
  <c r="O241" i="7"/>
  <c r="P241" i="7"/>
  <c r="R241" i="7" s="1"/>
  <c r="Q241" i="7"/>
  <c r="O242" i="7"/>
  <c r="Q242" i="7" s="1"/>
  <c r="P242" i="7"/>
  <c r="R242" i="7" s="1"/>
  <c r="O243" i="7"/>
  <c r="Q243" i="7" s="1"/>
  <c r="P243" i="7"/>
  <c r="R243" i="7" s="1"/>
  <c r="O244" i="7"/>
  <c r="P244" i="7"/>
  <c r="R244" i="7" s="1"/>
  <c r="Q244" i="7"/>
  <c r="O245" i="7"/>
  <c r="P245" i="7"/>
  <c r="R245" i="7" s="1"/>
  <c r="Q245" i="7"/>
  <c r="O246" i="7"/>
  <c r="Q246" i="7" s="1"/>
  <c r="P246" i="7"/>
  <c r="R246" i="7" s="1"/>
  <c r="O247" i="7"/>
  <c r="Q247" i="7" s="1"/>
  <c r="P247" i="7"/>
  <c r="R247" i="7" s="1"/>
  <c r="O248" i="7"/>
  <c r="P248" i="7"/>
  <c r="R248" i="7" s="1"/>
  <c r="Q248" i="7"/>
  <c r="O249" i="7"/>
  <c r="P249" i="7"/>
  <c r="Q249" i="7"/>
  <c r="R249" i="7"/>
  <c r="O250" i="7"/>
  <c r="P250" i="7"/>
  <c r="Q250" i="7"/>
  <c r="R250" i="7"/>
  <c r="O251" i="7"/>
  <c r="P251" i="7"/>
  <c r="Q251" i="7"/>
  <c r="R251" i="7"/>
  <c r="O252" i="7"/>
  <c r="P252" i="7"/>
  <c r="Q252" i="7"/>
  <c r="R252" i="7"/>
  <c r="O253" i="7"/>
  <c r="P253" i="7"/>
  <c r="Q253" i="7"/>
  <c r="R253" i="7"/>
  <c r="O254" i="7"/>
  <c r="P254" i="7"/>
  <c r="Q254" i="7"/>
  <c r="R254" i="7"/>
  <c r="O255" i="7"/>
  <c r="P255" i="7"/>
  <c r="Q255" i="7"/>
  <c r="R255" i="7"/>
  <c r="O256" i="7"/>
  <c r="P256" i="7"/>
  <c r="Q256" i="7"/>
  <c r="R256" i="7"/>
  <c r="O257" i="7"/>
  <c r="P257" i="7"/>
  <c r="Q257" i="7"/>
  <c r="R257" i="7"/>
  <c r="O258" i="7"/>
  <c r="P258" i="7"/>
  <c r="Q258" i="7"/>
  <c r="R258" i="7"/>
  <c r="O259" i="7"/>
  <c r="P259" i="7"/>
  <c r="Q259" i="7"/>
  <c r="R259" i="7"/>
  <c r="O260" i="7"/>
  <c r="P260" i="7"/>
  <c r="Q260" i="7"/>
  <c r="R260" i="7"/>
  <c r="O261" i="7"/>
  <c r="P261" i="7"/>
  <c r="Q261" i="7"/>
  <c r="R261" i="7"/>
  <c r="O262" i="7"/>
  <c r="P262" i="7"/>
  <c r="Q262" i="7"/>
  <c r="R262" i="7"/>
  <c r="O263" i="7"/>
  <c r="P263" i="7"/>
  <c r="Q263" i="7"/>
  <c r="R263" i="7"/>
  <c r="O264" i="7"/>
  <c r="P264" i="7"/>
  <c r="Q264" i="7"/>
  <c r="R264" i="7"/>
  <c r="O265" i="7"/>
  <c r="P265" i="7"/>
  <c r="Q265" i="7"/>
  <c r="R265" i="7"/>
  <c r="O266" i="7"/>
  <c r="P266" i="7"/>
  <c r="Q266" i="7"/>
  <c r="R266" i="7"/>
  <c r="O267" i="7"/>
  <c r="P267" i="7"/>
  <c r="Q267" i="7"/>
  <c r="R267" i="7"/>
  <c r="O268" i="7"/>
  <c r="P268" i="7"/>
  <c r="Q268" i="7"/>
  <c r="R268" i="7"/>
  <c r="O269" i="7"/>
  <c r="P269" i="7"/>
  <c r="Q269" i="7"/>
  <c r="R269" i="7"/>
  <c r="O270" i="7"/>
  <c r="P270" i="7"/>
  <c r="Q270" i="7"/>
  <c r="R270" i="7"/>
  <c r="O271" i="7"/>
  <c r="P271" i="7"/>
  <c r="Q271" i="7"/>
  <c r="R271" i="7"/>
  <c r="O272" i="7"/>
  <c r="P272" i="7"/>
  <c r="Q272" i="7"/>
  <c r="R272" i="7"/>
  <c r="O273" i="7"/>
  <c r="P273" i="7"/>
  <c r="Q273" i="7"/>
  <c r="R273" i="7"/>
  <c r="O274" i="7"/>
  <c r="P274" i="7"/>
  <c r="Q274" i="7"/>
  <c r="R274" i="7"/>
  <c r="O275" i="7"/>
  <c r="P275" i="7"/>
  <c r="Q275" i="7"/>
  <c r="R275" i="7"/>
  <c r="O276" i="7"/>
  <c r="P276" i="7"/>
  <c r="Q276" i="7"/>
  <c r="R276" i="7"/>
  <c r="O277" i="7"/>
  <c r="P277" i="7"/>
  <c r="Q277" i="7"/>
  <c r="R277" i="7"/>
  <c r="O278" i="7"/>
  <c r="P278" i="7"/>
  <c r="Q278" i="7"/>
  <c r="R278" i="7"/>
  <c r="O279" i="7"/>
  <c r="P279" i="7"/>
  <c r="Q279" i="7"/>
  <c r="R279" i="7"/>
  <c r="O280" i="7"/>
  <c r="P280" i="7"/>
  <c r="Q280" i="7"/>
  <c r="R280" i="7"/>
  <c r="O281" i="7"/>
  <c r="P281" i="7"/>
  <c r="Q281" i="7"/>
  <c r="R281" i="7"/>
  <c r="O282" i="7"/>
  <c r="P282" i="7"/>
  <c r="Q282" i="7"/>
  <c r="R282" i="7"/>
  <c r="O283" i="7"/>
  <c r="P283" i="7"/>
  <c r="Q283" i="7"/>
  <c r="R283" i="7"/>
  <c r="O284" i="7"/>
  <c r="P284" i="7"/>
  <c r="Q284" i="7"/>
  <c r="R284" i="7"/>
  <c r="O285" i="7"/>
  <c r="P285" i="7"/>
  <c r="Q285" i="7"/>
  <c r="R285" i="7"/>
  <c r="O286" i="7"/>
  <c r="P286" i="7"/>
  <c r="Q286" i="7"/>
  <c r="R286" i="7"/>
  <c r="O287" i="7"/>
  <c r="P287" i="7"/>
  <c r="Q287" i="7"/>
  <c r="R287" i="7"/>
  <c r="O288" i="7"/>
  <c r="P288" i="7"/>
  <c r="Q288" i="7"/>
  <c r="R288" i="7"/>
  <c r="O289" i="7"/>
  <c r="P289" i="7"/>
  <c r="Q289" i="7"/>
  <c r="R289" i="7"/>
  <c r="O290" i="7"/>
  <c r="P290" i="7"/>
  <c r="Q290" i="7"/>
  <c r="R290" i="7"/>
  <c r="O291" i="7"/>
  <c r="P291" i="7"/>
  <c r="Q291" i="7"/>
  <c r="R291" i="7"/>
  <c r="O292" i="7"/>
  <c r="P292" i="7"/>
  <c r="Q292" i="7"/>
  <c r="R292" i="7"/>
  <c r="O293" i="7"/>
  <c r="P293" i="7"/>
  <c r="Q293" i="7"/>
  <c r="R293" i="7"/>
  <c r="O294" i="7"/>
  <c r="P294" i="7"/>
  <c r="Q294" i="7"/>
  <c r="R294" i="7"/>
  <c r="O295" i="7"/>
  <c r="P295" i="7"/>
  <c r="Q295" i="7"/>
  <c r="R295" i="7"/>
  <c r="O296" i="7"/>
  <c r="P296" i="7"/>
  <c r="Q296" i="7"/>
  <c r="R296" i="7"/>
  <c r="O297" i="7"/>
  <c r="P297" i="7"/>
  <c r="Q297" i="7"/>
  <c r="R297" i="7"/>
  <c r="O298" i="7"/>
  <c r="P298" i="7"/>
  <c r="Q298" i="7"/>
  <c r="R298" i="7"/>
  <c r="O299" i="7"/>
  <c r="P299" i="7"/>
  <c r="Q299" i="7"/>
  <c r="R299" i="7"/>
  <c r="O300" i="7"/>
  <c r="P300" i="7"/>
  <c r="Q300" i="7"/>
  <c r="R300" i="7"/>
  <c r="O301" i="7"/>
  <c r="P301" i="7"/>
  <c r="Q301" i="7"/>
  <c r="R301" i="7"/>
  <c r="O302" i="7"/>
  <c r="P302" i="7"/>
  <c r="Q302" i="7"/>
  <c r="R302" i="7"/>
  <c r="O303" i="7"/>
  <c r="P303" i="7"/>
  <c r="Q303" i="7"/>
  <c r="R303" i="7"/>
  <c r="O304" i="7"/>
  <c r="P304" i="7"/>
  <c r="Q304" i="7"/>
  <c r="R304" i="7"/>
  <c r="O305" i="7"/>
  <c r="P305" i="7"/>
  <c r="Q305" i="7"/>
  <c r="R305" i="7"/>
  <c r="O306" i="7"/>
  <c r="P306" i="7"/>
  <c r="Q306" i="7"/>
  <c r="R306" i="7"/>
  <c r="O307" i="7"/>
  <c r="P307" i="7"/>
  <c r="Q307" i="7"/>
  <c r="R307" i="7"/>
  <c r="O308" i="7"/>
  <c r="P308" i="7"/>
  <c r="Q308" i="7"/>
  <c r="R308" i="7"/>
  <c r="O309" i="7"/>
  <c r="P309" i="7"/>
  <c r="Q309" i="7"/>
  <c r="R309" i="7"/>
  <c r="O310" i="7"/>
  <c r="P310" i="7"/>
  <c r="Q310" i="7"/>
  <c r="R310" i="7"/>
  <c r="O311" i="7"/>
  <c r="P311" i="7"/>
  <c r="Q311" i="7"/>
  <c r="R311" i="7"/>
  <c r="O312" i="7"/>
  <c r="P312" i="7"/>
  <c r="Q312" i="7"/>
  <c r="R312" i="7"/>
  <c r="O313" i="7"/>
  <c r="P313" i="7"/>
  <c r="Q313" i="7"/>
  <c r="R313" i="7"/>
  <c r="O314" i="7"/>
  <c r="P314" i="7"/>
  <c r="Q314" i="7"/>
  <c r="R314" i="7"/>
  <c r="O315" i="7"/>
  <c r="P315" i="7"/>
  <c r="Q315" i="7"/>
  <c r="R315" i="7"/>
  <c r="O316" i="7"/>
  <c r="P316" i="7"/>
  <c r="Q316" i="7"/>
  <c r="R316" i="7"/>
  <c r="O317" i="7"/>
  <c r="P317" i="7"/>
  <c r="Q317" i="7"/>
  <c r="R317" i="7"/>
  <c r="O318" i="7"/>
  <c r="P318" i="7"/>
  <c r="Q318" i="7"/>
  <c r="R318" i="7"/>
  <c r="O319" i="7"/>
  <c r="P319" i="7"/>
  <c r="Q319" i="7"/>
  <c r="R319" i="7"/>
  <c r="O320" i="7"/>
  <c r="P320" i="7"/>
  <c r="Q320" i="7"/>
  <c r="R320" i="7"/>
  <c r="O321" i="7"/>
  <c r="P321" i="7"/>
  <c r="Q321" i="7"/>
  <c r="R321" i="7"/>
  <c r="O322" i="7"/>
  <c r="P322" i="7"/>
  <c r="Q322" i="7"/>
  <c r="R322" i="7"/>
  <c r="O323" i="7"/>
  <c r="P323" i="7"/>
  <c r="Q323" i="7"/>
  <c r="R323" i="7"/>
  <c r="O324" i="7"/>
  <c r="P324" i="7"/>
  <c r="Q324" i="7"/>
  <c r="R324" i="7"/>
  <c r="O325" i="7"/>
  <c r="P325" i="7"/>
  <c r="Q325" i="7"/>
  <c r="R325" i="7"/>
  <c r="O326" i="7"/>
  <c r="P326" i="7"/>
  <c r="Q326" i="7"/>
  <c r="R326" i="7"/>
  <c r="O327" i="7"/>
  <c r="P327" i="7"/>
  <c r="Q327" i="7"/>
  <c r="R327" i="7"/>
  <c r="O328" i="7"/>
  <c r="P328" i="7"/>
  <c r="Q328" i="7"/>
  <c r="R328" i="7"/>
  <c r="O329" i="7"/>
  <c r="P329" i="7"/>
  <c r="Q329" i="7"/>
  <c r="R329" i="7"/>
  <c r="O330" i="7"/>
  <c r="P330" i="7"/>
  <c r="Q330" i="7"/>
  <c r="R330" i="7"/>
  <c r="O331" i="7"/>
  <c r="P331" i="7"/>
  <c r="Q331" i="7"/>
  <c r="R331" i="7"/>
  <c r="O332" i="7"/>
  <c r="P332" i="7"/>
  <c r="Q332" i="7"/>
  <c r="R332" i="7"/>
  <c r="O333" i="7"/>
  <c r="P333" i="7"/>
  <c r="Q333" i="7"/>
  <c r="R333" i="7"/>
  <c r="O334" i="7"/>
  <c r="P334" i="7"/>
  <c r="Q334" i="7"/>
  <c r="R334" i="7"/>
  <c r="O335" i="7"/>
  <c r="P335" i="7"/>
  <c r="Q335" i="7"/>
  <c r="R335" i="7"/>
  <c r="O336" i="7"/>
  <c r="P336" i="7"/>
  <c r="Q336" i="7"/>
  <c r="R336" i="7"/>
  <c r="O337" i="7"/>
  <c r="P337" i="7"/>
  <c r="Q337" i="7"/>
  <c r="R337" i="7"/>
  <c r="O338" i="7"/>
  <c r="P338" i="7"/>
  <c r="Q338" i="7"/>
  <c r="R338" i="7"/>
  <c r="O339" i="7"/>
  <c r="P339" i="7"/>
  <c r="Q339" i="7"/>
  <c r="R339" i="7"/>
  <c r="O340" i="7"/>
  <c r="P340" i="7"/>
  <c r="Q340" i="7"/>
  <c r="R340" i="7"/>
  <c r="O341" i="7"/>
  <c r="P341" i="7"/>
  <c r="Q341" i="7"/>
  <c r="R341" i="7"/>
  <c r="O342" i="7"/>
  <c r="P342" i="7"/>
  <c r="Q342" i="7"/>
  <c r="R342" i="7"/>
  <c r="O343" i="7"/>
  <c r="P343" i="7"/>
  <c r="Q343" i="7"/>
  <c r="R343" i="7"/>
  <c r="O344" i="7"/>
  <c r="P344" i="7"/>
  <c r="Q344" i="7"/>
  <c r="R344" i="7"/>
  <c r="O345" i="7"/>
  <c r="P345" i="7"/>
  <c r="Q345" i="7"/>
  <c r="R345" i="7"/>
  <c r="O346" i="7"/>
  <c r="P346" i="7"/>
  <c r="Q346" i="7"/>
  <c r="R346" i="7"/>
  <c r="O347" i="7"/>
  <c r="P347" i="7"/>
  <c r="Q347" i="7"/>
  <c r="R347" i="7"/>
  <c r="O348" i="7"/>
  <c r="P348" i="7"/>
  <c r="Q348" i="7"/>
  <c r="R348" i="7"/>
  <c r="O349" i="7"/>
  <c r="P349" i="7"/>
  <c r="Q349" i="7"/>
  <c r="R349" i="7"/>
  <c r="O350" i="7"/>
  <c r="P350" i="7"/>
  <c r="Q350" i="7"/>
  <c r="R350" i="7"/>
  <c r="O351" i="7"/>
  <c r="P351" i="7"/>
  <c r="Q351" i="7"/>
  <c r="R351" i="7"/>
  <c r="O352" i="7"/>
  <c r="P352" i="7"/>
  <c r="Q352" i="7"/>
  <c r="R352" i="7"/>
  <c r="O353" i="7"/>
  <c r="P353" i="7"/>
  <c r="Q353" i="7"/>
  <c r="R353" i="7"/>
  <c r="O354" i="7"/>
  <c r="P354" i="7"/>
  <c r="Q354" i="7"/>
  <c r="R354" i="7"/>
  <c r="O355" i="7"/>
  <c r="P355" i="7"/>
  <c r="Q355" i="7"/>
  <c r="R355" i="7"/>
  <c r="O356" i="7"/>
  <c r="P356" i="7"/>
  <c r="Q356" i="7"/>
  <c r="R356" i="7"/>
  <c r="O357" i="7"/>
  <c r="P357" i="7"/>
  <c r="Q357" i="7"/>
  <c r="R357" i="7"/>
  <c r="O358" i="7"/>
  <c r="P358" i="7"/>
  <c r="Q358" i="7"/>
  <c r="R358" i="7"/>
  <c r="O359" i="7"/>
  <c r="P359" i="7"/>
  <c r="Q359" i="7"/>
  <c r="R359" i="7"/>
  <c r="O360" i="7"/>
  <c r="P360" i="7"/>
  <c r="Q360" i="7"/>
  <c r="R360" i="7"/>
  <c r="O361" i="7"/>
  <c r="P361" i="7"/>
  <c r="Q361" i="7"/>
  <c r="R361" i="7"/>
  <c r="O362" i="7"/>
  <c r="P362" i="7"/>
  <c r="Q362" i="7"/>
  <c r="R362" i="7"/>
  <c r="O363" i="7"/>
  <c r="P363" i="7"/>
  <c r="Q363" i="7"/>
  <c r="R363" i="7"/>
  <c r="O364" i="7"/>
  <c r="P364" i="7"/>
  <c r="Q364" i="7"/>
  <c r="R364" i="7"/>
  <c r="O365" i="7"/>
  <c r="P365" i="7"/>
  <c r="Q365" i="7"/>
  <c r="R365" i="7"/>
  <c r="O366" i="7"/>
  <c r="P366" i="7"/>
  <c r="Q366" i="7"/>
  <c r="R366" i="7"/>
  <c r="O367" i="7"/>
  <c r="P367" i="7"/>
  <c r="Q367" i="7"/>
  <c r="R367" i="7"/>
  <c r="O368" i="7"/>
  <c r="P368" i="7"/>
  <c r="Q368" i="7"/>
  <c r="R368" i="7"/>
  <c r="O369" i="7"/>
  <c r="P369" i="7"/>
  <c r="Q369" i="7"/>
  <c r="R369" i="7"/>
  <c r="O370" i="7"/>
  <c r="P370" i="7"/>
  <c r="Q370" i="7"/>
  <c r="R370" i="7"/>
  <c r="O371" i="7"/>
  <c r="P371" i="7"/>
  <c r="Q371" i="7"/>
  <c r="R371" i="7"/>
  <c r="O372" i="7"/>
  <c r="P372" i="7"/>
  <c r="Q372" i="7"/>
  <c r="R372" i="7"/>
  <c r="O373" i="7"/>
  <c r="P373" i="7"/>
  <c r="Q373" i="7"/>
  <c r="R373" i="7"/>
  <c r="O374" i="7"/>
  <c r="P374" i="7"/>
  <c r="Q374" i="7"/>
  <c r="R374" i="7"/>
  <c r="O375" i="7"/>
  <c r="P375" i="7"/>
  <c r="Q375" i="7"/>
  <c r="R375" i="7"/>
  <c r="O376" i="7"/>
  <c r="P376" i="7"/>
  <c r="Q376" i="7"/>
  <c r="R376" i="7"/>
  <c r="O377" i="7"/>
  <c r="P377" i="7"/>
  <c r="Q377" i="7"/>
  <c r="R377" i="7"/>
  <c r="O378" i="7"/>
  <c r="P378" i="7"/>
  <c r="Q378" i="7"/>
  <c r="R378" i="7"/>
  <c r="O379" i="7"/>
  <c r="P379" i="7"/>
  <c r="Q379" i="7"/>
  <c r="R379" i="7"/>
  <c r="O380" i="7"/>
  <c r="P380" i="7"/>
  <c r="Q380" i="7"/>
  <c r="R380" i="7"/>
  <c r="O381" i="7"/>
  <c r="P381" i="7"/>
  <c r="Q381" i="7"/>
  <c r="R381" i="7"/>
  <c r="O382" i="7"/>
  <c r="P382" i="7"/>
  <c r="Q382" i="7"/>
  <c r="R382" i="7"/>
  <c r="O383" i="7"/>
  <c r="P383" i="7"/>
  <c r="Q383" i="7"/>
  <c r="R383" i="7"/>
  <c r="O384" i="7"/>
  <c r="P384" i="7"/>
  <c r="Q384" i="7"/>
  <c r="R384" i="7"/>
  <c r="O385" i="7"/>
  <c r="P385" i="7"/>
  <c r="Q385" i="7"/>
  <c r="R385" i="7"/>
  <c r="O386" i="7"/>
  <c r="P386" i="7"/>
  <c r="Q386" i="7"/>
  <c r="R386" i="7"/>
  <c r="O387" i="7"/>
  <c r="P387" i="7"/>
  <c r="Q387" i="7"/>
  <c r="R387" i="7"/>
  <c r="O388" i="7"/>
  <c r="P388" i="7"/>
  <c r="Q388" i="7"/>
  <c r="R388" i="7"/>
  <c r="O389" i="7"/>
  <c r="P389" i="7"/>
  <c r="Q389" i="7"/>
  <c r="R389" i="7"/>
  <c r="O390" i="7"/>
  <c r="P390" i="7"/>
  <c r="Q390" i="7"/>
  <c r="R390" i="7"/>
  <c r="O391" i="7"/>
  <c r="P391" i="7"/>
  <c r="Q391" i="7"/>
  <c r="R391" i="7"/>
  <c r="O392" i="7"/>
  <c r="P392" i="7"/>
  <c r="Q392" i="7"/>
  <c r="R392" i="7"/>
  <c r="O393" i="7"/>
  <c r="P393" i="7"/>
  <c r="Q393" i="7"/>
  <c r="R393" i="7"/>
  <c r="O394" i="7"/>
  <c r="P394" i="7"/>
  <c r="Q394" i="7"/>
  <c r="R394" i="7"/>
  <c r="O395" i="7"/>
  <c r="P395" i="7"/>
  <c r="Q395" i="7"/>
  <c r="R395" i="7"/>
  <c r="O396" i="7"/>
  <c r="P396" i="7"/>
  <c r="Q396" i="7"/>
  <c r="R396" i="7"/>
  <c r="O397" i="7"/>
  <c r="P397" i="7"/>
  <c r="Q397" i="7"/>
  <c r="R397" i="7"/>
  <c r="O398" i="7"/>
  <c r="P398" i="7"/>
  <c r="Q398" i="7"/>
  <c r="R398" i="7"/>
  <c r="O399" i="7"/>
  <c r="P399" i="7"/>
  <c r="Q399" i="7"/>
  <c r="R399" i="7"/>
  <c r="O400" i="7"/>
  <c r="P400" i="7"/>
  <c r="Q400" i="7"/>
  <c r="R400" i="7"/>
  <c r="O401" i="7"/>
  <c r="P401" i="7"/>
  <c r="Q401" i="7"/>
  <c r="R401" i="7"/>
  <c r="O402" i="7"/>
  <c r="P402" i="7"/>
  <c r="Q402" i="7"/>
  <c r="R402" i="7"/>
  <c r="O403" i="7"/>
  <c r="P403" i="7"/>
  <c r="Q403" i="7"/>
  <c r="R403" i="7"/>
  <c r="O404" i="7"/>
  <c r="P404" i="7"/>
  <c r="Q404" i="7"/>
  <c r="R404" i="7"/>
  <c r="O405" i="7"/>
  <c r="P405" i="7"/>
  <c r="Q405" i="7"/>
  <c r="R405" i="7"/>
  <c r="O406" i="7"/>
  <c r="P406" i="7"/>
  <c r="Q406" i="7"/>
  <c r="R406" i="7"/>
  <c r="O407" i="7"/>
  <c r="P407" i="7"/>
  <c r="Q407" i="7"/>
  <c r="R407" i="7"/>
  <c r="O408" i="7"/>
  <c r="P408" i="7"/>
  <c r="Q408" i="7"/>
  <c r="R408" i="7"/>
  <c r="O409" i="7"/>
  <c r="P409" i="7"/>
  <c r="Q409" i="7"/>
  <c r="R409" i="7"/>
  <c r="O410" i="7"/>
  <c r="P410" i="7"/>
  <c r="Q410" i="7"/>
  <c r="R410" i="7"/>
  <c r="O411" i="7"/>
  <c r="P411" i="7"/>
  <c r="Q411" i="7"/>
  <c r="R411" i="7"/>
  <c r="O412" i="7"/>
  <c r="P412" i="7"/>
  <c r="Q412" i="7"/>
  <c r="R412" i="7"/>
  <c r="O413" i="7"/>
  <c r="P413" i="7"/>
  <c r="Q413" i="7"/>
  <c r="R413" i="7"/>
  <c r="O414" i="7"/>
  <c r="P414" i="7"/>
  <c r="Q414" i="7"/>
  <c r="R414" i="7"/>
  <c r="O415" i="7"/>
  <c r="P415" i="7"/>
  <c r="Q415" i="7"/>
  <c r="R415" i="7"/>
  <c r="O416" i="7"/>
  <c r="P416" i="7"/>
  <c r="Q416" i="7"/>
  <c r="R416" i="7"/>
  <c r="O417" i="7"/>
  <c r="P417" i="7"/>
  <c r="Q417" i="7"/>
  <c r="R417" i="7"/>
  <c r="O418" i="7"/>
  <c r="P418" i="7"/>
  <c r="Q418" i="7"/>
  <c r="R418" i="7"/>
  <c r="O419" i="7"/>
  <c r="P419" i="7"/>
  <c r="Q419" i="7"/>
  <c r="R419" i="7"/>
  <c r="O420" i="7"/>
  <c r="P420" i="7"/>
  <c r="Q420" i="7"/>
  <c r="R420" i="7"/>
  <c r="O421" i="7"/>
  <c r="P421" i="7"/>
  <c r="Q421" i="7"/>
  <c r="R421" i="7"/>
  <c r="O422" i="7"/>
  <c r="P422" i="7"/>
  <c r="Q422" i="7"/>
  <c r="R422" i="7"/>
  <c r="O423" i="7"/>
  <c r="P423" i="7"/>
  <c r="Q423" i="7"/>
  <c r="R423" i="7"/>
  <c r="O424" i="7"/>
  <c r="P424" i="7"/>
  <c r="Q424" i="7"/>
  <c r="R424" i="7"/>
  <c r="O425" i="7"/>
  <c r="P425" i="7"/>
  <c r="Q425" i="7"/>
  <c r="R425" i="7"/>
  <c r="O426" i="7"/>
  <c r="P426" i="7"/>
  <c r="Q426" i="7"/>
  <c r="R426" i="7"/>
  <c r="O427" i="7"/>
  <c r="P427" i="7"/>
  <c r="Q427" i="7"/>
  <c r="R427" i="7"/>
  <c r="O428" i="7"/>
  <c r="P428" i="7"/>
  <c r="Q428" i="7"/>
  <c r="R428" i="7"/>
  <c r="O429" i="7"/>
  <c r="P429" i="7"/>
  <c r="Q429" i="7"/>
  <c r="R429" i="7"/>
  <c r="O430" i="7"/>
  <c r="P430" i="7"/>
  <c r="Q430" i="7"/>
  <c r="R430" i="7"/>
  <c r="O431" i="7"/>
  <c r="P431" i="7"/>
  <c r="Q431" i="7"/>
  <c r="R431" i="7"/>
  <c r="O432" i="7"/>
  <c r="P432" i="7"/>
  <c r="Q432" i="7"/>
  <c r="R432" i="7"/>
  <c r="O433" i="7"/>
  <c r="P433" i="7"/>
  <c r="Q433" i="7"/>
  <c r="R433" i="7"/>
  <c r="O434" i="7"/>
  <c r="P434" i="7"/>
  <c r="Q434" i="7"/>
  <c r="R434" i="7"/>
  <c r="O435" i="7"/>
  <c r="P435" i="7"/>
  <c r="Q435" i="7"/>
  <c r="R435" i="7"/>
  <c r="O436" i="7"/>
  <c r="P436" i="7"/>
  <c r="Q436" i="7"/>
  <c r="R436" i="7"/>
  <c r="O437" i="7"/>
  <c r="P437" i="7"/>
  <c r="Q437" i="7"/>
  <c r="R437" i="7"/>
  <c r="O438" i="7"/>
  <c r="P438" i="7"/>
  <c r="Q438" i="7"/>
  <c r="R438" i="7"/>
  <c r="O439" i="7"/>
  <c r="P439" i="7"/>
  <c r="Q439" i="7"/>
  <c r="R439" i="7"/>
  <c r="O440" i="7"/>
  <c r="P440" i="7"/>
  <c r="Q440" i="7"/>
  <c r="R440" i="7"/>
  <c r="O441" i="7"/>
  <c r="P441" i="7"/>
  <c r="Q441" i="7"/>
  <c r="R441" i="7"/>
  <c r="O442" i="7"/>
  <c r="P442" i="7"/>
  <c r="Q442" i="7"/>
  <c r="R442" i="7"/>
  <c r="O443" i="7"/>
  <c r="P443" i="7"/>
  <c r="Q443" i="7"/>
  <c r="R443" i="7"/>
  <c r="O444" i="7"/>
  <c r="P444" i="7"/>
  <c r="Q444" i="7"/>
  <c r="R444" i="7"/>
  <c r="O445" i="7"/>
  <c r="P445" i="7"/>
  <c r="Q445" i="7"/>
  <c r="R445" i="7"/>
  <c r="O446" i="7"/>
  <c r="P446" i="7"/>
  <c r="Q446" i="7"/>
  <c r="R446" i="7"/>
  <c r="O447" i="7"/>
  <c r="P447" i="7"/>
  <c r="Q447" i="7"/>
  <c r="R447" i="7"/>
  <c r="O448" i="7"/>
  <c r="P448" i="7"/>
  <c r="Q448" i="7"/>
  <c r="R448" i="7"/>
  <c r="O449" i="7"/>
  <c r="P449" i="7"/>
  <c r="Q449" i="7"/>
  <c r="R449" i="7"/>
  <c r="O450" i="7"/>
  <c r="P450" i="7"/>
  <c r="Q450" i="7"/>
  <c r="R450" i="7"/>
  <c r="O451" i="7"/>
  <c r="P451" i="7"/>
  <c r="Q451" i="7"/>
  <c r="R451" i="7"/>
  <c r="O452" i="7"/>
  <c r="P452" i="7"/>
  <c r="Q452" i="7"/>
  <c r="R452" i="7"/>
  <c r="O453" i="7"/>
  <c r="P453" i="7"/>
  <c r="Q453" i="7"/>
  <c r="R453" i="7"/>
  <c r="O454" i="7"/>
  <c r="P454" i="7"/>
  <c r="Q454" i="7"/>
  <c r="R454" i="7"/>
  <c r="O455" i="7"/>
  <c r="P455" i="7"/>
  <c r="Q455" i="7"/>
  <c r="R455" i="7"/>
  <c r="O456" i="7"/>
  <c r="P456" i="7"/>
  <c r="Q456" i="7"/>
  <c r="R456" i="7"/>
  <c r="O457" i="7"/>
  <c r="P457" i="7"/>
  <c r="Q457" i="7"/>
  <c r="R457" i="7"/>
  <c r="O458" i="7"/>
  <c r="P458" i="7"/>
  <c r="Q458" i="7"/>
  <c r="R458" i="7"/>
  <c r="O459" i="7"/>
  <c r="P459" i="7"/>
  <c r="Q459" i="7"/>
  <c r="R459" i="7"/>
  <c r="O460" i="7"/>
  <c r="P460" i="7"/>
  <c r="Q460" i="7"/>
  <c r="R460" i="7"/>
  <c r="O461" i="7"/>
  <c r="P461" i="7"/>
  <c r="Q461" i="7"/>
  <c r="R461" i="7"/>
  <c r="O462" i="7"/>
  <c r="P462" i="7"/>
  <c r="Q462" i="7"/>
  <c r="R462" i="7"/>
  <c r="O463" i="7"/>
  <c r="P463" i="7"/>
  <c r="Q463" i="7"/>
  <c r="R463" i="7"/>
  <c r="O464" i="7"/>
  <c r="P464" i="7"/>
  <c r="Q464" i="7"/>
  <c r="R464" i="7"/>
  <c r="O465" i="7"/>
  <c r="P465" i="7"/>
  <c r="Q465" i="7"/>
  <c r="R465" i="7"/>
  <c r="O466" i="7"/>
  <c r="P466" i="7"/>
  <c r="Q466" i="7"/>
  <c r="R466" i="7"/>
  <c r="O467" i="7"/>
  <c r="P467" i="7"/>
  <c r="Q467" i="7"/>
  <c r="R467" i="7"/>
  <c r="O468" i="7"/>
  <c r="P468" i="7"/>
  <c r="Q468" i="7"/>
  <c r="R468" i="7"/>
  <c r="O469" i="7"/>
  <c r="P469" i="7"/>
  <c r="Q469" i="7"/>
  <c r="R469" i="7"/>
  <c r="O470" i="7"/>
  <c r="P470" i="7"/>
  <c r="Q470" i="7"/>
  <c r="R470" i="7"/>
  <c r="O471" i="7"/>
  <c r="P471" i="7"/>
  <c r="Q471" i="7"/>
  <c r="R471" i="7"/>
  <c r="O472" i="7"/>
  <c r="P472" i="7"/>
  <c r="Q472" i="7"/>
  <c r="R472" i="7"/>
  <c r="O473" i="7"/>
  <c r="P473" i="7"/>
  <c r="Q473" i="7"/>
  <c r="R473" i="7"/>
  <c r="O474" i="7"/>
  <c r="P474" i="7"/>
  <c r="Q474" i="7"/>
  <c r="R474" i="7"/>
  <c r="O475" i="7"/>
  <c r="P475" i="7"/>
  <c r="Q475" i="7"/>
  <c r="R475" i="7"/>
  <c r="O476" i="7"/>
  <c r="P476" i="7"/>
  <c r="Q476" i="7"/>
  <c r="R476" i="7"/>
  <c r="O477" i="7"/>
  <c r="P477" i="7"/>
  <c r="Q477" i="7"/>
  <c r="R477" i="7"/>
  <c r="O478" i="7"/>
  <c r="P478" i="7"/>
  <c r="Q478" i="7"/>
  <c r="R478" i="7"/>
  <c r="O479" i="7"/>
  <c r="P479" i="7"/>
  <c r="Q479" i="7"/>
  <c r="R479" i="7"/>
  <c r="O480" i="7"/>
  <c r="P480" i="7"/>
  <c r="Q480" i="7"/>
  <c r="R480" i="7"/>
  <c r="O481" i="7"/>
  <c r="P481" i="7"/>
  <c r="Q481" i="7"/>
  <c r="R481" i="7"/>
  <c r="O482" i="7"/>
  <c r="P482" i="7"/>
  <c r="Q482" i="7"/>
  <c r="R482" i="7"/>
  <c r="O483" i="7"/>
  <c r="P483" i="7"/>
  <c r="Q483" i="7"/>
  <c r="R483" i="7"/>
  <c r="O484" i="7"/>
  <c r="P484" i="7"/>
  <c r="Q484" i="7"/>
  <c r="R484" i="7"/>
  <c r="O485" i="7"/>
  <c r="P485" i="7"/>
  <c r="Q485" i="7"/>
  <c r="R485" i="7"/>
  <c r="O486" i="7"/>
  <c r="P486" i="7"/>
  <c r="Q486" i="7"/>
  <c r="R486" i="7"/>
  <c r="O487" i="7"/>
  <c r="P487" i="7"/>
  <c r="Q487" i="7"/>
  <c r="R487" i="7"/>
  <c r="O488" i="7"/>
  <c r="P488" i="7"/>
  <c r="Q488" i="7"/>
  <c r="R488" i="7"/>
  <c r="O489" i="7"/>
  <c r="P489" i="7"/>
  <c r="Q489" i="7"/>
  <c r="R489" i="7"/>
  <c r="O490" i="7"/>
  <c r="P490" i="7"/>
  <c r="Q490" i="7"/>
  <c r="R490" i="7"/>
  <c r="O491" i="7"/>
  <c r="P491" i="7"/>
  <c r="Q491" i="7"/>
  <c r="R491" i="7"/>
  <c r="O492" i="7"/>
  <c r="P492" i="7"/>
  <c r="Q492" i="7"/>
  <c r="R492" i="7"/>
  <c r="O493" i="7"/>
  <c r="P493" i="7"/>
  <c r="Q493" i="7"/>
  <c r="R493" i="7"/>
  <c r="O494" i="7"/>
  <c r="P494" i="7"/>
  <c r="Q494" i="7"/>
  <c r="R494" i="7"/>
  <c r="O495" i="7"/>
  <c r="P495" i="7"/>
  <c r="Q495" i="7"/>
  <c r="R495" i="7"/>
  <c r="O496" i="7"/>
  <c r="P496" i="7"/>
  <c r="Q496" i="7"/>
  <c r="R496" i="7"/>
  <c r="O497" i="7"/>
  <c r="P497" i="7"/>
  <c r="Q497" i="7"/>
  <c r="R497" i="7"/>
  <c r="O498" i="7"/>
  <c r="P498" i="7"/>
  <c r="Q498" i="7"/>
  <c r="R498" i="7"/>
  <c r="O499" i="7"/>
  <c r="P499" i="7"/>
  <c r="Q499" i="7"/>
  <c r="R499" i="7"/>
  <c r="O500" i="7"/>
  <c r="P500" i="7"/>
  <c r="Q500" i="7"/>
  <c r="R500" i="7"/>
  <c r="O501" i="7"/>
  <c r="P501" i="7"/>
  <c r="Q501" i="7"/>
  <c r="R501" i="7"/>
  <c r="O502" i="7"/>
  <c r="P502" i="7"/>
  <c r="Q502" i="7"/>
  <c r="R502" i="7"/>
  <c r="O503" i="7"/>
  <c r="P503" i="7"/>
  <c r="Q503" i="7"/>
  <c r="R503" i="7"/>
  <c r="O504" i="7"/>
  <c r="P504" i="7"/>
  <c r="Q504" i="7"/>
  <c r="R504" i="7"/>
  <c r="O505" i="7"/>
  <c r="P505" i="7"/>
  <c r="Q505" i="7"/>
  <c r="R505" i="7"/>
  <c r="O506" i="7"/>
  <c r="P506" i="7"/>
  <c r="Q506" i="7"/>
  <c r="R506" i="7"/>
  <c r="O507" i="7"/>
  <c r="P507" i="7"/>
  <c r="Q507" i="7"/>
  <c r="R507" i="7"/>
  <c r="O508" i="7"/>
  <c r="P508" i="7"/>
  <c r="Q508" i="7"/>
  <c r="R508" i="7"/>
  <c r="O509" i="7"/>
  <c r="P509" i="7"/>
  <c r="Q509" i="7"/>
  <c r="R509" i="7"/>
  <c r="O510" i="7"/>
  <c r="P510" i="7"/>
  <c r="Q510" i="7"/>
  <c r="R510" i="7"/>
  <c r="O511" i="7"/>
  <c r="P511" i="7"/>
  <c r="Q511" i="7"/>
  <c r="R511" i="7"/>
  <c r="O512" i="7"/>
  <c r="P512" i="7"/>
  <c r="Q512" i="7"/>
  <c r="R512" i="7"/>
  <c r="O513" i="7"/>
  <c r="P513" i="7"/>
  <c r="Q513" i="7"/>
  <c r="R513" i="7"/>
  <c r="O514" i="7"/>
  <c r="P514" i="7"/>
  <c r="Q514" i="7"/>
  <c r="R514" i="7"/>
  <c r="O515" i="7"/>
  <c r="P515" i="7"/>
  <c r="Q515" i="7"/>
  <c r="R515" i="7"/>
  <c r="O516" i="7"/>
  <c r="P516" i="7"/>
  <c r="Q516" i="7"/>
  <c r="R516" i="7"/>
  <c r="O517" i="7"/>
  <c r="P517" i="7"/>
  <c r="Q517" i="7"/>
  <c r="R517" i="7"/>
  <c r="O518" i="7"/>
  <c r="P518" i="7"/>
  <c r="Q518" i="7"/>
  <c r="R518" i="7"/>
  <c r="O519" i="7"/>
  <c r="P519" i="7"/>
  <c r="Q519" i="7"/>
  <c r="R519" i="7"/>
  <c r="O520" i="7"/>
  <c r="P520" i="7"/>
  <c r="Q520" i="7"/>
  <c r="R520" i="7"/>
  <c r="O521" i="7"/>
  <c r="P521" i="7"/>
  <c r="Q521" i="7"/>
  <c r="R521" i="7"/>
  <c r="O522" i="7"/>
  <c r="P522" i="7"/>
  <c r="Q522" i="7"/>
  <c r="R522" i="7"/>
  <c r="O523" i="7"/>
  <c r="P523" i="7"/>
  <c r="Q523" i="7"/>
  <c r="R523" i="7"/>
  <c r="O524" i="7"/>
  <c r="P524" i="7"/>
  <c r="Q524" i="7"/>
  <c r="R524" i="7"/>
  <c r="O525" i="7"/>
  <c r="P525" i="7"/>
  <c r="Q525" i="7"/>
  <c r="R525" i="7"/>
  <c r="O526" i="7"/>
  <c r="P526" i="7"/>
  <c r="Q526" i="7"/>
  <c r="R526" i="7"/>
  <c r="O527" i="7"/>
  <c r="P527" i="7"/>
  <c r="Q527" i="7"/>
  <c r="R527" i="7"/>
  <c r="O528" i="7"/>
  <c r="P528" i="7"/>
  <c r="Q528" i="7"/>
  <c r="R528" i="7"/>
  <c r="O529" i="7"/>
  <c r="P529" i="7"/>
  <c r="Q529" i="7"/>
  <c r="R529" i="7"/>
  <c r="O530" i="7"/>
  <c r="P530" i="7"/>
  <c r="Q530" i="7"/>
  <c r="R530" i="7"/>
  <c r="O531" i="7"/>
  <c r="P531" i="7"/>
  <c r="Q531" i="7"/>
  <c r="R531" i="7"/>
  <c r="O532" i="7"/>
  <c r="P532" i="7"/>
  <c r="Q532" i="7"/>
  <c r="R532" i="7"/>
  <c r="O533" i="7"/>
  <c r="P533" i="7"/>
  <c r="Q533" i="7"/>
  <c r="R533" i="7"/>
  <c r="O534" i="7"/>
  <c r="P534" i="7"/>
  <c r="Q534" i="7"/>
  <c r="R534" i="7"/>
  <c r="O535" i="7"/>
  <c r="P535" i="7"/>
  <c r="Q535" i="7"/>
  <c r="R535" i="7"/>
  <c r="O536" i="7"/>
  <c r="P536" i="7"/>
  <c r="Q536" i="7"/>
  <c r="R536" i="7"/>
  <c r="O537" i="7"/>
  <c r="P537" i="7"/>
  <c r="Q537" i="7"/>
  <c r="R537" i="7"/>
  <c r="O538" i="7"/>
  <c r="P538" i="7"/>
  <c r="Q538" i="7"/>
  <c r="R538" i="7"/>
  <c r="O539" i="7"/>
  <c r="P539" i="7"/>
  <c r="Q539" i="7"/>
  <c r="R539" i="7"/>
  <c r="O540" i="7"/>
  <c r="P540" i="7"/>
  <c r="Q540" i="7"/>
  <c r="R540" i="7"/>
  <c r="O541" i="7"/>
  <c r="P541" i="7"/>
  <c r="Q541" i="7"/>
  <c r="R541" i="7"/>
  <c r="O542" i="7"/>
  <c r="P542" i="7"/>
  <c r="Q542" i="7"/>
  <c r="R542" i="7"/>
  <c r="O543" i="7"/>
  <c r="P543" i="7"/>
  <c r="Q543" i="7"/>
  <c r="R543" i="7"/>
  <c r="O544" i="7"/>
  <c r="P544" i="7"/>
  <c r="Q544" i="7"/>
  <c r="R544" i="7"/>
  <c r="O545" i="7"/>
  <c r="P545" i="7"/>
  <c r="Q545" i="7"/>
  <c r="R545" i="7"/>
  <c r="O546" i="7"/>
  <c r="P546" i="7"/>
  <c r="Q546" i="7"/>
  <c r="R546" i="7"/>
  <c r="O547" i="7"/>
  <c r="P547" i="7"/>
  <c r="Q547" i="7"/>
  <c r="R547" i="7"/>
  <c r="O548" i="7"/>
  <c r="P548" i="7"/>
  <c r="Q548" i="7"/>
  <c r="R548" i="7"/>
  <c r="O549" i="7"/>
  <c r="P549" i="7"/>
  <c r="Q549" i="7"/>
  <c r="R549" i="7"/>
  <c r="O550" i="7"/>
  <c r="P550" i="7"/>
  <c r="Q550" i="7"/>
  <c r="R550" i="7"/>
  <c r="O551" i="7"/>
  <c r="P551" i="7"/>
  <c r="Q551" i="7"/>
  <c r="R551" i="7"/>
  <c r="O552" i="7"/>
  <c r="P552" i="7"/>
  <c r="Q552" i="7"/>
  <c r="R552" i="7"/>
  <c r="O553" i="7"/>
  <c r="P553" i="7"/>
  <c r="Q553" i="7"/>
  <c r="R553" i="7"/>
  <c r="O554" i="7"/>
  <c r="P554" i="7"/>
  <c r="Q554" i="7"/>
  <c r="R554" i="7"/>
  <c r="O555" i="7"/>
  <c r="P555" i="7"/>
  <c r="Q555" i="7"/>
  <c r="R555" i="7"/>
  <c r="O556" i="7"/>
  <c r="P556" i="7"/>
  <c r="Q556" i="7"/>
  <c r="R556" i="7"/>
  <c r="O557" i="7"/>
  <c r="P557" i="7"/>
  <c r="Q557" i="7"/>
  <c r="R557" i="7"/>
  <c r="O558" i="7"/>
  <c r="P558" i="7"/>
  <c r="Q558" i="7"/>
  <c r="R558" i="7"/>
  <c r="O559" i="7"/>
  <c r="P559" i="7"/>
  <c r="Q559" i="7"/>
  <c r="R559" i="7"/>
  <c r="O560" i="7"/>
  <c r="P560" i="7"/>
  <c r="Q560" i="7"/>
  <c r="R560" i="7"/>
  <c r="O561" i="7"/>
  <c r="P561" i="7"/>
  <c r="Q561" i="7"/>
  <c r="R561" i="7"/>
  <c r="O562" i="7"/>
  <c r="P562" i="7"/>
  <c r="Q562" i="7"/>
  <c r="R562" i="7"/>
  <c r="O563" i="7"/>
  <c r="P563" i="7"/>
  <c r="Q563" i="7"/>
  <c r="R563" i="7"/>
  <c r="O564" i="7"/>
  <c r="P564" i="7"/>
  <c r="Q564" i="7"/>
  <c r="R564" i="7"/>
  <c r="O565" i="7"/>
  <c r="P565" i="7"/>
  <c r="Q565" i="7"/>
  <c r="R565" i="7"/>
  <c r="O566" i="7"/>
  <c r="P566" i="7"/>
  <c r="Q566" i="7"/>
  <c r="R566" i="7"/>
  <c r="O567" i="7"/>
  <c r="P567" i="7"/>
  <c r="Q567" i="7"/>
  <c r="R567" i="7"/>
  <c r="O568" i="7"/>
  <c r="P568" i="7"/>
  <c r="Q568" i="7"/>
  <c r="R568" i="7"/>
  <c r="O569" i="7"/>
  <c r="P569" i="7"/>
  <c r="Q569" i="7"/>
  <c r="R569" i="7"/>
  <c r="O570" i="7"/>
  <c r="P570" i="7"/>
  <c r="Q570" i="7"/>
  <c r="R570" i="7"/>
  <c r="O571" i="7"/>
  <c r="P571" i="7"/>
  <c r="Q571" i="7"/>
  <c r="R571" i="7"/>
  <c r="O572" i="7"/>
  <c r="P572" i="7"/>
  <c r="Q572" i="7"/>
  <c r="R572" i="7"/>
  <c r="O573" i="7"/>
  <c r="P573" i="7"/>
  <c r="Q573" i="7"/>
  <c r="R573" i="7"/>
  <c r="O574" i="7"/>
  <c r="P574" i="7"/>
  <c r="Q574" i="7"/>
  <c r="R574" i="7"/>
  <c r="O575" i="7"/>
  <c r="P575" i="7"/>
  <c r="Q575" i="7"/>
  <c r="R575" i="7"/>
  <c r="O576" i="7"/>
  <c r="P576" i="7"/>
  <c r="Q576" i="7"/>
  <c r="R576" i="7"/>
  <c r="O577" i="7"/>
  <c r="P577" i="7"/>
  <c r="Q577" i="7"/>
  <c r="R577" i="7"/>
  <c r="O578" i="7"/>
  <c r="P578" i="7"/>
  <c r="Q578" i="7"/>
  <c r="R578" i="7"/>
  <c r="O579" i="7"/>
  <c r="P579" i="7"/>
  <c r="Q579" i="7"/>
  <c r="R579" i="7"/>
  <c r="O580" i="7"/>
  <c r="P580" i="7"/>
  <c r="Q580" i="7"/>
  <c r="R580" i="7"/>
  <c r="O581" i="7"/>
  <c r="P581" i="7"/>
  <c r="Q581" i="7"/>
  <c r="R581" i="7"/>
  <c r="O582" i="7"/>
  <c r="P582" i="7"/>
  <c r="Q582" i="7"/>
  <c r="R582" i="7"/>
  <c r="O583" i="7"/>
  <c r="P583" i="7"/>
  <c r="Q583" i="7"/>
  <c r="R583" i="7"/>
  <c r="O584" i="7"/>
  <c r="P584" i="7"/>
  <c r="Q584" i="7"/>
  <c r="R584" i="7"/>
  <c r="O585" i="7"/>
  <c r="P585" i="7"/>
  <c r="Q585" i="7"/>
  <c r="R585" i="7"/>
  <c r="O586" i="7"/>
  <c r="P586" i="7"/>
  <c r="Q586" i="7"/>
  <c r="R586" i="7"/>
  <c r="O587" i="7"/>
  <c r="P587" i="7"/>
  <c r="Q587" i="7"/>
  <c r="R587" i="7"/>
  <c r="O588" i="7"/>
  <c r="P588" i="7"/>
  <c r="Q588" i="7"/>
  <c r="R588" i="7"/>
  <c r="O589" i="7"/>
  <c r="P589" i="7"/>
  <c r="Q589" i="7"/>
  <c r="R589" i="7"/>
  <c r="O590" i="7"/>
  <c r="P590" i="7"/>
  <c r="Q590" i="7"/>
  <c r="R590" i="7"/>
  <c r="O591" i="7"/>
  <c r="P591" i="7"/>
  <c r="Q591" i="7"/>
  <c r="R591" i="7"/>
  <c r="O592" i="7"/>
  <c r="P592" i="7"/>
  <c r="Q592" i="7"/>
  <c r="R592" i="7"/>
  <c r="O593" i="7"/>
  <c r="P593" i="7"/>
  <c r="Q593" i="7"/>
  <c r="R593" i="7"/>
  <c r="O594" i="7"/>
  <c r="P594" i="7"/>
  <c r="Q594" i="7"/>
  <c r="R594" i="7"/>
  <c r="O595" i="7"/>
  <c r="P595" i="7"/>
  <c r="Q595" i="7"/>
  <c r="R595" i="7"/>
  <c r="O596" i="7"/>
  <c r="P596" i="7"/>
  <c r="Q596" i="7"/>
  <c r="R596" i="7"/>
  <c r="O597" i="7"/>
  <c r="P597" i="7"/>
  <c r="Q597" i="7"/>
  <c r="R597" i="7"/>
  <c r="O598" i="7"/>
  <c r="P598" i="7"/>
  <c r="Q598" i="7"/>
  <c r="R598" i="7"/>
  <c r="O599" i="7"/>
  <c r="P599" i="7"/>
  <c r="Q599" i="7"/>
  <c r="R599" i="7"/>
  <c r="O600" i="7"/>
  <c r="P600" i="7"/>
  <c r="Q600" i="7"/>
  <c r="R600" i="7"/>
  <c r="O601" i="7"/>
  <c r="P601" i="7"/>
  <c r="Q601" i="7"/>
  <c r="R601" i="7"/>
  <c r="O602" i="7"/>
  <c r="P602" i="7"/>
  <c r="Q602" i="7"/>
  <c r="R602" i="7"/>
  <c r="O603" i="7"/>
  <c r="P603" i="7"/>
  <c r="Q603" i="7"/>
  <c r="R603" i="7"/>
  <c r="O604" i="7"/>
  <c r="P604" i="7"/>
  <c r="Q604" i="7"/>
  <c r="R604" i="7"/>
  <c r="O605" i="7"/>
  <c r="P605" i="7"/>
  <c r="Q605" i="7"/>
  <c r="R605" i="7"/>
  <c r="O606" i="7"/>
  <c r="P606" i="7"/>
  <c r="Q606" i="7"/>
  <c r="R606" i="7"/>
  <c r="O607" i="7"/>
  <c r="P607" i="7"/>
  <c r="Q607" i="7"/>
  <c r="R607" i="7"/>
  <c r="O608" i="7"/>
  <c r="P608" i="7"/>
  <c r="Q608" i="7"/>
  <c r="R608" i="7"/>
  <c r="O609" i="7"/>
  <c r="P609" i="7"/>
  <c r="Q609" i="7"/>
  <c r="R609" i="7"/>
  <c r="O610" i="7"/>
  <c r="P610" i="7"/>
  <c r="Q610" i="7"/>
  <c r="R610" i="7"/>
  <c r="O611" i="7"/>
  <c r="P611" i="7"/>
  <c r="Q611" i="7"/>
  <c r="R611" i="7"/>
  <c r="O612" i="7"/>
  <c r="P612" i="7"/>
  <c r="Q612" i="7"/>
  <c r="R612" i="7"/>
  <c r="O613" i="7"/>
  <c r="P613" i="7"/>
  <c r="Q613" i="7"/>
  <c r="R613" i="7"/>
  <c r="O614" i="7"/>
  <c r="P614" i="7"/>
  <c r="Q614" i="7"/>
  <c r="R614" i="7"/>
  <c r="O615" i="7"/>
  <c r="P615" i="7"/>
  <c r="Q615" i="7"/>
  <c r="R615" i="7"/>
  <c r="O616" i="7"/>
  <c r="P616" i="7"/>
  <c r="Q616" i="7"/>
  <c r="R616" i="7"/>
  <c r="O617" i="7"/>
  <c r="P617" i="7"/>
  <c r="Q617" i="7"/>
  <c r="R617" i="7"/>
  <c r="O618" i="7"/>
  <c r="P618" i="7"/>
  <c r="Q618" i="7"/>
  <c r="R618" i="7"/>
  <c r="O619" i="7"/>
  <c r="P619" i="7"/>
  <c r="Q619" i="7"/>
  <c r="R619" i="7"/>
  <c r="O620" i="7"/>
  <c r="P620" i="7"/>
  <c r="Q620" i="7"/>
  <c r="R620" i="7"/>
  <c r="O621" i="7"/>
  <c r="P621" i="7"/>
  <c r="Q621" i="7"/>
  <c r="R621" i="7"/>
  <c r="O622" i="7"/>
  <c r="P622" i="7"/>
  <c r="Q622" i="7"/>
  <c r="R622" i="7"/>
  <c r="O623" i="7"/>
  <c r="P623" i="7"/>
  <c r="Q623" i="7"/>
  <c r="R623" i="7"/>
  <c r="O624" i="7"/>
  <c r="P624" i="7"/>
  <c r="Q624" i="7"/>
  <c r="R624" i="7"/>
  <c r="O625" i="7"/>
  <c r="P625" i="7"/>
  <c r="Q625" i="7"/>
  <c r="R625" i="7"/>
  <c r="O626" i="7"/>
  <c r="P626" i="7"/>
  <c r="Q626" i="7"/>
  <c r="R626" i="7"/>
  <c r="O627" i="7"/>
  <c r="P627" i="7"/>
  <c r="Q627" i="7"/>
  <c r="R627" i="7"/>
  <c r="O628" i="7"/>
  <c r="P628" i="7"/>
  <c r="Q628" i="7"/>
  <c r="R628" i="7"/>
  <c r="O629" i="7"/>
  <c r="P629" i="7"/>
  <c r="Q629" i="7"/>
  <c r="R629" i="7"/>
  <c r="O630" i="7"/>
  <c r="P630" i="7"/>
  <c r="Q630" i="7"/>
  <c r="R630" i="7"/>
  <c r="O631" i="7"/>
  <c r="P631" i="7"/>
  <c r="Q631" i="7"/>
  <c r="R631" i="7"/>
  <c r="O632" i="7"/>
  <c r="P632" i="7"/>
  <c r="Q632" i="7"/>
  <c r="R632" i="7"/>
  <c r="O633" i="7"/>
  <c r="P633" i="7"/>
  <c r="Q633" i="7"/>
  <c r="R633" i="7"/>
  <c r="O634" i="7"/>
  <c r="P634" i="7"/>
  <c r="Q634" i="7"/>
  <c r="R634" i="7"/>
  <c r="O635" i="7"/>
  <c r="P635" i="7"/>
  <c r="Q635" i="7"/>
  <c r="R635" i="7"/>
  <c r="O636" i="7"/>
  <c r="P636" i="7"/>
  <c r="Q636" i="7"/>
  <c r="R636" i="7"/>
  <c r="O637" i="7"/>
  <c r="P637" i="7"/>
  <c r="Q637" i="7"/>
  <c r="R637" i="7"/>
  <c r="O638" i="7"/>
  <c r="P638" i="7"/>
  <c r="Q638" i="7"/>
  <c r="R638" i="7"/>
  <c r="O639" i="7"/>
  <c r="P639" i="7"/>
  <c r="Q639" i="7"/>
  <c r="R639" i="7"/>
  <c r="O640" i="7"/>
  <c r="P640" i="7"/>
  <c r="Q640" i="7"/>
  <c r="R640" i="7"/>
  <c r="O641" i="7"/>
  <c r="P641" i="7"/>
  <c r="Q641" i="7"/>
  <c r="R641" i="7"/>
  <c r="O642" i="7"/>
  <c r="P642" i="7"/>
  <c r="Q642" i="7"/>
  <c r="R642" i="7"/>
  <c r="O643" i="7"/>
  <c r="P643" i="7"/>
  <c r="Q643" i="7"/>
  <c r="R643" i="7"/>
  <c r="O644" i="7"/>
  <c r="P644" i="7"/>
  <c r="Q644" i="7"/>
  <c r="R644" i="7"/>
  <c r="O645" i="7"/>
  <c r="P645" i="7"/>
  <c r="Q645" i="7"/>
  <c r="R645" i="7"/>
  <c r="O646" i="7"/>
  <c r="P646" i="7"/>
  <c r="Q646" i="7"/>
  <c r="R646" i="7"/>
  <c r="O647" i="7"/>
  <c r="P647" i="7"/>
  <c r="Q647" i="7"/>
  <c r="R647" i="7"/>
  <c r="O648" i="7"/>
  <c r="P648" i="7"/>
  <c r="Q648" i="7"/>
  <c r="R648" i="7"/>
  <c r="O649" i="7"/>
  <c r="P649" i="7"/>
  <c r="Q649" i="7"/>
  <c r="R649" i="7"/>
  <c r="O650" i="7"/>
  <c r="P650" i="7"/>
  <c r="Q650" i="7"/>
  <c r="R650" i="7"/>
  <c r="O651" i="7"/>
  <c r="P651" i="7"/>
  <c r="Q651" i="7"/>
  <c r="R651" i="7"/>
  <c r="O652" i="7"/>
  <c r="P652" i="7"/>
  <c r="Q652" i="7"/>
  <c r="R652" i="7"/>
  <c r="O653" i="7"/>
  <c r="P653" i="7"/>
  <c r="Q653" i="7"/>
  <c r="R653" i="7"/>
  <c r="O654" i="7"/>
  <c r="P654" i="7"/>
  <c r="Q654" i="7"/>
  <c r="R654" i="7"/>
  <c r="O655" i="7"/>
  <c r="P655" i="7"/>
  <c r="Q655" i="7"/>
  <c r="R655" i="7"/>
  <c r="O656" i="7"/>
  <c r="P656" i="7"/>
  <c r="Q656" i="7"/>
  <c r="R656" i="7"/>
  <c r="O657" i="7"/>
  <c r="P657" i="7"/>
  <c r="Q657" i="7"/>
  <c r="R657" i="7"/>
  <c r="O658" i="7"/>
  <c r="P658" i="7"/>
  <c r="Q658" i="7"/>
  <c r="R658" i="7"/>
  <c r="O659" i="7"/>
  <c r="P659" i="7"/>
  <c r="Q659" i="7"/>
  <c r="R659" i="7"/>
  <c r="O660" i="7"/>
  <c r="P660" i="7"/>
  <c r="Q660" i="7"/>
  <c r="R660" i="7"/>
  <c r="O661" i="7"/>
  <c r="P661" i="7"/>
  <c r="Q661" i="7"/>
  <c r="R661" i="7"/>
  <c r="O662" i="7"/>
  <c r="P662" i="7"/>
  <c r="Q662" i="7"/>
  <c r="R662" i="7"/>
  <c r="O663" i="7"/>
  <c r="P663" i="7"/>
  <c r="Q663" i="7"/>
  <c r="R663" i="7"/>
  <c r="O664" i="7"/>
  <c r="P664" i="7"/>
  <c r="Q664" i="7"/>
  <c r="R664" i="7"/>
  <c r="O665" i="7"/>
  <c r="P665" i="7"/>
  <c r="Q665" i="7"/>
  <c r="R665" i="7"/>
  <c r="O666" i="7"/>
  <c r="P666" i="7"/>
  <c r="Q666" i="7"/>
  <c r="R666" i="7"/>
  <c r="O667" i="7"/>
  <c r="P667" i="7"/>
  <c r="Q667" i="7"/>
  <c r="R667" i="7"/>
  <c r="O668" i="7"/>
  <c r="P668" i="7"/>
  <c r="Q668" i="7"/>
  <c r="R668" i="7"/>
  <c r="O669" i="7"/>
  <c r="P669" i="7"/>
  <c r="Q669" i="7"/>
  <c r="R669" i="7"/>
  <c r="O670" i="7"/>
  <c r="P670" i="7"/>
  <c r="Q670" i="7"/>
  <c r="R670" i="7"/>
  <c r="O671" i="7"/>
  <c r="P671" i="7"/>
  <c r="Q671" i="7"/>
  <c r="R671" i="7"/>
  <c r="O672" i="7"/>
  <c r="P672" i="7"/>
  <c r="Q672" i="7"/>
  <c r="R672" i="7"/>
  <c r="O673" i="7"/>
  <c r="P673" i="7"/>
  <c r="Q673" i="7"/>
  <c r="R673" i="7"/>
  <c r="O674" i="7"/>
  <c r="P674" i="7"/>
  <c r="Q674" i="7"/>
  <c r="R674" i="7"/>
  <c r="O675" i="7"/>
  <c r="Q675" i="7" s="1"/>
  <c r="P675" i="7"/>
  <c r="R675" i="7"/>
  <c r="O676" i="7"/>
  <c r="P676" i="7"/>
  <c r="Q676" i="7"/>
  <c r="R676" i="7"/>
  <c r="O677" i="7"/>
  <c r="Q677" i="7" s="1"/>
  <c r="P677" i="7"/>
  <c r="R677" i="7"/>
  <c r="O678" i="7"/>
  <c r="P678" i="7"/>
  <c r="Q678" i="7"/>
  <c r="R678" i="7"/>
  <c r="O679" i="7"/>
  <c r="Q679" i="7" s="1"/>
  <c r="P679" i="7"/>
  <c r="R679" i="7"/>
  <c r="O680" i="7"/>
  <c r="Q680" i="7" s="1"/>
  <c r="P680" i="7"/>
  <c r="R680" i="7"/>
  <c r="O681" i="7"/>
  <c r="Q681" i="7" s="1"/>
  <c r="P681" i="7"/>
  <c r="R681" i="7"/>
  <c r="O682" i="7"/>
  <c r="Q682" i="7" s="1"/>
  <c r="P682" i="7"/>
  <c r="R682" i="7"/>
  <c r="O683" i="7"/>
  <c r="Q683" i="7" s="1"/>
  <c r="P683" i="7"/>
  <c r="R683" i="7"/>
  <c r="O684" i="7"/>
  <c r="Q684" i="7" s="1"/>
  <c r="P684" i="7"/>
  <c r="R684" i="7"/>
  <c r="O685" i="7"/>
  <c r="Q685" i="7" s="1"/>
  <c r="P685" i="7"/>
  <c r="R685" i="7"/>
  <c r="O686" i="7"/>
  <c r="Q686" i="7" s="1"/>
  <c r="P686" i="7"/>
  <c r="R686" i="7"/>
  <c r="O687" i="7"/>
  <c r="Q687" i="7" s="1"/>
  <c r="P687" i="7"/>
  <c r="R687" i="7"/>
  <c r="O688" i="7"/>
  <c r="Q688" i="7" s="1"/>
  <c r="P688" i="7"/>
  <c r="R688" i="7"/>
  <c r="O689" i="7"/>
  <c r="Q689" i="7" s="1"/>
  <c r="P689" i="7"/>
  <c r="R689" i="7"/>
  <c r="O690" i="7"/>
  <c r="Q690" i="7" s="1"/>
  <c r="P690" i="7"/>
  <c r="R690" i="7"/>
  <c r="O691" i="7"/>
  <c r="Q691" i="7" s="1"/>
  <c r="P691" i="7"/>
  <c r="R691" i="7"/>
  <c r="O692" i="7"/>
  <c r="Q692" i="7" s="1"/>
  <c r="P692" i="7"/>
  <c r="R692" i="7"/>
  <c r="O693" i="7"/>
  <c r="Q693" i="7" s="1"/>
  <c r="P693" i="7"/>
  <c r="R693" i="7"/>
  <c r="O694" i="7"/>
  <c r="Q694" i="7" s="1"/>
  <c r="P694" i="7"/>
  <c r="R694" i="7"/>
  <c r="O695" i="7"/>
  <c r="Q695" i="7" s="1"/>
  <c r="P695" i="7"/>
  <c r="R695" i="7"/>
  <c r="O696" i="7"/>
  <c r="Q696" i="7" s="1"/>
  <c r="P696" i="7"/>
  <c r="R696" i="7"/>
  <c r="O697" i="7"/>
  <c r="Q697" i="7" s="1"/>
  <c r="P697" i="7"/>
  <c r="R697" i="7"/>
  <c r="O698" i="7"/>
  <c r="Q698" i="7" s="1"/>
  <c r="P698" i="7"/>
  <c r="R698" i="7"/>
  <c r="O699" i="7"/>
  <c r="Q699" i="7" s="1"/>
  <c r="P699" i="7"/>
  <c r="R699" i="7"/>
  <c r="O700" i="7"/>
  <c r="Q700" i="7" s="1"/>
  <c r="P700" i="7"/>
  <c r="R700" i="7"/>
  <c r="O701" i="7"/>
  <c r="Q701" i="7" s="1"/>
  <c r="P701" i="7"/>
  <c r="R701" i="7"/>
  <c r="O702" i="7"/>
  <c r="Q702" i="7" s="1"/>
  <c r="P702" i="7"/>
  <c r="R702" i="7"/>
  <c r="O703" i="7"/>
  <c r="Q703" i="7" s="1"/>
  <c r="P703" i="7"/>
  <c r="R703" i="7"/>
  <c r="O704" i="7"/>
  <c r="Q704" i="7" s="1"/>
  <c r="P704" i="7"/>
  <c r="R704" i="7"/>
  <c r="O705" i="7"/>
  <c r="Q705" i="7" s="1"/>
  <c r="P705" i="7"/>
  <c r="R705" i="7"/>
  <c r="O706" i="7"/>
  <c r="Q706" i="7" s="1"/>
  <c r="P706" i="7"/>
  <c r="R706" i="7"/>
  <c r="O707" i="7"/>
  <c r="Q707" i="7" s="1"/>
  <c r="P707" i="7"/>
  <c r="R707" i="7"/>
  <c r="O708" i="7"/>
  <c r="Q708" i="7" s="1"/>
  <c r="P708" i="7"/>
  <c r="R708" i="7"/>
  <c r="O709" i="7"/>
  <c r="Q709" i="7" s="1"/>
  <c r="P709" i="7"/>
  <c r="R709" i="7"/>
  <c r="O710" i="7"/>
  <c r="Q710" i="7" s="1"/>
  <c r="P710" i="7"/>
  <c r="R710" i="7"/>
  <c r="O711" i="7"/>
  <c r="Q711" i="7" s="1"/>
  <c r="P711" i="7"/>
  <c r="R711" i="7"/>
  <c r="O712" i="7"/>
  <c r="Q712" i="7" s="1"/>
  <c r="P712" i="7"/>
  <c r="R712" i="7"/>
  <c r="O713" i="7"/>
  <c r="Q713" i="7" s="1"/>
  <c r="P713" i="7"/>
  <c r="R713" i="7"/>
  <c r="O714" i="7"/>
  <c r="Q714" i="7" s="1"/>
  <c r="P714" i="7"/>
  <c r="R714" i="7"/>
  <c r="O715" i="7"/>
  <c r="Q715" i="7" s="1"/>
  <c r="P715" i="7"/>
  <c r="R715" i="7"/>
  <c r="O716" i="7"/>
  <c r="Q716" i="7" s="1"/>
  <c r="P716" i="7"/>
  <c r="R716" i="7"/>
  <c r="O717" i="7"/>
  <c r="Q717" i="7" s="1"/>
  <c r="P717" i="7"/>
  <c r="R717" i="7"/>
  <c r="O718" i="7"/>
  <c r="Q718" i="7" s="1"/>
  <c r="P718" i="7"/>
  <c r="R718" i="7"/>
  <c r="O719" i="7"/>
  <c r="Q719" i="7" s="1"/>
  <c r="P719" i="7"/>
  <c r="R719" i="7"/>
  <c r="O720" i="7"/>
  <c r="Q720" i="7" s="1"/>
  <c r="P720" i="7"/>
  <c r="R720" i="7"/>
  <c r="O721" i="7"/>
  <c r="Q721" i="7" s="1"/>
  <c r="P721" i="7"/>
  <c r="R721" i="7"/>
  <c r="O3" i="2"/>
  <c r="Q3" i="2" s="1"/>
  <c r="P3" i="2"/>
  <c r="R3" i="2"/>
  <c r="O4" i="2"/>
  <c r="Q4" i="2" s="1"/>
  <c r="P4" i="2"/>
  <c r="R4" i="2"/>
  <c r="O5" i="2"/>
  <c r="Q5" i="2" s="1"/>
  <c r="P5" i="2"/>
  <c r="R5" i="2"/>
  <c r="O6" i="2"/>
  <c r="Q6" i="2" s="1"/>
  <c r="P6" i="2"/>
  <c r="R6" i="2"/>
  <c r="O7" i="2"/>
  <c r="Q7" i="2" s="1"/>
  <c r="P7" i="2"/>
  <c r="R7" i="2"/>
  <c r="O8" i="2"/>
  <c r="Q8" i="2" s="1"/>
  <c r="P8" i="2"/>
  <c r="R8" i="2"/>
  <c r="O9" i="2"/>
  <c r="Q9" i="2" s="1"/>
  <c r="P9" i="2"/>
  <c r="R9" i="2"/>
  <c r="O10" i="2"/>
  <c r="Q10" i="2" s="1"/>
  <c r="P10" i="2"/>
  <c r="R10" i="2"/>
  <c r="O11" i="2"/>
  <c r="Q11" i="2" s="1"/>
  <c r="P11" i="2"/>
  <c r="R11" i="2"/>
  <c r="O12" i="2"/>
  <c r="Q12" i="2" s="1"/>
  <c r="P12" i="2"/>
  <c r="R12" i="2"/>
  <c r="O13" i="2"/>
  <c r="Q13" i="2" s="1"/>
  <c r="P13" i="2"/>
  <c r="R13" i="2"/>
  <c r="O14" i="2"/>
  <c r="Q14" i="2" s="1"/>
  <c r="P14" i="2"/>
  <c r="R14" i="2"/>
  <c r="O15" i="2"/>
  <c r="Q15" i="2" s="1"/>
  <c r="P15" i="2"/>
  <c r="R15" i="2"/>
  <c r="O16" i="2"/>
  <c r="Q16" i="2" s="1"/>
  <c r="P16" i="2"/>
  <c r="R16" i="2"/>
  <c r="O17" i="2"/>
  <c r="Q17" i="2" s="1"/>
  <c r="P17" i="2"/>
  <c r="R17" i="2"/>
  <c r="O18" i="2"/>
  <c r="Q18" i="2" s="1"/>
  <c r="P18" i="2"/>
  <c r="R18" i="2"/>
  <c r="O19" i="2"/>
  <c r="Q19" i="2" s="1"/>
  <c r="P19" i="2"/>
  <c r="R19" i="2"/>
  <c r="O20" i="2"/>
  <c r="Q20" i="2" s="1"/>
  <c r="P20" i="2"/>
  <c r="R20" i="2"/>
  <c r="O21" i="2"/>
  <c r="Q21" i="2" s="1"/>
  <c r="P21" i="2"/>
  <c r="R21" i="2"/>
  <c r="O22" i="2"/>
  <c r="Q22" i="2" s="1"/>
  <c r="P22" i="2"/>
  <c r="R22" i="2"/>
  <c r="O23" i="2"/>
  <c r="Q23" i="2" s="1"/>
  <c r="P23" i="2"/>
  <c r="R23" i="2"/>
  <c r="O24" i="2"/>
  <c r="Q24" i="2" s="1"/>
  <c r="P24" i="2"/>
  <c r="R24" i="2"/>
  <c r="O25" i="2"/>
  <c r="Q25" i="2" s="1"/>
  <c r="P25" i="2"/>
  <c r="R25" i="2"/>
  <c r="O26" i="2"/>
  <c r="Q26" i="2" s="1"/>
  <c r="P26" i="2"/>
  <c r="R26" i="2"/>
  <c r="O27" i="2"/>
  <c r="Q27" i="2" s="1"/>
  <c r="P27" i="2"/>
  <c r="R27" i="2"/>
  <c r="O28" i="2"/>
  <c r="Q28" i="2" s="1"/>
  <c r="P28" i="2"/>
  <c r="R28" i="2"/>
  <c r="O29" i="2"/>
  <c r="Q29" i="2" s="1"/>
  <c r="P29" i="2"/>
  <c r="R29" i="2"/>
  <c r="O30" i="2"/>
  <c r="Q30" i="2" s="1"/>
  <c r="P30" i="2"/>
  <c r="R30" i="2"/>
  <c r="O31" i="2"/>
  <c r="Q31" i="2" s="1"/>
  <c r="P31" i="2"/>
  <c r="R31" i="2"/>
  <c r="O32" i="2"/>
  <c r="Q32" i="2" s="1"/>
  <c r="P32" i="2"/>
  <c r="R32" i="2"/>
  <c r="O33" i="2"/>
  <c r="Q33" i="2" s="1"/>
  <c r="P33" i="2"/>
  <c r="R33" i="2"/>
  <c r="O34" i="2"/>
  <c r="Q34" i="2" s="1"/>
  <c r="P34" i="2"/>
  <c r="R34" i="2"/>
  <c r="O35" i="2"/>
  <c r="Q35" i="2" s="1"/>
  <c r="P35" i="2"/>
  <c r="R35" i="2"/>
  <c r="O36" i="2"/>
  <c r="Q36" i="2" s="1"/>
  <c r="P36" i="2"/>
  <c r="R36" i="2"/>
  <c r="O37" i="2"/>
  <c r="Q37" i="2" s="1"/>
  <c r="P37" i="2"/>
  <c r="R37" i="2"/>
  <c r="O38" i="2"/>
  <c r="Q38" i="2" s="1"/>
  <c r="P38" i="2"/>
  <c r="R38" i="2"/>
  <c r="O39" i="2"/>
  <c r="Q39" i="2" s="1"/>
  <c r="P39" i="2"/>
  <c r="R39" i="2"/>
  <c r="O40" i="2"/>
  <c r="Q40" i="2" s="1"/>
  <c r="P40" i="2"/>
  <c r="R40" i="2"/>
  <c r="O41" i="2"/>
  <c r="Q41" i="2" s="1"/>
  <c r="P41" i="2"/>
  <c r="R41" i="2"/>
  <c r="O42" i="2"/>
  <c r="Q42" i="2" s="1"/>
  <c r="P42" i="2"/>
  <c r="R42" i="2"/>
  <c r="O43" i="2"/>
  <c r="Q43" i="2" s="1"/>
  <c r="P43" i="2"/>
  <c r="R43" i="2"/>
  <c r="O44" i="2"/>
  <c r="Q44" i="2" s="1"/>
  <c r="P44" i="2"/>
  <c r="R44" i="2"/>
  <c r="O45" i="2"/>
  <c r="Q45" i="2" s="1"/>
  <c r="P45" i="2"/>
  <c r="R45" i="2"/>
  <c r="O46" i="2"/>
  <c r="Q46" i="2" s="1"/>
  <c r="P46" i="2"/>
  <c r="R46" i="2"/>
  <c r="O47" i="2"/>
  <c r="Q47" i="2" s="1"/>
  <c r="P47" i="2"/>
  <c r="R47" i="2"/>
  <c r="O48" i="2"/>
  <c r="Q48" i="2" s="1"/>
  <c r="P48" i="2"/>
  <c r="R48" i="2"/>
  <c r="O49" i="2"/>
  <c r="Q49" i="2" s="1"/>
  <c r="P49" i="2"/>
  <c r="R49" i="2"/>
  <c r="O50" i="2"/>
  <c r="Q50" i="2" s="1"/>
  <c r="P50" i="2"/>
  <c r="R50" i="2"/>
  <c r="O51" i="2"/>
  <c r="Q51" i="2" s="1"/>
  <c r="P51" i="2"/>
  <c r="R51" i="2"/>
  <c r="O52" i="2"/>
  <c r="Q52" i="2" s="1"/>
  <c r="P52" i="2"/>
  <c r="R52" i="2"/>
  <c r="O53" i="2"/>
  <c r="Q53" i="2" s="1"/>
  <c r="P53" i="2"/>
  <c r="R53" i="2"/>
  <c r="O54" i="2"/>
  <c r="Q54" i="2" s="1"/>
  <c r="P54" i="2"/>
  <c r="R54" i="2"/>
  <c r="O55" i="2"/>
  <c r="Q55" i="2" s="1"/>
  <c r="P55" i="2"/>
  <c r="R55" i="2"/>
  <c r="O56" i="2"/>
  <c r="Q56" i="2" s="1"/>
  <c r="P56" i="2"/>
  <c r="R56" i="2"/>
  <c r="O57" i="2"/>
  <c r="Q57" i="2" s="1"/>
  <c r="P57" i="2"/>
  <c r="R57" i="2"/>
  <c r="O58" i="2"/>
  <c r="Q58" i="2" s="1"/>
  <c r="P58" i="2"/>
  <c r="R58" i="2"/>
  <c r="O59" i="2"/>
  <c r="Q59" i="2" s="1"/>
  <c r="P59" i="2"/>
  <c r="R59" i="2"/>
  <c r="O60" i="2"/>
  <c r="Q60" i="2" s="1"/>
  <c r="P60" i="2"/>
  <c r="R60" i="2"/>
  <c r="O61" i="2"/>
  <c r="Q61" i="2" s="1"/>
  <c r="P61" i="2"/>
  <c r="R61" i="2"/>
  <c r="O62" i="2"/>
  <c r="Q62" i="2" s="1"/>
  <c r="P62" i="2"/>
  <c r="R62" i="2"/>
  <c r="O63" i="2"/>
  <c r="Q63" i="2" s="1"/>
  <c r="P63" i="2"/>
  <c r="R63" i="2"/>
  <c r="O64" i="2"/>
  <c r="Q64" i="2" s="1"/>
  <c r="P64" i="2"/>
  <c r="R64" i="2"/>
  <c r="O65" i="2"/>
  <c r="Q65" i="2" s="1"/>
  <c r="P65" i="2"/>
  <c r="R65" i="2"/>
  <c r="O66" i="2"/>
  <c r="Q66" i="2" s="1"/>
  <c r="P66" i="2"/>
  <c r="R66" i="2"/>
  <c r="O67" i="2"/>
  <c r="Q67" i="2" s="1"/>
  <c r="P67" i="2"/>
  <c r="R67" i="2"/>
  <c r="O68" i="2"/>
  <c r="Q68" i="2" s="1"/>
  <c r="P68" i="2"/>
  <c r="R68" i="2"/>
  <c r="O69" i="2"/>
  <c r="Q69" i="2" s="1"/>
  <c r="P69" i="2"/>
  <c r="R69" i="2"/>
  <c r="O70" i="2"/>
  <c r="Q70" i="2" s="1"/>
  <c r="P70" i="2"/>
  <c r="R70" i="2"/>
  <c r="O71" i="2"/>
  <c r="Q71" i="2" s="1"/>
  <c r="P71" i="2"/>
  <c r="R71" i="2"/>
  <c r="O72" i="2"/>
  <c r="Q72" i="2" s="1"/>
  <c r="P72" i="2"/>
  <c r="R72" i="2"/>
  <c r="O73" i="2"/>
  <c r="Q73" i="2" s="1"/>
  <c r="P73" i="2"/>
  <c r="R73" i="2"/>
  <c r="O74" i="2"/>
  <c r="Q74" i="2" s="1"/>
  <c r="P74" i="2"/>
  <c r="R74" i="2"/>
  <c r="O75" i="2"/>
  <c r="Q75" i="2" s="1"/>
  <c r="P75" i="2"/>
  <c r="R75" i="2"/>
  <c r="O76" i="2"/>
  <c r="Q76" i="2" s="1"/>
  <c r="P76" i="2"/>
  <c r="R76" i="2"/>
  <c r="O77" i="2"/>
  <c r="Q77" i="2" s="1"/>
  <c r="P77" i="2"/>
  <c r="R77" i="2"/>
  <c r="O78" i="2"/>
  <c r="Q78" i="2" s="1"/>
  <c r="P78" i="2"/>
  <c r="R78" i="2"/>
  <c r="O79" i="2"/>
  <c r="Q79" i="2" s="1"/>
  <c r="P79" i="2"/>
  <c r="R79" i="2"/>
  <c r="O80" i="2"/>
  <c r="Q80" i="2" s="1"/>
  <c r="P80" i="2"/>
  <c r="R80" i="2"/>
  <c r="O81" i="2"/>
  <c r="Q81" i="2" s="1"/>
  <c r="P81" i="2"/>
  <c r="R81" i="2"/>
  <c r="O82" i="2"/>
  <c r="Q82" i="2" s="1"/>
  <c r="P82" i="2"/>
  <c r="R82" i="2"/>
  <c r="O83" i="2"/>
  <c r="Q83" i="2" s="1"/>
  <c r="P83" i="2"/>
  <c r="R83" i="2"/>
  <c r="O84" i="2"/>
  <c r="Q84" i="2" s="1"/>
  <c r="P84" i="2"/>
  <c r="R84" i="2"/>
  <c r="O85" i="2"/>
  <c r="Q85" i="2" s="1"/>
  <c r="P85" i="2"/>
  <c r="R85" i="2"/>
  <c r="O86" i="2"/>
  <c r="Q86" i="2" s="1"/>
  <c r="P86" i="2"/>
  <c r="R86" i="2"/>
  <c r="O87" i="2"/>
  <c r="Q87" i="2" s="1"/>
  <c r="P87" i="2"/>
  <c r="R87" i="2"/>
  <c r="O88" i="2"/>
  <c r="Q88" i="2" s="1"/>
  <c r="P88" i="2"/>
  <c r="R88" i="2"/>
  <c r="O89" i="2"/>
  <c r="Q89" i="2" s="1"/>
  <c r="P89" i="2"/>
  <c r="R89" i="2"/>
  <c r="O90" i="2"/>
  <c r="Q90" i="2" s="1"/>
  <c r="P90" i="2"/>
  <c r="R90" i="2"/>
  <c r="O91" i="2"/>
  <c r="Q91" i="2" s="1"/>
  <c r="P91" i="2"/>
  <c r="R91" i="2"/>
  <c r="O92" i="2"/>
  <c r="Q92" i="2" s="1"/>
  <c r="P92" i="2"/>
  <c r="R92" i="2"/>
  <c r="O93" i="2"/>
  <c r="Q93" i="2" s="1"/>
  <c r="P93" i="2"/>
  <c r="R93" i="2"/>
  <c r="O94" i="2"/>
  <c r="Q94" i="2" s="1"/>
  <c r="P94" i="2"/>
  <c r="R94" i="2"/>
  <c r="O95" i="2"/>
  <c r="Q95" i="2" s="1"/>
  <c r="P95" i="2"/>
  <c r="R95" i="2"/>
  <c r="O96" i="2"/>
  <c r="Q96" i="2" s="1"/>
  <c r="P96" i="2"/>
  <c r="R96" i="2"/>
  <c r="O97" i="2"/>
  <c r="Q97" i="2" s="1"/>
  <c r="P97" i="2"/>
  <c r="R97" i="2"/>
  <c r="O98" i="2"/>
  <c r="Q98" i="2" s="1"/>
  <c r="P98" i="2"/>
  <c r="R98" i="2"/>
  <c r="O99" i="2"/>
  <c r="Q99" i="2" s="1"/>
  <c r="P99" i="2"/>
  <c r="R99" i="2"/>
  <c r="O100" i="2"/>
  <c r="Q100" i="2" s="1"/>
  <c r="P100" i="2"/>
  <c r="R100" i="2"/>
  <c r="O101" i="2"/>
  <c r="Q101" i="2" s="1"/>
  <c r="P101" i="2"/>
  <c r="R101" i="2"/>
  <c r="O102" i="2"/>
  <c r="Q102" i="2" s="1"/>
  <c r="P102" i="2"/>
  <c r="R102" i="2"/>
  <c r="O103" i="2"/>
  <c r="Q103" i="2" s="1"/>
  <c r="P103" i="2"/>
  <c r="R103" i="2"/>
  <c r="O104" i="2"/>
  <c r="Q104" i="2" s="1"/>
  <c r="P104" i="2"/>
  <c r="R104" i="2"/>
  <c r="O105" i="2"/>
  <c r="Q105" i="2" s="1"/>
  <c r="P105" i="2"/>
  <c r="R105" i="2"/>
  <c r="O106" i="2"/>
  <c r="Q106" i="2" s="1"/>
  <c r="P106" i="2"/>
  <c r="R106" i="2"/>
  <c r="O107" i="2"/>
  <c r="Q107" i="2" s="1"/>
  <c r="P107" i="2"/>
  <c r="R107" i="2"/>
  <c r="O108" i="2"/>
  <c r="Q108" i="2" s="1"/>
  <c r="P108" i="2"/>
  <c r="R108" i="2"/>
  <c r="O109" i="2"/>
  <c r="Q109" i="2" s="1"/>
  <c r="P109" i="2"/>
  <c r="R109" i="2"/>
  <c r="O110" i="2"/>
  <c r="Q110" i="2" s="1"/>
  <c r="P110" i="2"/>
  <c r="R110" i="2"/>
  <c r="O111" i="2"/>
  <c r="Q111" i="2" s="1"/>
  <c r="P111" i="2"/>
  <c r="R111" i="2"/>
  <c r="O112" i="2"/>
  <c r="Q112" i="2" s="1"/>
  <c r="P112" i="2"/>
  <c r="R112" i="2"/>
  <c r="O113" i="2"/>
  <c r="Q113" i="2" s="1"/>
  <c r="P113" i="2"/>
  <c r="R113" i="2"/>
  <c r="O114" i="2"/>
  <c r="Q114" i="2" s="1"/>
  <c r="P114" i="2"/>
  <c r="R114" i="2"/>
  <c r="O115" i="2"/>
  <c r="Q115" i="2" s="1"/>
  <c r="P115" i="2"/>
  <c r="R115" i="2"/>
  <c r="O116" i="2"/>
  <c r="Q116" i="2" s="1"/>
  <c r="P116" i="2"/>
  <c r="R116" i="2"/>
  <c r="O117" i="2"/>
  <c r="Q117" i="2" s="1"/>
  <c r="P117" i="2"/>
  <c r="R117" i="2"/>
  <c r="O118" i="2"/>
  <c r="Q118" i="2" s="1"/>
  <c r="P118" i="2"/>
  <c r="R118" i="2"/>
  <c r="O119" i="2"/>
  <c r="Q119" i="2" s="1"/>
  <c r="P119" i="2"/>
  <c r="R119" i="2"/>
  <c r="O120" i="2"/>
  <c r="Q120" i="2" s="1"/>
  <c r="P120" i="2"/>
  <c r="R120" i="2"/>
  <c r="O121" i="2"/>
  <c r="Q121" i="2" s="1"/>
  <c r="P121" i="2"/>
  <c r="R121" i="2"/>
  <c r="O122" i="2"/>
  <c r="Q122" i="2" s="1"/>
  <c r="P122" i="2"/>
  <c r="R122" i="2"/>
  <c r="O123" i="2"/>
  <c r="Q123" i="2" s="1"/>
  <c r="P123" i="2"/>
  <c r="R123" i="2"/>
  <c r="O124" i="2"/>
  <c r="Q124" i="2" s="1"/>
  <c r="P124" i="2"/>
  <c r="R124" i="2"/>
  <c r="O125" i="2"/>
  <c r="Q125" i="2" s="1"/>
  <c r="P125" i="2"/>
  <c r="R125" i="2"/>
  <c r="O126" i="2"/>
  <c r="Q126" i="2" s="1"/>
  <c r="P126" i="2"/>
  <c r="R126" i="2"/>
  <c r="O127" i="2"/>
  <c r="Q127" i="2" s="1"/>
  <c r="P127" i="2"/>
  <c r="R127" i="2"/>
  <c r="O128" i="2"/>
  <c r="Q128" i="2" s="1"/>
  <c r="P128" i="2"/>
  <c r="R128" i="2"/>
  <c r="O129" i="2"/>
  <c r="Q129" i="2" s="1"/>
  <c r="P129" i="2"/>
  <c r="R129" i="2"/>
  <c r="O130" i="2"/>
  <c r="Q130" i="2" s="1"/>
  <c r="P130" i="2"/>
  <c r="R130" i="2"/>
  <c r="O131" i="2"/>
  <c r="Q131" i="2" s="1"/>
  <c r="P131" i="2"/>
  <c r="R131" i="2"/>
  <c r="O132" i="2"/>
  <c r="Q132" i="2" s="1"/>
  <c r="P132" i="2"/>
  <c r="R132" i="2"/>
  <c r="O133" i="2"/>
  <c r="Q133" i="2" s="1"/>
  <c r="P133" i="2"/>
  <c r="R133" i="2"/>
  <c r="O134" i="2"/>
  <c r="Q134" i="2" s="1"/>
  <c r="P134" i="2"/>
  <c r="R134" i="2"/>
  <c r="O135" i="2"/>
  <c r="Q135" i="2" s="1"/>
  <c r="P135" i="2"/>
  <c r="R135" i="2"/>
  <c r="O136" i="2"/>
  <c r="Q136" i="2" s="1"/>
  <c r="P136" i="2"/>
  <c r="R136" i="2"/>
  <c r="O137" i="2"/>
  <c r="Q137" i="2" s="1"/>
  <c r="P137" i="2"/>
  <c r="R137" i="2"/>
  <c r="O138" i="2"/>
  <c r="Q138" i="2" s="1"/>
  <c r="P138" i="2"/>
  <c r="R138" i="2"/>
  <c r="O139" i="2"/>
  <c r="Q139" i="2" s="1"/>
  <c r="P139" i="2"/>
  <c r="R139" i="2"/>
  <c r="O140" i="2"/>
  <c r="Q140" i="2" s="1"/>
  <c r="P140" i="2"/>
  <c r="R140" i="2"/>
  <c r="O141" i="2"/>
  <c r="Q141" i="2" s="1"/>
  <c r="P141" i="2"/>
  <c r="R141" i="2"/>
  <c r="O142" i="2"/>
  <c r="Q142" i="2" s="1"/>
  <c r="P142" i="2"/>
  <c r="R142" i="2"/>
  <c r="O143" i="2"/>
  <c r="Q143" i="2" s="1"/>
  <c r="P143" i="2"/>
  <c r="R143" i="2"/>
  <c r="O144" i="2"/>
  <c r="Q144" i="2" s="1"/>
  <c r="P144" i="2"/>
  <c r="R144" i="2"/>
  <c r="O145" i="2"/>
  <c r="Q145" i="2" s="1"/>
  <c r="P145" i="2"/>
  <c r="R145" i="2"/>
  <c r="O146" i="2"/>
  <c r="Q146" i="2" s="1"/>
  <c r="P146" i="2"/>
  <c r="R146" i="2"/>
  <c r="O147" i="2"/>
  <c r="Q147" i="2" s="1"/>
  <c r="P147" i="2"/>
  <c r="R147" i="2"/>
  <c r="O148" i="2"/>
  <c r="Q148" i="2" s="1"/>
  <c r="P148" i="2"/>
  <c r="R148" i="2"/>
  <c r="O149" i="2"/>
  <c r="Q149" i="2" s="1"/>
  <c r="P149" i="2"/>
  <c r="R149" i="2"/>
  <c r="O150" i="2"/>
  <c r="Q150" i="2" s="1"/>
  <c r="P150" i="2"/>
  <c r="R150" i="2"/>
  <c r="O151" i="2"/>
  <c r="Q151" i="2" s="1"/>
  <c r="P151" i="2"/>
  <c r="R151" i="2"/>
  <c r="O152" i="2"/>
  <c r="Q152" i="2" s="1"/>
  <c r="P152" i="2"/>
  <c r="R152" i="2"/>
  <c r="O153" i="2"/>
  <c r="Q153" i="2" s="1"/>
  <c r="P153" i="2"/>
  <c r="R153" i="2"/>
  <c r="O154" i="2"/>
  <c r="Q154" i="2" s="1"/>
  <c r="P154" i="2"/>
  <c r="R154" i="2"/>
  <c r="O155" i="2"/>
  <c r="Q155" i="2" s="1"/>
  <c r="P155" i="2"/>
  <c r="R155" i="2"/>
  <c r="O156" i="2"/>
  <c r="Q156" i="2" s="1"/>
  <c r="P156" i="2"/>
  <c r="R156" i="2"/>
  <c r="O157" i="2"/>
  <c r="Q157" i="2" s="1"/>
  <c r="P157" i="2"/>
  <c r="R157" i="2"/>
  <c r="O158" i="2"/>
  <c r="Q158" i="2" s="1"/>
  <c r="P158" i="2"/>
  <c r="R158" i="2"/>
  <c r="O159" i="2"/>
  <c r="Q159" i="2" s="1"/>
  <c r="P159" i="2"/>
  <c r="R159" i="2"/>
  <c r="O160" i="2"/>
  <c r="Q160" i="2" s="1"/>
  <c r="P160" i="2"/>
  <c r="R160" i="2"/>
  <c r="O161" i="2"/>
  <c r="Q161" i="2" s="1"/>
  <c r="P161" i="2"/>
  <c r="R161" i="2"/>
  <c r="O162" i="2"/>
  <c r="Q162" i="2" s="1"/>
  <c r="P162" i="2"/>
  <c r="R162" i="2"/>
  <c r="O163" i="2"/>
  <c r="Q163" i="2" s="1"/>
  <c r="P163" i="2"/>
  <c r="R163" i="2"/>
  <c r="O164" i="2"/>
  <c r="Q164" i="2" s="1"/>
  <c r="P164" i="2"/>
  <c r="R164" i="2"/>
  <c r="O165" i="2"/>
  <c r="Q165" i="2" s="1"/>
  <c r="P165" i="2"/>
  <c r="R165" i="2"/>
  <c r="O166" i="2"/>
  <c r="Q166" i="2" s="1"/>
  <c r="P166" i="2"/>
  <c r="R166" i="2"/>
  <c r="O167" i="2"/>
  <c r="Q167" i="2" s="1"/>
  <c r="P167" i="2"/>
  <c r="R167" i="2"/>
  <c r="O168" i="2"/>
  <c r="Q168" i="2" s="1"/>
  <c r="P168" i="2"/>
  <c r="R168" i="2"/>
  <c r="O169" i="2"/>
  <c r="Q169" i="2" s="1"/>
  <c r="P169" i="2"/>
  <c r="R169" i="2"/>
  <c r="O170" i="2"/>
  <c r="Q170" i="2" s="1"/>
  <c r="P170" i="2"/>
  <c r="R170" i="2"/>
  <c r="O171" i="2"/>
  <c r="Q171" i="2" s="1"/>
  <c r="P171" i="2"/>
  <c r="R171" i="2"/>
  <c r="O172" i="2"/>
  <c r="Q172" i="2" s="1"/>
  <c r="P172" i="2"/>
  <c r="R172" i="2"/>
  <c r="O173" i="2"/>
  <c r="Q173" i="2" s="1"/>
  <c r="P173" i="2"/>
  <c r="R173" i="2"/>
  <c r="O174" i="2"/>
  <c r="Q174" i="2" s="1"/>
  <c r="P174" i="2"/>
  <c r="R174" i="2"/>
  <c r="O175" i="2"/>
  <c r="Q175" i="2" s="1"/>
  <c r="P175" i="2"/>
  <c r="R175" i="2"/>
  <c r="O176" i="2"/>
  <c r="Q176" i="2" s="1"/>
  <c r="P176" i="2"/>
  <c r="R176" i="2"/>
  <c r="O177" i="2"/>
  <c r="Q177" i="2" s="1"/>
  <c r="P177" i="2"/>
  <c r="R177" i="2"/>
  <c r="O178" i="2"/>
  <c r="Q178" i="2" s="1"/>
  <c r="P178" i="2"/>
  <c r="R178" i="2"/>
  <c r="O179" i="2"/>
  <c r="Q179" i="2" s="1"/>
  <c r="P179" i="2"/>
  <c r="R179" i="2"/>
  <c r="O180" i="2"/>
  <c r="Q180" i="2" s="1"/>
  <c r="P180" i="2"/>
  <c r="R180" i="2"/>
  <c r="O181" i="2"/>
  <c r="Q181" i="2" s="1"/>
  <c r="P181" i="2"/>
  <c r="R181" i="2"/>
  <c r="O182" i="2"/>
  <c r="Q182" i="2" s="1"/>
  <c r="P182" i="2"/>
  <c r="R182" i="2"/>
  <c r="O183" i="2"/>
  <c r="Q183" i="2" s="1"/>
  <c r="P183" i="2"/>
  <c r="R183" i="2"/>
  <c r="O184" i="2"/>
  <c r="Q184" i="2" s="1"/>
  <c r="P184" i="2"/>
  <c r="R184" i="2"/>
  <c r="O185" i="2"/>
  <c r="Q185" i="2" s="1"/>
  <c r="P185" i="2"/>
  <c r="R185" i="2"/>
  <c r="O186" i="2"/>
  <c r="Q186" i="2" s="1"/>
  <c r="P186" i="2"/>
  <c r="R186" i="2"/>
  <c r="O187" i="2"/>
  <c r="Q187" i="2" s="1"/>
  <c r="P187" i="2"/>
  <c r="R187" i="2"/>
  <c r="O188" i="2"/>
  <c r="Q188" i="2" s="1"/>
  <c r="P188" i="2"/>
  <c r="R188" i="2"/>
  <c r="O189" i="2"/>
  <c r="Q189" i="2" s="1"/>
  <c r="P189" i="2"/>
  <c r="R189" i="2"/>
  <c r="O190" i="2"/>
  <c r="Q190" i="2" s="1"/>
  <c r="P190" i="2"/>
  <c r="R190" i="2"/>
  <c r="O191" i="2"/>
  <c r="Q191" i="2" s="1"/>
  <c r="P191" i="2"/>
  <c r="R191" i="2"/>
  <c r="O192" i="2"/>
  <c r="Q192" i="2" s="1"/>
  <c r="P192" i="2"/>
  <c r="R192" i="2"/>
  <c r="O193" i="2"/>
  <c r="Q193" i="2" s="1"/>
  <c r="P193" i="2"/>
  <c r="R193" i="2"/>
  <c r="O194" i="2"/>
  <c r="Q194" i="2" s="1"/>
  <c r="P194" i="2"/>
  <c r="R194" i="2"/>
  <c r="O195" i="2"/>
  <c r="Q195" i="2" s="1"/>
  <c r="P195" i="2"/>
  <c r="R195" i="2"/>
  <c r="O196" i="2"/>
  <c r="Q196" i="2" s="1"/>
  <c r="P196" i="2"/>
  <c r="R196" i="2"/>
  <c r="O197" i="2"/>
  <c r="Q197" i="2" s="1"/>
  <c r="P197" i="2"/>
  <c r="R197" i="2"/>
  <c r="O198" i="2"/>
  <c r="Q198" i="2" s="1"/>
  <c r="P198" i="2"/>
  <c r="R198" i="2"/>
  <c r="O199" i="2"/>
  <c r="Q199" i="2" s="1"/>
  <c r="P199" i="2"/>
  <c r="R199" i="2"/>
  <c r="O200" i="2"/>
  <c r="Q200" i="2" s="1"/>
  <c r="P200" i="2"/>
  <c r="R200" i="2"/>
  <c r="O201" i="2"/>
  <c r="Q201" i="2" s="1"/>
  <c r="P201" i="2"/>
  <c r="R201" i="2"/>
  <c r="O202" i="2"/>
  <c r="Q202" i="2" s="1"/>
  <c r="P202" i="2"/>
  <c r="R202" i="2"/>
  <c r="O203" i="2"/>
  <c r="Q203" i="2" s="1"/>
  <c r="P203" i="2"/>
  <c r="R203" i="2"/>
  <c r="O204" i="2"/>
  <c r="Q204" i="2" s="1"/>
  <c r="P204" i="2"/>
  <c r="R204" i="2"/>
  <c r="O205" i="2"/>
  <c r="Q205" i="2" s="1"/>
  <c r="P205" i="2"/>
  <c r="R205" i="2"/>
  <c r="O206" i="2"/>
  <c r="Q206" i="2" s="1"/>
  <c r="P206" i="2"/>
  <c r="R206" i="2"/>
  <c r="O207" i="2"/>
  <c r="Q207" i="2" s="1"/>
  <c r="P207" i="2"/>
  <c r="R207" i="2"/>
  <c r="O208" i="2"/>
  <c r="Q208" i="2" s="1"/>
  <c r="P208" i="2"/>
  <c r="R208" i="2"/>
  <c r="O209" i="2"/>
  <c r="Q209" i="2" s="1"/>
  <c r="P209" i="2"/>
  <c r="R209" i="2"/>
  <c r="O210" i="2"/>
  <c r="Q210" i="2" s="1"/>
  <c r="P210" i="2"/>
  <c r="R210" i="2"/>
  <c r="O211" i="2"/>
  <c r="Q211" i="2" s="1"/>
  <c r="P211" i="2"/>
  <c r="R211" i="2"/>
  <c r="O212" i="2"/>
  <c r="Q212" i="2" s="1"/>
  <c r="P212" i="2"/>
  <c r="R212" i="2"/>
  <c r="O213" i="2"/>
  <c r="Q213" i="2" s="1"/>
  <c r="P213" i="2"/>
  <c r="R213" i="2"/>
  <c r="O214" i="2"/>
  <c r="Q214" i="2" s="1"/>
  <c r="P214" i="2"/>
  <c r="R214" i="2"/>
  <c r="O215" i="2"/>
  <c r="Q215" i="2" s="1"/>
  <c r="P215" i="2"/>
  <c r="R215" i="2"/>
  <c r="O216" i="2"/>
  <c r="Q216" i="2" s="1"/>
  <c r="P216" i="2"/>
  <c r="R216" i="2"/>
  <c r="O217" i="2"/>
  <c r="Q217" i="2" s="1"/>
  <c r="P217" i="2"/>
  <c r="R217" i="2"/>
  <c r="O218" i="2"/>
  <c r="Q218" i="2" s="1"/>
  <c r="P218" i="2"/>
  <c r="R218" i="2"/>
  <c r="O219" i="2"/>
  <c r="Q219" i="2" s="1"/>
  <c r="P219" i="2"/>
  <c r="R219" i="2"/>
  <c r="O220" i="2"/>
  <c r="Q220" i="2" s="1"/>
  <c r="P220" i="2"/>
  <c r="R220" i="2"/>
  <c r="O221" i="2"/>
  <c r="Q221" i="2" s="1"/>
  <c r="P221" i="2"/>
  <c r="R221" i="2"/>
  <c r="O222" i="2"/>
  <c r="Q222" i="2" s="1"/>
  <c r="P222" i="2"/>
  <c r="R222" i="2"/>
  <c r="O223" i="2"/>
  <c r="Q223" i="2" s="1"/>
  <c r="P223" i="2"/>
  <c r="R223" i="2"/>
  <c r="O224" i="2"/>
  <c r="Q224" i="2" s="1"/>
  <c r="P224" i="2"/>
  <c r="R224" i="2"/>
  <c r="O225" i="2"/>
  <c r="Q225" i="2" s="1"/>
  <c r="P225" i="2"/>
  <c r="R225" i="2"/>
  <c r="O226" i="2"/>
  <c r="Q226" i="2" s="1"/>
  <c r="P226" i="2"/>
  <c r="R226" i="2"/>
  <c r="O227" i="2"/>
  <c r="Q227" i="2" s="1"/>
  <c r="P227" i="2"/>
  <c r="R227" i="2"/>
  <c r="O228" i="2"/>
  <c r="Q228" i="2" s="1"/>
  <c r="P228" i="2"/>
  <c r="R228" i="2"/>
  <c r="O229" i="2"/>
  <c r="Q229" i="2" s="1"/>
  <c r="P229" i="2"/>
  <c r="R229" i="2"/>
  <c r="O230" i="2"/>
  <c r="Q230" i="2" s="1"/>
  <c r="P230" i="2"/>
  <c r="R230" i="2"/>
  <c r="O231" i="2"/>
  <c r="Q231" i="2" s="1"/>
  <c r="P231" i="2"/>
  <c r="R231" i="2"/>
  <c r="O232" i="2"/>
  <c r="Q232" i="2" s="1"/>
  <c r="P232" i="2"/>
  <c r="R232" i="2"/>
  <c r="O233" i="2"/>
  <c r="Q233" i="2" s="1"/>
  <c r="P233" i="2"/>
  <c r="R233" i="2"/>
  <c r="O234" i="2"/>
  <c r="Q234" i="2" s="1"/>
  <c r="P234" i="2"/>
  <c r="R234" i="2"/>
  <c r="O235" i="2"/>
  <c r="Q235" i="2" s="1"/>
  <c r="P235" i="2"/>
  <c r="R235" i="2"/>
  <c r="O236" i="2"/>
  <c r="Q236" i="2" s="1"/>
  <c r="P236" i="2"/>
  <c r="R236" i="2"/>
  <c r="O237" i="2"/>
  <c r="Q237" i="2" s="1"/>
  <c r="P237" i="2"/>
  <c r="R237" i="2"/>
  <c r="O238" i="2"/>
  <c r="Q238" i="2" s="1"/>
  <c r="P238" i="2"/>
  <c r="R238" i="2"/>
  <c r="O239" i="2"/>
  <c r="Q239" i="2" s="1"/>
  <c r="P239" i="2"/>
  <c r="R239" i="2"/>
  <c r="O240" i="2"/>
  <c r="Q240" i="2" s="1"/>
  <c r="P240" i="2"/>
  <c r="R240" i="2" s="1"/>
  <c r="O241" i="2"/>
  <c r="Q241" i="2" s="1"/>
  <c r="P241" i="2"/>
  <c r="R241" i="2"/>
  <c r="O242" i="2"/>
  <c r="Q242" i="2" s="1"/>
  <c r="P242" i="2"/>
  <c r="R242" i="2"/>
  <c r="O243" i="2"/>
  <c r="Q243" i="2" s="1"/>
  <c r="P243" i="2"/>
  <c r="R243" i="2"/>
  <c r="O244" i="2"/>
  <c r="Q244" i="2" s="1"/>
  <c r="P244" i="2"/>
  <c r="R244" i="2" s="1"/>
  <c r="O245" i="2"/>
  <c r="Q245" i="2" s="1"/>
  <c r="P245" i="2"/>
  <c r="R245" i="2"/>
  <c r="O246" i="2"/>
  <c r="Q246" i="2" s="1"/>
  <c r="P246" i="2"/>
  <c r="R246" i="2" s="1"/>
  <c r="O247" i="2"/>
  <c r="Q247" i="2" s="1"/>
  <c r="P247" i="2"/>
  <c r="R247" i="2"/>
  <c r="O248" i="2"/>
  <c r="Q248" i="2" s="1"/>
  <c r="P248" i="2"/>
  <c r="R248" i="2" s="1"/>
  <c r="O249" i="2"/>
  <c r="Q249" i="2" s="1"/>
  <c r="P249" i="2"/>
  <c r="R249" i="2"/>
  <c r="O250" i="2"/>
  <c r="Q250" i="2" s="1"/>
  <c r="P250" i="2"/>
  <c r="R250" i="2"/>
  <c r="O251" i="2"/>
  <c r="Q251" i="2" s="1"/>
  <c r="P251" i="2"/>
  <c r="R251" i="2"/>
  <c r="O252" i="2"/>
  <c r="Q252" i="2" s="1"/>
  <c r="P252" i="2"/>
  <c r="R252" i="2" s="1"/>
  <c r="O253" i="2"/>
  <c r="Q253" i="2" s="1"/>
  <c r="P253" i="2"/>
  <c r="R253" i="2"/>
  <c r="O254" i="2"/>
  <c r="Q254" i="2" s="1"/>
  <c r="P254" i="2"/>
  <c r="R254" i="2" s="1"/>
  <c r="O255" i="2"/>
  <c r="Q255" i="2" s="1"/>
  <c r="P255" i="2"/>
  <c r="R255" i="2"/>
  <c r="O256" i="2"/>
  <c r="Q256" i="2" s="1"/>
  <c r="P256" i="2"/>
  <c r="R256" i="2" s="1"/>
  <c r="O257" i="2"/>
  <c r="Q257" i="2" s="1"/>
  <c r="P257" i="2"/>
  <c r="R257" i="2"/>
  <c r="O258" i="2"/>
  <c r="Q258" i="2" s="1"/>
  <c r="P258" i="2"/>
  <c r="R258" i="2"/>
  <c r="O259" i="2"/>
  <c r="Q259" i="2" s="1"/>
  <c r="P259" i="2"/>
  <c r="R259" i="2"/>
  <c r="O260" i="2"/>
  <c r="Q260" i="2" s="1"/>
  <c r="P260" i="2"/>
  <c r="R260" i="2" s="1"/>
  <c r="O261" i="2"/>
  <c r="Q261" i="2" s="1"/>
  <c r="P261" i="2"/>
  <c r="R261" i="2"/>
  <c r="O262" i="2"/>
  <c r="Q262" i="2" s="1"/>
  <c r="P262" i="2"/>
  <c r="R262" i="2" s="1"/>
  <c r="O263" i="2"/>
  <c r="Q263" i="2" s="1"/>
  <c r="P263" i="2"/>
  <c r="R263" i="2"/>
  <c r="O264" i="2"/>
  <c r="Q264" i="2" s="1"/>
  <c r="P264" i="2"/>
  <c r="R264" i="2" s="1"/>
  <c r="O265" i="2"/>
  <c r="Q265" i="2" s="1"/>
  <c r="P265" i="2"/>
  <c r="R265" i="2"/>
  <c r="O266" i="2"/>
  <c r="Q266" i="2" s="1"/>
  <c r="P266" i="2"/>
  <c r="R266" i="2"/>
  <c r="O267" i="2"/>
  <c r="Q267" i="2" s="1"/>
  <c r="P267" i="2"/>
  <c r="R267" i="2"/>
  <c r="O268" i="2"/>
  <c r="Q268" i="2" s="1"/>
  <c r="P268" i="2"/>
  <c r="R268" i="2" s="1"/>
  <c r="O269" i="2"/>
  <c r="Q269" i="2" s="1"/>
  <c r="P269" i="2"/>
  <c r="R269" i="2"/>
  <c r="O270" i="2"/>
  <c r="Q270" i="2" s="1"/>
  <c r="P270" i="2"/>
  <c r="R270" i="2" s="1"/>
  <c r="O271" i="2"/>
  <c r="Q271" i="2" s="1"/>
  <c r="P271" i="2"/>
  <c r="R271" i="2"/>
  <c r="O272" i="2"/>
  <c r="Q272" i="2" s="1"/>
  <c r="P272" i="2"/>
  <c r="R272" i="2" s="1"/>
  <c r="O273" i="2"/>
  <c r="Q273" i="2" s="1"/>
  <c r="P273" i="2"/>
  <c r="R273" i="2"/>
  <c r="O274" i="2"/>
  <c r="Q274" i="2" s="1"/>
  <c r="P274" i="2"/>
  <c r="R274" i="2"/>
  <c r="O275" i="2"/>
  <c r="Q275" i="2" s="1"/>
  <c r="P275" i="2"/>
  <c r="R275" i="2"/>
  <c r="O276" i="2"/>
  <c r="Q276" i="2" s="1"/>
  <c r="P276" i="2"/>
  <c r="R276" i="2" s="1"/>
  <c r="O277" i="2"/>
  <c r="Q277" i="2" s="1"/>
  <c r="P277" i="2"/>
  <c r="R277" i="2"/>
  <c r="O278" i="2"/>
  <c r="Q278" i="2" s="1"/>
  <c r="P278" i="2"/>
  <c r="R278" i="2" s="1"/>
  <c r="O279" i="2"/>
  <c r="Q279" i="2" s="1"/>
  <c r="P279" i="2"/>
  <c r="R279" i="2"/>
  <c r="O280" i="2"/>
  <c r="Q280" i="2" s="1"/>
  <c r="P280" i="2"/>
  <c r="R280" i="2" s="1"/>
  <c r="O281" i="2"/>
  <c r="Q281" i="2" s="1"/>
  <c r="P281" i="2"/>
  <c r="R281" i="2"/>
  <c r="O282" i="2"/>
  <c r="Q282" i="2" s="1"/>
  <c r="P282" i="2"/>
  <c r="R282" i="2"/>
  <c r="O283" i="2"/>
  <c r="Q283" i="2" s="1"/>
  <c r="P283" i="2"/>
  <c r="R283" i="2"/>
  <c r="O284" i="2"/>
  <c r="Q284" i="2" s="1"/>
  <c r="P284" i="2"/>
  <c r="R284" i="2" s="1"/>
  <c r="O285" i="2"/>
  <c r="Q285" i="2" s="1"/>
  <c r="P285" i="2"/>
  <c r="R285" i="2"/>
  <c r="O286" i="2"/>
  <c r="Q286" i="2" s="1"/>
  <c r="P286" i="2"/>
  <c r="R286" i="2" s="1"/>
  <c r="O287" i="2"/>
  <c r="Q287" i="2" s="1"/>
  <c r="P287" i="2"/>
  <c r="R287" i="2"/>
  <c r="O288" i="2"/>
  <c r="Q288" i="2" s="1"/>
  <c r="P288" i="2"/>
  <c r="R288" i="2" s="1"/>
  <c r="O289" i="2"/>
  <c r="Q289" i="2" s="1"/>
  <c r="P289" i="2"/>
  <c r="R289" i="2"/>
  <c r="O290" i="2"/>
  <c r="Q290" i="2" s="1"/>
  <c r="P290" i="2"/>
  <c r="R290" i="2"/>
  <c r="O291" i="2"/>
  <c r="Q291" i="2" s="1"/>
  <c r="P291" i="2"/>
  <c r="R291" i="2"/>
  <c r="O292" i="2"/>
  <c r="Q292" i="2" s="1"/>
  <c r="P292" i="2"/>
  <c r="R292" i="2" s="1"/>
  <c r="O293" i="2"/>
  <c r="Q293" i="2" s="1"/>
  <c r="P293" i="2"/>
  <c r="R293" i="2"/>
  <c r="O294" i="2"/>
  <c r="Q294" i="2" s="1"/>
  <c r="P294" i="2"/>
  <c r="R294" i="2" s="1"/>
  <c r="O295" i="2"/>
  <c r="Q295" i="2" s="1"/>
  <c r="P295" i="2"/>
  <c r="R295" i="2"/>
  <c r="O296" i="2"/>
  <c r="Q296" i="2" s="1"/>
  <c r="P296" i="2"/>
  <c r="R296" i="2" s="1"/>
  <c r="O297" i="2"/>
  <c r="Q297" i="2" s="1"/>
  <c r="P297" i="2"/>
  <c r="R297" i="2" s="1"/>
  <c r="O298" i="2"/>
  <c r="Q298" i="2" s="1"/>
  <c r="P298" i="2"/>
  <c r="R298" i="2" s="1"/>
  <c r="O299" i="2"/>
  <c r="Q299" i="2" s="1"/>
  <c r="P299" i="2"/>
  <c r="R299" i="2" s="1"/>
  <c r="O300" i="2"/>
  <c r="Q300" i="2" s="1"/>
  <c r="P300" i="2"/>
  <c r="R300" i="2" s="1"/>
  <c r="O301" i="2"/>
  <c r="Q301" i="2" s="1"/>
  <c r="P301" i="2"/>
  <c r="R301" i="2" s="1"/>
  <c r="O302" i="2"/>
  <c r="Q302" i="2" s="1"/>
  <c r="P302" i="2"/>
  <c r="R302" i="2" s="1"/>
  <c r="O303" i="2"/>
  <c r="Q303" i="2" s="1"/>
  <c r="P303" i="2"/>
  <c r="R303" i="2" s="1"/>
  <c r="O304" i="2"/>
  <c r="Q304" i="2" s="1"/>
  <c r="P304" i="2"/>
  <c r="R304" i="2" s="1"/>
  <c r="O305" i="2"/>
  <c r="Q305" i="2" s="1"/>
  <c r="P305" i="2"/>
  <c r="R305" i="2" s="1"/>
  <c r="O306" i="2"/>
  <c r="Q306" i="2" s="1"/>
  <c r="P306" i="2"/>
  <c r="R306" i="2" s="1"/>
  <c r="O307" i="2"/>
  <c r="Q307" i="2" s="1"/>
  <c r="P307" i="2"/>
  <c r="R307" i="2" s="1"/>
  <c r="O308" i="2"/>
  <c r="Q308" i="2" s="1"/>
  <c r="P308" i="2"/>
  <c r="R308" i="2" s="1"/>
  <c r="O309" i="2"/>
  <c r="Q309" i="2" s="1"/>
  <c r="P309" i="2"/>
  <c r="R309" i="2" s="1"/>
  <c r="O310" i="2"/>
  <c r="Q310" i="2" s="1"/>
  <c r="P310" i="2"/>
  <c r="R310" i="2" s="1"/>
  <c r="O311" i="2"/>
  <c r="Q311" i="2" s="1"/>
  <c r="P311" i="2"/>
  <c r="R311" i="2" s="1"/>
  <c r="O312" i="2"/>
  <c r="Q312" i="2" s="1"/>
  <c r="P312" i="2"/>
  <c r="R312" i="2" s="1"/>
  <c r="O313" i="2"/>
  <c r="Q313" i="2" s="1"/>
  <c r="P313" i="2"/>
  <c r="R313" i="2" s="1"/>
  <c r="O314" i="2"/>
  <c r="Q314" i="2" s="1"/>
  <c r="P314" i="2"/>
  <c r="R314" i="2" s="1"/>
  <c r="O315" i="2"/>
  <c r="Q315" i="2" s="1"/>
  <c r="P315" i="2"/>
  <c r="R315" i="2" s="1"/>
  <c r="O316" i="2"/>
  <c r="Q316" i="2" s="1"/>
  <c r="P316" i="2"/>
  <c r="R316" i="2" s="1"/>
  <c r="O317" i="2"/>
  <c r="Q317" i="2" s="1"/>
  <c r="P317" i="2"/>
  <c r="R317" i="2" s="1"/>
  <c r="O318" i="2"/>
  <c r="Q318" i="2" s="1"/>
  <c r="P318" i="2"/>
  <c r="R318" i="2" s="1"/>
  <c r="O319" i="2"/>
  <c r="Q319" i="2" s="1"/>
  <c r="P319" i="2"/>
  <c r="R319" i="2" s="1"/>
  <c r="O320" i="2"/>
  <c r="Q320" i="2" s="1"/>
  <c r="P320" i="2"/>
  <c r="R320" i="2" s="1"/>
  <c r="O321" i="2"/>
  <c r="Q321" i="2" s="1"/>
  <c r="P321" i="2"/>
  <c r="R321" i="2" s="1"/>
  <c r="O322" i="2"/>
  <c r="Q322" i="2" s="1"/>
  <c r="P322" i="2"/>
  <c r="R322" i="2" s="1"/>
  <c r="O323" i="2"/>
  <c r="Q323" i="2" s="1"/>
  <c r="P323" i="2"/>
  <c r="R323" i="2" s="1"/>
  <c r="O324" i="2"/>
  <c r="Q324" i="2" s="1"/>
  <c r="P324" i="2"/>
  <c r="R324" i="2" s="1"/>
  <c r="O325" i="2"/>
  <c r="Q325" i="2" s="1"/>
  <c r="P325" i="2"/>
  <c r="R325" i="2" s="1"/>
  <c r="O326" i="2"/>
  <c r="Q326" i="2" s="1"/>
  <c r="P326" i="2"/>
  <c r="R326" i="2" s="1"/>
  <c r="O327" i="2"/>
  <c r="Q327" i="2" s="1"/>
  <c r="P327" i="2"/>
  <c r="R327" i="2" s="1"/>
  <c r="O328" i="2"/>
  <c r="Q328" i="2" s="1"/>
  <c r="P328" i="2"/>
  <c r="R328" i="2" s="1"/>
  <c r="O329" i="2"/>
  <c r="Q329" i="2" s="1"/>
  <c r="P329" i="2"/>
  <c r="R329" i="2" s="1"/>
  <c r="O330" i="2"/>
  <c r="Q330" i="2" s="1"/>
  <c r="P330" i="2"/>
  <c r="R330" i="2" s="1"/>
  <c r="O331" i="2"/>
  <c r="Q331" i="2" s="1"/>
  <c r="P331" i="2"/>
  <c r="R331" i="2" s="1"/>
  <c r="O332" i="2"/>
  <c r="Q332" i="2" s="1"/>
  <c r="P332" i="2"/>
  <c r="R332" i="2" s="1"/>
  <c r="O333" i="2"/>
  <c r="Q333" i="2" s="1"/>
  <c r="P333" i="2"/>
  <c r="R333" i="2" s="1"/>
  <c r="O334" i="2"/>
  <c r="Q334" i="2" s="1"/>
  <c r="P334" i="2"/>
  <c r="R334" i="2" s="1"/>
  <c r="O335" i="2"/>
  <c r="Q335" i="2" s="1"/>
  <c r="P335" i="2"/>
  <c r="R335" i="2" s="1"/>
  <c r="O336" i="2"/>
  <c r="Q336" i="2" s="1"/>
  <c r="P336" i="2"/>
  <c r="R336" i="2" s="1"/>
  <c r="O337" i="2"/>
  <c r="Q337" i="2" s="1"/>
  <c r="P337" i="2"/>
  <c r="R337" i="2" s="1"/>
  <c r="O338" i="2"/>
  <c r="Q338" i="2" s="1"/>
  <c r="P338" i="2"/>
  <c r="R338" i="2" s="1"/>
  <c r="O339" i="2"/>
  <c r="Q339" i="2" s="1"/>
  <c r="P339" i="2"/>
  <c r="R339" i="2" s="1"/>
  <c r="O340" i="2"/>
  <c r="Q340" i="2" s="1"/>
  <c r="P340" i="2"/>
  <c r="R340" i="2" s="1"/>
  <c r="O341" i="2"/>
  <c r="Q341" i="2" s="1"/>
  <c r="P341" i="2"/>
  <c r="R341" i="2" s="1"/>
  <c r="O342" i="2"/>
  <c r="Q342" i="2" s="1"/>
  <c r="P342" i="2"/>
  <c r="R342" i="2" s="1"/>
  <c r="O343" i="2"/>
  <c r="Q343" i="2" s="1"/>
  <c r="P343" i="2"/>
  <c r="R343" i="2" s="1"/>
  <c r="O344" i="2"/>
  <c r="Q344" i="2" s="1"/>
  <c r="P344" i="2"/>
  <c r="R344" i="2" s="1"/>
  <c r="O345" i="2"/>
  <c r="Q345" i="2" s="1"/>
  <c r="P345" i="2"/>
  <c r="R345" i="2" s="1"/>
  <c r="O346" i="2"/>
  <c r="Q346" i="2" s="1"/>
  <c r="P346" i="2"/>
  <c r="R346" i="2" s="1"/>
  <c r="O347" i="2"/>
  <c r="Q347" i="2" s="1"/>
  <c r="P347" i="2"/>
  <c r="R347" i="2" s="1"/>
  <c r="O348" i="2"/>
  <c r="Q348" i="2" s="1"/>
  <c r="P348" i="2"/>
  <c r="R348" i="2" s="1"/>
  <c r="O349" i="2"/>
  <c r="Q349" i="2" s="1"/>
  <c r="P349" i="2"/>
  <c r="R349" i="2" s="1"/>
  <c r="O350" i="2"/>
  <c r="Q350" i="2" s="1"/>
  <c r="P350" i="2"/>
  <c r="R350" i="2" s="1"/>
  <c r="O351" i="2"/>
  <c r="Q351" i="2" s="1"/>
  <c r="P351" i="2"/>
  <c r="R351" i="2" s="1"/>
  <c r="O352" i="2"/>
  <c r="Q352" i="2" s="1"/>
  <c r="P352" i="2"/>
  <c r="R352" i="2" s="1"/>
  <c r="O353" i="2"/>
  <c r="Q353" i="2" s="1"/>
  <c r="P353" i="2"/>
  <c r="R353" i="2" s="1"/>
  <c r="O354" i="2"/>
  <c r="Q354" i="2" s="1"/>
  <c r="P354" i="2"/>
  <c r="R354" i="2" s="1"/>
  <c r="O355" i="2"/>
  <c r="Q355" i="2" s="1"/>
  <c r="P355" i="2"/>
  <c r="R355" i="2" s="1"/>
  <c r="O356" i="2"/>
  <c r="Q356" i="2" s="1"/>
  <c r="P356" i="2"/>
  <c r="R356" i="2" s="1"/>
  <c r="O357" i="2"/>
  <c r="Q357" i="2" s="1"/>
  <c r="P357" i="2"/>
  <c r="R357" i="2" s="1"/>
  <c r="O358" i="2"/>
  <c r="Q358" i="2" s="1"/>
  <c r="P358" i="2"/>
  <c r="R358" i="2" s="1"/>
  <c r="O359" i="2"/>
  <c r="Q359" i="2" s="1"/>
  <c r="P359" i="2"/>
  <c r="R359" i="2" s="1"/>
  <c r="O360" i="2"/>
  <c r="Q360" i="2" s="1"/>
  <c r="P360" i="2"/>
  <c r="R360" i="2" s="1"/>
  <c r="O361" i="2"/>
  <c r="Q361" i="2" s="1"/>
  <c r="P361" i="2"/>
  <c r="R361" i="2" s="1"/>
  <c r="O362" i="2"/>
  <c r="Q362" i="2" s="1"/>
  <c r="P362" i="2"/>
  <c r="R362" i="2" s="1"/>
  <c r="O363" i="2"/>
  <c r="Q363" i="2" s="1"/>
  <c r="P363" i="2"/>
  <c r="R363" i="2" s="1"/>
  <c r="O364" i="2"/>
  <c r="Q364" i="2" s="1"/>
  <c r="P364" i="2"/>
  <c r="R364" i="2" s="1"/>
  <c r="O365" i="2"/>
  <c r="Q365" i="2" s="1"/>
  <c r="P365" i="2"/>
  <c r="R365" i="2" s="1"/>
  <c r="O366" i="2"/>
  <c r="Q366" i="2" s="1"/>
  <c r="P366" i="2"/>
  <c r="R366" i="2" s="1"/>
  <c r="O367" i="2"/>
  <c r="Q367" i="2" s="1"/>
  <c r="P367" i="2"/>
  <c r="R367" i="2" s="1"/>
  <c r="O368" i="2"/>
  <c r="Q368" i="2" s="1"/>
  <c r="P368" i="2"/>
  <c r="R368" i="2" s="1"/>
  <c r="O369" i="2"/>
  <c r="Q369" i="2" s="1"/>
  <c r="P369" i="2"/>
  <c r="R369" i="2" s="1"/>
  <c r="O370" i="2"/>
  <c r="Q370" i="2" s="1"/>
  <c r="P370" i="2"/>
  <c r="R370" i="2" s="1"/>
  <c r="O371" i="2"/>
  <c r="Q371" i="2" s="1"/>
  <c r="P371" i="2"/>
  <c r="R371" i="2" s="1"/>
  <c r="O372" i="2"/>
  <c r="Q372" i="2" s="1"/>
  <c r="P372" i="2"/>
  <c r="R372" i="2" s="1"/>
  <c r="O373" i="2"/>
  <c r="Q373" i="2" s="1"/>
  <c r="P373" i="2"/>
  <c r="R373" i="2" s="1"/>
  <c r="O374" i="2"/>
  <c r="Q374" i="2" s="1"/>
  <c r="P374" i="2"/>
  <c r="R374" i="2" s="1"/>
  <c r="O375" i="2"/>
  <c r="Q375" i="2" s="1"/>
  <c r="P375" i="2"/>
  <c r="R375" i="2" s="1"/>
  <c r="O376" i="2"/>
  <c r="Q376" i="2" s="1"/>
  <c r="P376" i="2"/>
  <c r="R376" i="2" s="1"/>
  <c r="O377" i="2"/>
  <c r="Q377" i="2" s="1"/>
  <c r="P377" i="2"/>
  <c r="R377" i="2" s="1"/>
  <c r="O378" i="2"/>
  <c r="Q378" i="2" s="1"/>
  <c r="P378" i="2"/>
  <c r="R378" i="2" s="1"/>
  <c r="O379" i="2"/>
  <c r="Q379" i="2" s="1"/>
  <c r="P379" i="2"/>
  <c r="R379" i="2" s="1"/>
  <c r="O380" i="2"/>
  <c r="Q380" i="2" s="1"/>
  <c r="P380" i="2"/>
  <c r="R380" i="2" s="1"/>
  <c r="O381" i="2"/>
  <c r="Q381" i="2" s="1"/>
  <c r="P381" i="2"/>
  <c r="R381" i="2" s="1"/>
  <c r="O382" i="2"/>
  <c r="Q382" i="2" s="1"/>
  <c r="P382" i="2"/>
  <c r="R382" i="2" s="1"/>
  <c r="O383" i="2"/>
  <c r="Q383" i="2" s="1"/>
  <c r="P383" i="2"/>
  <c r="R383" i="2" s="1"/>
  <c r="O384" i="2"/>
  <c r="Q384" i="2" s="1"/>
  <c r="P384" i="2"/>
  <c r="R384" i="2" s="1"/>
  <c r="O385" i="2"/>
  <c r="Q385" i="2" s="1"/>
  <c r="P385" i="2"/>
  <c r="R385" i="2" s="1"/>
  <c r="O386" i="2"/>
  <c r="Q386" i="2" s="1"/>
  <c r="P386" i="2"/>
  <c r="R386" i="2" s="1"/>
  <c r="O387" i="2"/>
  <c r="Q387" i="2" s="1"/>
  <c r="P387" i="2"/>
  <c r="R387" i="2" s="1"/>
  <c r="O388" i="2"/>
  <c r="Q388" i="2" s="1"/>
  <c r="P388" i="2"/>
  <c r="R388" i="2" s="1"/>
  <c r="O389" i="2"/>
  <c r="Q389" i="2" s="1"/>
  <c r="P389" i="2"/>
  <c r="R389" i="2" s="1"/>
  <c r="O390" i="2"/>
  <c r="Q390" i="2" s="1"/>
  <c r="P390" i="2"/>
  <c r="R390" i="2" s="1"/>
  <c r="O391" i="2"/>
  <c r="Q391" i="2" s="1"/>
  <c r="P391" i="2"/>
  <c r="R391" i="2" s="1"/>
  <c r="O392" i="2"/>
  <c r="Q392" i="2" s="1"/>
  <c r="P392" i="2"/>
  <c r="R392" i="2" s="1"/>
  <c r="O393" i="2"/>
  <c r="Q393" i="2" s="1"/>
  <c r="P393" i="2"/>
  <c r="R393" i="2" s="1"/>
  <c r="O394" i="2"/>
  <c r="Q394" i="2" s="1"/>
  <c r="P394" i="2"/>
  <c r="R394" i="2" s="1"/>
  <c r="O395" i="2"/>
  <c r="Q395" i="2" s="1"/>
  <c r="P395" i="2"/>
  <c r="R395" i="2" s="1"/>
  <c r="O396" i="2"/>
  <c r="Q396" i="2" s="1"/>
  <c r="P396" i="2"/>
  <c r="R396" i="2" s="1"/>
  <c r="O397" i="2"/>
  <c r="Q397" i="2" s="1"/>
  <c r="P397" i="2"/>
  <c r="R397" i="2" s="1"/>
  <c r="O398" i="2"/>
  <c r="Q398" i="2" s="1"/>
  <c r="P398" i="2"/>
  <c r="R398" i="2" s="1"/>
  <c r="O399" i="2"/>
  <c r="Q399" i="2" s="1"/>
  <c r="P399" i="2"/>
  <c r="R399" i="2" s="1"/>
  <c r="O400" i="2"/>
  <c r="Q400" i="2" s="1"/>
  <c r="P400" i="2"/>
  <c r="R400" i="2" s="1"/>
  <c r="O401" i="2"/>
  <c r="Q401" i="2" s="1"/>
  <c r="P401" i="2"/>
  <c r="R401" i="2" s="1"/>
  <c r="O402" i="2"/>
  <c r="Q402" i="2" s="1"/>
  <c r="P402" i="2"/>
  <c r="R402" i="2" s="1"/>
  <c r="O403" i="2"/>
  <c r="Q403" i="2" s="1"/>
  <c r="P403" i="2"/>
  <c r="R403" i="2" s="1"/>
  <c r="O404" i="2"/>
  <c r="Q404" i="2" s="1"/>
  <c r="P404" i="2"/>
  <c r="R404" i="2" s="1"/>
  <c r="O405" i="2"/>
  <c r="Q405" i="2" s="1"/>
  <c r="P405" i="2"/>
  <c r="R405" i="2" s="1"/>
  <c r="O406" i="2"/>
  <c r="Q406" i="2" s="1"/>
  <c r="P406" i="2"/>
  <c r="R406" i="2" s="1"/>
  <c r="O407" i="2"/>
  <c r="Q407" i="2" s="1"/>
  <c r="P407" i="2"/>
  <c r="R407" i="2" s="1"/>
  <c r="O408" i="2"/>
  <c r="Q408" i="2" s="1"/>
  <c r="P408" i="2"/>
  <c r="R408" i="2" s="1"/>
  <c r="O409" i="2"/>
  <c r="Q409" i="2" s="1"/>
  <c r="P409" i="2"/>
  <c r="R409" i="2" s="1"/>
  <c r="O410" i="2"/>
  <c r="Q410" i="2" s="1"/>
  <c r="P410" i="2"/>
  <c r="R410" i="2" s="1"/>
  <c r="O411" i="2"/>
  <c r="Q411" i="2" s="1"/>
  <c r="P411" i="2"/>
  <c r="R411" i="2" s="1"/>
  <c r="O412" i="2"/>
  <c r="Q412" i="2" s="1"/>
  <c r="P412" i="2"/>
  <c r="R412" i="2" s="1"/>
  <c r="O413" i="2"/>
  <c r="Q413" i="2" s="1"/>
  <c r="P413" i="2"/>
  <c r="R413" i="2" s="1"/>
  <c r="O414" i="2"/>
  <c r="Q414" i="2" s="1"/>
  <c r="P414" i="2"/>
  <c r="R414" i="2" s="1"/>
  <c r="O415" i="2"/>
  <c r="Q415" i="2" s="1"/>
  <c r="P415" i="2"/>
  <c r="R415" i="2" s="1"/>
  <c r="O416" i="2"/>
  <c r="Q416" i="2" s="1"/>
  <c r="P416" i="2"/>
  <c r="R416" i="2" s="1"/>
  <c r="O417" i="2"/>
  <c r="Q417" i="2" s="1"/>
  <c r="P417" i="2"/>
  <c r="R417" i="2" s="1"/>
  <c r="O418" i="2"/>
  <c r="Q418" i="2" s="1"/>
  <c r="P418" i="2"/>
  <c r="R418" i="2" s="1"/>
  <c r="O419" i="2"/>
  <c r="Q419" i="2" s="1"/>
  <c r="P419" i="2"/>
  <c r="R419" i="2" s="1"/>
  <c r="O420" i="2"/>
  <c r="Q420" i="2" s="1"/>
  <c r="P420" i="2"/>
  <c r="R420" i="2" s="1"/>
  <c r="O421" i="2"/>
  <c r="Q421" i="2" s="1"/>
  <c r="P421" i="2"/>
  <c r="R421" i="2" s="1"/>
  <c r="O422" i="2"/>
  <c r="Q422" i="2" s="1"/>
  <c r="P422" i="2"/>
  <c r="R422" i="2" s="1"/>
  <c r="O423" i="2"/>
  <c r="Q423" i="2" s="1"/>
  <c r="P423" i="2"/>
  <c r="R423" i="2" s="1"/>
  <c r="O424" i="2"/>
  <c r="Q424" i="2" s="1"/>
  <c r="P424" i="2"/>
  <c r="R424" i="2" s="1"/>
  <c r="O425" i="2"/>
  <c r="Q425" i="2" s="1"/>
  <c r="P425" i="2"/>
  <c r="R425" i="2" s="1"/>
  <c r="O426" i="2"/>
  <c r="Q426" i="2" s="1"/>
  <c r="P426" i="2"/>
  <c r="R426" i="2" s="1"/>
  <c r="O427" i="2"/>
  <c r="Q427" i="2" s="1"/>
  <c r="P427" i="2"/>
  <c r="R427" i="2" s="1"/>
  <c r="O428" i="2"/>
  <c r="Q428" i="2" s="1"/>
  <c r="P428" i="2"/>
  <c r="R428" i="2" s="1"/>
  <c r="O429" i="2"/>
  <c r="Q429" i="2" s="1"/>
  <c r="P429" i="2"/>
  <c r="R429" i="2" s="1"/>
  <c r="O430" i="2"/>
  <c r="Q430" i="2" s="1"/>
  <c r="P430" i="2"/>
  <c r="R430" i="2" s="1"/>
  <c r="O431" i="2"/>
  <c r="Q431" i="2" s="1"/>
  <c r="P431" i="2"/>
  <c r="R431" i="2" s="1"/>
  <c r="O432" i="2"/>
  <c r="Q432" i="2" s="1"/>
  <c r="P432" i="2"/>
  <c r="R432" i="2" s="1"/>
  <c r="O433" i="2"/>
  <c r="Q433" i="2" s="1"/>
  <c r="P433" i="2"/>
  <c r="R433" i="2" s="1"/>
  <c r="O434" i="2"/>
  <c r="Q434" i="2" s="1"/>
  <c r="P434" i="2"/>
  <c r="R434" i="2" s="1"/>
  <c r="O435" i="2"/>
  <c r="Q435" i="2" s="1"/>
  <c r="P435" i="2"/>
  <c r="R435" i="2" s="1"/>
  <c r="O436" i="2"/>
  <c r="Q436" i="2" s="1"/>
  <c r="P436" i="2"/>
  <c r="R436" i="2" s="1"/>
  <c r="O437" i="2"/>
  <c r="Q437" i="2" s="1"/>
  <c r="P437" i="2"/>
  <c r="R437" i="2" s="1"/>
  <c r="O438" i="2"/>
  <c r="Q438" i="2" s="1"/>
  <c r="P438" i="2"/>
  <c r="R438" i="2" s="1"/>
  <c r="O439" i="2"/>
  <c r="Q439" i="2" s="1"/>
  <c r="P439" i="2"/>
  <c r="R439" i="2" s="1"/>
  <c r="O440" i="2"/>
  <c r="Q440" i="2" s="1"/>
  <c r="P440" i="2"/>
  <c r="R440" i="2" s="1"/>
  <c r="O441" i="2"/>
  <c r="Q441" i="2" s="1"/>
  <c r="P441" i="2"/>
  <c r="R441" i="2" s="1"/>
  <c r="O442" i="2"/>
  <c r="Q442" i="2" s="1"/>
  <c r="P442" i="2"/>
  <c r="R442" i="2" s="1"/>
  <c r="O443" i="2"/>
  <c r="Q443" i="2" s="1"/>
  <c r="P443" i="2"/>
  <c r="R443" i="2" s="1"/>
  <c r="O444" i="2"/>
  <c r="Q444" i="2" s="1"/>
  <c r="P444" i="2"/>
  <c r="R444" i="2" s="1"/>
  <c r="O445" i="2"/>
  <c r="Q445" i="2" s="1"/>
  <c r="P445" i="2"/>
  <c r="R445" i="2" s="1"/>
  <c r="O446" i="2"/>
  <c r="Q446" i="2" s="1"/>
  <c r="P446" i="2"/>
  <c r="R446" i="2" s="1"/>
  <c r="O447" i="2"/>
  <c r="Q447" i="2" s="1"/>
  <c r="P447" i="2"/>
  <c r="R447" i="2" s="1"/>
  <c r="O448" i="2"/>
  <c r="Q448" i="2" s="1"/>
  <c r="P448" i="2"/>
  <c r="R448" i="2" s="1"/>
  <c r="O449" i="2"/>
  <c r="Q449" i="2" s="1"/>
  <c r="P449" i="2"/>
  <c r="R449" i="2" s="1"/>
  <c r="O450" i="2"/>
  <c r="Q450" i="2" s="1"/>
  <c r="P450" i="2"/>
  <c r="R450" i="2" s="1"/>
  <c r="O451" i="2"/>
  <c r="Q451" i="2" s="1"/>
  <c r="P451" i="2"/>
  <c r="R451" i="2" s="1"/>
  <c r="O452" i="2"/>
  <c r="Q452" i="2" s="1"/>
  <c r="P452" i="2"/>
  <c r="R452" i="2" s="1"/>
  <c r="O453" i="2"/>
  <c r="Q453" i="2" s="1"/>
  <c r="P453" i="2"/>
  <c r="R453" i="2" s="1"/>
  <c r="O454" i="2"/>
  <c r="Q454" i="2" s="1"/>
  <c r="P454" i="2"/>
  <c r="R454" i="2" s="1"/>
  <c r="O455" i="2"/>
  <c r="Q455" i="2" s="1"/>
  <c r="P455" i="2"/>
  <c r="R455" i="2" s="1"/>
  <c r="O456" i="2"/>
  <c r="Q456" i="2" s="1"/>
  <c r="P456" i="2"/>
  <c r="R456" i="2" s="1"/>
  <c r="O457" i="2"/>
  <c r="Q457" i="2" s="1"/>
  <c r="P457" i="2"/>
  <c r="R457" i="2" s="1"/>
  <c r="O458" i="2"/>
  <c r="Q458" i="2" s="1"/>
  <c r="P458" i="2"/>
  <c r="R458" i="2" s="1"/>
  <c r="O459" i="2"/>
  <c r="Q459" i="2" s="1"/>
  <c r="P459" i="2"/>
  <c r="R459" i="2" s="1"/>
  <c r="O460" i="2"/>
  <c r="Q460" i="2" s="1"/>
  <c r="P460" i="2"/>
  <c r="R460" i="2" s="1"/>
  <c r="O461" i="2"/>
  <c r="Q461" i="2" s="1"/>
  <c r="P461" i="2"/>
  <c r="R461" i="2" s="1"/>
  <c r="O462" i="2"/>
  <c r="Q462" i="2" s="1"/>
  <c r="P462" i="2"/>
  <c r="R462" i="2" s="1"/>
  <c r="O463" i="2"/>
  <c r="Q463" i="2" s="1"/>
  <c r="P463" i="2"/>
  <c r="R463" i="2" s="1"/>
  <c r="O464" i="2"/>
  <c r="Q464" i="2" s="1"/>
  <c r="P464" i="2"/>
  <c r="R464" i="2" s="1"/>
  <c r="O465" i="2"/>
  <c r="Q465" i="2" s="1"/>
  <c r="P465" i="2"/>
  <c r="R465" i="2" s="1"/>
  <c r="O466" i="2"/>
  <c r="Q466" i="2" s="1"/>
  <c r="P466" i="2"/>
  <c r="R466" i="2" s="1"/>
  <c r="O467" i="2"/>
  <c r="Q467" i="2" s="1"/>
  <c r="P467" i="2"/>
  <c r="R467" i="2" s="1"/>
  <c r="O468" i="2"/>
  <c r="Q468" i="2" s="1"/>
  <c r="P468" i="2"/>
  <c r="R468" i="2" s="1"/>
  <c r="O469" i="2"/>
  <c r="Q469" i="2" s="1"/>
  <c r="P469" i="2"/>
  <c r="R469" i="2" s="1"/>
  <c r="O470" i="2"/>
  <c r="Q470" i="2" s="1"/>
  <c r="P470" i="2"/>
  <c r="R470" i="2" s="1"/>
  <c r="O471" i="2"/>
  <c r="Q471" i="2" s="1"/>
  <c r="P471" i="2"/>
  <c r="R471" i="2" s="1"/>
  <c r="O472" i="2"/>
  <c r="Q472" i="2" s="1"/>
  <c r="P472" i="2"/>
  <c r="R472" i="2" s="1"/>
  <c r="O473" i="2"/>
  <c r="Q473" i="2" s="1"/>
  <c r="P473" i="2"/>
  <c r="R473" i="2" s="1"/>
  <c r="O474" i="2"/>
  <c r="Q474" i="2" s="1"/>
  <c r="P474" i="2"/>
  <c r="R474" i="2" s="1"/>
  <c r="O475" i="2"/>
  <c r="Q475" i="2" s="1"/>
  <c r="P475" i="2"/>
  <c r="R475" i="2" s="1"/>
  <c r="O476" i="2"/>
  <c r="Q476" i="2" s="1"/>
  <c r="P476" i="2"/>
  <c r="R476" i="2" s="1"/>
  <c r="O477" i="2"/>
  <c r="Q477" i="2" s="1"/>
  <c r="P477" i="2"/>
  <c r="R477" i="2" s="1"/>
  <c r="O478" i="2"/>
  <c r="Q478" i="2" s="1"/>
  <c r="P478" i="2"/>
  <c r="R478" i="2" s="1"/>
  <c r="O479" i="2"/>
  <c r="Q479" i="2" s="1"/>
  <c r="P479" i="2"/>
  <c r="R479" i="2" s="1"/>
  <c r="O480" i="2"/>
  <c r="Q480" i="2" s="1"/>
  <c r="P480" i="2"/>
  <c r="R480" i="2" s="1"/>
  <c r="O481" i="2"/>
  <c r="Q481" i="2" s="1"/>
  <c r="P481" i="2"/>
  <c r="R481" i="2" s="1"/>
  <c r="O482" i="2"/>
  <c r="Q482" i="2" s="1"/>
  <c r="P482" i="2"/>
  <c r="R482" i="2" s="1"/>
  <c r="O483" i="2"/>
  <c r="Q483" i="2" s="1"/>
  <c r="P483" i="2"/>
  <c r="R483" i="2" s="1"/>
  <c r="O484" i="2"/>
  <c r="Q484" i="2" s="1"/>
  <c r="P484" i="2"/>
  <c r="R484" i="2" s="1"/>
  <c r="O485" i="2"/>
  <c r="Q485" i="2" s="1"/>
  <c r="P485" i="2"/>
  <c r="R485" i="2" s="1"/>
  <c r="O486" i="2"/>
  <c r="Q486" i="2" s="1"/>
  <c r="P486" i="2"/>
  <c r="R486" i="2" s="1"/>
  <c r="O487" i="2"/>
  <c r="Q487" i="2" s="1"/>
  <c r="P487" i="2"/>
  <c r="R487" i="2" s="1"/>
  <c r="O488" i="2"/>
  <c r="Q488" i="2" s="1"/>
  <c r="P488" i="2"/>
  <c r="R488" i="2" s="1"/>
  <c r="O489" i="2"/>
  <c r="Q489" i="2" s="1"/>
  <c r="P489" i="2"/>
  <c r="R489" i="2" s="1"/>
  <c r="O490" i="2"/>
  <c r="Q490" i="2" s="1"/>
  <c r="P490" i="2"/>
  <c r="R490" i="2" s="1"/>
  <c r="O491" i="2"/>
  <c r="Q491" i="2" s="1"/>
  <c r="P491" i="2"/>
  <c r="R491" i="2" s="1"/>
  <c r="O492" i="2"/>
  <c r="Q492" i="2" s="1"/>
  <c r="P492" i="2"/>
  <c r="R492" i="2" s="1"/>
  <c r="O493" i="2"/>
  <c r="Q493" i="2" s="1"/>
  <c r="P493" i="2"/>
  <c r="R493" i="2" s="1"/>
  <c r="O494" i="2"/>
  <c r="Q494" i="2" s="1"/>
  <c r="P494" i="2"/>
  <c r="R494" i="2" s="1"/>
  <c r="O495" i="2"/>
  <c r="Q495" i="2" s="1"/>
  <c r="P495" i="2"/>
  <c r="R495" i="2" s="1"/>
  <c r="O496" i="2"/>
  <c r="Q496" i="2" s="1"/>
  <c r="P496" i="2"/>
  <c r="R496" i="2" s="1"/>
  <c r="O497" i="2"/>
  <c r="Q497" i="2" s="1"/>
  <c r="P497" i="2"/>
  <c r="R497" i="2" s="1"/>
  <c r="O498" i="2"/>
  <c r="Q498" i="2" s="1"/>
  <c r="P498" i="2"/>
  <c r="R498" i="2" s="1"/>
  <c r="O499" i="2"/>
  <c r="Q499" i="2" s="1"/>
  <c r="P499" i="2"/>
  <c r="R499" i="2" s="1"/>
  <c r="O500" i="2"/>
  <c r="Q500" i="2" s="1"/>
  <c r="P500" i="2"/>
  <c r="R500" i="2" s="1"/>
  <c r="O501" i="2"/>
  <c r="Q501" i="2" s="1"/>
  <c r="P501" i="2"/>
  <c r="R501" i="2" s="1"/>
  <c r="O502" i="2"/>
  <c r="Q502" i="2" s="1"/>
  <c r="P502" i="2"/>
  <c r="R502" i="2" s="1"/>
  <c r="O503" i="2"/>
  <c r="Q503" i="2" s="1"/>
  <c r="P503" i="2"/>
  <c r="R503" i="2" s="1"/>
  <c r="O504" i="2"/>
  <c r="Q504" i="2" s="1"/>
  <c r="P504" i="2"/>
  <c r="R504" i="2" s="1"/>
  <c r="O505" i="2"/>
  <c r="Q505" i="2" s="1"/>
  <c r="P505" i="2"/>
  <c r="R505" i="2" s="1"/>
  <c r="O506" i="2"/>
  <c r="Q506" i="2" s="1"/>
  <c r="P506" i="2"/>
  <c r="R506" i="2" s="1"/>
  <c r="O507" i="2"/>
  <c r="Q507" i="2" s="1"/>
  <c r="P507" i="2"/>
  <c r="R507" i="2" s="1"/>
  <c r="O508" i="2"/>
  <c r="Q508" i="2" s="1"/>
  <c r="P508" i="2"/>
  <c r="R508" i="2" s="1"/>
  <c r="O509" i="2"/>
  <c r="Q509" i="2" s="1"/>
  <c r="P509" i="2"/>
  <c r="R509" i="2" s="1"/>
  <c r="O510" i="2"/>
  <c r="Q510" i="2" s="1"/>
  <c r="P510" i="2"/>
  <c r="R510" i="2" s="1"/>
  <c r="O511" i="2"/>
  <c r="Q511" i="2" s="1"/>
  <c r="P511" i="2"/>
  <c r="R511" i="2" s="1"/>
  <c r="O512" i="2"/>
  <c r="Q512" i="2" s="1"/>
  <c r="P512" i="2"/>
  <c r="R512" i="2" s="1"/>
  <c r="O513" i="2"/>
  <c r="Q513" i="2" s="1"/>
  <c r="P513" i="2"/>
  <c r="R513" i="2" s="1"/>
  <c r="O514" i="2"/>
  <c r="Q514" i="2" s="1"/>
  <c r="P514" i="2"/>
  <c r="R514" i="2" s="1"/>
  <c r="O515" i="2"/>
  <c r="Q515" i="2" s="1"/>
  <c r="P515" i="2"/>
  <c r="R515" i="2" s="1"/>
  <c r="O516" i="2"/>
  <c r="Q516" i="2" s="1"/>
  <c r="P516" i="2"/>
  <c r="R516" i="2" s="1"/>
  <c r="O517" i="2"/>
  <c r="Q517" i="2" s="1"/>
  <c r="P517" i="2"/>
  <c r="R517" i="2" s="1"/>
  <c r="O518" i="2"/>
  <c r="Q518" i="2" s="1"/>
  <c r="P518" i="2"/>
  <c r="R518" i="2" s="1"/>
  <c r="O519" i="2"/>
  <c r="Q519" i="2" s="1"/>
  <c r="P519" i="2"/>
  <c r="R519" i="2" s="1"/>
  <c r="O520" i="2"/>
  <c r="Q520" i="2" s="1"/>
  <c r="P520" i="2"/>
  <c r="R520" i="2" s="1"/>
  <c r="O521" i="2"/>
  <c r="Q521" i="2" s="1"/>
  <c r="P521" i="2"/>
  <c r="R521" i="2" s="1"/>
  <c r="O522" i="2"/>
  <c r="Q522" i="2" s="1"/>
  <c r="P522" i="2"/>
  <c r="R522" i="2" s="1"/>
  <c r="O523" i="2"/>
  <c r="Q523" i="2" s="1"/>
  <c r="P523" i="2"/>
  <c r="R523" i="2" s="1"/>
  <c r="O524" i="2"/>
  <c r="Q524" i="2" s="1"/>
  <c r="P524" i="2"/>
  <c r="R524" i="2" s="1"/>
  <c r="O525" i="2"/>
  <c r="Q525" i="2" s="1"/>
  <c r="P525" i="2"/>
  <c r="R525" i="2" s="1"/>
  <c r="O526" i="2"/>
  <c r="Q526" i="2" s="1"/>
  <c r="P526" i="2"/>
  <c r="R526" i="2" s="1"/>
  <c r="O527" i="2"/>
  <c r="Q527" i="2" s="1"/>
  <c r="P527" i="2"/>
  <c r="R527" i="2" s="1"/>
  <c r="O528" i="2"/>
  <c r="Q528" i="2" s="1"/>
  <c r="P528" i="2"/>
  <c r="R528" i="2" s="1"/>
  <c r="O529" i="2"/>
  <c r="Q529" i="2" s="1"/>
  <c r="P529" i="2"/>
  <c r="R529" i="2" s="1"/>
  <c r="O530" i="2"/>
  <c r="Q530" i="2" s="1"/>
  <c r="P530" i="2"/>
  <c r="R530" i="2" s="1"/>
  <c r="O531" i="2"/>
  <c r="Q531" i="2" s="1"/>
  <c r="P531" i="2"/>
  <c r="R531" i="2" s="1"/>
  <c r="O532" i="2"/>
  <c r="Q532" i="2" s="1"/>
  <c r="P532" i="2"/>
  <c r="R532" i="2" s="1"/>
  <c r="O533" i="2"/>
  <c r="Q533" i="2" s="1"/>
  <c r="P533" i="2"/>
  <c r="R533" i="2" s="1"/>
  <c r="O534" i="2"/>
  <c r="Q534" i="2" s="1"/>
  <c r="P534" i="2"/>
  <c r="R534" i="2" s="1"/>
  <c r="O535" i="2"/>
  <c r="Q535" i="2" s="1"/>
  <c r="P535" i="2"/>
  <c r="R535" i="2" s="1"/>
  <c r="O536" i="2"/>
  <c r="Q536" i="2" s="1"/>
  <c r="P536" i="2"/>
  <c r="R536" i="2" s="1"/>
  <c r="O537" i="2"/>
  <c r="Q537" i="2" s="1"/>
  <c r="P537" i="2"/>
  <c r="R537" i="2" s="1"/>
  <c r="O538" i="2"/>
  <c r="Q538" i="2" s="1"/>
  <c r="P538" i="2"/>
  <c r="R538" i="2" s="1"/>
  <c r="O539" i="2"/>
  <c r="Q539" i="2" s="1"/>
  <c r="P539" i="2"/>
  <c r="R539" i="2" s="1"/>
  <c r="O540" i="2"/>
  <c r="Q540" i="2" s="1"/>
  <c r="P540" i="2"/>
  <c r="R540" i="2" s="1"/>
  <c r="O541" i="2"/>
  <c r="Q541" i="2" s="1"/>
  <c r="P541" i="2"/>
  <c r="R541" i="2" s="1"/>
  <c r="O542" i="2"/>
  <c r="Q542" i="2" s="1"/>
  <c r="P542" i="2"/>
  <c r="R542" i="2" s="1"/>
  <c r="O543" i="2"/>
  <c r="Q543" i="2" s="1"/>
  <c r="P543" i="2"/>
  <c r="R543" i="2" s="1"/>
  <c r="O544" i="2"/>
  <c r="Q544" i="2" s="1"/>
  <c r="P544" i="2"/>
  <c r="R544" i="2" s="1"/>
  <c r="O545" i="2"/>
  <c r="Q545" i="2" s="1"/>
  <c r="P545" i="2"/>
  <c r="R545" i="2" s="1"/>
  <c r="O546" i="2"/>
  <c r="Q546" i="2" s="1"/>
  <c r="P546" i="2"/>
  <c r="R546" i="2" s="1"/>
  <c r="O547" i="2"/>
  <c r="Q547" i="2" s="1"/>
  <c r="P547" i="2"/>
  <c r="R547" i="2" s="1"/>
  <c r="O548" i="2"/>
  <c r="Q548" i="2" s="1"/>
  <c r="P548" i="2"/>
  <c r="R548" i="2" s="1"/>
  <c r="O549" i="2"/>
  <c r="Q549" i="2" s="1"/>
  <c r="P549" i="2"/>
  <c r="R549" i="2" s="1"/>
  <c r="O550" i="2"/>
  <c r="Q550" i="2" s="1"/>
  <c r="P550" i="2"/>
  <c r="R550" i="2" s="1"/>
  <c r="O551" i="2"/>
  <c r="Q551" i="2" s="1"/>
  <c r="P551" i="2"/>
  <c r="R551" i="2" s="1"/>
  <c r="O552" i="2"/>
  <c r="Q552" i="2" s="1"/>
  <c r="P552" i="2"/>
  <c r="R552" i="2" s="1"/>
  <c r="O553" i="2"/>
  <c r="Q553" i="2" s="1"/>
  <c r="P553" i="2"/>
  <c r="R553" i="2" s="1"/>
  <c r="O554" i="2"/>
  <c r="Q554" i="2" s="1"/>
  <c r="P554" i="2"/>
  <c r="R554" i="2" s="1"/>
  <c r="O555" i="2"/>
  <c r="Q555" i="2" s="1"/>
  <c r="P555" i="2"/>
  <c r="R555" i="2" s="1"/>
  <c r="O556" i="2"/>
  <c r="Q556" i="2" s="1"/>
  <c r="P556" i="2"/>
  <c r="R556" i="2" s="1"/>
  <c r="O557" i="2"/>
  <c r="Q557" i="2" s="1"/>
  <c r="P557" i="2"/>
  <c r="R557" i="2" s="1"/>
  <c r="O558" i="2"/>
  <c r="Q558" i="2" s="1"/>
  <c r="P558" i="2"/>
  <c r="R558" i="2" s="1"/>
  <c r="O559" i="2"/>
  <c r="Q559" i="2" s="1"/>
  <c r="P559" i="2"/>
  <c r="R559" i="2" s="1"/>
  <c r="O560" i="2"/>
  <c r="Q560" i="2" s="1"/>
  <c r="P560" i="2"/>
  <c r="R560" i="2" s="1"/>
  <c r="O561" i="2"/>
  <c r="Q561" i="2" s="1"/>
  <c r="P561" i="2"/>
  <c r="R561" i="2" s="1"/>
  <c r="O562" i="2"/>
  <c r="Q562" i="2" s="1"/>
  <c r="P562" i="2"/>
  <c r="R562" i="2" s="1"/>
  <c r="O563" i="2"/>
  <c r="Q563" i="2" s="1"/>
  <c r="P563" i="2"/>
  <c r="R563" i="2" s="1"/>
  <c r="O564" i="2"/>
  <c r="Q564" i="2" s="1"/>
  <c r="P564" i="2"/>
  <c r="R564" i="2" s="1"/>
  <c r="O565" i="2"/>
  <c r="Q565" i="2" s="1"/>
  <c r="P565" i="2"/>
  <c r="R565" i="2" s="1"/>
  <c r="O566" i="2"/>
  <c r="Q566" i="2" s="1"/>
  <c r="P566" i="2"/>
  <c r="R566" i="2" s="1"/>
  <c r="O567" i="2"/>
  <c r="Q567" i="2" s="1"/>
  <c r="P567" i="2"/>
  <c r="R567" i="2" s="1"/>
  <c r="O568" i="2"/>
  <c r="Q568" i="2" s="1"/>
  <c r="P568" i="2"/>
  <c r="R568" i="2" s="1"/>
  <c r="O569" i="2"/>
  <c r="Q569" i="2" s="1"/>
  <c r="P569" i="2"/>
  <c r="R569" i="2" s="1"/>
  <c r="O570" i="2"/>
  <c r="Q570" i="2" s="1"/>
  <c r="P570" i="2"/>
  <c r="R570" i="2" s="1"/>
  <c r="O571" i="2"/>
  <c r="Q571" i="2" s="1"/>
  <c r="P571" i="2"/>
  <c r="R571" i="2" s="1"/>
  <c r="O572" i="2"/>
  <c r="Q572" i="2" s="1"/>
  <c r="P572" i="2"/>
  <c r="R572" i="2" s="1"/>
  <c r="O573" i="2"/>
  <c r="Q573" i="2" s="1"/>
  <c r="P573" i="2"/>
  <c r="R573" i="2" s="1"/>
  <c r="O574" i="2"/>
  <c r="Q574" i="2" s="1"/>
  <c r="P574" i="2"/>
  <c r="R574" i="2" s="1"/>
  <c r="O575" i="2"/>
  <c r="Q575" i="2" s="1"/>
  <c r="P575" i="2"/>
  <c r="R575" i="2" s="1"/>
  <c r="O576" i="2"/>
  <c r="Q576" i="2" s="1"/>
  <c r="P576" i="2"/>
  <c r="R576" i="2" s="1"/>
  <c r="O577" i="2"/>
  <c r="Q577" i="2" s="1"/>
  <c r="P577" i="2"/>
  <c r="R577" i="2" s="1"/>
  <c r="O578" i="2"/>
  <c r="Q578" i="2" s="1"/>
  <c r="P578" i="2"/>
  <c r="R578" i="2" s="1"/>
  <c r="O579" i="2"/>
  <c r="Q579" i="2" s="1"/>
  <c r="P579" i="2"/>
  <c r="R579" i="2" s="1"/>
  <c r="O580" i="2"/>
  <c r="Q580" i="2" s="1"/>
  <c r="P580" i="2"/>
  <c r="R580" i="2" s="1"/>
  <c r="O581" i="2"/>
  <c r="Q581" i="2" s="1"/>
  <c r="P581" i="2"/>
  <c r="R581" i="2" s="1"/>
  <c r="O582" i="2"/>
  <c r="Q582" i="2" s="1"/>
  <c r="P582" i="2"/>
  <c r="R582" i="2" s="1"/>
  <c r="O583" i="2"/>
  <c r="Q583" i="2" s="1"/>
  <c r="P583" i="2"/>
  <c r="R583" i="2" s="1"/>
  <c r="O584" i="2"/>
  <c r="Q584" i="2" s="1"/>
  <c r="P584" i="2"/>
  <c r="R584" i="2" s="1"/>
  <c r="O585" i="2"/>
  <c r="Q585" i="2" s="1"/>
  <c r="P585" i="2"/>
  <c r="R585" i="2" s="1"/>
  <c r="O586" i="2"/>
  <c r="Q586" i="2" s="1"/>
  <c r="P586" i="2"/>
  <c r="R586" i="2" s="1"/>
  <c r="O587" i="2"/>
  <c r="Q587" i="2" s="1"/>
  <c r="P587" i="2"/>
  <c r="R587" i="2" s="1"/>
  <c r="O588" i="2"/>
  <c r="Q588" i="2" s="1"/>
  <c r="P588" i="2"/>
  <c r="R588" i="2" s="1"/>
  <c r="O589" i="2"/>
  <c r="Q589" i="2" s="1"/>
  <c r="P589" i="2"/>
  <c r="R589" i="2" s="1"/>
  <c r="O590" i="2"/>
  <c r="Q590" i="2" s="1"/>
  <c r="P590" i="2"/>
  <c r="R590" i="2" s="1"/>
  <c r="O591" i="2"/>
  <c r="Q591" i="2" s="1"/>
  <c r="P591" i="2"/>
  <c r="R591" i="2" s="1"/>
  <c r="O592" i="2"/>
  <c r="Q592" i="2" s="1"/>
  <c r="P592" i="2"/>
  <c r="R592" i="2" s="1"/>
  <c r="O593" i="2"/>
  <c r="Q593" i="2" s="1"/>
  <c r="P593" i="2"/>
  <c r="R593" i="2" s="1"/>
  <c r="O594" i="2"/>
  <c r="Q594" i="2" s="1"/>
  <c r="P594" i="2"/>
  <c r="R594" i="2" s="1"/>
  <c r="O595" i="2"/>
  <c r="Q595" i="2" s="1"/>
  <c r="P595" i="2"/>
  <c r="R595" i="2" s="1"/>
  <c r="O596" i="2"/>
  <c r="Q596" i="2" s="1"/>
  <c r="P596" i="2"/>
  <c r="R596" i="2" s="1"/>
  <c r="O597" i="2"/>
  <c r="Q597" i="2" s="1"/>
  <c r="P597" i="2"/>
  <c r="R597" i="2" s="1"/>
  <c r="O598" i="2"/>
  <c r="Q598" i="2" s="1"/>
  <c r="P598" i="2"/>
  <c r="R598" i="2" s="1"/>
  <c r="O599" i="2"/>
  <c r="Q599" i="2" s="1"/>
  <c r="P599" i="2"/>
  <c r="R599" i="2" s="1"/>
  <c r="O600" i="2"/>
  <c r="Q600" i="2" s="1"/>
  <c r="P600" i="2"/>
  <c r="R600" i="2" s="1"/>
  <c r="O601" i="2"/>
  <c r="Q601" i="2" s="1"/>
  <c r="P601" i="2"/>
  <c r="R601" i="2" s="1"/>
  <c r="O602" i="2"/>
  <c r="Q602" i="2" s="1"/>
  <c r="P602" i="2"/>
  <c r="R602" i="2" s="1"/>
  <c r="O603" i="2"/>
  <c r="Q603" i="2" s="1"/>
  <c r="P603" i="2"/>
  <c r="R603" i="2" s="1"/>
  <c r="O604" i="2"/>
  <c r="Q604" i="2" s="1"/>
  <c r="P604" i="2"/>
  <c r="R604" i="2" s="1"/>
  <c r="O605" i="2"/>
  <c r="Q605" i="2" s="1"/>
  <c r="P605" i="2"/>
  <c r="R605" i="2" s="1"/>
  <c r="O606" i="2"/>
  <c r="Q606" i="2" s="1"/>
  <c r="P606" i="2"/>
  <c r="R606" i="2" s="1"/>
  <c r="O607" i="2"/>
  <c r="Q607" i="2" s="1"/>
  <c r="P607" i="2"/>
  <c r="R607" i="2" s="1"/>
  <c r="O608" i="2"/>
  <c r="Q608" i="2" s="1"/>
  <c r="P608" i="2"/>
  <c r="R608" i="2" s="1"/>
  <c r="O609" i="2"/>
  <c r="Q609" i="2" s="1"/>
  <c r="P609" i="2"/>
  <c r="R609" i="2" s="1"/>
  <c r="O610" i="2"/>
  <c r="Q610" i="2" s="1"/>
  <c r="P610" i="2"/>
  <c r="R610" i="2" s="1"/>
  <c r="O611" i="2"/>
  <c r="Q611" i="2" s="1"/>
  <c r="P611" i="2"/>
  <c r="R611" i="2" s="1"/>
  <c r="O612" i="2"/>
  <c r="Q612" i="2" s="1"/>
  <c r="P612" i="2"/>
  <c r="R612" i="2" s="1"/>
  <c r="O613" i="2"/>
  <c r="Q613" i="2" s="1"/>
  <c r="P613" i="2"/>
  <c r="R613" i="2" s="1"/>
  <c r="O614" i="2"/>
  <c r="Q614" i="2" s="1"/>
  <c r="P614" i="2"/>
  <c r="R614" i="2" s="1"/>
  <c r="O615" i="2"/>
  <c r="Q615" i="2" s="1"/>
  <c r="P615" i="2"/>
  <c r="R615" i="2" s="1"/>
  <c r="O616" i="2"/>
  <c r="Q616" i="2" s="1"/>
  <c r="P616" i="2"/>
  <c r="R616" i="2" s="1"/>
  <c r="O617" i="2"/>
  <c r="Q617" i="2" s="1"/>
  <c r="P617" i="2"/>
  <c r="R617" i="2" s="1"/>
  <c r="O618" i="2"/>
  <c r="Q618" i="2" s="1"/>
  <c r="P618" i="2"/>
  <c r="R618" i="2" s="1"/>
  <c r="O619" i="2"/>
  <c r="Q619" i="2" s="1"/>
  <c r="P619" i="2"/>
  <c r="R619" i="2" s="1"/>
  <c r="O620" i="2"/>
  <c r="Q620" i="2" s="1"/>
  <c r="P620" i="2"/>
  <c r="R620" i="2" s="1"/>
  <c r="O621" i="2"/>
  <c r="Q621" i="2" s="1"/>
  <c r="P621" i="2"/>
  <c r="R621" i="2" s="1"/>
  <c r="O622" i="2"/>
  <c r="Q622" i="2" s="1"/>
  <c r="P622" i="2"/>
  <c r="R622" i="2" s="1"/>
  <c r="O623" i="2"/>
  <c r="Q623" i="2" s="1"/>
  <c r="P623" i="2"/>
  <c r="R623" i="2" s="1"/>
  <c r="O624" i="2"/>
  <c r="Q624" i="2" s="1"/>
  <c r="P624" i="2"/>
  <c r="R624" i="2" s="1"/>
  <c r="O625" i="2"/>
  <c r="Q625" i="2" s="1"/>
  <c r="P625" i="2"/>
  <c r="R625" i="2" s="1"/>
  <c r="O626" i="2"/>
  <c r="Q626" i="2" s="1"/>
  <c r="P626" i="2"/>
  <c r="R626" i="2" s="1"/>
  <c r="O627" i="2"/>
  <c r="Q627" i="2" s="1"/>
  <c r="P627" i="2"/>
  <c r="R627" i="2" s="1"/>
  <c r="O628" i="2"/>
  <c r="Q628" i="2" s="1"/>
  <c r="P628" i="2"/>
  <c r="R628" i="2" s="1"/>
  <c r="O629" i="2"/>
  <c r="Q629" i="2" s="1"/>
  <c r="P629" i="2"/>
  <c r="R629" i="2" s="1"/>
  <c r="O630" i="2"/>
  <c r="Q630" i="2" s="1"/>
  <c r="P630" i="2"/>
  <c r="R630" i="2" s="1"/>
  <c r="O631" i="2"/>
  <c r="Q631" i="2" s="1"/>
  <c r="P631" i="2"/>
  <c r="R631" i="2" s="1"/>
  <c r="O632" i="2"/>
  <c r="Q632" i="2" s="1"/>
  <c r="P632" i="2"/>
  <c r="R632" i="2" s="1"/>
  <c r="O633" i="2"/>
  <c r="Q633" i="2" s="1"/>
  <c r="P633" i="2"/>
  <c r="R633" i="2" s="1"/>
  <c r="O634" i="2"/>
  <c r="Q634" i="2" s="1"/>
  <c r="P634" i="2"/>
  <c r="R634" i="2" s="1"/>
  <c r="O635" i="2"/>
  <c r="Q635" i="2" s="1"/>
  <c r="P635" i="2"/>
  <c r="R635" i="2" s="1"/>
  <c r="O636" i="2"/>
  <c r="Q636" i="2" s="1"/>
  <c r="P636" i="2"/>
  <c r="R636" i="2" s="1"/>
  <c r="O637" i="2"/>
  <c r="Q637" i="2" s="1"/>
  <c r="P637" i="2"/>
  <c r="R637" i="2" s="1"/>
  <c r="O638" i="2"/>
  <c r="Q638" i="2" s="1"/>
  <c r="P638" i="2"/>
  <c r="R638" i="2" s="1"/>
  <c r="O639" i="2"/>
  <c r="Q639" i="2" s="1"/>
  <c r="P639" i="2"/>
  <c r="R639" i="2" s="1"/>
  <c r="O640" i="2"/>
  <c r="Q640" i="2" s="1"/>
  <c r="P640" i="2"/>
  <c r="R640" i="2" s="1"/>
  <c r="O641" i="2"/>
  <c r="Q641" i="2" s="1"/>
  <c r="P641" i="2"/>
  <c r="R641" i="2" s="1"/>
  <c r="O642" i="2"/>
  <c r="Q642" i="2" s="1"/>
  <c r="P642" i="2"/>
  <c r="R642" i="2" s="1"/>
  <c r="O643" i="2"/>
  <c r="Q643" i="2" s="1"/>
  <c r="P643" i="2"/>
  <c r="R643" i="2" s="1"/>
  <c r="O644" i="2"/>
  <c r="Q644" i="2" s="1"/>
  <c r="P644" i="2"/>
  <c r="R644" i="2" s="1"/>
  <c r="O645" i="2"/>
  <c r="Q645" i="2" s="1"/>
  <c r="P645" i="2"/>
  <c r="R645" i="2" s="1"/>
  <c r="O646" i="2"/>
  <c r="Q646" i="2" s="1"/>
  <c r="P646" i="2"/>
  <c r="R646" i="2" s="1"/>
  <c r="O647" i="2"/>
  <c r="Q647" i="2" s="1"/>
  <c r="P647" i="2"/>
  <c r="R647" i="2" s="1"/>
  <c r="O648" i="2"/>
  <c r="Q648" i="2" s="1"/>
  <c r="P648" i="2"/>
  <c r="R648" i="2" s="1"/>
  <c r="O649" i="2"/>
  <c r="Q649" i="2" s="1"/>
  <c r="P649" i="2"/>
  <c r="R649" i="2" s="1"/>
  <c r="O650" i="2"/>
  <c r="Q650" i="2" s="1"/>
  <c r="P650" i="2"/>
  <c r="R650" i="2" s="1"/>
  <c r="O651" i="2"/>
  <c r="Q651" i="2" s="1"/>
  <c r="P651" i="2"/>
  <c r="R651" i="2" s="1"/>
  <c r="O652" i="2"/>
  <c r="Q652" i="2" s="1"/>
  <c r="P652" i="2"/>
  <c r="R652" i="2" s="1"/>
  <c r="O653" i="2"/>
  <c r="Q653" i="2" s="1"/>
  <c r="P653" i="2"/>
  <c r="R653" i="2" s="1"/>
  <c r="O654" i="2"/>
  <c r="Q654" i="2" s="1"/>
  <c r="P654" i="2"/>
  <c r="R654" i="2" s="1"/>
  <c r="O655" i="2"/>
  <c r="Q655" i="2" s="1"/>
  <c r="P655" i="2"/>
  <c r="R655" i="2" s="1"/>
  <c r="O656" i="2"/>
  <c r="Q656" i="2" s="1"/>
  <c r="P656" i="2"/>
  <c r="R656" i="2" s="1"/>
  <c r="O657" i="2"/>
  <c r="Q657" i="2" s="1"/>
  <c r="P657" i="2"/>
  <c r="R657" i="2" s="1"/>
  <c r="O658" i="2"/>
  <c r="Q658" i="2" s="1"/>
  <c r="P658" i="2"/>
  <c r="R658" i="2" s="1"/>
  <c r="O659" i="2"/>
  <c r="Q659" i="2" s="1"/>
  <c r="P659" i="2"/>
  <c r="R659" i="2" s="1"/>
  <c r="O660" i="2"/>
  <c r="Q660" i="2" s="1"/>
  <c r="P660" i="2"/>
  <c r="R660" i="2" s="1"/>
  <c r="O661" i="2"/>
  <c r="Q661" i="2" s="1"/>
  <c r="P661" i="2"/>
  <c r="R661" i="2" s="1"/>
  <c r="O662" i="2"/>
  <c r="Q662" i="2" s="1"/>
  <c r="P662" i="2"/>
  <c r="R662" i="2" s="1"/>
  <c r="O663" i="2"/>
  <c r="Q663" i="2" s="1"/>
  <c r="P663" i="2"/>
  <c r="R663" i="2" s="1"/>
  <c r="O664" i="2"/>
  <c r="Q664" i="2" s="1"/>
  <c r="P664" i="2"/>
  <c r="R664" i="2" s="1"/>
  <c r="O665" i="2"/>
  <c r="Q665" i="2" s="1"/>
  <c r="P665" i="2"/>
  <c r="R665" i="2" s="1"/>
  <c r="O666" i="2"/>
  <c r="Q666" i="2" s="1"/>
  <c r="P666" i="2"/>
  <c r="R666" i="2" s="1"/>
  <c r="O667" i="2"/>
  <c r="Q667" i="2" s="1"/>
  <c r="P667" i="2"/>
  <c r="R667" i="2" s="1"/>
  <c r="O668" i="2"/>
  <c r="Q668" i="2" s="1"/>
  <c r="P668" i="2"/>
  <c r="R668" i="2" s="1"/>
  <c r="O669" i="2"/>
  <c r="Q669" i="2" s="1"/>
  <c r="P669" i="2"/>
  <c r="R669" i="2" s="1"/>
  <c r="O670" i="2"/>
  <c r="Q670" i="2" s="1"/>
  <c r="P670" i="2"/>
  <c r="R670" i="2" s="1"/>
  <c r="O671" i="2"/>
  <c r="Q671" i="2" s="1"/>
  <c r="P671" i="2"/>
  <c r="R671" i="2" s="1"/>
  <c r="O672" i="2"/>
  <c r="Q672" i="2" s="1"/>
  <c r="P672" i="2"/>
  <c r="R672" i="2" s="1"/>
  <c r="O673" i="2"/>
  <c r="Q673" i="2" s="1"/>
  <c r="P673" i="2"/>
  <c r="R673" i="2" s="1"/>
  <c r="O674" i="2"/>
  <c r="Q674" i="2" s="1"/>
  <c r="P674" i="2"/>
  <c r="R674" i="2" s="1"/>
  <c r="O675" i="2"/>
  <c r="Q675" i="2" s="1"/>
  <c r="P675" i="2"/>
  <c r="R675" i="2" s="1"/>
  <c r="O676" i="2"/>
  <c r="Q676" i="2" s="1"/>
  <c r="P676" i="2"/>
  <c r="R676" i="2" s="1"/>
  <c r="O677" i="2"/>
  <c r="Q677" i="2" s="1"/>
  <c r="P677" i="2"/>
  <c r="R677" i="2" s="1"/>
  <c r="O678" i="2"/>
  <c r="Q678" i="2" s="1"/>
  <c r="P678" i="2"/>
  <c r="R678" i="2" s="1"/>
  <c r="O679" i="2"/>
  <c r="Q679" i="2" s="1"/>
  <c r="P679" i="2"/>
  <c r="R679" i="2" s="1"/>
  <c r="O680" i="2"/>
  <c r="Q680" i="2" s="1"/>
  <c r="P680" i="2"/>
  <c r="R680" i="2" s="1"/>
  <c r="O681" i="2"/>
  <c r="Q681" i="2" s="1"/>
  <c r="P681" i="2"/>
  <c r="R681" i="2" s="1"/>
  <c r="O682" i="2"/>
  <c r="Q682" i="2" s="1"/>
  <c r="P682" i="2"/>
  <c r="R682" i="2" s="1"/>
  <c r="O683" i="2"/>
  <c r="Q683" i="2" s="1"/>
  <c r="P683" i="2"/>
  <c r="R683" i="2" s="1"/>
  <c r="O684" i="2"/>
  <c r="Q684" i="2" s="1"/>
  <c r="P684" i="2"/>
  <c r="R684" i="2" s="1"/>
  <c r="O685" i="2"/>
  <c r="Q685" i="2" s="1"/>
  <c r="P685" i="2"/>
  <c r="R685" i="2" s="1"/>
  <c r="O686" i="2"/>
  <c r="Q686" i="2" s="1"/>
  <c r="P686" i="2"/>
  <c r="R686" i="2" s="1"/>
  <c r="O687" i="2"/>
  <c r="Q687" i="2" s="1"/>
  <c r="P687" i="2"/>
  <c r="R687" i="2" s="1"/>
  <c r="O688" i="2"/>
  <c r="Q688" i="2" s="1"/>
  <c r="P688" i="2"/>
  <c r="R688" i="2" s="1"/>
  <c r="O689" i="2"/>
  <c r="Q689" i="2" s="1"/>
  <c r="P689" i="2"/>
  <c r="R689" i="2" s="1"/>
  <c r="O690" i="2"/>
  <c r="Q690" i="2" s="1"/>
  <c r="P690" i="2"/>
  <c r="R690" i="2" s="1"/>
  <c r="O691" i="2"/>
  <c r="Q691" i="2" s="1"/>
  <c r="P691" i="2"/>
  <c r="R691" i="2" s="1"/>
  <c r="O692" i="2"/>
  <c r="Q692" i="2" s="1"/>
  <c r="P692" i="2"/>
  <c r="R692" i="2" s="1"/>
  <c r="O693" i="2"/>
  <c r="Q693" i="2" s="1"/>
  <c r="P693" i="2"/>
  <c r="R693" i="2" s="1"/>
  <c r="O694" i="2"/>
  <c r="Q694" i="2" s="1"/>
  <c r="P694" i="2"/>
  <c r="R694" i="2" s="1"/>
  <c r="O695" i="2"/>
  <c r="Q695" i="2" s="1"/>
  <c r="P695" i="2"/>
  <c r="R695" i="2" s="1"/>
  <c r="O696" i="2"/>
  <c r="Q696" i="2" s="1"/>
  <c r="P696" i="2"/>
  <c r="R696" i="2" s="1"/>
  <c r="O697" i="2"/>
  <c r="Q697" i="2" s="1"/>
  <c r="P697" i="2"/>
  <c r="R697" i="2" s="1"/>
  <c r="O698" i="2"/>
  <c r="Q698" i="2" s="1"/>
  <c r="P698" i="2"/>
  <c r="R698" i="2" s="1"/>
  <c r="O699" i="2"/>
  <c r="Q699" i="2" s="1"/>
  <c r="P699" i="2"/>
  <c r="R699" i="2" s="1"/>
  <c r="O700" i="2"/>
  <c r="Q700" i="2" s="1"/>
  <c r="P700" i="2"/>
  <c r="R700" i="2" s="1"/>
  <c r="O701" i="2"/>
  <c r="Q701" i="2" s="1"/>
  <c r="P701" i="2"/>
  <c r="R701" i="2" s="1"/>
  <c r="O702" i="2"/>
  <c r="Q702" i="2" s="1"/>
  <c r="P702" i="2"/>
  <c r="R702" i="2" s="1"/>
  <c r="O703" i="2"/>
  <c r="Q703" i="2" s="1"/>
  <c r="P703" i="2"/>
  <c r="R703" i="2" s="1"/>
  <c r="O704" i="2"/>
  <c r="Q704" i="2" s="1"/>
  <c r="P704" i="2"/>
  <c r="R704" i="2" s="1"/>
  <c r="O705" i="2"/>
  <c r="Q705" i="2" s="1"/>
  <c r="P705" i="2"/>
  <c r="R705" i="2" s="1"/>
  <c r="O706" i="2"/>
  <c r="Q706" i="2" s="1"/>
  <c r="P706" i="2"/>
  <c r="R706" i="2" s="1"/>
  <c r="O707" i="2"/>
  <c r="Q707" i="2" s="1"/>
  <c r="P707" i="2"/>
  <c r="R707" i="2" s="1"/>
  <c r="O708" i="2"/>
  <c r="Q708" i="2" s="1"/>
  <c r="P708" i="2"/>
  <c r="R708" i="2" s="1"/>
  <c r="O709" i="2"/>
  <c r="Q709" i="2" s="1"/>
  <c r="P709" i="2"/>
  <c r="R709" i="2" s="1"/>
  <c r="O710" i="2"/>
  <c r="Q710" i="2" s="1"/>
  <c r="P710" i="2"/>
  <c r="R710" i="2" s="1"/>
  <c r="O711" i="2"/>
  <c r="Q711" i="2" s="1"/>
  <c r="P711" i="2"/>
  <c r="R711" i="2" s="1"/>
  <c r="O712" i="2"/>
  <c r="Q712" i="2" s="1"/>
  <c r="P712" i="2"/>
  <c r="R712" i="2" s="1"/>
  <c r="O713" i="2"/>
  <c r="Q713" i="2" s="1"/>
  <c r="P713" i="2"/>
  <c r="R713" i="2" s="1"/>
  <c r="O714" i="2"/>
  <c r="Q714" i="2" s="1"/>
  <c r="P714" i="2"/>
  <c r="R714" i="2" s="1"/>
  <c r="O715" i="2"/>
  <c r="Q715" i="2" s="1"/>
  <c r="P715" i="2"/>
  <c r="R715" i="2" s="1"/>
  <c r="O716" i="2"/>
  <c r="Q716" i="2" s="1"/>
  <c r="P716" i="2"/>
  <c r="R716" i="2" s="1"/>
  <c r="O717" i="2"/>
  <c r="Q717" i="2" s="1"/>
  <c r="P717" i="2"/>
  <c r="R717" i="2" s="1"/>
  <c r="O718" i="2"/>
  <c r="Q718" i="2" s="1"/>
  <c r="P718" i="2"/>
  <c r="R718" i="2" s="1"/>
  <c r="O719" i="2"/>
  <c r="Q719" i="2" s="1"/>
  <c r="P719" i="2"/>
  <c r="R719" i="2" s="1"/>
  <c r="O720" i="2"/>
  <c r="Q720" i="2" s="1"/>
  <c r="P720" i="2"/>
  <c r="R720" i="2" s="1"/>
  <c r="O721" i="2"/>
  <c r="Q721" i="2" s="1"/>
  <c r="P721" i="2"/>
  <c r="R721" i="2" s="1"/>
  <c r="P2" i="3"/>
  <c r="R2" i="3" s="1"/>
  <c r="O2" i="3"/>
  <c r="Q2" i="3" s="1"/>
  <c r="P2" i="4"/>
  <c r="R2" i="4" s="1"/>
  <c r="O2" i="4"/>
  <c r="Q2" i="4" s="1"/>
  <c r="P2" i="8"/>
  <c r="R2" i="8" s="1"/>
  <c r="O2" i="8"/>
  <c r="Q2" i="8" s="1"/>
  <c r="P2" i="1"/>
  <c r="R2" i="1" s="1"/>
  <c r="O2" i="1"/>
  <c r="Q2" i="1" s="1"/>
  <c r="P2" i="9"/>
  <c r="R2" i="9" s="1"/>
  <c r="O2" i="9"/>
  <c r="Q2" i="9" s="1"/>
  <c r="P2" i="6"/>
  <c r="R2" i="6" s="1"/>
  <c r="O2" i="6"/>
  <c r="Q2" i="6" s="1"/>
  <c r="P2" i="7"/>
  <c r="R2" i="7" s="1"/>
  <c r="O2" i="7"/>
  <c r="Q2" i="7" s="1"/>
  <c r="P2" i="2"/>
  <c r="R2" i="2" s="1"/>
  <c r="O2" i="2"/>
  <c r="Q2" i="2" s="1"/>
  <c r="O3" i="10"/>
  <c r="P3" i="10"/>
  <c r="R3" i="10" s="1"/>
  <c r="Q3" i="10"/>
  <c r="O4" i="10"/>
  <c r="Q4" i="10" s="1"/>
  <c r="P4" i="10"/>
  <c r="R4" i="10" s="1"/>
  <c r="O5" i="10"/>
  <c r="P5" i="10"/>
  <c r="R5" i="10" s="1"/>
  <c r="Q5" i="10"/>
  <c r="O6" i="10"/>
  <c r="Q6" i="10" s="1"/>
  <c r="P6" i="10"/>
  <c r="R6" i="10" s="1"/>
  <c r="O7" i="10"/>
  <c r="P7" i="10"/>
  <c r="R7" i="10" s="1"/>
  <c r="Q7" i="10"/>
  <c r="O8" i="10"/>
  <c r="Q8" i="10" s="1"/>
  <c r="P8" i="10"/>
  <c r="R8" i="10" s="1"/>
  <c r="O9" i="10"/>
  <c r="Q9" i="10" s="1"/>
  <c r="P9" i="10"/>
  <c r="R9" i="10" s="1"/>
  <c r="O10" i="10"/>
  <c r="Q10" i="10" s="1"/>
  <c r="P10" i="10"/>
  <c r="R10" i="10" s="1"/>
  <c r="O11" i="10"/>
  <c r="P11" i="10"/>
  <c r="R11" i="10" s="1"/>
  <c r="Q11" i="10"/>
  <c r="O12" i="10"/>
  <c r="Q12" i="10" s="1"/>
  <c r="P12" i="10"/>
  <c r="R12" i="10" s="1"/>
  <c r="O13" i="10"/>
  <c r="P13" i="10"/>
  <c r="R13" i="10" s="1"/>
  <c r="Q13" i="10"/>
  <c r="O14" i="10"/>
  <c r="Q14" i="10" s="1"/>
  <c r="P14" i="10"/>
  <c r="R14" i="10" s="1"/>
  <c r="O15" i="10"/>
  <c r="Q15" i="10" s="1"/>
  <c r="P15" i="10"/>
  <c r="R15" i="10" s="1"/>
  <c r="O16" i="10"/>
  <c r="Q16" i="10" s="1"/>
  <c r="P16" i="10"/>
  <c r="R16" i="10" s="1"/>
  <c r="O17" i="10"/>
  <c r="P17" i="10"/>
  <c r="R17" i="10" s="1"/>
  <c r="Q17" i="10"/>
  <c r="O18" i="10"/>
  <c r="Q18" i="10" s="1"/>
  <c r="P18" i="10"/>
  <c r="R18" i="10" s="1"/>
  <c r="O19" i="10"/>
  <c r="P19" i="10"/>
  <c r="R19" i="10" s="1"/>
  <c r="Q19" i="10"/>
  <c r="O20" i="10"/>
  <c r="Q20" i="10" s="1"/>
  <c r="P20" i="10"/>
  <c r="R20" i="10" s="1"/>
  <c r="O21" i="10"/>
  <c r="P21" i="10"/>
  <c r="R21" i="10" s="1"/>
  <c r="Q21" i="10"/>
  <c r="O22" i="10"/>
  <c r="Q22" i="10" s="1"/>
  <c r="P22" i="10"/>
  <c r="R22" i="10" s="1"/>
  <c r="O23" i="10"/>
  <c r="Q23" i="10" s="1"/>
  <c r="P23" i="10"/>
  <c r="R23" i="10" s="1"/>
  <c r="O24" i="10"/>
  <c r="Q24" i="10" s="1"/>
  <c r="P24" i="10"/>
  <c r="R24" i="10" s="1"/>
  <c r="O25" i="10"/>
  <c r="Q25" i="10" s="1"/>
  <c r="P25" i="10"/>
  <c r="R25" i="10" s="1"/>
  <c r="O26" i="10"/>
  <c r="Q26" i="10" s="1"/>
  <c r="P26" i="10"/>
  <c r="R26" i="10" s="1"/>
  <c r="O27" i="10"/>
  <c r="P27" i="10"/>
  <c r="R27" i="10" s="1"/>
  <c r="Q27" i="10"/>
  <c r="O28" i="10"/>
  <c r="Q28" i="10" s="1"/>
  <c r="P28" i="10"/>
  <c r="R28" i="10" s="1"/>
  <c r="O29" i="10"/>
  <c r="P29" i="10"/>
  <c r="R29" i="10" s="1"/>
  <c r="Q29" i="10"/>
  <c r="O30" i="10"/>
  <c r="Q30" i="10" s="1"/>
  <c r="P30" i="10"/>
  <c r="R30" i="10" s="1"/>
  <c r="O31" i="10"/>
  <c r="Q31" i="10" s="1"/>
  <c r="P31" i="10"/>
  <c r="R31" i="10" s="1"/>
  <c r="O32" i="10"/>
  <c r="Q32" i="10" s="1"/>
  <c r="P32" i="10"/>
  <c r="R32" i="10" s="1"/>
  <c r="O33" i="10"/>
  <c r="P33" i="10"/>
  <c r="R33" i="10" s="1"/>
  <c r="Q33" i="10"/>
  <c r="O34" i="10"/>
  <c r="Q34" i="10" s="1"/>
  <c r="P34" i="10"/>
  <c r="R34" i="10" s="1"/>
  <c r="O35" i="10"/>
  <c r="P35" i="10"/>
  <c r="R35" i="10" s="1"/>
  <c r="Q35" i="10"/>
  <c r="O36" i="10"/>
  <c r="Q36" i="10" s="1"/>
  <c r="P36" i="10"/>
  <c r="R36" i="10" s="1"/>
  <c r="O37" i="10"/>
  <c r="P37" i="10"/>
  <c r="R37" i="10" s="1"/>
  <c r="Q37" i="10"/>
  <c r="O38" i="10"/>
  <c r="Q38" i="10" s="1"/>
  <c r="P38" i="10"/>
  <c r="R38" i="10" s="1"/>
  <c r="O39" i="10"/>
  <c r="Q39" i="10" s="1"/>
  <c r="P39" i="10"/>
  <c r="R39" i="10" s="1"/>
  <c r="O40" i="10"/>
  <c r="Q40" i="10" s="1"/>
  <c r="P40" i="10"/>
  <c r="R40" i="10" s="1"/>
  <c r="O41" i="10"/>
  <c r="Q41" i="10" s="1"/>
  <c r="P41" i="10"/>
  <c r="R41" i="10" s="1"/>
  <c r="O42" i="10"/>
  <c r="Q42" i="10" s="1"/>
  <c r="P42" i="10"/>
  <c r="R42" i="10" s="1"/>
  <c r="O43" i="10"/>
  <c r="P43" i="10"/>
  <c r="R43" i="10" s="1"/>
  <c r="Q43" i="10"/>
  <c r="O44" i="10"/>
  <c r="Q44" i="10" s="1"/>
  <c r="P44" i="10"/>
  <c r="R44" i="10" s="1"/>
  <c r="O45" i="10"/>
  <c r="P45" i="10"/>
  <c r="R45" i="10" s="1"/>
  <c r="Q45" i="10"/>
  <c r="O46" i="10"/>
  <c r="Q46" i="10" s="1"/>
  <c r="P46" i="10"/>
  <c r="R46" i="10" s="1"/>
  <c r="O47" i="10"/>
  <c r="Q47" i="10" s="1"/>
  <c r="P47" i="10"/>
  <c r="R47" i="10" s="1"/>
  <c r="O48" i="10"/>
  <c r="Q48" i="10" s="1"/>
  <c r="P48" i="10"/>
  <c r="R48" i="10" s="1"/>
  <c r="O49" i="10"/>
  <c r="P49" i="10"/>
  <c r="R49" i="10" s="1"/>
  <c r="Q49" i="10"/>
  <c r="O50" i="10"/>
  <c r="Q50" i="10" s="1"/>
  <c r="P50" i="10"/>
  <c r="R50" i="10" s="1"/>
  <c r="O51" i="10"/>
  <c r="P51" i="10"/>
  <c r="R51" i="10" s="1"/>
  <c r="Q51" i="10"/>
  <c r="O52" i="10"/>
  <c r="Q52" i="10" s="1"/>
  <c r="P52" i="10"/>
  <c r="R52" i="10" s="1"/>
  <c r="O53" i="10"/>
  <c r="P53" i="10"/>
  <c r="R53" i="10" s="1"/>
  <c r="Q53" i="10"/>
  <c r="O54" i="10"/>
  <c r="Q54" i="10" s="1"/>
  <c r="P54" i="10"/>
  <c r="R54" i="10" s="1"/>
  <c r="O55" i="10"/>
  <c r="Q55" i="10" s="1"/>
  <c r="P55" i="10"/>
  <c r="R55" i="10" s="1"/>
  <c r="O56" i="10"/>
  <c r="Q56" i="10" s="1"/>
  <c r="P56" i="10"/>
  <c r="R56" i="10" s="1"/>
  <c r="O57" i="10"/>
  <c r="Q57" i="10" s="1"/>
  <c r="P57" i="10"/>
  <c r="R57" i="10" s="1"/>
  <c r="O58" i="10"/>
  <c r="Q58" i="10" s="1"/>
  <c r="P58" i="10"/>
  <c r="R58" i="10" s="1"/>
  <c r="O59" i="10"/>
  <c r="P59" i="10"/>
  <c r="R59" i="10" s="1"/>
  <c r="Q59" i="10"/>
  <c r="O60" i="10"/>
  <c r="Q60" i="10" s="1"/>
  <c r="P60" i="10"/>
  <c r="R60" i="10" s="1"/>
  <c r="O61" i="10"/>
  <c r="P61" i="10"/>
  <c r="R61" i="10" s="1"/>
  <c r="Q61" i="10"/>
  <c r="O62" i="10"/>
  <c r="Q62" i="10" s="1"/>
  <c r="P62" i="10"/>
  <c r="R62" i="10" s="1"/>
  <c r="O63" i="10"/>
  <c r="Q63" i="10" s="1"/>
  <c r="P63" i="10"/>
  <c r="R63" i="10" s="1"/>
  <c r="O64" i="10"/>
  <c r="Q64" i="10" s="1"/>
  <c r="P64" i="10"/>
  <c r="R64" i="10" s="1"/>
  <c r="O65" i="10"/>
  <c r="P65" i="10"/>
  <c r="R65" i="10" s="1"/>
  <c r="Q65" i="10"/>
  <c r="O66" i="10"/>
  <c r="Q66" i="10" s="1"/>
  <c r="P66" i="10"/>
  <c r="R66" i="10" s="1"/>
  <c r="O67" i="10"/>
  <c r="P67" i="10"/>
  <c r="R67" i="10" s="1"/>
  <c r="Q67" i="10"/>
  <c r="O68" i="10"/>
  <c r="P68" i="10"/>
  <c r="R68" i="10" s="1"/>
  <c r="Q68" i="10"/>
  <c r="O69" i="10"/>
  <c r="Q69" i="10" s="1"/>
  <c r="P69" i="10"/>
  <c r="R69" i="10" s="1"/>
  <c r="O70" i="10"/>
  <c r="P70" i="10"/>
  <c r="R70" i="10" s="1"/>
  <c r="Q70" i="10"/>
  <c r="O71" i="10"/>
  <c r="P71" i="10"/>
  <c r="R71" i="10" s="1"/>
  <c r="Q71" i="10"/>
  <c r="O72" i="10"/>
  <c r="P72" i="10"/>
  <c r="R72" i="10" s="1"/>
  <c r="Q72" i="10"/>
  <c r="O73" i="10"/>
  <c r="Q73" i="10" s="1"/>
  <c r="P73" i="10"/>
  <c r="R73" i="10" s="1"/>
  <c r="O74" i="10"/>
  <c r="P74" i="10"/>
  <c r="R74" i="10" s="1"/>
  <c r="Q74" i="10"/>
  <c r="O75" i="10"/>
  <c r="P75" i="10"/>
  <c r="R75" i="10" s="1"/>
  <c r="Q75" i="10"/>
  <c r="O76" i="10"/>
  <c r="P76" i="10"/>
  <c r="R76" i="10" s="1"/>
  <c r="Q76" i="10"/>
  <c r="O77" i="10"/>
  <c r="Q77" i="10" s="1"/>
  <c r="P77" i="10"/>
  <c r="R77" i="10" s="1"/>
  <c r="O78" i="10"/>
  <c r="P78" i="10"/>
  <c r="R78" i="10" s="1"/>
  <c r="Q78" i="10"/>
  <c r="O79" i="10"/>
  <c r="P79" i="10"/>
  <c r="R79" i="10" s="1"/>
  <c r="Q79" i="10"/>
  <c r="O80" i="10"/>
  <c r="P80" i="10"/>
  <c r="R80" i="10" s="1"/>
  <c r="Q80" i="10"/>
  <c r="O81" i="10"/>
  <c r="Q81" i="10" s="1"/>
  <c r="P81" i="10"/>
  <c r="R81" i="10" s="1"/>
  <c r="O82" i="10"/>
  <c r="P82" i="10"/>
  <c r="R82" i="10" s="1"/>
  <c r="Q82" i="10"/>
  <c r="O83" i="10"/>
  <c r="P83" i="10"/>
  <c r="R83" i="10" s="1"/>
  <c r="Q83" i="10"/>
  <c r="O84" i="10"/>
  <c r="P84" i="10"/>
  <c r="R84" i="10" s="1"/>
  <c r="Q84" i="10"/>
  <c r="O85" i="10"/>
  <c r="Q85" i="10" s="1"/>
  <c r="P85" i="10"/>
  <c r="R85" i="10" s="1"/>
  <c r="O86" i="10"/>
  <c r="P86" i="10"/>
  <c r="R86" i="10" s="1"/>
  <c r="Q86" i="10"/>
  <c r="O87" i="10"/>
  <c r="P87" i="10"/>
  <c r="R87" i="10" s="1"/>
  <c r="Q87" i="10"/>
  <c r="O88" i="10"/>
  <c r="P88" i="10"/>
  <c r="R88" i="10" s="1"/>
  <c r="Q88" i="10"/>
  <c r="O89" i="10"/>
  <c r="Q89" i="10" s="1"/>
  <c r="P89" i="10"/>
  <c r="R89" i="10" s="1"/>
  <c r="O90" i="10"/>
  <c r="P90" i="10"/>
  <c r="R90" i="10" s="1"/>
  <c r="Q90" i="10"/>
  <c r="O91" i="10"/>
  <c r="P91" i="10"/>
  <c r="R91" i="10" s="1"/>
  <c r="Q91" i="10"/>
  <c r="O92" i="10"/>
  <c r="P92" i="10"/>
  <c r="R92" i="10" s="1"/>
  <c r="Q92" i="10"/>
  <c r="O93" i="10"/>
  <c r="Q93" i="10" s="1"/>
  <c r="P93" i="10"/>
  <c r="R93" i="10" s="1"/>
  <c r="O94" i="10"/>
  <c r="P94" i="10"/>
  <c r="R94" i="10" s="1"/>
  <c r="Q94" i="10"/>
  <c r="O95" i="10"/>
  <c r="P95" i="10"/>
  <c r="R95" i="10" s="1"/>
  <c r="Q95" i="10"/>
  <c r="O96" i="10"/>
  <c r="P96" i="10"/>
  <c r="R96" i="10" s="1"/>
  <c r="Q96" i="10"/>
  <c r="O97" i="10"/>
  <c r="Q97" i="10" s="1"/>
  <c r="P97" i="10"/>
  <c r="R97" i="10" s="1"/>
  <c r="O98" i="10"/>
  <c r="P98" i="10"/>
  <c r="R98" i="10" s="1"/>
  <c r="Q98" i="10"/>
  <c r="O99" i="10"/>
  <c r="P99" i="10"/>
  <c r="R99" i="10" s="1"/>
  <c r="Q99" i="10"/>
  <c r="O100" i="10"/>
  <c r="P100" i="10"/>
  <c r="R100" i="10" s="1"/>
  <c r="Q100" i="10"/>
  <c r="O101" i="10"/>
  <c r="Q101" i="10" s="1"/>
  <c r="P101" i="10"/>
  <c r="R101" i="10" s="1"/>
  <c r="O102" i="10"/>
  <c r="P102" i="10"/>
  <c r="R102" i="10" s="1"/>
  <c r="Q102" i="10"/>
  <c r="O103" i="10"/>
  <c r="P103" i="10"/>
  <c r="R103" i="10" s="1"/>
  <c r="Q103" i="10"/>
  <c r="O104" i="10"/>
  <c r="P104" i="10"/>
  <c r="R104" i="10" s="1"/>
  <c r="Q104" i="10"/>
  <c r="O105" i="10"/>
  <c r="Q105" i="10" s="1"/>
  <c r="P105" i="10"/>
  <c r="R105" i="10" s="1"/>
  <c r="O106" i="10"/>
  <c r="P106" i="10"/>
  <c r="R106" i="10" s="1"/>
  <c r="Q106" i="10"/>
  <c r="O107" i="10"/>
  <c r="P107" i="10"/>
  <c r="R107" i="10" s="1"/>
  <c r="Q107" i="10"/>
  <c r="O108" i="10"/>
  <c r="P108" i="10"/>
  <c r="R108" i="10" s="1"/>
  <c r="Q108" i="10"/>
  <c r="O109" i="10"/>
  <c r="Q109" i="10" s="1"/>
  <c r="P109" i="10"/>
  <c r="R109" i="10" s="1"/>
  <c r="O110" i="10"/>
  <c r="P110" i="10"/>
  <c r="R110" i="10" s="1"/>
  <c r="Q110" i="10"/>
  <c r="O111" i="10"/>
  <c r="P111" i="10"/>
  <c r="R111" i="10" s="1"/>
  <c r="Q111" i="10"/>
  <c r="O112" i="10"/>
  <c r="P112" i="10"/>
  <c r="R112" i="10" s="1"/>
  <c r="Q112" i="10"/>
  <c r="O113" i="10"/>
  <c r="Q113" i="10" s="1"/>
  <c r="P113" i="10"/>
  <c r="R113" i="10" s="1"/>
  <c r="O114" i="10"/>
  <c r="P114" i="10"/>
  <c r="R114" i="10" s="1"/>
  <c r="Q114" i="10"/>
  <c r="O115" i="10"/>
  <c r="P115" i="10"/>
  <c r="R115" i="10" s="1"/>
  <c r="Q115" i="10"/>
  <c r="O116" i="10"/>
  <c r="P116" i="10"/>
  <c r="Q116" i="10"/>
  <c r="R116" i="10"/>
  <c r="O117" i="10"/>
  <c r="Q117" i="10" s="1"/>
  <c r="P117" i="10"/>
  <c r="R117" i="10" s="1"/>
  <c r="O118" i="10"/>
  <c r="P118" i="10"/>
  <c r="Q118" i="10"/>
  <c r="R118" i="10"/>
  <c r="O119" i="10"/>
  <c r="Q119" i="10" s="1"/>
  <c r="P119" i="10"/>
  <c r="R119" i="10" s="1"/>
  <c r="O120" i="10"/>
  <c r="P120" i="10"/>
  <c r="R120" i="10" s="1"/>
  <c r="Q120" i="10"/>
  <c r="O121" i="10"/>
  <c r="P121" i="10"/>
  <c r="R121" i="10" s="1"/>
  <c r="Q121" i="10"/>
  <c r="O122" i="10"/>
  <c r="P122" i="10"/>
  <c r="R122" i="10" s="1"/>
  <c r="Q122" i="10"/>
  <c r="O123" i="10"/>
  <c r="P123" i="10"/>
  <c r="R123" i="10" s="1"/>
  <c r="Q123" i="10"/>
  <c r="O124" i="10"/>
  <c r="P124" i="10"/>
  <c r="Q124" i="10"/>
  <c r="R124" i="10"/>
  <c r="O125" i="10"/>
  <c r="P125" i="10"/>
  <c r="R125" i="10" s="1"/>
  <c r="Q125" i="10"/>
  <c r="O126" i="10"/>
  <c r="P126" i="10"/>
  <c r="R126" i="10" s="1"/>
  <c r="Q126" i="10"/>
  <c r="O127" i="10"/>
  <c r="Q127" i="10" s="1"/>
  <c r="P127" i="10"/>
  <c r="R127" i="10" s="1"/>
  <c r="O128" i="10"/>
  <c r="P128" i="10"/>
  <c r="R128" i="10" s="1"/>
  <c r="Q128" i="10"/>
  <c r="O129" i="10"/>
  <c r="Q129" i="10" s="1"/>
  <c r="P129" i="10"/>
  <c r="R129" i="10" s="1"/>
  <c r="O130" i="10"/>
  <c r="P130" i="10"/>
  <c r="R130" i="10" s="1"/>
  <c r="Q130" i="10"/>
  <c r="O131" i="10"/>
  <c r="P131" i="10"/>
  <c r="R131" i="10" s="1"/>
  <c r="Q131" i="10"/>
  <c r="O132" i="10"/>
  <c r="P132" i="10"/>
  <c r="Q132" i="10"/>
  <c r="R132" i="10"/>
  <c r="O133" i="10"/>
  <c r="Q133" i="10" s="1"/>
  <c r="P133" i="10"/>
  <c r="R133" i="10" s="1"/>
  <c r="O134" i="10"/>
  <c r="Q134" i="10" s="1"/>
  <c r="P134" i="10"/>
  <c r="R134" i="10"/>
  <c r="O135" i="10"/>
  <c r="Q135" i="10" s="1"/>
  <c r="P135" i="10"/>
  <c r="R135" i="10" s="1"/>
  <c r="O136" i="10"/>
  <c r="Q136" i="10" s="1"/>
  <c r="P136" i="10"/>
  <c r="R136" i="10" s="1"/>
  <c r="O137" i="10"/>
  <c r="Q137" i="10" s="1"/>
  <c r="P137" i="10"/>
  <c r="R137" i="10" s="1"/>
  <c r="O138" i="10"/>
  <c r="P138" i="10"/>
  <c r="R138" i="10" s="1"/>
  <c r="Q138" i="10"/>
  <c r="O139" i="10"/>
  <c r="P139" i="10"/>
  <c r="R139" i="10" s="1"/>
  <c r="Q139" i="10"/>
  <c r="O140" i="10"/>
  <c r="Q140" i="10" s="1"/>
  <c r="P140" i="10"/>
  <c r="R140" i="10"/>
  <c r="O141" i="10"/>
  <c r="P141" i="10"/>
  <c r="R141" i="10" s="1"/>
  <c r="Q141" i="10"/>
  <c r="O142" i="10"/>
  <c r="Q142" i="10" s="1"/>
  <c r="P142" i="10"/>
  <c r="R142" i="10" s="1"/>
  <c r="O143" i="10"/>
  <c r="Q143" i="10" s="1"/>
  <c r="P143" i="10"/>
  <c r="R143" i="10" s="1"/>
  <c r="O144" i="10"/>
  <c r="P144" i="10"/>
  <c r="R144" i="10" s="1"/>
  <c r="Q144" i="10"/>
  <c r="O145" i="10"/>
  <c r="Q145" i="10" s="1"/>
  <c r="P145" i="10"/>
  <c r="R145" i="10" s="1"/>
  <c r="O146" i="10"/>
  <c r="P146" i="10"/>
  <c r="R146" i="10" s="1"/>
  <c r="Q146" i="10"/>
  <c r="O147" i="10"/>
  <c r="P147" i="10"/>
  <c r="R147" i="10" s="1"/>
  <c r="Q147" i="10"/>
  <c r="O148" i="10"/>
  <c r="P148" i="10"/>
  <c r="Q148" i="10"/>
  <c r="R148" i="10"/>
  <c r="O149" i="10"/>
  <c r="Q149" i="10" s="1"/>
  <c r="P149" i="10"/>
  <c r="R149" i="10" s="1"/>
  <c r="O150" i="10"/>
  <c r="Q150" i="10" s="1"/>
  <c r="P150" i="10"/>
  <c r="R150" i="10"/>
  <c r="O151" i="10"/>
  <c r="Q151" i="10" s="1"/>
  <c r="P151" i="10"/>
  <c r="R151" i="10" s="1"/>
  <c r="O152" i="10"/>
  <c r="Q152" i="10" s="1"/>
  <c r="P152" i="10"/>
  <c r="R152" i="10" s="1"/>
  <c r="O153" i="10"/>
  <c r="P153" i="10"/>
  <c r="R153" i="10" s="1"/>
  <c r="Q153" i="10"/>
  <c r="O154" i="10"/>
  <c r="P154" i="10"/>
  <c r="R154" i="10" s="1"/>
  <c r="Q154" i="10"/>
  <c r="O155" i="10"/>
  <c r="P155" i="10"/>
  <c r="R155" i="10" s="1"/>
  <c r="Q155" i="10"/>
  <c r="O156" i="10"/>
  <c r="Q156" i="10" s="1"/>
  <c r="P156" i="10"/>
  <c r="R156" i="10"/>
  <c r="O157" i="10"/>
  <c r="P157" i="10"/>
  <c r="R157" i="10" s="1"/>
  <c r="Q157" i="10"/>
  <c r="O158" i="10"/>
  <c r="Q158" i="10" s="1"/>
  <c r="P158" i="10"/>
  <c r="R158" i="10" s="1"/>
  <c r="O159" i="10"/>
  <c r="Q159" i="10" s="1"/>
  <c r="P159" i="10"/>
  <c r="R159" i="10" s="1"/>
  <c r="O160" i="10"/>
  <c r="P160" i="10"/>
  <c r="R160" i="10" s="1"/>
  <c r="Q160" i="10"/>
  <c r="O161" i="10"/>
  <c r="P161" i="10"/>
  <c r="R161" i="10" s="1"/>
  <c r="Q161" i="10"/>
  <c r="O162" i="10"/>
  <c r="P162" i="10"/>
  <c r="Q162" i="10"/>
  <c r="R162" i="10"/>
  <c r="O163" i="10"/>
  <c r="P163" i="10"/>
  <c r="R163" i="10" s="1"/>
  <c r="Q163" i="10"/>
  <c r="O164" i="10"/>
  <c r="P164" i="10"/>
  <c r="Q164" i="10"/>
  <c r="R164" i="10"/>
  <c r="O165" i="10"/>
  <c r="Q165" i="10" s="1"/>
  <c r="P165" i="10"/>
  <c r="R165" i="10" s="1"/>
  <c r="O166" i="10"/>
  <c r="Q166" i="10" s="1"/>
  <c r="P166" i="10"/>
  <c r="R166" i="10"/>
  <c r="O167" i="10"/>
  <c r="Q167" i="10" s="1"/>
  <c r="P167" i="10"/>
  <c r="R167" i="10" s="1"/>
  <c r="O168" i="10"/>
  <c r="Q168" i="10" s="1"/>
  <c r="P168" i="10"/>
  <c r="R168" i="10" s="1"/>
  <c r="O169" i="10"/>
  <c r="P169" i="10"/>
  <c r="R169" i="10" s="1"/>
  <c r="Q169" i="10"/>
  <c r="O170" i="10"/>
  <c r="P170" i="10"/>
  <c r="R170" i="10" s="1"/>
  <c r="Q170" i="10"/>
  <c r="O171" i="10"/>
  <c r="P171" i="10"/>
  <c r="R171" i="10" s="1"/>
  <c r="Q171" i="10"/>
  <c r="O172" i="10"/>
  <c r="Q172" i="10" s="1"/>
  <c r="P172" i="10"/>
  <c r="R172" i="10"/>
  <c r="O173" i="10"/>
  <c r="P173" i="10"/>
  <c r="Q173" i="10"/>
  <c r="R173" i="10"/>
  <c r="O174" i="10"/>
  <c r="Q174" i="10" s="1"/>
  <c r="P174" i="10"/>
  <c r="R174" i="10"/>
  <c r="O175" i="10"/>
  <c r="P175" i="10"/>
  <c r="Q175" i="10"/>
  <c r="R175" i="10"/>
  <c r="O176" i="10"/>
  <c r="Q176" i="10" s="1"/>
  <c r="P176" i="10"/>
  <c r="R176" i="10"/>
  <c r="O177" i="10"/>
  <c r="P177" i="10"/>
  <c r="Q177" i="10"/>
  <c r="R177" i="10"/>
  <c r="O178" i="10"/>
  <c r="Q178" i="10" s="1"/>
  <c r="P178" i="10"/>
  <c r="R178" i="10"/>
  <c r="O179" i="10"/>
  <c r="P179" i="10"/>
  <c r="Q179" i="10"/>
  <c r="R179" i="10"/>
  <c r="O180" i="10"/>
  <c r="Q180" i="10" s="1"/>
  <c r="P180" i="10"/>
  <c r="R180" i="10"/>
  <c r="O181" i="10"/>
  <c r="P181" i="10"/>
  <c r="Q181" i="10"/>
  <c r="R181" i="10"/>
  <c r="O182" i="10"/>
  <c r="Q182" i="10" s="1"/>
  <c r="P182" i="10"/>
  <c r="R182" i="10"/>
  <c r="O183" i="10"/>
  <c r="P183" i="10"/>
  <c r="Q183" i="10"/>
  <c r="R183" i="10"/>
  <c r="O184" i="10"/>
  <c r="Q184" i="10" s="1"/>
  <c r="P184" i="10"/>
  <c r="R184" i="10"/>
  <c r="O185" i="10"/>
  <c r="P185" i="10"/>
  <c r="Q185" i="10"/>
  <c r="R185" i="10"/>
  <c r="O186" i="10"/>
  <c r="Q186" i="10" s="1"/>
  <c r="P186" i="10"/>
  <c r="R186" i="10"/>
  <c r="O187" i="10"/>
  <c r="P187" i="10"/>
  <c r="Q187" i="10"/>
  <c r="R187" i="10"/>
  <c r="O188" i="10"/>
  <c r="Q188" i="10" s="1"/>
  <c r="P188" i="10"/>
  <c r="R188" i="10"/>
  <c r="O189" i="10"/>
  <c r="P189" i="10"/>
  <c r="Q189" i="10"/>
  <c r="R189" i="10"/>
  <c r="O190" i="10"/>
  <c r="Q190" i="10" s="1"/>
  <c r="P190" i="10"/>
  <c r="R190" i="10"/>
  <c r="O191" i="10"/>
  <c r="P191" i="10"/>
  <c r="Q191" i="10"/>
  <c r="R191" i="10"/>
  <c r="O192" i="10"/>
  <c r="Q192" i="10" s="1"/>
  <c r="P192" i="10"/>
  <c r="R192" i="10"/>
  <c r="O193" i="10"/>
  <c r="P193" i="10"/>
  <c r="Q193" i="10"/>
  <c r="R193" i="10"/>
  <c r="O194" i="10"/>
  <c r="Q194" i="10" s="1"/>
  <c r="P194" i="10"/>
  <c r="R194" i="10"/>
  <c r="O195" i="10"/>
  <c r="P195" i="10"/>
  <c r="Q195" i="10"/>
  <c r="R195" i="10"/>
  <c r="O196" i="10"/>
  <c r="Q196" i="10" s="1"/>
  <c r="P196" i="10"/>
  <c r="R196" i="10"/>
  <c r="O197" i="10"/>
  <c r="P197" i="10"/>
  <c r="Q197" i="10"/>
  <c r="R197" i="10"/>
  <c r="O198" i="10"/>
  <c r="Q198" i="10" s="1"/>
  <c r="P198" i="10"/>
  <c r="R198" i="10"/>
  <c r="O199" i="10"/>
  <c r="P199" i="10"/>
  <c r="Q199" i="10"/>
  <c r="R199" i="10"/>
  <c r="O200" i="10"/>
  <c r="Q200" i="10" s="1"/>
  <c r="P200" i="10"/>
  <c r="R200" i="10"/>
  <c r="O201" i="10"/>
  <c r="P201" i="10"/>
  <c r="Q201" i="10"/>
  <c r="R201" i="10"/>
  <c r="O202" i="10"/>
  <c r="Q202" i="10" s="1"/>
  <c r="P202" i="10"/>
  <c r="R202" i="10"/>
  <c r="O203" i="10"/>
  <c r="P203" i="10"/>
  <c r="Q203" i="10"/>
  <c r="R203" i="10"/>
  <c r="O204" i="10"/>
  <c r="Q204" i="10" s="1"/>
  <c r="P204" i="10"/>
  <c r="R204" i="10"/>
  <c r="O205" i="10"/>
  <c r="P205" i="10"/>
  <c r="Q205" i="10"/>
  <c r="R205" i="10"/>
  <c r="O206" i="10"/>
  <c r="Q206" i="10" s="1"/>
  <c r="P206" i="10"/>
  <c r="R206" i="10"/>
  <c r="O207" i="10"/>
  <c r="P207" i="10"/>
  <c r="Q207" i="10"/>
  <c r="R207" i="10"/>
  <c r="O208" i="10"/>
  <c r="Q208" i="10" s="1"/>
  <c r="P208" i="10"/>
  <c r="R208" i="10"/>
  <c r="O209" i="10"/>
  <c r="P209" i="10"/>
  <c r="Q209" i="10"/>
  <c r="R209" i="10"/>
  <c r="O210" i="10"/>
  <c r="Q210" i="10" s="1"/>
  <c r="P210" i="10"/>
  <c r="R210" i="10"/>
  <c r="O211" i="10"/>
  <c r="P211" i="10"/>
  <c r="Q211" i="10"/>
  <c r="R211" i="10"/>
  <c r="O212" i="10"/>
  <c r="Q212" i="10" s="1"/>
  <c r="P212" i="10"/>
  <c r="R212" i="10"/>
  <c r="O213" i="10"/>
  <c r="P213" i="10"/>
  <c r="Q213" i="10"/>
  <c r="R213" i="10"/>
  <c r="O214" i="10"/>
  <c r="Q214" i="10" s="1"/>
  <c r="P214" i="10"/>
  <c r="R214" i="10"/>
  <c r="O215" i="10"/>
  <c r="P215" i="10"/>
  <c r="Q215" i="10"/>
  <c r="R215" i="10"/>
  <c r="O216" i="10"/>
  <c r="Q216" i="10" s="1"/>
  <c r="P216" i="10"/>
  <c r="R216" i="10"/>
  <c r="O217" i="10"/>
  <c r="P217" i="10"/>
  <c r="Q217" i="10"/>
  <c r="R217" i="10"/>
  <c r="O218" i="10"/>
  <c r="Q218" i="10" s="1"/>
  <c r="P218" i="10"/>
  <c r="R218" i="10"/>
  <c r="O219" i="10"/>
  <c r="P219" i="10"/>
  <c r="Q219" i="10"/>
  <c r="R219" i="10"/>
  <c r="O220" i="10"/>
  <c r="Q220" i="10" s="1"/>
  <c r="P220" i="10"/>
  <c r="R220" i="10"/>
  <c r="O221" i="10"/>
  <c r="P221" i="10"/>
  <c r="Q221" i="10"/>
  <c r="R221" i="10"/>
  <c r="O222" i="10"/>
  <c r="Q222" i="10" s="1"/>
  <c r="P222" i="10"/>
  <c r="R222" i="10"/>
  <c r="O223" i="10"/>
  <c r="P223" i="10"/>
  <c r="Q223" i="10"/>
  <c r="R223" i="10"/>
  <c r="O224" i="10"/>
  <c r="Q224" i="10" s="1"/>
  <c r="P224" i="10"/>
  <c r="R224" i="10"/>
  <c r="O225" i="10"/>
  <c r="P225" i="10"/>
  <c r="Q225" i="10"/>
  <c r="R225" i="10"/>
  <c r="O226" i="10"/>
  <c r="Q226" i="10" s="1"/>
  <c r="P226" i="10"/>
  <c r="R226" i="10"/>
  <c r="O227" i="10"/>
  <c r="P227" i="10"/>
  <c r="Q227" i="10"/>
  <c r="R227" i="10"/>
  <c r="O228" i="10"/>
  <c r="Q228" i="10" s="1"/>
  <c r="P228" i="10"/>
  <c r="R228" i="10"/>
  <c r="O229" i="10"/>
  <c r="P229" i="10"/>
  <c r="Q229" i="10"/>
  <c r="R229" i="10"/>
  <c r="O230" i="10"/>
  <c r="Q230" i="10" s="1"/>
  <c r="P230" i="10"/>
  <c r="R230" i="10"/>
  <c r="O231" i="10"/>
  <c r="P231" i="10"/>
  <c r="Q231" i="10"/>
  <c r="R231" i="10"/>
  <c r="O232" i="10"/>
  <c r="Q232" i="10" s="1"/>
  <c r="P232" i="10"/>
  <c r="R232" i="10"/>
  <c r="O233" i="10"/>
  <c r="P233" i="10"/>
  <c r="Q233" i="10"/>
  <c r="R233" i="10"/>
  <c r="O234" i="10"/>
  <c r="Q234" i="10" s="1"/>
  <c r="P234" i="10"/>
  <c r="R234" i="10"/>
  <c r="O235" i="10"/>
  <c r="P235" i="10"/>
  <c r="Q235" i="10"/>
  <c r="R235" i="10"/>
  <c r="O236" i="10"/>
  <c r="Q236" i="10" s="1"/>
  <c r="P236" i="10"/>
  <c r="R236" i="10"/>
  <c r="O237" i="10"/>
  <c r="P237" i="10"/>
  <c r="Q237" i="10"/>
  <c r="R237" i="10"/>
  <c r="O238" i="10"/>
  <c r="Q238" i="10" s="1"/>
  <c r="P238" i="10"/>
  <c r="R238" i="10"/>
  <c r="O239" i="10"/>
  <c r="P239" i="10"/>
  <c r="Q239" i="10"/>
  <c r="R239" i="10"/>
  <c r="O240" i="10"/>
  <c r="Q240" i="10" s="1"/>
  <c r="P240" i="10"/>
  <c r="R240" i="10"/>
  <c r="O241" i="10"/>
  <c r="P241" i="10"/>
  <c r="Q241" i="10"/>
  <c r="R241" i="10"/>
  <c r="O242" i="10"/>
  <c r="Q242" i="10" s="1"/>
  <c r="P242" i="10"/>
  <c r="R242" i="10"/>
  <c r="O243" i="10"/>
  <c r="P243" i="10"/>
  <c r="Q243" i="10"/>
  <c r="R243" i="10"/>
  <c r="O244" i="10"/>
  <c r="Q244" i="10" s="1"/>
  <c r="P244" i="10"/>
  <c r="R244" i="10"/>
  <c r="O245" i="10"/>
  <c r="P245" i="10"/>
  <c r="Q245" i="10"/>
  <c r="R245" i="10"/>
  <c r="O246" i="10"/>
  <c r="Q246" i="10" s="1"/>
  <c r="P246" i="10"/>
  <c r="R246" i="10"/>
  <c r="O247" i="10"/>
  <c r="P247" i="10"/>
  <c r="Q247" i="10"/>
  <c r="R247" i="10"/>
  <c r="O248" i="10"/>
  <c r="Q248" i="10" s="1"/>
  <c r="P248" i="10"/>
  <c r="R248" i="10"/>
  <c r="O249" i="10"/>
  <c r="P249" i="10"/>
  <c r="Q249" i="10"/>
  <c r="R249" i="10"/>
  <c r="O250" i="10"/>
  <c r="Q250" i="10" s="1"/>
  <c r="P250" i="10"/>
  <c r="R250" i="10"/>
  <c r="O251" i="10"/>
  <c r="P251" i="10"/>
  <c r="Q251" i="10"/>
  <c r="R251" i="10"/>
  <c r="O252" i="10"/>
  <c r="Q252" i="10" s="1"/>
  <c r="P252" i="10"/>
  <c r="R252" i="10"/>
  <c r="O253" i="10"/>
  <c r="P253" i="10"/>
  <c r="Q253" i="10"/>
  <c r="R253" i="10"/>
  <c r="O254" i="10"/>
  <c r="Q254" i="10" s="1"/>
  <c r="P254" i="10"/>
  <c r="R254" i="10"/>
  <c r="O255" i="10"/>
  <c r="P255" i="10"/>
  <c r="Q255" i="10"/>
  <c r="R255" i="10"/>
  <c r="O256" i="10"/>
  <c r="Q256" i="10" s="1"/>
  <c r="P256" i="10"/>
  <c r="R256" i="10"/>
  <c r="O257" i="10"/>
  <c r="P257" i="10"/>
  <c r="Q257" i="10"/>
  <c r="R257" i="10"/>
  <c r="O258" i="10"/>
  <c r="Q258" i="10" s="1"/>
  <c r="P258" i="10"/>
  <c r="R258" i="10"/>
  <c r="O259" i="10"/>
  <c r="P259" i="10"/>
  <c r="Q259" i="10"/>
  <c r="R259" i="10"/>
  <c r="O260" i="10"/>
  <c r="Q260" i="10" s="1"/>
  <c r="P260" i="10"/>
  <c r="R260" i="10"/>
  <c r="O261" i="10"/>
  <c r="P261" i="10"/>
  <c r="Q261" i="10"/>
  <c r="R261" i="10"/>
  <c r="O262" i="10"/>
  <c r="Q262" i="10" s="1"/>
  <c r="P262" i="10"/>
  <c r="R262" i="10"/>
  <c r="O263" i="10"/>
  <c r="P263" i="10"/>
  <c r="Q263" i="10"/>
  <c r="R263" i="10"/>
  <c r="O264" i="10"/>
  <c r="Q264" i="10" s="1"/>
  <c r="P264" i="10"/>
  <c r="R264" i="10"/>
  <c r="O265" i="10"/>
  <c r="P265" i="10"/>
  <c r="Q265" i="10"/>
  <c r="R265" i="10"/>
  <c r="O266" i="10"/>
  <c r="Q266" i="10" s="1"/>
  <c r="P266" i="10"/>
  <c r="R266" i="10"/>
  <c r="O267" i="10"/>
  <c r="P267" i="10"/>
  <c r="Q267" i="10"/>
  <c r="R267" i="10"/>
  <c r="O268" i="10"/>
  <c r="Q268" i="10" s="1"/>
  <c r="P268" i="10"/>
  <c r="R268" i="10"/>
  <c r="O269" i="10"/>
  <c r="P269" i="10"/>
  <c r="Q269" i="10"/>
  <c r="R269" i="10"/>
  <c r="O270" i="10"/>
  <c r="Q270" i="10" s="1"/>
  <c r="P270" i="10"/>
  <c r="R270" i="10"/>
  <c r="O271" i="10"/>
  <c r="P271" i="10"/>
  <c r="Q271" i="10"/>
  <c r="R271" i="10"/>
  <c r="O272" i="10"/>
  <c r="Q272" i="10" s="1"/>
  <c r="P272" i="10"/>
  <c r="R272" i="10"/>
  <c r="O273" i="10"/>
  <c r="P273" i="10"/>
  <c r="Q273" i="10"/>
  <c r="R273" i="10"/>
  <c r="O274" i="10"/>
  <c r="Q274" i="10" s="1"/>
  <c r="P274" i="10"/>
  <c r="R274" i="10"/>
  <c r="O275" i="10"/>
  <c r="P275" i="10"/>
  <c r="Q275" i="10"/>
  <c r="R275" i="10"/>
  <c r="O276" i="10"/>
  <c r="Q276" i="10" s="1"/>
  <c r="P276" i="10"/>
  <c r="R276" i="10"/>
  <c r="O277" i="10"/>
  <c r="P277" i="10"/>
  <c r="Q277" i="10"/>
  <c r="R277" i="10"/>
  <c r="O278" i="10"/>
  <c r="Q278" i="10" s="1"/>
  <c r="P278" i="10"/>
  <c r="R278" i="10"/>
  <c r="O279" i="10"/>
  <c r="Q279" i="10" s="1"/>
  <c r="P279" i="10"/>
  <c r="R279" i="10"/>
  <c r="O280" i="10"/>
  <c r="Q280" i="10" s="1"/>
  <c r="P280" i="10"/>
  <c r="R280" i="10"/>
  <c r="O281" i="10"/>
  <c r="P281" i="10"/>
  <c r="Q281" i="10"/>
  <c r="R281" i="10"/>
  <c r="O282" i="10"/>
  <c r="Q282" i="10" s="1"/>
  <c r="P282" i="10"/>
  <c r="R282" i="10"/>
  <c r="O283" i="10"/>
  <c r="P283" i="10"/>
  <c r="Q283" i="10"/>
  <c r="R283" i="10"/>
  <c r="O284" i="10"/>
  <c r="Q284" i="10" s="1"/>
  <c r="P284" i="10"/>
  <c r="R284" i="10"/>
  <c r="O285" i="10"/>
  <c r="Q285" i="10" s="1"/>
  <c r="P285" i="10"/>
  <c r="R285" i="10"/>
  <c r="O286" i="10"/>
  <c r="Q286" i="10" s="1"/>
  <c r="P286" i="10"/>
  <c r="R286" i="10"/>
  <c r="O287" i="10"/>
  <c r="Q287" i="10" s="1"/>
  <c r="P287" i="10"/>
  <c r="R287" i="10"/>
  <c r="O288" i="10"/>
  <c r="Q288" i="10" s="1"/>
  <c r="P288" i="10"/>
  <c r="R288" i="10" s="1"/>
  <c r="O289" i="10"/>
  <c r="P289" i="10"/>
  <c r="R289" i="10" s="1"/>
  <c r="Q289" i="10"/>
  <c r="O290" i="10"/>
  <c r="Q290" i="10" s="1"/>
  <c r="P290" i="10"/>
  <c r="R290" i="10" s="1"/>
  <c r="O291" i="10"/>
  <c r="P291" i="10"/>
  <c r="Q291" i="10"/>
  <c r="R291" i="10"/>
  <c r="O292" i="10"/>
  <c r="Q292" i="10" s="1"/>
  <c r="P292" i="10"/>
  <c r="R292" i="10"/>
  <c r="O293" i="10"/>
  <c r="Q293" i="10" s="1"/>
  <c r="P293" i="10"/>
  <c r="R293" i="10"/>
  <c r="O294" i="10"/>
  <c r="Q294" i="10" s="1"/>
  <c r="P294" i="10"/>
  <c r="R294" i="10"/>
  <c r="O295" i="10"/>
  <c r="Q295" i="10" s="1"/>
  <c r="P295" i="10"/>
  <c r="R295" i="10" s="1"/>
  <c r="O296" i="10"/>
  <c r="Q296" i="10" s="1"/>
  <c r="P296" i="10"/>
  <c r="R296" i="10" s="1"/>
  <c r="O297" i="10"/>
  <c r="P297" i="10"/>
  <c r="R297" i="10" s="1"/>
  <c r="Z297" i="10" s="1"/>
  <c r="Q297" i="10"/>
  <c r="O298" i="10"/>
  <c r="Q298" i="10" s="1"/>
  <c r="P298" i="10"/>
  <c r="R298" i="10"/>
  <c r="O299" i="10"/>
  <c r="P299" i="10"/>
  <c r="Q299" i="10"/>
  <c r="R299" i="10"/>
  <c r="O300" i="10"/>
  <c r="Q300" i="10" s="1"/>
  <c r="P300" i="10"/>
  <c r="R300" i="10"/>
  <c r="O301" i="10"/>
  <c r="Q301" i="10" s="1"/>
  <c r="P301" i="10"/>
  <c r="R301" i="10"/>
  <c r="O302" i="10"/>
  <c r="Q302" i="10" s="1"/>
  <c r="P302" i="10"/>
  <c r="R302" i="10"/>
  <c r="O303" i="10"/>
  <c r="Q303" i="10" s="1"/>
  <c r="P303" i="10"/>
  <c r="R303" i="10" s="1"/>
  <c r="O304" i="10"/>
  <c r="Q304" i="10" s="1"/>
  <c r="P304" i="10"/>
  <c r="R304" i="10" s="1"/>
  <c r="O305" i="10"/>
  <c r="P305" i="10"/>
  <c r="R305" i="10" s="1"/>
  <c r="Q305" i="10"/>
  <c r="O306" i="10"/>
  <c r="Q306" i="10" s="1"/>
  <c r="P306" i="10"/>
  <c r="R306" i="10" s="1"/>
  <c r="O307" i="10"/>
  <c r="P307" i="10"/>
  <c r="Q307" i="10"/>
  <c r="R307" i="10"/>
  <c r="O308" i="10"/>
  <c r="Q308" i="10" s="1"/>
  <c r="P308" i="10"/>
  <c r="R308" i="10"/>
  <c r="O309" i="10"/>
  <c r="Q309" i="10" s="1"/>
  <c r="P309" i="10"/>
  <c r="R309" i="10"/>
  <c r="O310" i="10"/>
  <c r="Q310" i="10" s="1"/>
  <c r="P310" i="10"/>
  <c r="R310" i="10"/>
  <c r="O311" i="10"/>
  <c r="Q311" i="10" s="1"/>
  <c r="P311" i="10"/>
  <c r="R311" i="10" s="1"/>
  <c r="O312" i="10"/>
  <c r="Q312" i="10" s="1"/>
  <c r="P312" i="10"/>
  <c r="R312" i="10" s="1"/>
  <c r="Z312" i="10" s="1"/>
  <c r="O313" i="10"/>
  <c r="P313" i="10"/>
  <c r="R313" i="10" s="1"/>
  <c r="Q313" i="10"/>
  <c r="O314" i="10"/>
  <c r="Q314" i="10" s="1"/>
  <c r="P314" i="10"/>
  <c r="R314" i="10"/>
  <c r="O315" i="10"/>
  <c r="P315" i="10"/>
  <c r="Q315" i="10"/>
  <c r="R315" i="10"/>
  <c r="O316" i="10"/>
  <c r="P316" i="10"/>
  <c r="Q316" i="10"/>
  <c r="R316" i="10"/>
  <c r="O317" i="10"/>
  <c r="P317" i="10"/>
  <c r="Q317" i="10"/>
  <c r="R317" i="10"/>
  <c r="O318" i="10"/>
  <c r="P318" i="10"/>
  <c r="Q318" i="10"/>
  <c r="R318" i="10"/>
  <c r="O319" i="10"/>
  <c r="P319" i="10"/>
  <c r="Q319" i="10"/>
  <c r="R319" i="10"/>
  <c r="O320" i="10"/>
  <c r="P320" i="10"/>
  <c r="Q320" i="10"/>
  <c r="R320" i="10"/>
  <c r="O321" i="10"/>
  <c r="P321" i="10"/>
  <c r="Q321" i="10"/>
  <c r="R321" i="10"/>
  <c r="O322" i="10"/>
  <c r="P322" i="10"/>
  <c r="Q322" i="10"/>
  <c r="R322" i="10"/>
  <c r="O323" i="10"/>
  <c r="P323" i="10"/>
  <c r="Q323" i="10"/>
  <c r="R323" i="10"/>
  <c r="O324" i="10"/>
  <c r="P324" i="10"/>
  <c r="Q324" i="10"/>
  <c r="R324" i="10"/>
  <c r="O325" i="10"/>
  <c r="P325" i="10"/>
  <c r="Q325" i="10"/>
  <c r="R325" i="10"/>
  <c r="O326" i="10"/>
  <c r="P326" i="10"/>
  <c r="Q326" i="10"/>
  <c r="R326" i="10"/>
  <c r="O327" i="10"/>
  <c r="P327" i="10"/>
  <c r="Q327" i="10"/>
  <c r="R327" i="10"/>
  <c r="O328" i="10"/>
  <c r="P328" i="10"/>
  <c r="Q328" i="10"/>
  <c r="R328" i="10"/>
  <c r="O329" i="10"/>
  <c r="P329" i="10"/>
  <c r="Q329" i="10"/>
  <c r="R329" i="10"/>
  <c r="O330" i="10"/>
  <c r="P330" i="10"/>
  <c r="Q330" i="10"/>
  <c r="R330" i="10"/>
  <c r="O331" i="10"/>
  <c r="P331" i="10"/>
  <c r="Q331" i="10"/>
  <c r="R331" i="10"/>
  <c r="O332" i="10"/>
  <c r="P332" i="10"/>
  <c r="Q332" i="10"/>
  <c r="R332" i="10"/>
  <c r="O333" i="10"/>
  <c r="P333" i="10"/>
  <c r="Q333" i="10"/>
  <c r="R333" i="10"/>
  <c r="O334" i="10"/>
  <c r="P334" i="10"/>
  <c r="Q334" i="10"/>
  <c r="R334" i="10"/>
  <c r="O335" i="10"/>
  <c r="P335" i="10"/>
  <c r="Q335" i="10"/>
  <c r="R335" i="10"/>
  <c r="O336" i="10"/>
  <c r="P336" i="10"/>
  <c r="Q336" i="10"/>
  <c r="R336" i="10"/>
  <c r="O337" i="10"/>
  <c r="P337" i="10"/>
  <c r="Q337" i="10"/>
  <c r="R337" i="10"/>
  <c r="O338" i="10"/>
  <c r="P338" i="10"/>
  <c r="Q338" i="10"/>
  <c r="R338" i="10"/>
  <c r="O339" i="10"/>
  <c r="P339" i="10"/>
  <c r="Q339" i="10"/>
  <c r="R339" i="10"/>
  <c r="O340" i="10"/>
  <c r="P340" i="10"/>
  <c r="Q340" i="10"/>
  <c r="R340" i="10"/>
  <c r="O341" i="10"/>
  <c r="P341" i="10"/>
  <c r="Q341" i="10"/>
  <c r="R341" i="10"/>
  <c r="O342" i="10"/>
  <c r="P342" i="10"/>
  <c r="Q342" i="10"/>
  <c r="R342" i="10"/>
  <c r="O343" i="10"/>
  <c r="P343" i="10"/>
  <c r="Q343" i="10"/>
  <c r="R343" i="10"/>
  <c r="O344" i="10"/>
  <c r="P344" i="10"/>
  <c r="Q344" i="10"/>
  <c r="R344" i="10"/>
  <c r="O345" i="10"/>
  <c r="P345" i="10"/>
  <c r="Q345" i="10"/>
  <c r="R345" i="10"/>
  <c r="O346" i="10"/>
  <c r="P346" i="10"/>
  <c r="Q346" i="10"/>
  <c r="R346" i="10"/>
  <c r="O347" i="10"/>
  <c r="P347" i="10"/>
  <c r="Q347" i="10"/>
  <c r="R347" i="10"/>
  <c r="O348" i="10"/>
  <c r="P348" i="10"/>
  <c r="Q348" i="10"/>
  <c r="R348" i="10"/>
  <c r="O349" i="10"/>
  <c r="P349" i="10"/>
  <c r="Q349" i="10"/>
  <c r="R349" i="10"/>
  <c r="O350" i="10"/>
  <c r="P350" i="10"/>
  <c r="Q350" i="10"/>
  <c r="R350" i="10"/>
  <c r="O351" i="10"/>
  <c r="P351" i="10"/>
  <c r="Q351" i="10"/>
  <c r="R351" i="10"/>
  <c r="O352" i="10"/>
  <c r="P352" i="10"/>
  <c r="Q352" i="10"/>
  <c r="R352" i="10"/>
  <c r="O353" i="10"/>
  <c r="P353" i="10"/>
  <c r="Q353" i="10"/>
  <c r="R353" i="10"/>
  <c r="O354" i="10"/>
  <c r="P354" i="10"/>
  <c r="Q354" i="10"/>
  <c r="R354" i="10"/>
  <c r="O355" i="10"/>
  <c r="P355" i="10"/>
  <c r="Q355" i="10"/>
  <c r="R355" i="10"/>
  <c r="O356" i="10"/>
  <c r="P356" i="10"/>
  <c r="Q356" i="10"/>
  <c r="R356" i="10"/>
  <c r="O357" i="10"/>
  <c r="P357" i="10"/>
  <c r="Q357" i="10"/>
  <c r="R357" i="10"/>
  <c r="O358" i="10"/>
  <c r="P358" i="10"/>
  <c r="Q358" i="10"/>
  <c r="R358" i="10"/>
  <c r="O359" i="10"/>
  <c r="P359" i="10"/>
  <c r="Q359" i="10"/>
  <c r="R359" i="10"/>
  <c r="O360" i="10"/>
  <c r="P360" i="10"/>
  <c r="Q360" i="10"/>
  <c r="R360" i="10"/>
  <c r="O361" i="10"/>
  <c r="P361" i="10"/>
  <c r="Q361" i="10"/>
  <c r="R361" i="10"/>
  <c r="O362" i="10"/>
  <c r="P362" i="10"/>
  <c r="Q362" i="10"/>
  <c r="R362" i="10"/>
  <c r="O363" i="10"/>
  <c r="P363" i="10"/>
  <c r="Q363" i="10"/>
  <c r="R363" i="10"/>
  <c r="O364" i="10"/>
  <c r="P364" i="10"/>
  <c r="Q364" i="10"/>
  <c r="R364" i="10"/>
  <c r="O365" i="10"/>
  <c r="P365" i="10"/>
  <c r="Q365" i="10"/>
  <c r="R365" i="10"/>
  <c r="O366" i="10"/>
  <c r="P366" i="10"/>
  <c r="Q366" i="10"/>
  <c r="R366" i="10"/>
  <c r="O367" i="10"/>
  <c r="P367" i="10"/>
  <c r="Q367" i="10"/>
  <c r="R367" i="10"/>
  <c r="O368" i="10"/>
  <c r="P368" i="10"/>
  <c r="Q368" i="10"/>
  <c r="R368" i="10"/>
  <c r="O369" i="10"/>
  <c r="P369" i="10"/>
  <c r="Q369" i="10"/>
  <c r="R369" i="10"/>
  <c r="O370" i="10"/>
  <c r="P370" i="10"/>
  <c r="Q370" i="10"/>
  <c r="R370" i="10"/>
  <c r="O371" i="10"/>
  <c r="P371" i="10"/>
  <c r="Q371" i="10"/>
  <c r="R371" i="10"/>
  <c r="O372" i="10"/>
  <c r="P372" i="10"/>
  <c r="Q372" i="10"/>
  <c r="R372" i="10"/>
  <c r="O373" i="10"/>
  <c r="P373" i="10"/>
  <c r="Q373" i="10"/>
  <c r="R373" i="10"/>
  <c r="O374" i="10"/>
  <c r="P374" i="10"/>
  <c r="Q374" i="10"/>
  <c r="R374" i="10"/>
  <c r="O375" i="10"/>
  <c r="P375" i="10"/>
  <c r="Q375" i="10"/>
  <c r="R375" i="10"/>
  <c r="O376" i="10"/>
  <c r="P376" i="10"/>
  <c r="Q376" i="10"/>
  <c r="R376" i="10"/>
  <c r="O377" i="10"/>
  <c r="P377" i="10"/>
  <c r="Q377" i="10"/>
  <c r="R377" i="10"/>
  <c r="O378" i="10"/>
  <c r="P378" i="10"/>
  <c r="Q378" i="10"/>
  <c r="R378" i="10"/>
  <c r="O379" i="10"/>
  <c r="P379" i="10"/>
  <c r="Q379" i="10"/>
  <c r="R379" i="10"/>
  <c r="O380" i="10"/>
  <c r="P380" i="10"/>
  <c r="Q380" i="10"/>
  <c r="R380" i="10"/>
  <c r="O381" i="10"/>
  <c r="P381" i="10"/>
  <c r="Q381" i="10"/>
  <c r="R381" i="10"/>
  <c r="O382" i="10"/>
  <c r="P382" i="10"/>
  <c r="Q382" i="10"/>
  <c r="R382" i="10"/>
  <c r="O383" i="10"/>
  <c r="P383" i="10"/>
  <c r="Q383" i="10"/>
  <c r="R383" i="10"/>
  <c r="O384" i="10"/>
  <c r="P384" i="10"/>
  <c r="Q384" i="10"/>
  <c r="R384" i="10"/>
  <c r="O385" i="10"/>
  <c r="P385" i="10"/>
  <c r="Q385" i="10"/>
  <c r="R385" i="10"/>
  <c r="O386" i="10"/>
  <c r="P386" i="10"/>
  <c r="Q386" i="10"/>
  <c r="R386" i="10"/>
  <c r="O387" i="10"/>
  <c r="P387" i="10"/>
  <c r="Q387" i="10"/>
  <c r="R387" i="10"/>
  <c r="O388" i="10"/>
  <c r="P388" i="10"/>
  <c r="Q388" i="10"/>
  <c r="R388" i="10"/>
  <c r="O389" i="10"/>
  <c r="P389" i="10"/>
  <c r="Q389" i="10"/>
  <c r="R389" i="10"/>
  <c r="O390" i="10"/>
  <c r="P390" i="10"/>
  <c r="Q390" i="10"/>
  <c r="R390" i="10"/>
  <c r="O391" i="10"/>
  <c r="P391" i="10"/>
  <c r="Q391" i="10"/>
  <c r="R391" i="10"/>
  <c r="O392" i="10"/>
  <c r="P392" i="10"/>
  <c r="Q392" i="10"/>
  <c r="R392" i="10"/>
  <c r="O393" i="10"/>
  <c r="P393" i="10"/>
  <c r="Q393" i="10"/>
  <c r="R393" i="10"/>
  <c r="O394" i="10"/>
  <c r="P394" i="10"/>
  <c r="Q394" i="10"/>
  <c r="R394" i="10"/>
  <c r="O395" i="10"/>
  <c r="P395" i="10"/>
  <c r="Q395" i="10"/>
  <c r="R395" i="10"/>
  <c r="O396" i="10"/>
  <c r="P396" i="10"/>
  <c r="Q396" i="10"/>
  <c r="R396" i="10"/>
  <c r="O397" i="10"/>
  <c r="P397" i="10"/>
  <c r="Q397" i="10"/>
  <c r="R397" i="10"/>
  <c r="O398" i="10"/>
  <c r="P398" i="10"/>
  <c r="Q398" i="10"/>
  <c r="R398" i="10"/>
  <c r="O399" i="10"/>
  <c r="P399" i="10"/>
  <c r="Q399" i="10"/>
  <c r="R399" i="10"/>
  <c r="O400" i="10"/>
  <c r="P400" i="10"/>
  <c r="Q400" i="10"/>
  <c r="R400" i="10"/>
  <c r="O401" i="10"/>
  <c r="P401" i="10"/>
  <c r="Q401" i="10"/>
  <c r="R401" i="10"/>
  <c r="O402" i="10"/>
  <c r="P402" i="10"/>
  <c r="Q402" i="10"/>
  <c r="R402" i="10"/>
  <c r="O403" i="10"/>
  <c r="P403" i="10"/>
  <c r="Q403" i="10"/>
  <c r="R403" i="10"/>
  <c r="O404" i="10"/>
  <c r="P404" i="10"/>
  <c r="Q404" i="10"/>
  <c r="R404" i="10"/>
  <c r="O405" i="10"/>
  <c r="P405" i="10"/>
  <c r="Q405" i="10"/>
  <c r="R405" i="10"/>
  <c r="O406" i="10"/>
  <c r="P406" i="10"/>
  <c r="Q406" i="10"/>
  <c r="R406" i="10"/>
  <c r="O407" i="10"/>
  <c r="P407" i="10"/>
  <c r="Q407" i="10"/>
  <c r="R407" i="10"/>
  <c r="O408" i="10"/>
  <c r="P408" i="10"/>
  <c r="Q408" i="10"/>
  <c r="R408" i="10"/>
  <c r="O409" i="10"/>
  <c r="P409" i="10"/>
  <c r="Q409" i="10"/>
  <c r="R409" i="10"/>
  <c r="O410" i="10"/>
  <c r="P410" i="10"/>
  <c r="Q410" i="10"/>
  <c r="R410" i="10"/>
  <c r="O411" i="10"/>
  <c r="P411" i="10"/>
  <c r="Q411" i="10"/>
  <c r="R411" i="10"/>
  <c r="O412" i="10"/>
  <c r="P412" i="10"/>
  <c r="Q412" i="10"/>
  <c r="R412" i="10"/>
  <c r="O413" i="10"/>
  <c r="P413" i="10"/>
  <c r="Q413" i="10"/>
  <c r="R413" i="10"/>
  <c r="O414" i="10"/>
  <c r="P414" i="10"/>
  <c r="Q414" i="10"/>
  <c r="R414" i="10"/>
  <c r="O415" i="10"/>
  <c r="P415" i="10"/>
  <c r="Q415" i="10"/>
  <c r="R415" i="10"/>
  <c r="O416" i="10"/>
  <c r="P416" i="10"/>
  <c r="Q416" i="10"/>
  <c r="R416" i="10"/>
  <c r="O417" i="10"/>
  <c r="P417" i="10"/>
  <c r="Q417" i="10"/>
  <c r="R417" i="10"/>
  <c r="O418" i="10"/>
  <c r="P418" i="10"/>
  <c r="Q418" i="10"/>
  <c r="R418" i="10"/>
  <c r="O419" i="10"/>
  <c r="P419" i="10"/>
  <c r="Q419" i="10"/>
  <c r="R419" i="10"/>
  <c r="O420" i="10"/>
  <c r="P420" i="10"/>
  <c r="Q420" i="10"/>
  <c r="R420" i="10"/>
  <c r="O421" i="10"/>
  <c r="P421" i="10"/>
  <c r="Q421" i="10"/>
  <c r="R421" i="10"/>
  <c r="O422" i="10"/>
  <c r="P422" i="10"/>
  <c r="Q422" i="10"/>
  <c r="R422" i="10"/>
  <c r="O423" i="10"/>
  <c r="P423" i="10"/>
  <c r="Q423" i="10"/>
  <c r="R423" i="10"/>
  <c r="O424" i="10"/>
  <c r="P424" i="10"/>
  <c r="Q424" i="10"/>
  <c r="R424" i="10"/>
  <c r="O425" i="10"/>
  <c r="P425" i="10"/>
  <c r="Q425" i="10"/>
  <c r="R425" i="10"/>
  <c r="O426" i="10"/>
  <c r="P426" i="10"/>
  <c r="Q426" i="10"/>
  <c r="R426" i="10"/>
  <c r="O427" i="10"/>
  <c r="P427" i="10"/>
  <c r="Q427" i="10"/>
  <c r="R427" i="10"/>
  <c r="O428" i="10"/>
  <c r="P428" i="10"/>
  <c r="Q428" i="10"/>
  <c r="R428" i="10"/>
  <c r="O429" i="10"/>
  <c r="P429" i="10"/>
  <c r="Q429" i="10"/>
  <c r="R429" i="10"/>
  <c r="O430" i="10"/>
  <c r="P430" i="10"/>
  <c r="Q430" i="10"/>
  <c r="R430" i="10"/>
  <c r="O431" i="10"/>
  <c r="P431" i="10"/>
  <c r="Q431" i="10"/>
  <c r="R431" i="10"/>
  <c r="O432" i="10"/>
  <c r="P432" i="10"/>
  <c r="Q432" i="10"/>
  <c r="R432" i="10"/>
  <c r="O433" i="10"/>
  <c r="P433" i="10"/>
  <c r="Q433" i="10"/>
  <c r="R433" i="10"/>
  <c r="O434" i="10"/>
  <c r="P434" i="10"/>
  <c r="Q434" i="10"/>
  <c r="R434" i="10"/>
  <c r="O435" i="10"/>
  <c r="P435" i="10"/>
  <c r="Q435" i="10"/>
  <c r="R435" i="10"/>
  <c r="O436" i="10"/>
  <c r="P436" i="10"/>
  <c r="Q436" i="10"/>
  <c r="R436" i="10"/>
  <c r="O437" i="10"/>
  <c r="P437" i="10"/>
  <c r="Q437" i="10"/>
  <c r="R437" i="10"/>
  <c r="O438" i="10"/>
  <c r="P438" i="10"/>
  <c r="Q438" i="10"/>
  <c r="R438" i="10"/>
  <c r="O439" i="10"/>
  <c r="P439" i="10"/>
  <c r="Q439" i="10"/>
  <c r="R439" i="10"/>
  <c r="O440" i="10"/>
  <c r="P440" i="10"/>
  <c r="Q440" i="10"/>
  <c r="R440" i="10"/>
  <c r="O441" i="10"/>
  <c r="P441" i="10"/>
  <c r="Q441" i="10"/>
  <c r="R441" i="10"/>
  <c r="O442" i="10"/>
  <c r="P442" i="10"/>
  <c r="Q442" i="10"/>
  <c r="R442" i="10"/>
  <c r="O443" i="10"/>
  <c r="P443" i="10"/>
  <c r="Q443" i="10"/>
  <c r="R443" i="10"/>
  <c r="O444" i="10"/>
  <c r="P444" i="10"/>
  <c r="Q444" i="10"/>
  <c r="R444" i="10"/>
  <c r="O445" i="10"/>
  <c r="P445" i="10"/>
  <c r="Q445" i="10"/>
  <c r="R445" i="10"/>
  <c r="O446" i="10"/>
  <c r="P446" i="10"/>
  <c r="Q446" i="10"/>
  <c r="R446" i="10"/>
  <c r="O447" i="10"/>
  <c r="P447" i="10"/>
  <c r="Q447" i="10"/>
  <c r="R447" i="10"/>
  <c r="O448" i="10"/>
  <c r="P448" i="10"/>
  <c r="Q448" i="10"/>
  <c r="R448" i="10"/>
  <c r="O449" i="10"/>
  <c r="P449" i="10"/>
  <c r="Q449" i="10"/>
  <c r="R449" i="10"/>
  <c r="O450" i="10"/>
  <c r="P450" i="10"/>
  <c r="Q450" i="10"/>
  <c r="R450" i="10"/>
  <c r="O451" i="10"/>
  <c r="P451" i="10"/>
  <c r="Q451" i="10"/>
  <c r="R451" i="10"/>
  <c r="O452" i="10"/>
  <c r="P452" i="10"/>
  <c r="Q452" i="10"/>
  <c r="R452" i="10"/>
  <c r="O453" i="10"/>
  <c r="P453" i="10"/>
  <c r="Q453" i="10"/>
  <c r="R453" i="10"/>
  <c r="O454" i="10"/>
  <c r="P454" i="10"/>
  <c r="Q454" i="10"/>
  <c r="R454" i="10"/>
  <c r="O455" i="10"/>
  <c r="P455" i="10"/>
  <c r="Q455" i="10"/>
  <c r="R455" i="10"/>
  <c r="O456" i="10"/>
  <c r="P456" i="10"/>
  <c r="Q456" i="10"/>
  <c r="R456" i="10"/>
  <c r="O457" i="10"/>
  <c r="P457" i="10"/>
  <c r="Q457" i="10"/>
  <c r="R457" i="10"/>
  <c r="O458" i="10"/>
  <c r="P458" i="10"/>
  <c r="Q458" i="10"/>
  <c r="R458" i="10"/>
  <c r="O459" i="10"/>
  <c r="P459" i="10"/>
  <c r="Q459" i="10"/>
  <c r="R459" i="10"/>
  <c r="O460" i="10"/>
  <c r="P460" i="10"/>
  <c r="Q460" i="10"/>
  <c r="R460" i="10"/>
  <c r="O461" i="10"/>
  <c r="P461" i="10"/>
  <c r="Q461" i="10"/>
  <c r="R461" i="10"/>
  <c r="O462" i="10"/>
  <c r="P462" i="10"/>
  <c r="Q462" i="10"/>
  <c r="R462" i="10"/>
  <c r="O463" i="10"/>
  <c r="P463" i="10"/>
  <c r="Q463" i="10"/>
  <c r="R463" i="10"/>
  <c r="O464" i="10"/>
  <c r="P464" i="10"/>
  <c r="Q464" i="10"/>
  <c r="R464" i="10"/>
  <c r="O465" i="10"/>
  <c r="P465" i="10"/>
  <c r="Q465" i="10"/>
  <c r="R465" i="10"/>
  <c r="O466" i="10"/>
  <c r="P466" i="10"/>
  <c r="Q466" i="10"/>
  <c r="R466" i="10"/>
  <c r="O467" i="10"/>
  <c r="P467" i="10"/>
  <c r="Q467" i="10"/>
  <c r="R467" i="10"/>
  <c r="O468" i="10"/>
  <c r="P468" i="10"/>
  <c r="Q468" i="10"/>
  <c r="R468" i="10"/>
  <c r="O469" i="10"/>
  <c r="P469" i="10"/>
  <c r="Q469" i="10"/>
  <c r="R469" i="10"/>
  <c r="O470" i="10"/>
  <c r="P470" i="10"/>
  <c r="Q470" i="10"/>
  <c r="R470" i="10"/>
  <c r="O471" i="10"/>
  <c r="P471" i="10"/>
  <c r="Q471" i="10"/>
  <c r="R471" i="10"/>
  <c r="O472" i="10"/>
  <c r="P472" i="10"/>
  <c r="Q472" i="10"/>
  <c r="R472" i="10"/>
  <c r="O473" i="10"/>
  <c r="P473" i="10"/>
  <c r="Q473" i="10"/>
  <c r="R473" i="10"/>
  <c r="O474" i="10"/>
  <c r="P474" i="10"/>
  <c r="Q474" i="10"/>
  <c r="R474" i="10"/>
  <c r="O475" i="10"/>
  <c r="P475" i="10"/>
  <c r="Q475" i="10"/>
  <c r="R475" i="10"/>
  <c r="O476" i="10"/>
  <c r="P476" i="10"/>
  <c r="Q476" i="10"/>
  <c r="R476" i="10"/>
  <c r="O477" i="10"/>
  <c r="P477" i="10"/>
  <c r="Q477" i="10"/>
  <c r="R477" i="10"/>
  <c r="O478" i="10"/>
  <c r="P478" i="10"/>
  <c r="Q478" i="10"/>
  <c r="R478" i="10"/>
  <c r="O479" i="10"/>
  <c r="P479" i="10"/>
  <c r="Q479" i="10"/>
  <c r="R479" i="10"/>
  <c r="O480" i="10"/>
  <c r="P480" i="10"/>
  <c r="Q480" i="10"/>
  <c r="R480" i="10"/>
  <c r="O481" i="10"/>
  <c r="P481" i="10"/>
  <c r="Q481" i="10"/>
  <c r="R481" i="10"/>
  <c r="O482" i="10"/>
  <c r="P482" i="10"/>
  <c r="Q482" i="10"/>
  <c r="R482" i="10"/>
  <c r="O483" i="10"/>
  <c r="P483" i="10"/>
  <c r="Q483" i="10"/>
  <c r="R483" i="10"/>
  <c r="O484" i="10"/>
  <c r="P484" i="10"/>
  <c r="Q484" i="10"/>
  <c r="R484" i="10"/>
  <c r="O485" i="10"/>
  <c r="P485" i="10"/>
  <c r="Q485" i="10"/>
  <c r="R485" i="10"/>
  <c r="O486" i="10"/>
  <c r="P486" i="10"/>
  <c r="Q486" i="10"/>
  <c r="R486" i="10"/>
  <c r="O487" i="10"/>
  <c r="P487" i="10"/>
  <c r="Q487" i="10"/>
  <c r="R487" i="10"/>
  <c r="O488" i="10"/>
  <c r="P488" i="10"/>
  <c r="Q488" i="10"/>
  <c r="R488" i="10"/>
  <c r="O489" i="10"/>
  <c r="P489" i="10"/>
  <c r="Q489" i="10"/>
  <c r="R489" i="10"/>
  <c r="O490" i="10"/>
  <c r="P490" i="10"/>
  <c r="Q490" i="10"/>
  <c r="R490" i="10"/>
  <c r="O491" i="10"/>
  <c r="P491" i="10"/>
  <c r="Q491" i="10"/>
  <c r="R491" i="10"/>
  <c r="O492" i="10"/>
  <c r="P492" i="10"/>
  <c r="Q492" i="10"/>
  <c r="R492" i="10"/>
  <c r="O493" i="10"/>
  <c r="P493" i="10"/>
  <c r="Q493" i="10"/>
  <c r="R493" i="10"/>
  <c r="O494" i="10"/>
  <c r="P494" i="10"/>
  <c r="Q494" i="10"/>
  <c r="R494" i="10"/>
  <c r="O495" i="10"/>
  <c r="P495" i="10"/>
  <c r="Q495" i="10"/>
  <c r="R495" i="10"/>
  <c r="O496" i="10"/>
  <c r="P496" i="10"/>
  <c r="Q496" i="10"/>
  <c r="R496" i="10"/>
  <c r="O497" i="10"/>
  <c r="P497" i="10"/>
  <c r="Q497" i="10"/>
  <c r="R497" i="10"/>
  <c r="O498" i="10"/>
  <c r="P498" i="10"/>
  <c r="Q498" i="10"/>
  <c r="R498" i="10"/>
  <c r="O499" i="10"/>
  <c r="P499" i="10"/>
  <c r="Q499" i="10"/>
  <c r="R499" i="10"/>
  <c r="O500" i="10"/>
  <c r="P500" i="10"/>
  <c r="Q500" i="10"/>
  <c r="R500" i="10"/>
  <c r="O501" i="10"/>
  <c r="P501" i="10"/>
  <c r="Q501" i="10"/>
  <c r="R501" i="10"/>
  <c r="O502" i="10"/>
  <c r="P502" i="10"/>
  <c r="Q502" i="10"/>
  <c r="R502" i="10"/>
  <c r="O503" i="10"/>
  <c r="P503" i="10"/>
  <c r="Q503" i="10"/>
  <c r="R503" i="10"/>
  <c r="O504" i="10"/>
  <c r="P504" i="10"/>
  <c r="Q504" i="10"/>
  <c r="R504" i="10"/>
  <c r="O505" i="10"/>
  <c r="P505" i="10"/>
  <c r="Q505" i="10"/>
  <c r="R505" i="10"/>
  <c r="O506" i="10"/>
  <c r="P506" i="10"/>
  <c r="Q506" i="10"/>
  <c r="R506" i="10"/>
  <c r="O507" i="10"/>
  <c r="P507" i="10"/>
  <c r="Q507" i="10"/>
  <c r="R507" i="10"/>
  <c r="O508" i="10"/>
  <c r="P508" i="10"/>
  <c r="Q508" i="10"/>
  <c r="R508" i="10"/>
  <c r="O509" i="10"/>
  <c r="P509" i="10"/>
  <c r="Q509" i="10"/>
  <c r="R509" i="10"/>
  <c r="O510" i="10"/>
  <c r="P510" i="10"/>
  <c r="Q510" i="10"/>
  <c r="R510" i="10"/>
  <c r="O511" i="10"/>
  <c r="P511" i="10"/>
  <c r="Q511" i="10"/>
  <c r="R511" i="10"/>
  <c r="O512" i="10"/>
  <c r="P512" i="10"/>
  <c r="Q512" i="10"/>
  <c r="R512" i="10"/>
  <c r="O513" i="10"/>
  <c r="P513" i="10"/>
  <c r="Q513" i="10"/>
  <c r="R513" i="10"/>
  <c r="O514" i="10"/>
  <c r="P514" i="10"/>
  <c r="Q514" i="10"/>
  <c r="R514" i="10"/>
  <c r="O515" i="10"/>
  <c r="P515" i="10"/>
  <c r="Q515" i="10"/>
  <c r="R515" i="10"/>
  <c r="O516" i="10"/>
  <c r="P516" i="10"/>
  <c r="Q516" i="10"/>
  <c r="R516" i="10"/>
  <c r="O517" i="10"/>
  <c r="P517" i="10"/>
  <c r="Q517" i="10"/>
  <c r="R517" i="10"/>
  <c r="O518" i="10"/>
  <c r="P518" i="10"/>
  <c r="Q518" i="10"/>
  <c r="R518" i="10"/>
  <c r="O519" i="10"/>
  <c r="P519" i="10"/>
  <c r="Q519" i="10"/>
  <c r="R519" i="10"/>
  <c r="O520" i="10"/>
  <c r="P520" i="10"/>
  <c r="Q520" i="10"/>
  <c r="R520" i="10"/>
  <c r="O521" i="10"/>
  <c r="P521" i="10"/>
  <c r="Q521" i="10"/>
  <c r="R521" i="10"/>
  <c r="O522" i="10"/>
  <c r="P522" i="10"/>
  <c r="Q522" i="10"/>
  <c r="R522" i="10"/>
  <c r="O523" i="10"/>
  <c r="P523" i="10"/>
  <c r="Q523" i="10"/>
  <c r="R523" i="10"/>
  <c r="O524" i="10"/>
  <c r="P524" i="10"/>
  <c r="Q524" i="10"/>
  <c r="R524" i="10"/>
  <c r="O525" i="10"/>
  <c r="P525" i="10"/>
  <c r="Q525" i="10"/>
  <c r="R525" i="10"/>
  <c r="O526" i="10"/>
  <c r="P526" i="10"/>
  <c r="Q526" i="10"/>
  <c r="R526" i="10"/>
  <c r="O527" i="10"/>
  <c r="P527" i="10"/>
  <c r="Q527" i="10"/>
  <c r="R527" i="10"/>
  <c r="O528" i="10"/>
  <c r="P528" i="10"/>
  <c r="Q528" i="10"/>
  <c r="R528" i="10"/>
  <c r="O529" i="10"/>
  <c r="P529" i="10"/>
  <c r="Q529" i="10"/>
  <c r="R529" i="10"/>
  <c r="O530" i="10"/>
  <c r="P530" i="10"/>
  <c r="Q530" i="10"/>
  <c r="R530" i="10"/>
  <c r="O531" i="10"/>
  <c r="P531" i="10"/>
  <c r="Q531" i="10"/>
  <c r="R531" i="10"/>
  <c r="O532" i="10"/>
  <c r="P532" i="10"/>
  <c r="Q532" i="10"/>
  <c r="R532" i="10"/>
  <c r="O533" i="10"/>
  <c r="P533" i="10"/>
  <c r="Q533" i="10"/>
  <c r="R533" i="10"/>
  <c r="O534" i="10"/>
  <c r="P534" i="10"/>
  <c r="Q534" i="10"/>
  <c r="R534" i="10"/>
  <c r="O535" i="10"/>
  <c r="P535" i="10"/>
  <c r="Q535" i="10"/>
  <c r="R535" i="10"/>
  <c r="O536" i="10"/>
  <c r="P536" i="10"/>
  <c r="Q536" i="10"/>
  <c r="R536" i="10"/>
  <c r="O537" i="10"/>
  <c r="P537" i="10"/>
  <c r="Q537" i="10"/>
  <c r="R537" i="10"/>
  <c r="O538" i="10"/>
  <c r="P538" i="10"/>
  <c r="Q538" i="10"/>
  <c r="R538" i="10"/>
  <c r="O539" i="10"/>
  <c r="P539" i="10"/>
  <c r="Q539" i="10"/>
  <c r="R539" i="10"/>
  <c r="O540" i="10"/>
  <c r="P540" i="10"/>
  <c r="Q540" i="10"/>
  <c r="R540" i="10"/>
  <c r="O541" i="10"/>
  <c r="P541" i="10"/>
  <c r="Q541" i="10"/>
  <c r="R541" i="10"/>
  <c r="O542" i="10"/>
  <c r="P542" i="10"/>
  <c r="Q542" i="10"/>
  <c r="R542" i="10"/>
  <c r="O543" i="10"/>
  <c r="P543" i="10"/>
  <c r="Q543" i="10"/>
  <c r="R543" i="10"/>
  <c r="O544" i="10"/>
  <c r="P544" i="10"/>
  <c r="Q544" i="10"/>
  <c r="R544" i="10"/>
  <c r="O545" i="10"/>
  <c r="P545" i="10"/>
  <c r="Q545" i="10"/>
  <c r="R545" i="10"/>
  <c r="O546" i="10"/>
  <c r="P546" i="10"/>
  <c r="Q546" i="10"/>
  <c r="R546" i="10"/>
  <c r="O547" i="10"/>
  <c r="P547" i="10"/>
  <c r="Q547" i="10"/>
  <c r="R547" i="10"/>
  <c r="O548" i="10"/>
  <c r="P548" i="10"/>
  <c r="Q548" i="10"/>
  <c r="R548" i="10"/>
  <c r="O549" i="10"/>
  <c r="P549" i="10"/>
  <c r="Q549" i="10"/>
  <c r="R549" i="10"/>
  <c r="O550" i="10"/>
  <c r="P550" i="10"/>
  <c r="Q550" i="10"/>
  <c r="R550" i="10"/>
  <c r="O551" i="10"/>
  <c r="P551" i="10"/>
  <c r="Q551" i="10"/>
  <c r="R551" i="10"/>
  <c r="O552" i="10"/>
  <c r="P552" i="10"/>
  <c r="Q552" i="10"/>
  <c r="R552" i="10"/>
  <c r="O553" i="10"/>
  <c r="P553" i="10"/>
  <c r="Q553" i="10"/>
  <c r="R553" i="10"/>
  <c r="O554" i="10"/>
  <c r="P554" i="10"/>
  <c r="Q554" i="10"/>
  <c r="R554" i="10"/>
  <c r="O555" i="10"/>
  <c r="P555" i="10"/>
  <c r="Q555" i="10"/>
  <c r="R555" i="10"/>
  <c r="O556" i="10"/>
  <c r="P556" i="10"/>
  <c r="Q556" i="10"/>
  <c r="R556" i="10"/>
  <c r="O557" i="10"/>
  <c r="P557" i="10"/>
  <c r="Q557" i="10"/>
  <c r="R557" i="10"/>
  <c r="O558" i="10"/>
  <c r="P558" i="10"/>
  <c r="Q558" i="10"/>
  <c r="R558" i="10"/>
  <c r="O559" i="10"/>
  <c r="P559" i="10"/>
  <c r="Q559" i="10"/>
  <c r="R559" i="10"/>
  <c r="O560" i="10"/>
  <c r="P560" i="10"/>
  <c r="Q560" i="10"/>
  <c r="R560" i="10"/>
  <c r="O561" i="10"/>
  <c r="P561" i="10"/>
  <c r="Q561" i="10"/>
  <c r="R561" i="10"/>
  <c r="O562" i="10"/>
  <c r="P562" i="10"/>
  <c r="Q562" i="10"/>
  <c r="R562" i="10"/>
  <c r="O563" i="10"/>
  <c r="P563" i="10"/>
  <c r="Q563" i="10"/>
  <c r="R563" i="10"/>
  <c r="O564" i="10"/>
  <c r="P564" i="10"/>
  <c r="Q564" i="10"/>
  <c r="R564" i="10"/>
  <c r="O565" i="10"/>
  <c r="P565" i="10"/>
  <c r="Q565" i="10"/>
  <c r="R565" i="10"/>
  <c r="O566" i="10"/>
  <c r="P566" i="10"/>
  <c r="Q566" i="10"/>
  <c r="R566" i="10"/>
  <c r="O567" i="10"/>
  <c r="P567" i="10"/>
  <c r="Q567" i="10"/>
  <c r="R567" i="10"/>
  <c r="O568" i="10"/>
  <c r="P568" i="10"/>
  <c r="Q568" i="10"/>
  <c r="R568" i="10"/>
  <c r="O569" i="10"/>
  <c r="P569" i="10"/>
  <c r="Q569" i="10"/>
  <c r="R569" i="10"/>
  <c r="O570" i="10"/>
  <c r="P570" i="10"/>
  <c r="Q570" i="10"/>
  <c r="R570" i="10"/>
  <c r="O571" i="10"/>
  <c r="P571" i="10"/>
  <c r="Q571" i="10"/>
  <c r="R571" i="10"/>
  <c r="O572" i="10"/>
  <c r="P572" i="10"/>
  <c r="Q572" i="10"/>
  <c r="R572" i="10"/>
  <c r="O573" i="10"/>
  <c r="P573" i="10"/>
  <c r="Q573" i="10"/>
  <c r="R573" i="10"/>
  <c r="O574" i="10"/>
  <c r="P574" i="10"/>
  <c r="Q574" i="10"/>
  <c r="R574" i="10"/>
  <c r="O575" i="10"/>
  <c r="P575" i="10"/>
  <c r="Q575" i="10"/>
  <c r="R575" i="10"/>
  <c r="O576" i="10"/>
  <c r="P576" i="10"/>
  <c r="Q576" i="10"/>
  <c r="R576" i="10"/>
  <c r="O577" i="10"/>
  <c r="P577" i="10"/>
  <c r="Q577" i="10"/>
  <c r="R577" i="10"/>
  <c r="O578" i="10"/>
  <c r="P578" i="10"/>
  <c r="Q578" i="10"/>
  <c r="R578" i="10"/>
  <c r="O579" i="10"/>
  <c r="P579" i="10"/>
  <c r="Q579" i="10"/>
  <c r="R579" i="10"/>
  <c r="O580" i="10"/>
  <c r="P580" i="10"/>
  <c r="Q580" i="10"/>
  <c r="R580" i="10"/>
  <c r="O581" i="10"/>
  <c r="P581" i="10"/>
  <c r="Q581" i="10"/>
  <c r="R581" i="10"/>
  <c r="O582" i="10"/>
  <c r="P582" i="10"/>
  <c r="Q582" i="10"/>
  <c r="R582" i="10"/>
  <c r="O583" i="10"/>
  <c r="P583" i="10"/>
  <c r="Q583" i="10"/>
  <c r="R583" i="10"/>
  <c r="O584" i="10"/>
  <c r="P584" i="10"/>
  <c r="Q584" i="10"/>
  <c r="R584" i="10"/>
  <c r="O585" i="10"/>
  <c r="P585" i="10"/>
  <c r="Q585" i="10"/>
  <c r="R585" i="10"/>
  <c r="O586" i="10"/>
  <c r="P586" i="10"/>
  <c r="Q586" i="10"/>
  <c r="R586" i="10"/>
  <c r="O587" i="10"/>
  <c r="P587" i="10"/>
  <c r="Q587" i="10"/>
  <c r="R587" i="10"/>
  <c r="O588" i="10"/>
  <c r="P588" i="10"/>
  <c r="Q588" i="10"/>
  <c r="R588" i="10"/>
  <c r="O589" i="10"/>
  <c r="P589" i="10"/>
  <c r="Q589" i="10"/>
  <c r="R589" i="10"/>
  <c r="O590" i="10"/>
  <c r="P590" i="10"/>
  <c r="Q590" i="10"/>
  <c r="R590" i="10"/>
  <c r="O591" i="10"/>
  <c r="P591" i="10"/>
  <c r="Q591" i="10"/>
  <c r="R591" i="10"/>
  <c r="O592" i="10"/>
  <c r="P592" i="10"/>
  <c r="Q592" i="10"/>
  <c r="R592" i="10"/>
  <c r="O593" i="10"/>
  <c r="P593" i="10"/>
  <c r="Q593" i="10"/>
  <c r="R593" i="10"/>
  <c r="O594" i="10"/>
  <c r="P594" i="10"/>
  <c r="Q594" i="10"/>
  <c r="R594" i="10"/>
  <c r="O595" i="10"/>
  <c r="P595" i="10"/>
  <c r="Q595" i="10"/>
  <c r="R595" i="10"/>
  <c r="O596" i="10"/>
  <c r="P596" i="10"/>
  <c r="Q596" i="10"/>
  <c r="R596" i="10"/>
  <c r="O597" i="10"/>
  <c r="P597" i="10"/>
  <c r="Q597" i="10"/>
  <c r="R597" i="10"/>
  <c r="O598" i="10"/>
  <c r="P598" i="10"/>
  <c r="Q598" i="10"/>
  <c r="R598" i="10"/>
  <c r="O599" i="10"/>
  <c r="P599" i="10"/>
  <c r="Q599" i="10"/>
  <c r="R599" i="10"/>
  <c r="O600" i="10"/>
  <c r="P600" i="10"/>
  <c r="Q600" i="10"/>
  <c r="R600" i="10"/>
  <c r="O601" i="10"/>
  <c r="P601" i="10"/>
  <c r="Q601" i="10"/>
  <c r="R601" i="10"/>
  <c r="O602" i="10"/>
  <c r="P602" i="10"/>
  <c r="Q602" i="10"/>
  <c r="R602" i="10"/>
  <c r="O603" i="10"/>
  <c r="P603" i="10"/>
  <c r="Q603" i="10"/>
  <c r="R603" i="10"/>
  <c r="O604" i="10"/>
  <c r="P604" i="10"/>
  <c r="Q604" i="10"/>
  <c r="R604" i="10"/>
  <c r="O605" i="10"/>
  <c r="P605" i="10"/>
  <c r="Q605" i="10"/>
  <c r="R605" i="10"/>
  <c r="O606" i="10"/>
  <c r="P606" i="10"/>
  <c r="Q606" i="10"/>
  <c r="R606" i="10"/>
  <c r="O607" i="10"/>
  <c r="P607" i="10"/>
  <c r="Q607" i="10"/>
  <c r="R607" i="10"/>
  <c r="O608" i="10"/>
  <c r="P608" i="10"/>
  <c r="Q608" i="10"/>
  <c r="R608" i="10"/>
  <c r="O609" i="10"/>
  <c r="P609" i="10"/>
  <c r="Q609" i="10"/>
  <c r="R609" i="10"/>
  <c r="O610" i="10"/>
  <c r="P610" i="10"/>
  <c r="Q610" i="10"/>
  <c r="Y610" i="10" s="1"/>
  <c r="R610" i="10"/>
  <c r="O611" i="10"/>
  <c r="P611" i="10"/>
  <c r="Q611" i="10"/>
  <c r="R611" i="10"/>
  <c r="O612" i="10"/>
  <c r="P612" i="10"/>
  <c r="Q612" i="10"/>
  <c r="R612" i="10"/>
  <c r="O613" i="10"/>
  <c r="P613" i="10"/>
  <c r="Q613" i="10"/>
  <c r="R613" i="10"/>
  <c r="O614" i="10"/>
  <c r="P614" i="10"/>
  <c r="Q614" i="10"/>
  <c r="R614" i="10"/>
  <c r="O615" i="10"/>
  <c r="P615" i="10"/>
  <c r="Q615" i="10"/>
  <c r="R615" i="10"/>
  <c r="O616" i="10"/>
  <c r="P616" i="10"/>
  <c r="Q616" i="10"/>
  <c r="R616" i="10"/>
  <c r="O617" i="10"/>
  <c r="P617" i="10"/>
  <c r="Q617" i="10"/>
  <c r="R617" i="10"/>
  <c r="O618" i="10"/>
  <c r="P618" i="10"/>
  <c r="Q618" i="10"/>
  <c r="R618" i="10"/>
  <c r="O619" i="10"/>
  <c r="P619" i="10"/>
  <c r="Q619" i="10"/>
  <c r="R619" i="10"/>
  <c r="O620" i="10"/>
  <c r="P620" i="10"/>
  <c r="Q620" i="10"/>
  <c r="R620" i="10"/>
  <c r="O621" i="10"/>
  <c r="P621" i="10"/>
  <c r="Q621" i="10"/>
  <c r="R621" i="10"/>
  <c r="Z621" i="10" s="1"/>
  <c r="O622" i="10"/>
  <c r="P622" i="10"/>
  <c r="Q622" i="10"/>
  <c r="R622" i="10"/>
  <c r="O623" i="10"/>
  <c r="P623" i="10"/>
  <c r="Q623" i="10"/>
  <c r="R623" i="10"/>
  <c r="O624" i="10"/>
  <c r="P624" i="10"/>
  <c r="Q624" i="10"/>
  <c r="R624" i="10"/>
  <c r="O625" i="10"/>
  <c r="P625" i="10"/>
  <c r="Q625" i="10"/>
  <c r="R625" i="10"/>
  <c r="O626" i="10"/>
  <c r="P626" i="10"/>
  <c r="Q626" i="10"/>
  <c r="R626" i="10"/>
  <c r="O627" i="10"/>
  <c r="P627" i="10"/>
  <c r="Q627" i="10"/>
  <c r="R627" i="10"/>
  <c r="O628" i="10"/>
  <c r="P628" i="10"/>
  <c r="Q628" i="10"/>
  <c r="R628" i="10"/>
  <c r="O629" i="10"/>
  <c r="P629" i="10"/>
  <c r="Q629" i="10"/>
  <c r="R629" i="10"/>
  <c r="O630" i="10"/>
  <c r="P630" i="10"/>
  <c r="Q630" i="10"/>
  <c r="R630" i="10"/>
  <c r="O631" i="10"/>
  <c r="P631" i="10"/>
  <c r="Q631" i="10"/>
  <c r="R631" i="10"/>
  <c r="O632" i="10"/>
  <c r="P632" i="10"/>
  <c r="Q632" i="10"/>
  <c r="R632" i="10"/>
  <c r="O633" i="10"/>
  <c r="P633" i="10"/>
  <c r="Q633" i="10"/>
  <c r="R633" i="10"/>
  <c r="O634" i="10"/>
  <c r="P634" i="10"/>
  <c r="Q634" i="10"/>
  <c r="R634" i="10"/>
  <c r="O635" i="10"/>
  <c r="P635" i="10"/>
  <c r="Q635" i="10"/>
  <c r="R635" i="10"/>
  <c r="O636" i="10"/>
  <c r="P636" i="10"/>
  <c r="Q636" i="10"/>
  <c r="R636" i="10"/>
  <c r="O637" i="10"/>
  <c r="P637" i="10"/>
  <c r="Q637" i="10"/>
  <c r="R637" i="10"/>
  <c r="O638" i="10"/>
  <c r="P638" i="10"/>
  <c r="Q638" i="10"/>
  <c r="R638" i="10"/>
  <c r="O639" i="10"/>
  <c r="P639" i="10"/>
  <c r="Q639" i="10"/>
  <c r="R639" i="10"/>
  <c r="O640" i="10"/>
  <c r="P640" i="10"/>
  <c r="Q640" i="10"/>
  <c r="R640" i="10"/>
  <c r="O641" i="10"/>
  <c r="P641" i="10"/>
  <c r="Q641" i="10"/>
  <c r="R641" i="10"/>
  <c r="O642" i="10"/>
  <c r="P642" i="10"/>
  <c r="Q642" i="10"/>
  <c r="R642" i="10"/>
  <c r="O643" i="10"/>
  <c r="P643" i="10"/>
  <c r="Q643" i="10"/>
  <c r="R643" i="10"/>
  <c r="O644" i="10"/>
  <c r="P644" i="10"/>
  <c r="Q644" i="10"/>
  <c r="R644" i="10"/>
  <c r="O645" i="10"/>
  <c r="P645" i="10"/>
  <c r="Q645" i="10"/>
  <c r="R645" i="10"/>
  <c r="O646" i="10"/>
  <c r="P646" i="10"/>
  <c r="Q646" i="10"/>
  <c r="R646" i="10"/>
  <c r="O647" i="10"/>
  <c r="P647" i="10"/>
  <c r="Q647" i="10"/>
  <c r="R647" i="10"/>
  <c r="O648" i="10"/>
  <c r="P648" i="10"/>
  <c r="Q648" i="10"/>
  <c r="R648" i="10"/>
  <c r="O649" i="10"/>
  <c r="P649" i="10"/>
  <c r="Q649" i="10"/>
  <c r="R649" i="10"/>
  <c r="O650" i="10"/>
  <c r="P650" i="10"/>
  <c r="Q650" i="10"/>
  <c r="R650" i="10"/>
  <c r="O651" i="10"/>
  <c r="P651" i="10"/>
  <c r="Q651" i="10"/>
  <c r="R651" i="10"/>
  <c r="O652" i="10"/>
  <c r="P652" i="10"/>
  <c r="Q652" i="10"/>
  <c r="Y652" i="10" s="1"/>
  <c r="R652" i="10"/>
  <c r="O653" i="10"/>
  <c r="P653" i="10"/>
  <c r="Q653" i="10"/>
  <c r="R653" i="10"/>
  <c r="Z653" i="10" s="1"/>
  <c r="O654" i="10"/>
  <c r="P654" i="10"/>
  <c r="Q654" i="10"/>
  <c r="R654" i="10"/>
  <c r="O655" i="10"/>
  <c r="P655" i="10"/>
  <c r="Q655" i="10"/>
  <c r="R655" i="10"/>
  <c r="O656" i="10"/>
  <c r="P656" i="10"/>
  <c r="Q656" i="10"/>
  <c r="R656" i="10"/>
  <c r="O657" i="10"/>
  <c r="P657" i="10"/>
  <c r="Q657" i="10"/>
  <c r="R657" i="10"/>
  <c r="O658" i="10"/>
  <c r="P658" i="10"/>
  <c r="Q658" i="10"/>
  <c r="R658" i="10"/>
  <c r="O659" i="10"/>
  <c r="P659" i="10"/>
  <c r="Q659" i="10"/>
  <c r="R659" i="10"/>
  <c r="O660" i="10"/>
  <c r="P660" i="10"/>
  <c r="Q660" i="10"/>
  <c r="Y660" i="10" s="1"/>
  <c r="R660" i="10"/>
  <c r="O661" i="10"/>
  <c r="P661" i="10"/>
  <c r="Q661" i="10"/>
  <c r="R661" i="10"/>
  <c r="O662" i="10"/>
  <c r="P662" i="10"/>
  <c r="Q662" i="10"/>
  <c r="R662" i="10"/>
  <c r="O663" i="10"/>
  <c r="P663" i="10"/>
  <c r="Q663" i="10"/>
  <c r="R663" i="10"/>
  <c r="O664" i="10"/>
  <c r="P664" i="10"/>
  <c r="Q664" i="10"/>
  <c r="R664" i="10"/>
  <c r="O665" i="10"/>
  <c r="P665" i="10"/>
  <c r="Q665" i="10"/>
  <c r="R665" i="10"/>
  <c r="O666" i="10"/>
  <c r="P666" i="10"/>
  <c r="Q666" i="10"/>
  <c r="R666" i="10"/>
  <c r="O667" i="10"/>
  <c r="P667" i="10"/>
  <c r="Q667" i="10"/>
  <c r="R667" i="10"/>
  <c r="O668" i="10"/>
  <c r="P668" i="10"/>
  <c r="Q668" i="10"/>
  <c r="R668" i="10"/>
  <c r="O669" i="10"/>
  <c r="P669" i="10"/>
  <c r="Q669" i="10"/>
  <c r="R669" i="10"/>
  <c r="Z669" i="10" s="1"/>
  <c r="O670" i="10"/>
  <c r="P670" i="10"/>
  <c r="Q670" i="10"/>
  <c r="R670" i="10"/>
  <c r="O671" i="10"/>
  <c r="P671" i="10"/>
  <c r="Q671" i="10"/>
  <c r="R671" i="10"/>
  <c r="O672" i="10"/>
  <c r="P672" i="10"/>
  <c r="Q672" i="10"/>
  <c r="R672" i="10"/>
  <c r="O673" i="10"/>
  <c r="P673" i="10"/>
  <c r="Q673" i="10"/>
  <c r="R673" i="10"/>
  <c r="O674" i="10"/>
  <c r="P674" i="10"/>
  <c r="Q674" i="10"/>
  <c r="R674" i="10"/>
  <c r="O675" i="10"/>
  <c r="P675" i="10"/>
  <c r="Q675" i="10"/>
  <c r="R675" i="10"/>
  <c r="O676" i="10"/>
  <c r="P676" i="10"/>
  <c r="Q676" i="10"/>
  <c r="R676" i="10"/>
  <c r="O677" i="10"/>
  <c r="P677" i="10"/>
  <c r="Q677" i="10"/>
  <c r="R677" i="10"/>
  <c r="O678" i="10"/>
  <c r="P678" i="10"/>
  <c r="Q678" i="10"/>
  <c r="R678" i="10"/>
  <c r="O679" i="10"/>
  <c r="P679" i="10"/>
  <c r="Q679" i="10"/>
  <c r="R679" i="10"/>
  <c r="O680" i="10"/>
  <c r="P680" i="10"/>
  <c r="Q680" i="10"/>
  <c r="R680" i="10"/>
  <c r="O681" i="10"/>
  <c r="P681" i="10"/>
  <c r="Q681" i="10"/>
  <c r="R681" i="10"/>
  <c r="O682" i="10"/>
  <c r="P682" i="10"/>
  <c r="Q682" i="10"/>
  <c r="R682" i="10"/>
  <c r="O683" i="10"/>
  <c r="P683" i="10"/>
  <c r="Q683" i="10"/>
  <c r="R683" i="10"/>
  <c r="O684" i="10"/>
  <c r="P684" i="10"/>
  <c r="Q684" i="10"/>
  <c r="R684" i="10"/>
  <c r="O685" i="10"/>
  <c r="P685" i="10"/>
  <c r="Q685" i="10"/>
  <c r="R685" i="10"/>
  <c r="O686" i="10"/>
  <c r="P686" i="10"/>
  <c r="Q686" i="10"/>
  <c r="R686" i="10"/>
  <c r="O687" i="10"/>
  <c r="P687" i="10"/>
  <c r="Q687" i="10"/>
  <c r="R687" i="10"/>
  <c r="O688" i="10"/>
  <c r="P688" i="10"/>
  <c r="Q688" i="10"/>
  <c r="R688" i="10"/>
  <c r="O689" i="10"/>
  <c r="P689" i="10"/>
  <c r="Q689" i="10"/>
  <c r="R689" i="10"/>
  <c r="O690" i="10"/>
  <c r="P690" i="10"/>
  <c r="Q690" i="10"/>
  <c r="R690" i="10"/>
  <c r="O691" i="10"/>
  <c r="P691" i="10"/>
  <c r="Q691" i="10"/>
  <c r="R691" i="10"/>
  <c r="O692" i="10"/>
  <c r="P692" i="10"/>
  <c r="Q692" i="10"/>
  <c r="R692" i="10"/>
  <c r="O693" i="10"/>
  <c r="P693" i="10"/>
  <c r="Q693" i="10"/>
  <c r="R693" i="10"/>
  <c r="O694" i="10"/>
  <c r="P694" i="10"/>
  <c r="Q694" i="10"/>
  <c r="R694" i="10"/>
  <c r="O695" i="10"/>
  <c r="P695" i="10"/>
  <c r="Q695" i="10"/>
  <c r="R695" i="10"/>
  <c r="Z695" i="10" s="1"/>
  <c r="O696" i="10"/>
  <c r="P696" i="10"/>
  <c r="Q696" i="10"/>
  <c r="R696" i="10"/>
  <c r="O697" i="10"/>
  <c r="P697" i="10"/>
  <c r="Q697" i="10"/>
  <c r="R697" i="10"/>
  <c r="O698" i="10"/>
  <c r="P698" i="10"/>
  <c r="Q698" i="10"/>
  <c r="R698" i="10"/>
  <c r="O699" i="10"/>
  <c r="P699" i="10"/>
  <c r="Q699" i="10"/>
  <c r="R699" i="10"/>
  <c r="O700" i="10"/>
  <c r="P700" i="10"/>
  <c r="Q700" i="10"/>
  <c r="R700" i="10"/>
  <c r="O701" i="10"/>
  <c r="P701" i="10"/>
  <c r="Q701" i="10"/>
  <c r="R701" i="10"/>
  <c r="O702" i="10"/>
  <c r="P702" i="10"/>
  <c r="Q702" i="10"/>
  <c r="R702" i="10"/>
  <c r="O703" i="10"/>
  <c r="P703" i="10"/>
  <c r="Q703" i="10"/>
  <c r="R703" i="10"/>
  <c r="O704" i="10"/>
  <c r="P704" i="10"/>
  <c r="Q704" i="10"/>
  <c r="R704" i="10"/>
  <c r="Z704" i="10" s="1"/>
  <c r="O705" i="10"/>
  <c r="P705" i="10"/>
  <c r="Q705" i="10"/>
  <c r="R705" i="10"/>
  <c r="O706" i="10"/>
  <c r="P706" i="10"/>
  <c r="Q706" i="10"/>
  <c r="R706" i="10"/>
  <c r="O707" i="10"/>
  <c r="P707" i="10"/>
  <c r="Q707" i="10"/>
  <c r="R707" i="10"/>
  <c r="O708" i="10"/>
  <c r="P708" i="10"/>
  <c r="Q708" i="10"/>
  <c r="R708" i="10"/>
  <c r="O709" i="10"/>
  <c r="P709" i="10"/>
  <c r="Q709" i="10"/>
  <c r="R709" i="10"/>
  <c r="O710" i="10"/>
  <c r="P710" i="10"/>
  <c r="Q710" i="10"/>
  <c r="R710" i="10"/>
  <c r="O711" i="10"/>
  <c r="P711" i="10"/>
  <c r="Q711" i="10"/>
  <c r="R711" i="10"/>
  <c r="O712" i="10"/>
  <c r="P712" i="10"/>
  <c r="Q712" i="10"/>
  <c r="R712" i="10"/>
  <c r="O713" i="10"/>
  <c r="P713" i="10"/>
  <c r="Q713" i="10"/>
  <c r="R713" i="10"/>
  <c r="O714" i="10"/>
  <c r="P714" i="10"/>
  <c r="Q714" i="10"/>
  <c r="R714" i="10"/>
  <c r="O715" i="10"/>
  <c r="P715" i="10"/>
  <c r="Q715" i="10"/>
  <c r="R715" i="10"/>
  <c r="O716" i="10"/>
  <c r="P716" i="10"/>
  <c r="Q716" i="10"/>
  <c r="R716" i="10"/>
  <c r="O717" i="10"/>
  <c r="P717" i="10"/>
  <c r="Q717" i="10"/>
  <c r="R717" i="10"/>
  <c r="O718" i="10"/>
  <c r="P718" i="10"/>
  <c r="Q718" i="10"/>
  <c r="R718" i="10"/>
  <c r="O719" i="10"/>
  <c r="P719" i="10"/>
  <c r="Q719" i="10"/>
  <c r="R719" i="10"/>
  <c r="O720" i="10"/>
  <c r="P720" i="10"/>
  <c r="Q720" i="10"/>
  <c r="R720" i="10"/>
  <c r="O721" i="10"/>
  <c r="P721" i="10"/>
  <c r="Q721" i="10"/>
  <c r="R721" i="10"/>
  <c r="O722" i="10"/>
  <c r="P722" i="10"/>
  <c r="Q722" i="10"/>
  <c r="R722" i="10"/>
  <c r="O723" i="10"/>
  <c r="P723" i="10"/>
  <c r="Q723" i="10"/>
  <c r="R723" i="10"/>
  <c r="O724" i="10"/>
  <c r="P724" i="10"/>
  <c r="Q724" i="10"/>
  <c r="R724" i="10"/>
  <c r="O725" i="10"/>
  <c r="P725" i="10"/>
  <c r="Q725" i="10"/>
  <c r="R725" i="10"/>
  <c r="O726" i="10"/>
  <c r="P726" i="10"/>
  <c r="Q726" i="10"/>
  <c r="R726" i="10"/>
  <c r="O727" i="10"/>
  <c r="P727" i="10"/>
  <c r="Q727" i="10"/>
  <c r="R727" i="10"/>
  <c r="O728" i="10"/>
  <c r="P728" i="10"/>
  <c r="Q728" i="10"/>
  <c r="R728" i="10"/>
  <c r="O729" i="10"/>
  <c r="P729" i="10"/>
  <c r="Q729" i="10"/>
  <c r="R729" i="10"/>
  <c r="O730" i="10"/>
  <c r="P730" i="10"/>
  <c r="Q730" i="10"/>
  <c r="R730" i="10"/>
  <c r="O731" i="10"/>
  <c r="P731" i="10"/>
  <c r="Q731" i="10"/>
  <c r="R731" i="10"/>
  <c r="O732" i="10"/>
  <c r="P732" i="10"/>
  <c r="Q732" i="10"/>
  <c r="R732" i="10"/>
  <c r="O733" i="10"/>
  <c r="P733" i="10"/>
  <c r="Q733" i="10"/>
  <c r="R733" i="10"/>
  <c r="O734" i="10"/>
  <c r="P734" i="10"/>
  <c r="Q734" i="10"/>
  <c r="R734" i="10"/>
  <c r="O735" i="10"/>
  <c r="P735" i="10"/>
  <c r="Q735" i="10"/>
  <c r="R735" i="10"/>
  <c r="O736" i="10"/>
  <c r="P736" i="10"/>
  <c r="Q736" i="10"/>
  <c r="R736" i="10"/>
  <c r="O737" i="10"/>
  <c r="P737" i="10"/>
  <c r="Q737" i="10"/>
  <c r="R737" i="10"/>
  <c r="O738" i="10"/>
  <c r="P738" i="10"/>
  <c r="Q738" i="10"/>
  <c r="R738" i="10"/>
  <c r="O739" i="10"/>
  <c r="P739" i="10"/>
  <c r="Q739" i="10"/>
  <c r="Y739" i="10" s="1"/>
  <c r="R739" i="10"/>
  <c r="Z739" i="10" s="1"/>
  <c r="O740" i="10"/>
  <c r="P740" i="10"/>
  <c r="Q740" i="10"/>
  <c r="Y740" i="10" s="1"/>
  <c r="R740" i="10"/>
  <c r="Z740" i="10" s="1"/>
  <c r="O741" i="10"/>
  <c r="P741" i="10"/>
  <c r="Q741" i="10"/>
  <c r="R741" i="10"/>
  <c r="Z741" i="10" s="1"/>
  <c r="O742" i="10"/>
  <c r="P742" i="10"/>
  <c r="Q742" i="10"/>
  <c r="Y742" i="10" s="1"/>
  <c r="R742" i="10"/>
  <c r="O743" i="10"/>
  <c r="P743" i="10"/>
  <c r="Q743" i="10"/>
  <c r="Y743" i="10" s="1"/>
  <c r="R743" i="10"/>
  <c r="O744" i="10"/>
  <c r="P744" i="10"/>
  <c r="Q744" i="10"/>
  <c r="Y744" i="10" s="1"/>
  <c r="R744" i="10"/>
  <c r="O745" i="10"/>
  <c r="P745" i="10"/>
  <c r="Q745" i="10"/>
  <c r="Y745" i="10" s="1"/>
  <c r="R745" i="10"/>
  <c r="Z745" i="10" s="1"/>
  <c r="Z308" i="10"/>
  <c r="Y620" i="10"/>
  <c r="Y677" i="10"/>
  <c r="Z696" i="10"/>
  <c r="W738" i="10"/>
  <c r="Z738" i="10"/>
  <c r="W740" i="10"/>
  <c r="Z742" i="10"/>
  <c r="W744" i="10"/>
  <c r="Z744" i="10"/>
  <c r="Y738" i="10"/>
  <c r="Q2" i="10"/>
  <c r="P2" i="10"/>
  <c r="R2" i="10" s="1"/>
  <c r="O2" i="10"/>
  <c r="N675" i="7"/>
  <c r="S675" i="7"/>
  <c r="N676" i="7"/>
  <c r="S676" i="7"/>
  <c r="N677" i="7"/>
  <c r="S677" i="7"/>
  <c r="N678" i="7"/>
  <c r="S678" i="7"/>
  <c r="N679" i="7"/>
  <c r="S679" i="7"/>
  <c r="N680" i="7"/>
  <c r="S680" i="7"/>
  <c r="N681" i="7"/>
  <c r="S681" i="7"/>
  <c r="N682" i="7"/>
  <c r="S682" i="7"/>
  <c r="N683" i="7"/>
  <c r="S683" i="7"/>
  <c r="N684" i="7"/>
  <c r="S684" i="7"/>
  <c r="N685" i="7"/>
  <c r="S685" i="7"/>
  <c r="N686" i="7"/>
  <c r="S686" i="7"/>
  <c r="N687" i="7"/>
  <c r="S687" i="7"/>
  <c r="N688" i="7"/>
  <c r="S688" i="7"/>
  <c r="N689" i="7"/>
  <c r="S689" i="7"/>
  <c r="N690" i="7"/>
  <c r="S690" i="7"/>
  <c r="N691" i="7"/>
  <c r="S691" i="7"/>
  <c r="N692" i="7"/>
  <c r="S692" i="7"/>
  <c r="N693" i="7"/>
  <c r="S693" i="7"/>
  <c r="N694" i="7"/>
  <c r="S694" i="7"/>
  <c r="N695" i="7"/>
  <c r="S695" i="7"/>
  <c r="N696" i="7"/>
  <c r="S696" i="7"/>
  <c r="N697" i="7"/>
  <c r="S697" i="7"/>
  <c r="N698" i="7"/>
  <c r="S698" i="7"/>
  <c r="N699" i="7"/>
  <c r="S699" i="7"/>
  <c r="N700" i="7"/>
  <c r="S700" i="7"/>
  <c r="N701" i="7"/>
  <c r="S701" i="7"/>
  <c r="N702" i="7"/>
  <c r="S702" i="7"/>
  <c r="N703" i="7"/>
  <c r="S703" i="7"/>
  <c r="N704" i="7"/>
  <c r="S704" i="7"/>
  <c r="N705" i="7"/>
  <c r="S705" i="7"/>
  <c r="N706" i="7"/>
  <c r="S706" i="7"/>
  <c r="N707" i="7"/>
  <c r="S707" i="7"/>
  <c r="N708" i="7"/>
  <c r="S708" i="7"/>
  <c r="N709" i="7"/>
  <c r="S709" i="7"/>
  <c r="N710" i="7"/>
  <c r="S710" i="7"/>
  <c r="N711" i="7"/>
  <c r="S711" i="7"/>
  <c r="N712" i="7"/>
  <c r="S712" i="7"/>
  <c r="N713" i="7"/>
  <c r="S713" i="7"/>
  <c r="N714" i="7"/>
  <c r="S714" i="7"/>
  <c r="N715" i="7"/>
  <c r="S715" i="7"/>
  <c r="N716" i="7"/>
  <c r="S716" i="7"/>
  <c r="N717" i="7"/>
  <c r="S717" i="7"/>
  <c r="N718" i="7"/>
  <c r="S718" i="7"/>
  <c r="N719" i="7"/>
  <c r="S719" i="7"/>
  <c r="N720" i="7"/>
  <c r="S720" i="7"/>
  <c r="N721" i="7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S675" i="6"/>
  <c r="N676" i="6"/>
  <c r="S676" i="6"/>
  <c r="N677" i="6"/>
  <c r="S677" i="6"/>
  <c r="N678" i="6"/>
  <c r="S678" i="6"/>
  <c r="N679" i="6"/>
  <c r="S679" i="6"/>
  <c r="N680" i="6"/>
  <c r="S680" i="6"/>
  <c r="N681" i="6"/>
  <c r="S681" i="6"/>
  <c r="N682" i="6"/>
  <c r="S682" i="6"/>
  <c r="N683" i="6"/>
  <c r="S683" i="6"/>
  <c r="N684" i="6"/>
  <c r="S684" i="6"/>
  <c r="N685" i="6"/>
  <c r="S685" i="6"/>
  <c r="N686" i="6"/>
  <c r="S686" i="6"/>
  <c r="N687" i="6"/>
  <c r="S687" i="6"/>
  <c r="N688" i="6"/>
  <c r="S688" i="6"/>
  <c r="N689" i="6"/>
  <c r="S689" i="6"/>
  <c r="N690" i="6"/>
  <c r="S690" i="6"/>
  <c r="N691" i="6"/>
  <c r="S691" i="6"/>
  <c r="N692" i="6"/>
  <c r="S692" i="6"/>
  <c r="N693" i="6"/>
  <c r="S693" i="6"/>
  <c r="N694" i="6"/>
  <c r="S694" i="6"/>
  <c r="N695" i="6"/>
  <c r="S695" i="6"/>
  <c r="N696" i="6"/>
  <c r="S696" i="6"/>
  <c r="N697" i="6"/>
  <c r="S697" i="6"/>
  <c r="N698" i="6"/>
  <c r="S698" i="6"/>
  <c r="N699" i="6"/>
  <c r="S699" i="6"/>
  <c r="N700" i="6"/>
  <c r="S700" i="6"/>
  <c r="N701" i="6"/>
  <c r="S701" i="6"/>
  <c r="N702" i="6"/>
  <c r="S702" i="6"/>
  <c r="N703" i="6"/>
  <c r="S703" i="6"/>
  <c r="N704" i="6"/>
  <c r="S704" i="6"/>
  <c r="N705" i="6"/>
  <c r="S705" i="6"/>
  <c r="N706" i="6"/>
  <c r="S706" i="6"/>
  <c r="N707" i="6"/>
  <c r="S707" i="6"/>
  <c r="N708" i="6"/>
  <c r="S708" i="6"/>
  <c r="N709" i="6"/>
  <c r="S709" i="6"/>
  <c r="N710" i="6"/>
  <c r="S710" i="6"/>
  <c r="N711" i="6"/>
  <c r="S711" i="6"/>
  <c r="N712" i="6"/>
  <c r="S712" i="6"/>
  <c r="N713" i="6"/>
  <c r="S713" i="6"/>
  <c r="N714" i="6"/>
  <c r="S714" i="6"/>
  <c r="N715" i="6"/>
  <c r="S715" i="6"/>
  <c r="N716" i="6"/>
  <c r="S716" i="6"/>
  <c r="N717" i="6"/>
  <c r="S717" i="6"/>
  <c r="N718" i="6"/>
  <c r="S718" i="6"/>
  <c r="N719" i="6"/>
  <c r="S719" i="6"/>
  <c r="N720" i="6"/>
  <c r="S720" i="6"/>
  <c r="N721" i="6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S675" i="9"/>
  <c r="N676" i="9"/>
  <c r="S676" i="9"/>
  <c r="N677" i="9"/>
  <c r="S677" i="9"/>
  <c r="N678" i="9"/>
  <c r="S678" i="9"/>
  <c r="N679" i="9"/>
  <c r="S679" i="9"/>
  <c r="N680" i="9"/>
  <c r="S680" i="9"/>
  <c r="N681" i="9"/>
  <c r="S681" i="9"/>
  <c r="N682" i="9"/>
  <c r="S682" i="9"/>
  <c r="N683" i="9"/>
  <c r="S683" i="9"/>
  <c r="N684" i="9"/>
  <c r="S684" i="9"/>
  <c r="N685" i="9"/>
  <c r="S685" i="9"/>
  <c r="N686" i="9"/>
  <c r="S686" i="9"/>
  <c r="N687" i="9"/>
  <c r="S687" i="9"/>
  <c r="N688" i="9"/>
  <c r="S688" i="9"/>
  <c r="N689" i="9"/>
  <c r="S689" i="9"/>
  <c r="N690" i="9"/>
  <c r="S690" i="9"/>
  <c r="N691" i="9"/>
  <c r="S691" i="9"/>
  <c r="N692" i="9"/>
  <c r="S692" i="9"/>
  <c r="N693" i="9"/>
  <c r="S693" i="9"/>
  <c r="N694" i="9"/>
  <c r="S694" i="9"/>
  <c r="N695" i="9"/>
  <c r="S695" i="9"/>
  <c r="N696" i="9"/>
  <c r="S696" i="9"/>
  <c r="N697" i="9"/>
  <c r="S697" i="9"/>
  <c r="N698" i="9"/>
  <c r="S698" i="9"/>
  <c r="N699" i="9"/>
  <c r="S699" i="9"/>
  <c r="N700" i="9"/>
  <c r="S700" i="9"/>
  <c r="N701" i="9"/>
  <c r="S701" i="9"/>
  <c r="N702" i="9"/>
  <c r="S702" i="9"/>
  <c r="N703" i="9"/>
  <c r="S703" i="9"/>
  <c r="N704" i="9"/>
  <c r="S704" i="9"/>
  <c r="N705" i="9"/>
  <c r="S705" i="9"/>
  <c r="N706" i="9"/>
  <c r="S706" i="9"/>
  <c r="N707" i="9"/>
  <c r="S707" i="9"/>
  <c r="N708" i="9"/>
  <c r="S708" i="9"/>
  <c r="N709" i="9"/>
  <c r="S709" i="9"/>
  <c r="N710" i="9"/>
  <c r="S710" i="9"/>
  <c r="N711" i="9"/>
  <c r="S711" i="9"/>
  <c r="N712" i="9"/>
  <c r="S712" i="9"/>
  <c r="N713" i="9"/>
  <c r="S713" i="9"/>
  <c r="N714" i="9"/>
  <c r="S714" i="9"/>
  <c r="N715" i="9"/>
  <c r="S715" i="9"/>
  <c r="N716" i="9"/>
  <c r="S716" i="9"/>
  <c r="N717" i="9"/>
  <c r="S717" i="9"/>
  <c r="N718" i="9"/>
  <c r="S718" i="9"/>
  <c r="N719" i="9"/>
  <c r="S719" i="9"/>
  <c r="N720" i="9"/>
  <c r="S720" i="9"/>
  <c r="N721" i="9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S292" i="8"/>
  <c r="L675" i="8"/>
  <c r="N675" i="8"/>
  <c r="S675" i="8"/>
  <c r="L676" i="8"/>
  <c r="N676" i="8"/>
  <c r="S676" i="8"/>
  <c r="L677" i="8"/>
  <c r="N677" i="8"/>
  <c r="S677" i="8"/>
  <c r="L678" i="8"/>
  <c r="N678" i="8"/>
  <c r="S678" i="8"/>
  <c r="L679" i="8"/>
  <c r="N679" i="8"/>
  <c r="S679" i="8"/>
  <c r="L680" i="8"/>
  <c r="N680" i="8"/>
  <c r="S680" i="8"/>
  <c r="L681" i="8"/>
  <c r="N681" i="8"/>
  <c r="S681" i="8"/>
  <c r="L682" i="8"/>
  <c r="N682" i="8"/>
  <c r="S682" i="8"/>
  <c r="L683" i="8"/>
  <c r="N683" i="8"/>
  <c r="S683" i="8"/>
  <c r="L684" i="8"/>
  <c r="N684" i="8"/>
  <c r="S684" i="8"/>
  <c r="L685" i="8"/>
  <c r="N685" i="8"/>
  <c r="S685" i="8"/>
  <c r="L686" i="8"/>
  <c r="N686" i="8"/>
  <c r="S686" i="8"/>
  <c r="L687" i="8"/>
  <c r="N687" i="8"/>
  <c r="S687" i="8"/>
  <c r="L688" i="8"/>
  <c r="N688" i="8"/>
  <c r="S688" i="8"/>
  <c r="L689" i="8"/>
  <c r="N689" i="8"/>
  <c r="S689" i="8"/>
  <c r="L690" i="8"/>
  <c r="N690" i="8"/>
  <c r="S690" i="8"/>
  <c r="L691" i="8"/>
  <c r="N691" i="8"/>
  <c r="S691" i="8"/>
  <c r="L692" i="8"/>
  <c r="N692" i="8"/>
  <c r="S692" i="8"/>
  <c r="L693" i="8"/>
  <c r="N693" i="8"/>
  <c r="S693" i="8"/>
  <c r="L694" i="8"/>
  <c r="N694" i="8"/>
  <c r="S694" i="8"/>
  <c r="L695" i="8"/>
  <c r="N695" i="8"/>
  <c r="S695" i="8"/>
  <c r="L696" i="8"/>
  <c r="N696" i="8"/>
  <c r="S696" i="8"/>
  <c r="L697" i="8"/>
  <c r="N697" i="8"/>
  <c r="S697" i="8"/>
  <c r="L698" i="8"/>
  <c r="N698" i="8"/>
  <c r="S698" i="8"/>
  <c r="L699" i="8"/>
  <c r="N699" i="8"/>
  <c r="S699" i="8"/>
  <c r="L700" i="8"/>
  <c r="N700" i="8"/>
  <c r="S700" i="8"/>
  <c r="L701" i="8"/>
  <c r="N701" i="8"/>
  <c r="S701" i="8"/>
  <c r="L702" i="8"/>
  <c r="N702" i="8"/>
  <c r="S702" i="8"/>
  <c r="L703" i="8"/>
  <c r="N703" i="8"/>
  <c r="S703" i="8"/>
  <c r="L704" i="8"/>
  <c r="N704" i="8"/>
  <c r="S704" i="8"/>
  <c r="L705" i="8"/>
  <c r="N705" i="8"/>
  <c r="S705" i="8"/>
  <c r="L706" i="8"/>
  <c r="N706" i="8"/>
  <c r="S706" i="8"/>
  <c r="L707" i="8"/>
  <c r="N707" i="8"/>
  <c r="S707" i="8"/>
  <c r="L708" i="8"/>
  <c r="N708" i="8"/>
  <c r="S708" i="8"/>
  <c r="L709" i="8"/>
  <c r="N709" i="8"/>
  <c r="S709" i="8"/>
  <c r="L710" i="8"/>
  <c r="N710" i="8"/>
  <c r="S710" i="8"/>
  <c r="L711" i="8"/>
  <c r="N711" i="8"/>
  <c r="S711" i="8"/>
  <c r="L712" i="8"/>
  <c r="N712" i="8"/>
  <c r="S712" i="8"/>
  <c r="L713" i="8"/>
  <c r="N713" i="8"/>
  <c r="S713" i="8"/>
  <c r="L714" i="8"/>
  <c r="N714" i="8"/>
  <c r="S714" i="8"/>
  <c r="L715" i="8"/>
  <c r="N715" i="8"/>
  <c r="S715" i="8"/>
  <c r="L716" i="8"/>
  <c r="N716" i="8"/>
  <c r="S716" i="8"/>
  <c r="L717" i="8"/>
  <c r="N717" i="8"/>
  <c r="S717" i="8"/>
  <c r="L718" i="8"/>
  <c r="N718" i="8"/>
  <c r="S718" i="8"/>
  <c r="L719" i="8"/>
  <c r="N719" i="8"/>
  <c r="S719" i="8"/>
  <c r="L720" i="8"/>
  <c r="N720" i="8"/>
  <c r="S720" i="8"/>
  <c r="L721" i="8"/>
  <c r="N721" i="8"/>
  <c r="S721" i="8"/>
  <c r="L675" i="1"/>
  <c r="N675" i="1"/>
  <c r="S675" i="1"/>
  <c r="L676" i="1"/>
  <c r="N676" i="1"/>
  <c r="S676" i="1"/>
  <c r="L677" i="1"/>
  <c r="N677" i="1"/>
  <c r="S677" i="1"/>
  <c r="L678" i="1"/>
  <c r="N678" i="1"/>
  <c r="S678" i="1"/>
  <c r="L679" i="1"/>
  <c r="N679" i="1"/>
  <c r="S679" i="1"/>
  <c r="L680" i="1"/>
  <c r="N680" i="1"/>
  <c r="S680" i="1"/>
  <c r="L681" i="1"/>
  <c r="N681" i="1"/>
  <c r="S681" i="1"/>
  <c r="L682" i="1"/>
  <c r="N682" i="1"/>
  <c r="S682" i="1"/>
  <c r="L683" i="1"/>
  <c r="N683" i="1"/>
  <c r="S683" i="1"/>
  <c r="L684" i="1"/>
  <c r="N684" i="1"/>
  <c r="S684" i="1"/>
  <c r="L685" i="1"/>
  <c r="N685" i="1"/>
  <c r="S685" i="1"/>
  <c r="L686" i="1"/>
  <c r="N686" i="1"/>
  <c r="S686" i="1"/>
  <c r="L687" i="1"/>
  <c r="N687" i="1"/>
  <c r="S687" i="1"/>
  <c r="L688" i="1"/>
  <c r="N688" i="1"/>
  <c r="S688" i="1"/>
  <c r="L689" i="1"/>
  <c r="N689" i="1"/>
  <c r="S689" i="1"/>
  <c r="L690" i="1"/>
  <c r="N690" i="1"/>
  <c r="S690" i="1"/>
  <c r="L691" i="1"/>
  <c r="N691" i="1"/>
  <c r="S691" i="1"/>
  <c r="L692" i="1"/>
  <c r="N692" i="1"/>
  <c r="S692" i="1"/>
  <c r="L693" i="1"/>
  <c r="N693" i="1"/>
  <c r="S693" i="1"/>
  <c r="L694" i="1"/>
  <c r="N694" i="1"/>
  <c r="S694" i="1"/>
  <c r="L695" i="1"/>
  <c r="N695" i="1"/>
  <c r="S695" i="1"/>
  <c r="L696" i="1"/>
  <c r="N696" i="1"/>
  <c r="S696" i="1"/>
  <c r="L697" i="1"/>
  <c r="N697" i="1"/>
  <c r="S697" i="1"/>
  <c r="L698" i="1"/>
  <c r="N698" i="1"/>
  <c r="S698" i="1"/>
  <c r="L699" i="1"/>
  <c r="N699" i="1"/>
  <c r="S699" i="1"/>
  <c r="L700" i="1"/>
  <c r="N700" i="1"/>
  <c r="S700" i="1"/>
  <c r="L701" i="1"/>
  <c r="N701" i="1"/>
  <c r="S701" i="1"/>
  <c r="L702" i="1"/>
  <c r="N702" i="1"/>
  <c r="S702" i="1"/>
  <c r="L703" i="1"/>
  <c r="N703" i="1"/>
  <c r="S703" i="1"/>
  <c r="L704" i="1"/>
  <c r="N704" i="1"/>
  <c r="S704" i="1"/>
  <c r="L705" i="1"/>
  <c r="N705" i="1"/>
  <c r="S705" i="1"/>
  <c r="L706" i="1"/>
  <c r="N706" i="1"/>
  <c r="S706" i="1"/>
  <c r="L707" i="1"/>
  <c r="N707" i="1"/>
  <c r="S707" i="1"/>
  <c r="L708" i="1"/>
  <c r="N708" i="1"/>
  <c r="S708" i="1"/>
  <c r="L709" i="1"/>
  <c r="N709" i="1"/>
  <c r="S709" i="1"/>
  <c r="L710" i="1"/>
  <c r="N710" i="1"/>
  <c r="S710" i="1"/>
  <c r="L711" i="1"/>
  <c r="N711" i="1"/>
  <c r="S711" i="1"/>
  <c r="L712" i="1"/>
  <c r="N712" i="1"/>
  <c r="S712" i="1"/>
  <c r="L713" i="1"/>
  <c r="N713" i="1"/>
  <c r="S713" i="1"/>
  <c r="L714" i="1"/>
  <c r="N714" i="1"/>
  <c r="S714" i="1"/>
  <c r="L715" i="1"/>
  <c r="N715" i="1"/>
  <c r="S715" i="1"/>
  <c r="L716" i="1"/>
  <c r="N716" i="1"/>
  <c r="S716" i="1"/>
  <c r="L717" i="1"/>
  <c r="N717" i="1"/>
  <c r="S717" i="1"/>
  <c r="L718" i="1"/>
  <c r="N718" i="1"/>
  <c r="S718" i="1"/>
  <c r="L719" i="1"/>
  <c r="N719" i="1"/>
  <c r="S719" i="1"/>
  <c r="L720" i="1"/>
  <c r="N720" i="1"/>
  <c r="S720" i="1"/>
  <c r="L721" i="1"/>
  <c r="N721" i="1"/>
  <c r="S721" i="1"/>
  <c r="L292" i="1"/>
  <c r="N292" i="1"/>
  <c r="S292" i="1"/>
  <c r="L675" i="4"/>
  <c r="N675" i="4"/>
  <c r="S675" i="4"/>
  <c r="L676" i="4"/>
  <c r="N676" i="4"/>
  <c r="S676" i="4"/>
  <c r="L677" i="4"/>
  <c r="N677" i="4"/>
  <c r="S677" i="4"/>
  <c r="L678" i="4"/>
  <c r="N678" i="4"/>
  <c r="S678" i="4"/>
  <c r="L679" i="4"/>
  <c r="N679" i="4"/>
  <c r="S679" i="4"/>
  <c r="L680" i="4"/>
  <c r="N680" i="4"/>
  <c r="S680" i="4"/>
  <c r="L681" i="4"/>
  <c r="N681" i="4"/>
  <c r="S681" i="4"/>
  <c r="L682" i="4"/>
  <c r="N682" i="4"/>
  <c r="S682" i="4"/>
  <c r="L683" i="4"/>
  <c r="N683" i="4"/>
  <c r="S683" i="4"/>
  <c r="L684" i="4"/>
  <c r="N684" i="4"/>
  <c r="S684" i="4"/>
  <c r="L685" i="4"/>
  <c r="N685" i="4"/>
  <c r="S685" i="4"/>
  <c r="L686" i="4"/>
  <c r="N686" i="4"/>
  <c r="S686" i="4"/>
  <c r="L687" i="4"/>
  <c r="N687" i="4"/>
  <c r="S687" i="4"/>
  <c r="L688" i="4"/>
  <c r="N688" i="4"/>
  <c r="S688" i="4"/>
  <c r="L689" i="4"/>
  <c r="N689" i="4"/>
  <c r="S689" i="4"/>
  <c r="L690" i="4"/>
  <c r="N690" i="4"/>
  <c r="S690" i="4"/>
  <c r="L691" i="4"/>
  <c r="N691" i="4"/>
  <c r="S691" i="4"/>
  <c r="L692" i="4"/>
  <c r="N692" i="4"/>
  <c r="S692" i="4"/>
  <c r="L693" i="4"/>
  <c r="N693" i="4"/>
  <c r="S693" i="4"/>
  <c r="L694" i="4"/>
  <c r="N694" i="4"/>
  <c r="S694" i="4"/>
  <c r="L695" i="4"/>
  <c r="N695" i="4"/>
  <c r="S695" i="4"/>
  <c r="L696" i="4"/>
  <c r="N696" i="4"/>
  <c r="S696" i="4"/>
  <c r="L697" i="4"/>
  <c r="N697" i="4"/>
  <c r="S697" i="4"/>
  <c r="L698" i="4"/>
  <c r="N698" i="4"/>
  <c r="S698" i="4"/>
  <c r="L699" i="4"/>
  <c r="N699" i="4"/>
  <c r="S699" i="4"/>
  <c r="L700" i="4"/>
  <c r="N700" i="4"/>
  <c r="S700" i="4"/>
  <c r="L701" i="4"/>
  <c r="N701" i="4"/>
  <c r="S701" i="4"/>
  <c r="L702" i="4"/>
  <c r="N702" i="4"/>
  <c r="S702" i="4"/>
  <c r="L703" i="4"/>
  <c r="N703" i="4"/>
  <c r="S703" i="4"/>
  <c r="L704" i="4"/>
  <c r="N704" i="4"/>
  <c r="S704" i="4"/>
  <c r="L705" i="4"/>
  <c r="N705" i="4"/>
  <c r="S705" i="4"/>
  <c r="L706" i="4"/>
  <c r="N706" i="4"/>
  <c r="S706" i="4"/>
  <c r="L707" i="4"/>
  <c r="N707" i="4"/>
  <c r="S707" i="4"/>
  <c r="L708" i="4"/>
  <c r="N708" i="4"/>
  <c r="S708" i="4"/>
  <c r="L709" i="4"/>
  <c r="N709" i="4"/>
  <c r="S709" i="4"/>
  <c r="L710" i="4"/>
  <c r="N710" i="4"/>
  <c r="S710" i="4"/>
  <c r="L711" i="4"/>
  <c r="N711" i="4"/>
  <c r="S711" i="4"/>
  <c r="L712" i="4"/>
  <c r="N712" i="4"/>
  <c r="S712" i="4"/>
  <c r="L713" i="4"/>
  <c r="N713" i="4"/>
  <c r="S713" i="4"/>
  <c r="L714" i="4"/>
  <c r="N714" i="4"/>
  <c r="S714" i="4"/>
  <c r="L715" i="4"/>
  <c r="N715" i="4"/>
  <c r="S715" i="4"/>
  <c r="L716" i="4"/>
  <c r="N716" i="4"/>
  <c r="S716" i="4"/>
  <c r="L717" i="4"/>
  <c r="N717" i="4"/>
  <c r="S717" i="4"/>
  <c r="L718" i="4"/>
  <c r="N718" i="4"/>
  <c r="S718" i="4"/>
  <c r="L719" i="4"/>
  <c r="N719" i="4"/>
  <c r="S719" i="4"/>
  <c r="L720" i="4"/>
  <c r="N720" i="4"/>
  <c r="S720" i="4"/>
  <c r="L721" i="4"/>
  <c r="N721" i="4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S305" i="4"/>
  <c r="N306" i="4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S316" i="4"/>
  <c r="N317" i="4"/>
  <c r="S317" i="4"/>
  <c r="N318" i="4"/>
  <c r="S318" i="4"/>
  <c r="N319" i="4"/>
  <c r="S319" i="4"/>
  <c r="N320" i="4"/>
  <c r="S320" i="4"/>
  <c r="N321" i="4"/>
  <c r="S321" i="4"/>
  <c r="N322" i="4"/>
  <c r="S322" i="4"/>
  <c r="N323" i="4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S332" i="4"/>
  <c r="N333" i="4"/>
  <c r="S333" i="4"/>
  <c r="N334" i="4"/>
  <c r="S334" i="4"/>
  <c r="N335" i="4"/>
  <c r="S335" i="4"/>
  <c r="N336" i="4"/>
  <c r="S336" i="4"/>
  <c r="N337" i="4"/>
  <c r="S337" i="4"/>
  <c r="N338" i="4"/>
  <c r="S338" i="4"/>
  <c r="N339" i="4"/>
  <c r="S339" i="4"/>
  <c r="N340" i="4"/>
  <c r="S340" i="4"/>
  <c r="N341" i="4"/>
  <c r="S341" i="4"/>
  <c r="N342" i="4"/>
  <c r="S342" i="4"/>
  <c r="N343" i="4"/>
  <c r="S343" i="4"/>
  <c r="N344" i="4"/>
  <c r="S344" i="4"/>
  <c r="N345" i="4"/>
  <c r="S345" i="4"/>
  <c r="N346" i="4"/>
  <c r="S346" i="4"/>
  <c r="N347" i="4"/>
  <c r="S347" i="4"/>
  <c r="N348" i="4"/>
  <c r="S348" i="4"/>
  <c r="N349" i="4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S356" i="4"/>
  <c r="N357" i="4"/>
  <c r="S357" i="4"/>
  <c r="N358" i="4"/>
  <c r="S358" i="4"/>
  <c r="N359" i="4"/>
  <c r="S359" i="4"/>
  <c r="N360" i="4"/>
  <c r="S360" i="4"/>
  <c r="N361" i="4"/>
  <c r="S361" i="4"/>
  <c r="N362" i="4"/>
  <c r="S362" i="4"/>
  <c r="N363" i="4"/>
  <c r="S363" i="4"/>
  <c r="N364" i="4"/>
  <c r="S364" i="4"/>
  <c r="N365" i="4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S675" i="3"/>
  <c r="N676" i="3"/>
  <c r="S676" i="3"/>
  <c r="N677" i="3"/>
  <c r="S677" i="3"/>
  <c r="N678" i="3"/>
  <c r="S678" i="3"/>
  <c r="N679" i="3"/>
  <c r="S679" i="3"/>
  <c r="N680" i="3"/>
  <c r="S680" i="3"/>
  <c r="N681" i="3"/>
  <c r="S681" i="3"/>
  <c r="N682" i="3"/>
  <c r="S682" i="3"/>
  <c r="N683" i="3"/>
  <c r="S683" i="3"/>
  <c r="N684" i="3"/>
  <c r="S684" i="3"/>
  <c r="N685" i="3"/>
  <c r="S685" i="3"/>
  <c r="N686" i="3"/>
  <c r="S686" i="3"/>
  <c r="N687" i="3"/>
  <c r="S687" i="3"/>
  <c r="N688" i="3"/>
  <c r="S688" i="3"/>
  <c r="N689" i="3"/>
  <c r="S689" i="3"/>
  <c r="N690" i="3"/>
  <c r="S690" i="3"/>
  <c r="N691" i="3"/>
  <c r="S691" i="3"/>
  <c r="N692" i="3"/>
  <c r="S692" i="3"/>
  <c r="N693" i="3"/>
  <c r="S693" i="3"/>
  <c r="N694" i="3"/>
  <c r="S694" i="3"/>
  <c r="N695" i="3"/>
  <c r="S695" i="3"/>
  <c r="N696" i="3"/>
  <c r="S696" i="3"/>
  <c r="N697" i="3"/>
  <c r="S697" i="3"/>
  <c r="N698" i="3"/>
  <c r="S698" i="3"/>
  <c r="N699" i="3"/>
  <c r="S699" i="3"/>
  <c r="N700" i="3"/>
  <c r="S700" i="3"/>
  <c r="N701" i="3"/>
  <c r="S701" i="3"/>
  <c r="N702" i="3"/>
  <c r="S702" i="3"/>
  <c r="N703" i="3"/>
  <c r="S703" i="3"/>
  <c r="N704" i="3"/>
  <c r="S704" i="3"/>
  <c r="N705" i="3"/>
  <c r="S705" i="3"/>
  <c r="N706" i="3"/>
  <c r="S706" i="3"/>
  <c r="N707" i="3"/>
  <c r="S707" i="3"/>
  <c r="N708" i="3"/>
  <c r="S708" i="3"/>
  <c r="N709" i="3"/>
  <c r="S709" i="3"/>
  <c r="N710" i="3"/>
  <c r="S710" i="3"/>
  <c r="N711" i="3"/>
  <c r="S711" i="3"/>
  <c r="N712" i="3"/>
  <c r="S712" i="3"/>
  <c r="N713" i="3"/>
  <c r="S713" i="3"/>
  <c r="N714" i="3"/>
  <c r="S714" i="3"/>
  <c r="N715" i="3"/>
  <c r="S715" i="3"/>
  <c r="N716" i="3"/>
  <c r="S716" i="3"/>
  <c r="N717" i="3"/>
  <c r="S717" i="3"/>
  <c r="N718" i="3"/>
  <c r="S718" i="3"/>
  <c r="N719" i="3"/>
  <c r="S719" i="3"/>
  <c r="N720" i="3"/>
  <c r="S720" i="3"/>
  <c r="N721" i="3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S515" i="3"/>
  <c r="L516" i="3"/>
  <c r="N516" i="3"/>
  <c r="S516" i="3"/>
  <c r="L517" i="3"/>
  <c r="N517" i="3"/>
  <c r="S517" i="3"/>
  <c r="L518" i="3"/>
  <c r="N518" i="3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S523" i="3"/>
  <c r="L524" i="3"/>
  <c r="N524" i="3"/>
  <c r="S524" i="3"/>
  <c r="L525" i="3"/>
  <c r="N525" i="3"/>
  <c r="S525" i="3"/>
  <c r="L526" i="3"/>
  <c r="N526" i="3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S531" i="3"/>
  <c r="L532" i="3"/>
  <c r="N532" i="3"/>
  <c r="S532" i="3"/>
  <c r="L533" i="3"/>
  <c r="N533" i="3"/>
  <c r="S533" i="3"/>
  <c r="L534" i="3"/>
  <c r="N534" i="3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S539" i="3"/>
  <c r="L540" i="3"/>
  <c r="N540" i="3"/>
  <c r="S540" i="3"/>
  <c r="L541" i="3"/>
  <c r="N541" i="3"/>
  <c r="S541" i="3"/>
  <c r="L542" i="3"/>
  <c r="N542" i="3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S547" i="3"/>
  <c r="L548" i="3"/>
  <c r="N548" i="3"/>
  <c r="S548" i="3"/>
  <c r="L549" i="3"/>
  <c r="N549" i="3"/>
  <c r="S549" i="3"/>
  <c r="L550" i="3"/>
  <c r="N550" i="3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S555" i="3"/>
  <c r="L556" i="3"/>
  <c r="N556" i="3"/>
  <c r="S556" i="3"/>
  <c r="L557" i="3"/>
  <c r="N557" i="3"/>
  <c r="S557" i="3"/>
  <c r="L558" i="3"/>
  <c r="N558" i="3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S563" i="3"/>
  <c r="L564" i="3"/>
  <c r="N564" i="3"/>
  <c r="S564" i="3"/>
  <c r="L565" i="3"/>
  <c r="N565" i="3"/>
  <c r="S565" i="3"/>
  <c r="L566" i="3"/>
  <c r="N566" i="3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S653" i="3"/>
  <c r="L654" i="3"/>
  <c r="N654" i="3"/>
  <c r="S654" i="3"/>
  <c r="L655" i="3"/>
  <c r="N655" i="3"/>
  <c r="S655" i="3"/>
  <c r="L656" i="3"/>
  <c r="N656" i="3"/>
  <c r="S656" i="3"/>
  <c r="L657" i="3"/>
  <c r="N657" i="3"/>
  <c r="S657" i="3"/>
  <c r="L658" i="3"/>
  <c r="N658" i="3"/>
  <c r="S658" i="3"/>
  <c r="L659" i="3"/>
  <c r="N659" i="3"/>
  <c r="S659" i="3"/>
  <c r="L660" i="3"/>
  <c r="N660" i="3"/>
  <c r="S660" i="3"/>
  <c r="L661" i="3"/>
  <c r="N661" i="3"/>
  <c r="S661" i="3"/>
  <c r="L662" i="3"/>
  <c r="N662" i="3"/>
  <c r="S662" i="3"/>
  <c r="L663" i="3"/>
  <c r="N663" i="3"/>
  <c r="S663" i="3"/>
  <c r="L664" i="3"/>
  <c r="N664" i="3"/>
  <c r="S664" i="3"/>
  <c r="L665" i="3"/>
  <c r="N665" i="3"/>
  <c r="S665" i="3"/>
  <c r="L666" i="3"/>
  <c r="N666" i="3"/>
  <c r="S666" i="3"/>
  <c r="L667" i="3"/>
  <c r="N667" i="3"/>
  <c r="S667" i="3"/>
  <c r="L668" i="3"/>
  <c r="N668" i="3"/>
  <c r="S668" i="3"/>
  <c r="L669" i="3"/>
  <c r="N669" i="3"/>
  <c r="S669" i="3"/>
  <c r="L670" i="3"/>
  <c r="N670" i="3"/>
  <c r="S670" i="3"/>
  <c r="L671" i="3"/>
  <c r="N671" i="3"/>
  <c r="S671" i="3"/>
  <c r="L672" i="3"/>
  <c r="N672" i="3"/>
  <c r="S672" i="3"/>
  <c r="L673" i="3"/>
  <c r="N673" i="3"/>
  <c r="S673" i="3"/>
  <c r="L674" i="3"/>
  <c r="N674" i="3"/>
  <c r="S674" i="3"/>
  <c r="L292" i="3"/>
  <c r="N292" i="3"/>
  <c r="S292" i="3"/>
  <c r="L675" i="2"/>
  <c r="N675" i="2"/>
  <c r="S675" i="2"/>
  <c r="L676" i="2"/>
  <c r="N676" i="2"/>
  <c r="S676" i="2"/>
  <c r="L677" i="2"/>
  <c r="N677" i="2"/>
  <c r="S677" i="2"/>
  <c r="L678" i="2"/>
  <c r="N678" i="2"/>
  <c r="S678" i="2"/>
  <c r="L679" i="2"/>
  <c r="N679" i="2"/>
  <c r="S679" i="2"/>
  <c r="L680" i="2"/>
  <c r="N680" i="2"/>
  <c r="S680" i="2"/>
  <c r="L681" i="2"/>
  <c r="N681" i="2"/>
  <c r="S681" i="2"/>
  <c r="L682" i="2"/>
  <c r="N682" i="2"/>
  <c r="S682" i="2"/>
  <c r="L683" i="2"/>
  <c r="N683" i="2"/>
  <c r="S683" i="2"/>
  <c r="L684" i="2"/>
  <c r="N684" i="2"/>
  <c r="S684" i="2"/>
  <c r="L685" i="2"/>
  <c r="N685" i="2"/>
  <c r="S685" i="2"/>
  <c r="L686" i="2"/>
  <c r="N686" i="2"/>
  <c r="S686" i="2"/>
  <c r="L687" i="2"/>
  <c r="N687" i="2"/>
  <c r="S687" i="2"/>
  <c r="L688" i="2"/>
  <c r="N688" i="2"/>
  <c r="S688" i="2"/>
  <c r="L689" i="2"/>
  <c r="N689" i="2"/>
  <c r="S689" i="2"/>
  <c r="L690" i="2"/>
  <c r="N690" i="2"/>
  <c r="S690" i="2"/>
  <c r="L691" i="2"/>
  <c r="N691" i="2"/>
  <c r="S691" i="2"/>
  <c r="L692" i="2"/>
  <c r="N692" i="2"/>
  <c r="S692" i="2"/>
  <c r="L693" i="2"/>
  <c r="N693" i="2"/>
  <c r="S693" i="2"/>
  <c r="L694" i="2"/>
  <c r="N694" i="2"/>
  <c r="S694" i="2"/>
  <c r="L695" i="2"/>
  <c r="N695" i="2"/>
  <c r="S695" i="2"/>
  <c r="L696" i="2"/>
  <c r="N696" i="2"/>
  <c r="S696" i="2"/>
  <c r="L697" i="2"/>
  <c r="N697" i="2"/>
  <c r="S697" i="2"/>
  <c r="L698" i="2"/>
  <c r="N698" i="2"/>
  <c r="S698" i="2"/>
  <c r="L699" i="2"/>
  <c r="N699" i="2"/>
  <c r="S699" i="2"/>
  <c r="L700" i="2"/>
  <c r="N700" i="2"/>
  <c r="S700" i="2"/>
  <c r="L701" i="2"/>
  <c r="N701" i="2"/>
  <c r="S701" i="2"/>
  <c r="L702" i="2"/>
  <c r="N702" i="2"/>
  <c r="S702" i="2"/>
  <c r="L703" i="2"/>
  <c r="N703" i="2"/>
  <c r="S703" i="2"/>
  <c r="L704" i="2"/>
  <c r="N704" i="2"/>
  <c r="S704" i="2"/>
  <c r="L705" i="2"/>
  <c r="N705" i="2"/>
  <c r="S705" i="2"/>
  <c r="L706" i="2"/>
  <c r="N706" i="2"/>
  <c r="S706" i="2"/>
  <c r="L707" i="2"/>
  <c r="N707" i="2"/>
  <c r="S707" i="2"/>
  <c r="L708" i="2"/>
  <c r="N708" i="2"/>
  <c r="S708" i="2"/>
  <c r="L709" i="2"/>
  <c r="N709" i="2"/>
  <c r="S709" i="2"/>
  <c r="L710" i="2"/>
  <c r="N710" i="2"/>
  <c r="S710" i="2"/>
  <c r="L711" i="2"/>
  <c r="N711" i="2"/>
  <c r="S711" i="2"/>
  <c r="L712" i="2"/>
  <c r="N712" i="2"/>
  <c r="S712" i="2"/>
  <c r="L713" i="2"/>
  <c r="N713" i="2"/>
  <c r="S713" i="2"/>
  <c r="L714" i="2"/>
  <c r="N714" i="2"/>
  <c r="S714" i="2"/>
  <c r="L715" i="2"/>
  <c r="N715" i="2"/>
  <c r="S715" i="2"/>
  <c r="L716" i="2"/>
  <c r="N716" i="2"/>
  <c r="S716" i="2"/>
  <c r="L717" i="2"/>
  <c r="N717" i="2"/>
  <c r="S717" i="2"/>
  <c r="L718" i="2"/>
  <c r="N718" i="2"/>
  <c r="S718" i="2"/>
  <c r="L719" i="2"/>
  <c r="N719" i="2"/>
  <c r="S719" i="2"/>
  <c r="L720" i="2"/>
  <c r="N720" i="2"/>
  <c r="S720" i="2"/>
  <c r="L721" i="2"/>
  <c r="N721" i="2"/>
  <c r="S721" i="2"/>
  <c r="L292" i="2"/>
  <c r="N292" i="2"/>
  <c r="S292" i="2"/>
  <c r="W745" i="10"/>
  <c r="X745" i="10"/>
  <c r="L745" i="10"/>
  <c r="N745" i="10"/>
  <c r="S745" i="10"/>
  <c r="X653" i="10"/>
  <c r="X738" i="10"/>
  <c r="W739" i="10"/>
  <c r="X739" i="10"/>
  <c r="X740" i="10"/>
  <c r="W741" i="10"/>
  <c r="X741" i="10"/>
  <c r="Y741" i="10"/>
  <c r="W742" i="10"/>
  <c r="X742" i="10"/>
  <c r="W743" i="10"/>
  <c r="X743" i="10"/>
  <c r="Z743" i="10"/>
  <c r="X744" i="10"/>
  <c r="N290" i="10"/>
  <c r="S290" i="10"/>
  <c r="N291" i="10"/>
  <c r="W291" i="10" s="1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X297" i="10" s="1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X308" i="10" s="1"/>
  <c r="W308" i="10"/>
  <c r="Y308" i="10"/>
  <c r="S308" i="10"/>
  <c r="N309" i="10"/>
  <c r="W309" i="10" s="1"/>
  <c r="S309" i="10"/>
  <c r="N310" i="10"/>
  <c r="S310" i="10"/>
  <c r="N311" i="10"/>
  <c r="S311" i="10"/>
  <c r="N312" i="10"/>
  <c r="X312" i="10" s="1"/>
  <c r="S312" i="10"/>
  <c r="N313" i="10"/>
  <c r="W313" i="10" s="1"/>
  <c r="Y313" i="10"/>
  <c r="S313" i="10"/>
  <c r="N314" i="10"/>
  <c r="S314" i="10"/>
  <c r="N315" i="10"/>
  <c r="S315" i="10"/>
  <c r="N316" i="10"/>
  <c r="X316" i="10"/>
  <c r="S316" i="10"/>
  <c r="N317" i="10"/>
  <c r="S317" i="10"/>
  <c r="N318" i="10"/>
  <c r="S318" i="10"/>
  <c r="N319" i="10"/>
  <c r="S319" i="10"/>
  <c r="N320" i="10"/>
  <c r="S320" i="10"/>
  <c r="N321" i="10"/>
  <c r="X321" i="10" s="1"/>
  <c r="S321" i="10"/>
  <c r="N322" i="10"/>
  <c r="S322" i="10"/>
  <c r="N323" i="10"/>
  <c r="W323" i="10"/>
  <c r="S323" i="10"/>
  <c r="N324" i="10"/>
  <c r="S324" i="10"/>
  <c r="N325" i="10"/>
  <c r="W325" i="10" s="1"/>
  <c r="X325" i="10"/>
  <c r="Z325" i="10"/>
  <c r="S325" i="10"/>
  <c r="N326" i="10"/>
  <c r="S326" i="10"/>
  <c r="N327" i="10"/>
  <c r="S327" i="10"/>
  <c r="N328" i="10"/>
  <c r="W328" i="10" s="1"/>
  <c r="S328" i="10"/>
  <c r="N329" i="10"/>
  <c r="W329" i="10"/>
  <c r="S329" i="10"/>
  <c r="N330" i="10"/>
  <c r="S330" i="10"/>
  <c r="N331" i="10"/>
  <c r="S331" i="10"/>
  <c r="N332" i="10"/>
  <c r="W332" i="10"/>
  <c r="X332" i="10"/>
  <c r="S332" i="10"/>
  <c r="N333" i="10"/>
  <c r="X333" i="10" s="1"/>
  <c r="W333" i="10"/>
  <c r="S333" i="10"/>
  <c r="N334" i="10"/>
  <c r="S334" i="10"/>
  <c r="N335" i="10"/>
  <c r="S335" i="10"/>
  <c r="N336" i="10"/>
  <c r="X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W345" i="10"/>
  <c r="S345" i="10"/>
  <c r="N346" i="10"/>
  <c r="S346" i="10"/>
  <c r="N347" i="10"/>
  <c r="S347" i="10"/>
  <c r="N348" i="10"/>
  <c r="X348" i="10" s="1"/>
  <c r="Z348" i="10"/>
  <c r="S348" i="10"/>
  <c r="N349" i="10"/>
  <c r="W349" i="10"/>
  <c r="S349" i="10"/>
  <c r="N350" i="10"/>
  <c r="S350" i="10"/>
  <c r="N351" i="10"/>
  <c r="S351" i="10"/>
  <c r="N352" i="10"/>
  <c r="X352" i="10"/>
  <c r="S352" i="10"/>
  <c r="N353" i="10"/>
  <c r="W353" i="10" s="1"/>
  <c r="S353" i="10"/>
  <c r="N354" i="10"/>
  <c r="S354" i="10"/>
  <c r="N355" i="10"/>
  <c r="W355" i="10"/>
  <c r="S355" i="10"/>
  <c r="N356" i="10"/>
  <c r="S356" i="10"/>
  <c r="N357" i="10"/>
  <c r="X357" i="10"/>
  <c r="S357" i="10"/>
  <c r="N358" i="10"/>
  <c r="S358" i="10"/>
  <c r="N359" i="10"/>
  <c r="S359" i="10"/>
  <c r="N360" i="10"/>
  <c r="W360" i="10" s="1"/>
  <c r="S360" i="10"/>
  <c r="N361" i="10"/>
  <c r="S361" i="10"/>
  <c r="N362" i="10"/>
  <c r="S362" i="10"/>
  <c r="N363" i="10"/>
  <c r="S363" i="10"/>
  <c r="N364" i="10"/>
  <c r="S364" i="10"/>
  <c r="N365" i="10"/>
  <c r="X365" i="10" s="1"/>
  <c r="W365" i="10"/>
  <c r="S365" i="10"/>
  <c r="N366" i="10"/>
  <c r="S366" i="10"/>
  <c r="N367" i="10"/>
  <c r="S367" i="10"/>
  <c r="N368" i="10"/>
  <c r="W368" i="10" s="1"/>
  <c r="X368" i="10"/>
  <c r="S368" i="10"/>
  <c r="N369" i="10"/>
  <c r="S369" i="10"/>
  <c r="N370" i="10"/>
  <c r="S370" i="10"/>
  <c r="N371" i="10"/>
  <c r="S371" i="10"/>
  <c r="N372" i="10"/>
  <c r="S372" i="10"/>
  <c r="N373" i="10"/>
  <c r="X373" i="10"/>
  <c r="S373" i="10"/>
  <c r="N374" i="10"/>
  <c r="S374" i="10"/>
  <c r="N375" i="10"/>
  <c r="S375" i="10"/>
  <c r="N376" i="10"/>
  <c r="W376" i="10"/>
  <c r="S376" i="10"/>
  <c r="N377" i="10"/>
  <c r="S377" i="10"/>
  <c r="N378" i="10"/>
  <c r="S378" i="10"/>
  <c r="N379" i="10"/>
  <c r="W379" i="10" s="1"/>
  <c r="S379" i="10"/>
  <c r="N380" i="10"/>
  <c r="W380" i="10" s="1"/>
  <c r="S380" i="10"/>
  <c r="N381" i="10"/>
  <c r="S381" i="10"/>
  <c r="N382" i="10"/>
  <c r="S382" i="10"/>
  <c r="N383" i="10"/>
  <c r="S383" i="10"/>
  <c r="N384" i="10"/>
  <c r="W384" i="10"/>
  <c r="X384" i="10"/>
  <c r="S384" i="10"/>
  <c r="N385" i="10"/>
  <c r="S385" i="10"/>
  <c r="N386" i="10"/>
  <c r="S386" i="10"/>
  <c r="N387" i="10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W393" i="10"/>
  <c r="S393" i="10"/>
  <c r="N394" i="10"/>
  <c r="S394" i="10"/>
  <c r="N395" i="10"/>
  <c r="S395" i="10"/>
  <c r="N396" i="10"/>
  <c r="S396" i="10"/>
  <c r="N397" i="10"/>
  <c r="W397" i="10"/>
  <c r="S397" i="10"/>
  <c r="N398" i="10"/>
  <c r="S398" i="10"/>
  <c r="N399" i="10"/>
  <c r="S399" i="10"/>
  <c r="N400" i="10"/>
  <c r="S400" i="10"/>
  <c r="N401" i="10"/>
  <c r="X401" i="10"/>
  <c r="S401" i="10"/>
  <c r="N402" i="10"/>
  <c r="S402" i="10"/>
  <c r="N403" i="10"/>
  <c r="W403" i="10" s="1"/>
  <c r="S403" i="10"/>
  <c r="N404" i="10"/>
  <c r="S404" i="10"/>
  <c r="N405" i="10"/>
  <c r="W405" i="10" s="1"/>
  <c r="S405" i="10"/>
  <c r="N406" i="10"/>
  <c r="S406" i="10"/>
  <c r="N407" i="10"/>
  <c r="S407" i="10"/>
  <c r="N408" i="10"/>
  <c r="W408" i="10"/>
  <c r="S408" i="10"/>
  <c r="N409" i="10"/>
  <c r="X409" i="10"/>
  <c r="S409" i="10"/>
  <c r="N410" i="10"/>
  <c r="S410" i="10"/>
  <c r="N411" i="10"/>
  <c r="S411" i="10"/>
  <c r="N412" i="10"/>
  <c r="S412" i="10"/>
  <c r="N413" i="10"/>
  <c r="S413" i="10"/>
  <c r="N414" i="10"/>
  <c r="S414" i="10"/>
  <c r="N415" i="10"/>
  <c r="S415" i="10"/>
  <c r="N416" i="10"/>
  <c r="X416" i="10" s="1"/>
  <c r="W416" i="10"/>
  <c r="S416" i="10"/>
  <c r="N417" i="10"/>
  <c r="S417" i="10"/>
  <c r="N418" i="10"/>
  <c r="S418" i="10"/>
  <c r="N419" i="10"/>
  <c r="S419" i="10"/>
  <c r="N420" i="10"/>
  <c r="X420" i="10"/>
  <c r="S420" i="10"/>
  <c r="N421" i="10"/>
  <c r="W421" i="10" s="1"/>
  <c r="S421" i="10"/>
  <c r="N422" i="10"/>
  <c r="S422" i="10"/>
  <c r="N423" i="10"/>
  <c r="S423" i="10"/>
  <c r="N424" i="10"/>
  <c r="S424" i="10"/>
  <c r="N425" i="10"/>
  <c r="W425" i="10" s="1"/>
  <c r="S425" i="10"/>
  <c r="N426" i="10"/>
  <c r="S426" i="10"/>
  <c r="N427" i="10"/>
  <c r="W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S435" i="10"/>
  <c r="N436" i="10"/>
  <c r="S436" i="10"/>
  <c r="N437" i="10"/>
  <c r="W437" i="10" s="1"/>
  <c r="S437" i="10"/>
  <c r="N438" i="10"/>
  <c r="S438" i="10"/>
  <c r="N439" i="10"/>
  <c r="W439" i="10" s="1"/>
  <c r="S439" i="10"/>
  <c r="N440" i="10"/>
  <c r="S440" i="10"/>
  <c r="N441" i="10"/>
  <c r="S441" i="10"/>
  <c r="N442" i="10"/>
  <c r="X442" i="10" s="1"/>
  <c r="S442" i="10"/>
  <c r="N443" i="10"/>
  <c r="S443" i="10"/>
  <c r="N444" i="10"/>
  <c r="S444" i="10"/>
  <c r="N445" i="10"/>
  <c r="S445" i="10"/>
  <c r="N446" i="10"/>
  <c r="X446" i="10" s="1"/>
  <c r="S446" i="10"/>
  <c r="N447" i="10"/>
  <c r="S447" i="10"/>
  <c r="N448" i="10"/>
  <c r="S448" i="10"/>
  <c r="N449" i="10"/>
  <c r="S449" i="10"/>
  <c r="N450" i="10"/>
  <c r="S450" i="10"/>
  <c r="N451" i="10"/>
  <c r="S451" i="10"/>
  <c r="N452" i="10"/>
  <c r="X452" i="10" s="1"/>
  <c r="W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X458" i="10" s="1"/>
  <c r="W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W466" i="10" s="1"/>
  <c r="X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X474" i="10"/>
  <c r="S474" i="10"/>
  <c r="N475" i="10"/>
  <c r="S475" i="10"/>
  <c r="N476" i="10"/>
  <c r="S476" i="10"/>
  <c r="N477" i="10"/>
  <c r="S477" i="10"/>
  <c r="N478" i="10"/>
  <c r="S478" i="10"/>
  <c r="N479" i="10"/>
  <c r="S479" i="10"/>
  <c r="N480" i="10"/>
  <c r="S480" i="10"/>
  <c r="N481" i="10"/>
  <c r="S481" i="10"/>
  <c r="N482" i="10"/>
  <c r="W482" i="10" s="1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S492" i="10"/>
  <c r="N493" i="10"/>
  <c r="S493" i="10"/>
  <c r="N494" i="10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S508" i="10"/>
  <c r="N509" i="10"/>
  <c r="S509" i="10"/>
  <c r="N510" i="10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W522" i="10"/>
  <c r="S522" i="10"/>
  <c r="N523" i="10"/>
  <c r="S523" i="10"/>
  <c r="N524" i="10"/>
  <c r="S524" i="10"/>
  <c r="N525" i="10"/>
  <c r="S525" i="10"/>
  <c r="N526" i="10"/>
  <c r="S526" i="10"/>
  <c r="N527" i="10"/>
  <c r="S527" i="10"/>
  <c r="N528" i="10"/>
  <c r="S528" i="10"/>
  <c r="N529" i="10"/>
  <c r="S529" i="10"/>
  <c r="N530" i="10"/>
  <c r="W530" i="10"/>
  <c r="S530" i="10"/>
  <c r="N531" i="10"/>
  <c r="S531" i="10"/>
  <c r="N532" i="10"/>
  <c r="S532" i="10"/>
  <c r="N533" i="10"/>
  <c r="S533" i="10"/>
  <c r="N534" i="10"/>
  <c r="X534" i="10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S540" i="10"/>
  <c r="N541" i="10"/>
  <c r="S541" i="10"/>
  <c r="N542" i="10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S548" i="10"/>
  <c r="N549" i="10"/>
  <c r="S549" i="10"/>
  <c r="N550" i="10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S556" i="10"/>
  <c r="N557" i="10"/>
  <c r="S557" i="10"/>
  <c r="N558" i="10"/>
  <c r="S558" i="10"/>
  <c r="N559" i="10"/>
  <c r="W559" i="10" s="1"/>
  <c r="S559" i="10"/>
  <c r="N560" i="10"/>
  <c r="S560" i="10"/>
  <c r="N561" i="10"/>
  <c r="S561" i="10"/>
  <c r="N562" i="10"/>
  <c r="W562" i="10" s="1"/>
  <c r="S562" i="10"/>
  <c r="N563" i="10"/>
  <c r="S563" i="10"/>
  <c r="N564" i="10"/>
  <c r="S564" i="10"/>
  <c r="N565" i="10"/>
  <c r="S565" i="10"/>
  <c r="N566" i="10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S572" i="10"/>
  <c r="N573" i="10"/>
  <c r="S573" i="10"/>
  <c r="N574" i="10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S580" i="10"/>
  <c r="N581" i="10"/>
  <c r="S581" i="10"/>
  <c r="N582" i="10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S588" i="10"/>
  <c r="N589" i="10"/>
  <c r="S589" i="10"/>
  <c r="N590" i="10"/>
  <c r="S590" i="10"/>
  <c r="N591" i="10"/>
  <c r="S591" i="10"/>
  <c r="N592" i="10"/>
  <c r="S592" i="10"/>
  <c r="N593" i="10"/>
  <c r="S593" i="10"/>
  <c r="N594" i="10"/>
  <c r="X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S602" i="10"/>
  <c r="N603" i="10"/>
  <c r="S603" i="10"/>
  <c r="N604" i="10"/>
  <c r="S604" i="10"/>
  <c r="N605" i="10"/>
  <c r="S605" i="10"/>
  <c r="N606" i="10"/>
  <c r="S606" i="10"/>
  <c r="N607" i="10"/>
  <c r="S607" i="10"/>
  <c r="N608" i="10"/>
  <c r="S608" i="10"/>
  <c r="N609" i="10"/>
  <c r="S609" i="10"/>
  <c r="N610" i="10"/>
  <c r="X610" i="10"/>
  <c r="S610" i="10"/>
  <c r="N611" i="10"/>
  <c r="S611" i="10"/>
  <c r="N612" i="10"/>
  <c r="S612" i="10"/>
  <c r="N613" i="10"/>
  <c r="S613" i="10"/>
  <c r="N614" i="10"/>
  <c r="S614" i="10"/>
  <c r="N615" i="10"/>
  <c r="S615" i="10"/>
  <c r="N616" i="10"/>
  <c r="S616" i="10"/>
  <c r="N617" i="10"/>
  <c r="S617" i="10"/>
  <c r="N618" i="10"/>
  <c r="S618" i="10"/>
  <c r="N619" i="10"/>
  <c r="S619" i="10"/>
  <c r="N620" i="10"/>
  <c r="S620" i="10"/>
  <c r="N621" i="10"/>
  <c r="W621" i="10" s="1"/>
  <c r="S621" i="10"/>
  <c r="N622" i="10"/>
  <c r="S622" i="10"/>
  <c r="N623" i="10"/>
  <c r="S623" i="10"/>
  <c r="N624" i="10"/>
  <c r="S624" i="10"/>
  <c r="N625" i="10"/>
  <c r="S625" i="10"/>
  <c r="N626" i="10"/>
  <c r="S626" i="10"/>
  <c r="N627" i="10"/>
  <c r="S627" i="10"/>
  <c r="N628" i="10"/>
  <c r="S628" i="10"/>
  <c r="N629" i="10"/>
  <c r="W629" i="10"/>
  <c r="X629" i="10"/>
  <c r="S629" i="10"/>
  <c r="N630" i="10"/>
  <c r="S630" i="10"/>
  <c r="N631" i="10"/>
  <c r="S631" i="10"/>
  <c r="N632" i="10"/>
  <c r="S632" i="10"/>
  <c r="N633" i="10"/>
  <c r="S633" i="10"/>
  <c r="N634" i="10"/>
  <c r="S634" i="10"/>
  <c r="N635" i="10"/>
  <c r="S635" i="10"/>
  <c r="N636" i="10"/>
  <c r="S636" i="10"/>
  <c r="N637" i="10"/>
  <c r="W637" i="10" s="1"/>
  <c r="S637" i="10"/>
  <c r="N638" i="10"/>
  <c r="S638" i="10"/>
  <c r="N639" i="10"/>
  <c r="S639" i="10"/>
  <c r="N640" i="10"/>
  <c r="S640" i="10"/>
  <c r="N641" i="10"/>
  <c r="S641" i="10"/>
  <c r="N642" i="10"/>
  <c r="S642" i="10"/>
  <c r="N643" i="10"/>
  <c r="S643" i="10"/>
  <c r="N644" i="10"/>
  <c r="S644" i="10"/>
  <c r="N645" i="10"/>
  <c r="X645" i="10"/>
  <c r="S645" i="10"/>
  <c r="N646" i="10"/>
  <c r="S646" i="10"/>
  <c r="N647" i="10"/>
  <c r="S647" i="10"/>
  <c r="N648" i="10"/>
  <c r="S648" i="10"/>
  <c r="N649" i="10"/>
  <c r="S649" i="10"/>
  <c r="N650" i="10"/>
  <c r="S650" i="10"/>
  <c r="N651" i="10"/>
  <c r="S651" i="10"/>
  <c r="N652" i="10"/>
  <c r="S652" i="10"/>
  <c r="N653" i="10"/>
  <c r="W653" i="10" s="1"/>
  <c r="S653" i="10"/>
  <c r="N654" i="10"/>
  <c r="S654" i="10"/>
  <c r="N655" i="10"/>
  <c r="S655" i="10"/>
  <c r="N656" i="10"/>
  <c r="S656" i="10"/>
  <c r="N657" i="10"/>
  <c r="S657" i="10"/>
  <c r="N658" i="10"/>
  <c r="S658" i="10"/>
  <c r="N659" i="10"/>
  <c r="S659" i="10"/>
  <c r="N660" i="10"/>
  <c r="S660" i="10"/>
  <c r="N661" i="10"/>
  <c r="S661" i="10"/>
  <c r="N662" i="10"/>
  <c r="S662" i="10"/>
  <c r="N663" i="10"/>
  <c r="S663" i="10"/>
  <c r="N664" i="10"/>
  <c r="S664" i="10"/>
  <c r="N665" i="10"/>
  <c r="S665" i="10"/>
  <c r="N666" i="10"/>
  <c r="S666" i="10"/>
  <c r="N667" i="10"/>
  <c r="S667" i="10"/>
  <c r="N668" i="10"/>
  <c r="S668" i="10"/>
  <c r="N669" i="10"/>
  <c r="W669" i="10"/>
  <c r="S669" i="10"/>
  <c r="N670" i="10"/>
  <c r="S670" i="10"/>
  <c r="N671" i="10"/>
  <c r="S671" i="10"/>
  <c r="N672" i="10"/>
  <c r="S672" i="10"/>
  <c r="N673" i="10"/>
  <c r="S673" i="10"/>
  <c r="N674" i="10"/>
  <c r="S674" i="10"/>
  <c r="N675" i="10"/>
  <c r="S675" i="10"/>
  <c r="N676" i="10"/>
  <c r="S676" i="10"/>
  <c r="N677" i="10"/>
  <c r="W677" i="10"/>
  <c r="X677" i="10"/>
  <c r="S677" i="10"/>
  <c r="N678" i="10"/>
  <c r="S678" i="10"/>
  <c r="N679" i="10"/>
  <c r="S679" i="10"/>
  <c r="N680" i="10"/>
  <c r="S680" i="10"/>
  <c r="N681" i="10"/>
  <c r="S681" i="10"/>
  <c r="N682" i="10"/>
  <c r="S682" i="10"/>
  <c r="N683" i="10"/>
  <c r="S683" i="10"/>
  <c r="N684" i="10"/>
  <c r="S684" i="10"/>
  <c r="N685" i="10"/>
  <c r="W685" i="10"/>
  <c r="X685" i="10"/>
  <c r="S685" i="10"/>
  <c r="N686" i="10"/>
  <c r="S686" i="10"/>
  <c r="N687" i="10"/>
  <c r="S687" i="10"/>
  <c r="N688" i="10"/>
  <c r="S688" i="10"/>
  <c r="N689" i="10"/>
  <c r="S689" i="10"/>
  <c r="N690" i="10"/>
  <c r="S690" i="10"/>
  <c r="N691" i="10"/>
  <c r="S691" i="10"/>
  <c r="N692" i="10"/>
  <c r="S692" i="10"/>
  <c r="N693" i="10"/>
  <c r="W693" i="10" s="1"/>
  <c r="S693" i="10"/>
  <c r="N694" i="10"/>
  <c r="S694" i="10"/>
  <c r="N695" i="10"/>
  <c r="S695" i="10"/>
  <c r="N696" i="10"/>
  <c r="S696" i="10"/>
  <c r="N697" i="10"/>
  <c r="S697" i="10"/>
  <c r="N698" i="10"/>
  <c r="S698" i="10"/>
  <c r="N699" i="10"/>
  <c r="S699" i="10"/>
  <c r="N700" i="10"/>
  <c r="S700" i="10"/>
  <c r="N701" i="10"/>
  <c r="S701" i="10"/>
  <c r="N702" i="10"/>
  <c r="S702" i="10"/>
  <c r="N703" i="10"/>
  <c r="S703" i="10"/>
  <c r="N704" i="10"/>
  <c r="S704" i="10"/>
  <c r="N705" i="10"/>
  <c r="S705" i="10"/>
  <c r="N706" i="10"/>
  <c r="S706" i="10"/>
  <c r="N707" i="10"/>
  <c r="S707" i="10"/>
  <c r="N708" i="10"/>
  <c r="S708" i="10"/>
  <c r="N709" i="10"/>
  <c r="S709" i="10"/>
  <c r="N710" i="10"/>
  <c r="S710" i="10"/>
  <c r="N711" i="10"/>
  <c r="S711" i="10"/>
  <c r="N712" i="10"/>
  <c r="S712" i="10"/>
  <c r="N713" i="10"/>
  <c r="S713" i="10"/>
  <c r="N714" i="10"/>
  <c r="S714" i="10"/>
  <c r="N715" i="10"/>
  <c r="S715" i="10"/>
  <c r="N716" i="10"/>
  <c r="S716" i="10"/>
  <c r="N717" i="10"/>
  <c r="S717" i="10"/>
  <c r="N718" i="10"/>
  <c r="S718" i="10"/>
  <c r="N719" i="10"/>
  <c r="S719" i="10"/>
  <c r="N720" i="10"/>
  <c r="S720" i="10"/>
  <c r="N721" i="10"/>
  <c r="X721" i="10"/>
  <c r="S721" i="10"/>
  <c r="N722" i="10"/>
  <c r="S722" i="10"/>
  <c r="N723" i="10"/>
  <c r="S723" i="10"/>
  <c r="N724" i="10"/>
  <c r="S724" i="10"/>
  <c r="N725" i="10"/>
  <c r="S725" i="10"/>
  <c r="N726" i="10"/>
  <c r="S726" i="10"/>
  <c r="N727" i="10"/>
  <c r="S727" i="10"/>
  <c r="N728" i="10"/>
  <c r="S728" i="10"/>
  <c r="N729" i="10"/>
  <c r="W729" i="10" s="1"/>
  <c r="S729" i="10"/>
  <c r="N730" i="10"/>
  <c r="S730" i="10"/>
  <c r="N731" i="10"/>
  <c r="S731" i="10"/>
  <c r="N732" i="10"/>
  <c r="S732" i="10"/>
  <c r="N733" i="10"/>
  <c r="S733" i="10"/>
  <c r="N734" i="10"/>
  <c r="S734" i="10"/>
  <c r="N735" i="10"/>
  <c r="S735" i="10"/>
  <c r="N736" i="10"/>
  <c r="S736" i="10"/>
  <c r="N737" i="10"/>
  <c r="S737" i="10"/>
  <c r="N738" i="10"/>
  <c r="S738" i="10"/>
  <c r="N739" i="10"/>
  <c r="S739" i="10"/>
  <c r="N740" i="10"/>
  <c r="S740" i="10"/>
  <c r="N741" i="10"/>
  <c r="S741" i="10"/>
  <c r="N742" i="10"/>
  <c r="S742" i="10"/>
  <c r="N743" i="10"/>
  <c r="S743" i="10"/>
  <c r="N744" i="10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Y644" i="10" l="1"/>
  <c r="Y636" i="10"/>
  <c r="Y628" i="10"/>
  <c r="Z724" i="10"/>
  <c r="Y668" i="10"/>
  <c r="W668" i="10"/>
  <c r="X341" i="10"/>
  <c r="Z341" i="10"/>
  <c r="Y594" i="10"/>
  <c r="W594" i="10"/>
  <c r="X429" i="10"/>
  <c r="Z429" i="10"/>
  <c r="W388" i="10"/>
  <c r="Y388" i="10"/>
  <c r="W411" i="10"/>
  <c r="Y411" i="10"/>
  <c r="W352" i="10"/>
  <c r="Y352" i="10"/>
  <c r="W296" i="10"/>
  <c r="Y296" i="10"/>
  <c r="W293" i="10"/>
  <c r="Y293" i="10"/>
  <c r="W570" i="10"/>
  <c r="Y570" i="10"/>
  <c r="W336" i="10"/>
  <c r="Y336" i="10"/>
  <c r="W645" i="10"/>
  <c r="Y645" i="10"/>
  <c r="Y596" i="10"/>
  <c r="W596" i="10"/>
  <c r="W518" i="10"/>
  <c r="Y518" i="10"/>
  <c r="W510" i="10"/>
  <c r="Y510" i="10"/>
  <c r="W490" i="10"/>
  <c r="Y490" i="10"/>
  <c r="W401" i="10"/>
  <c r="Y401" i="10"/>
  <c r="W317" i="10"/>
  <c r="Y317" i="10"/>
  <c r="Z676" i="10"/>
  <c r="X676" i="10"/>
  <c r="W546" i="10"/>
  <c r="Y546" i="10"/>
  <c r="W373" i="10"/>
  <c r="Y373" i="10"/>
  <c r="W357" i="10"/>
  <c r="Y357" i="10"/>
  <c r="Z692" i="10"/>
  <c r="X692" i="10"/>
  <c r="W661" i="10"/>
  <c r="Y661" i="10"/>
  <c r="W474" i="10"/>
  <c r="Y474" i="10"/>
  <c r="W534" i="10"/>
  <c r="Y534" i="10"/>
  <c r="Z684" i="10"/>
  <c r="X609" i="10"/>
  <c r="X562" i="10"/>
  <c r="X557" i="10"/>
  <c r="Z489" i="10"/>
  <c r="Y452" i="10"/>
  <c r="X425" i="10"/>
  <c r="W378" i="10"/>
  <c r="W652" i="10"/>
  <c r="W657" i="10"/>
  <c r="X482" i="10"/>
  <c r="Y458" i="10"/>
  <c r="Y435" i="10"/>
  <c r="W412" i="10"/>
  <c r="Y325" i="10"/>
  <c r="Y318" i="10"/>
  <c r="Z316" i="10"/>
  <c r="Y302" i="10"/>
  <c r="Z721" i="10"/>
  <c r="Y629" i="10"/>
  <c r="Z446" i="10"/>
  <c r="X405" i="10"/>
  <c r="W347" i="10"/>
  <c r="W610" i="10"/>
  <c r="W689" i="10"/>
  <c r="X570" i="10"/>
  <c r="Y559" i="10"/>
  <c r="X541" i="10"/>
  <c r="W470" i="10"/>
  <c r="Y416" i="10"/>
  <c r="W386" i="10"/>
  <c r="X644" i="10"/>
  <c r="Y537" i="10"/>
  <c r="X490" i="10"/>
  <c r="Z442" i="10"/>
  <c r="Z409" i="10"/>
  <c r="Z391" i="10"/>
  <c r="Y368" i="10"/>
  <c r="X661" i="10"/>
  <c r="X481" i="10"/>
  <c r="X388" i="10"/>
  <c r="Z383" i="10"/>
  <c r="Z332" i="10"/>
  <c r="Z319" i="10"/>
  <c r="X317" i="10"/>
  <c r="Y423" i="10"/>
  <c r="Y355" i="10"/>
  <c r="Y332" i="10"/>
  <c r="W321" i="10"/>
  <c r="Y306" i="10"/>
  <c r="Y719" i="10"/>
  <c r="W719" i="10"/>
  <c r="Y701" i="10"/>
  <c r="W701" i="10"/>
  <c r="Y672" i="10"/>
  <c r="W672" i="10"/>
  <c r="Y657" i="10"/>
  <c r="Z648" i="10"/>
  <c r="X648" i="10"/>
  <c r="W633" i="10"/>
  <c r="Y633" i="10"/>
  <c r="W586" i="10"/>
  <c r="Y586" i="10"/>
  <c r="W514" i="10"/>
  <c r="Y514" i="10"/>
  <c r="X506" i="10"/>
  <c r="Z506" i="10"/>
  <c r="W502" i="10"/>
  <c r="Y502" i="10"/>
  <c r="X486" i="10"/>
  <c r="Z486" i="10"/>
  <c r="W417" i="10"/>
  <c r="Y417" i="10"/>
  <c r="W395" i="10"/>
  <c r="Y395" i="10"/>
  <c r="Z359" i="10"/>
  <c r="X359" i="10"/>
  <c r="W339" i="10"/>
  <c r="Y339" i="10"/>
  <c r="X329" i="10"/>
  <c r="Z329" i="10"/>
  <c r="Z323" i="10"/>
  <c r="X323" i="10"/>
  <c r="X320" i="10"/>
  <c r="Z320" i="10"/>
  <c r="W318" i="10"/>
  <c r="Y732" i="10"/>
  <c r="W732" i="10"/>
  <c r="Y580" i="10"/>
  <c r="W580" i="10"/>
  <c r="Y577" i="10"/>
  <c r="W577" i="10"/>
  <c r="Y550" i="10"/>
  <c r="W550" i="10"/>
  <c r="W538" i="10"/>
  <c r="Y538" i="10"/>
  <c r="W494" i="10"/>
  <c r="Y494" i="10"/>
  <c r="Y461" i="10"/>
  <c r="W461" i="10"/>
  <c r="W455" i="10"/>
  <c r="Y455" i="10"/>
  <c r="Y432" i="10"/>
  <c r="W432" i="10"/>
  <c r="X412" i="10"/>
  <c r="Z412" i="10"/>
  <c r="Z395" i="10"/>
  <c r="X395" i="10"/>
  <c r="W389" i="10"/>
  <c r="Y389" i="10"/>
  <c r="W369" i="10"/>
  <c r="Y369" i="10"/>
  <c r="Z732" i="10"/>
  <c r="X732" i="10"/>
  <c r="Y728" i="10"/>
  <c r="W728" i="10"/>
  <c r="Y724" i="10"/>
  <c r="W724" i="10"/>
  <c r="X718" i="10"/>
  <c r="Z718" i="10"/>
  <c r="Y704" i="10"/>
  <c r="W704" i="10"/>
  <c r="Y700" i="10"/>
  <c r="W700" i="10"/>
  <c r="Y689" i="10"/>
  <c r="Z680" i="10"/>
  <c r="X680" i="10"/>
  <c r="W665" i="10"/>
  <c r="Y665" i="10"/>
  <c r="Y632" i="10"/>
  <c r="W632" i="10"/>
  <c r="W602" i="10"/>
  <c r="Y602" i="10"/>
  <c r="Z580" i="10"/>
  <c r="X580" i="10"/>
  <c r="W526" i="10"/>
  <c r="Y526" i="10"/>
  <c r="Z513" i="10"/>
  <c r="X513" i="10"/>
  <c r="Y485" i="10"/>
  <c r="W485" i="10"/>
  <c r="Y470" i="10"/>
  <c r="Z461" i="10"/>
  <c r="X461" i="10"/>
  <c r="Y440" i="10"/>
  <c r="W440" i="10"/>
  <c r="X437" i="10"/>
  <c r="Z437" i="10"/>
  <c r="Z432" i="10"/>
  <c r="X432" i="10"/>
  <c r="Z427" i="10"/>
  <c r="X427" i="10"/>
  <c r="X421" i="10"/>
  <c r="Z421" i="10"/>
  <c r="W400" i="10"/>
  <c r="Y400" i="10"/>
  <c r="X397" i="10"/>
  <c r="Z397" i="10"/>
  <c r="W372" i="10"/>
  <c r="Y372" i="10"/>
  <c r="Y366" i="10"/>
  <c r="W366" i="10"/>
  <c r="W364" i="10"/>
  <c r="Y364" i="10"/>
  <c r="Z347" i="10"/>
  <c r="X347" i="10"/>
  <c r="W331" i="10"/>
  <c r="Y331" i="10"/>
  <c r="Y322" i="10"/>
  <c r="W322" i="10"/>
  <c r="W316" i="10"/>
  <c r="Y316" i="10"/>
  <c r="W617" i="10"/>
  <c r="Y617" i="10"/>
  <c r="Y553" i="10"/>
  <c r="W553" i="10"/>
  <c r="Z549" i="10"/>
  <c r="X549" i="10"/>
  <c r="Y541" i="10"/>
  <c r="W541" i="10"/>
  <c r="Y493" i="10"/>
  <c r="W493" i="10"/>
  <c r="X470" i="10"/>
  <c r="Z470" i="10"/>
  <c r="W424" i="10"/>
  <c r="Y424" i="10"/>
  <c r="W419" i="10"/>
  <c r="Y419" i="10"/>
  <c r="X400" i="10"/>
  <c r="Z400" i="10"/>
  <c r="X372" i="10"/>
  <c r="Z372" i="10"/>
  <c r="Z331" i="10"/>
  <c r="X331" i="10"/>
  <c r="X697" i="10"/>
  <c r="Z697" i="10"/>
  <c r="X657" i="10"/>
  <c r="Z657" i="10"/>
  <c r="Y624" i="10"/>
  <c r="W624" i="10"/>
  <c r="W735" i="10"/>
  <c r="X689" i="10"/>
  <c r="Z689" i="10"/>
  <c r="Y656" i="10"/>
  <c r="W656" i="10"/>
  <c r="W641" i="10"/>
  <c r="Y641" i="10"/>
  <c r="Y598" i="10"/>
  <c r="W598" i="10"/>
  <c r="Y717" i="10"/>
  <c r="W717" i="10"/>
  <c r="Y664" i="10"/>
  <c r="W664" i="10"/>
  <c r="X641" i="10"/>
  <c r="Z641" i="10"/>
  <c r="Y588" i="10"/>
  <c r="W588" i="10"/>
  <c r="W566" i="10"/>
  <c r="Y566" i="10"/>
  <c r="Z493" i="10"/>
  <c r="X493" i="10"/>
  <c r="W478" i="10"/>
  <c r="Y478" i="10"/>
  <c r="Y457" i="10"/>
  <c r="W457" i="10"/>
  <c r="W445" i="10"/>
  <c r="Y445" i="10"/>
  <c r="Z439" i="10"/>
  <c r="X439" i="10"/>
  <c r="Y426" i="10"/>
  <c r="W426" i="10"/>
  <c r="Z407" i="10"/>
  <c r="X407" i="10"/>
  <c r="Y391" i="10"/>
  <c r="W391" i="10"/>
  <c r="W337" i="10"/>
  <c r="Y337" i="10"/>
  <c r="W324" i="10"/>
  <c r="Y324" i="10"/>
  <c r="Z367" i="10"/>
  <c r="X367" i="10"/>
  <c r="Y736" i="10"/>
  <c r="W736" i="10"/>
  <c r="Y680" i="10"/>
  <c r="W680" i="10"/>
  <c r="W721" i="10"/>
  <c r="Y721" i="10"/>
  <c r="Z700" i="10"/>
  <c r="X700" i="10"/>
  <c r="Z632" i="10"/>
  <c r="X632" i="10"/>
  <c r="X602" i="10"/>
  <c r="Z602" i="10"/>
  <c r="Y720" i="10"/>
  <c r="W720" i="10"/>
  <c r="Y688" i="10"/>
  <c r="W688" i="10"/>
  <c r="W673" i="10"/>
  <c r="Y673" i="10"/>
  <c r="Z664" i="10"/>
  <c r="X664" i="10"/>
  <c r="W649" i="10"/>
  <c r="Y649" i="10"/>
  <c r="Z616" i="10"/>
  <c r="X616" i="10"/>
  <c r="W613" i="10"/>
  <c r="Y613" i="10"/>
  <c r="Y604" i="10"/>
  <c r="W604" i="10"/>
  <c r="Y601" i="10"/>
  <c r="W601" i="10"/>
  <c r="Z566" i="10"/>
  <c r="X566" i="10"/>
  <c r="Y561" i="10"/>
  <c r="W561" i="10"/>
  <c r="Y558" i="10"/>
  <c r="W558" i="10"/>
  <c r="Y469" i="10"/>
  <c r="W469" i="10"/>
  <c r="Y453" i="10"/>
  <c r="W453" i="10"/>
  <c r="W448" i="10"/>
  <c r="Y448" i="10"/>
  <c r="Z445" i="10"/>
  <c r="X445" i="10"/>
  <c r="W423" i="10"/>
  <c r="W409" i="10"/>
  <c r="Y409" i="10"/>
  <c r="W404" i="10"/>
  <c r="Y404" i="10"/>
  <c r="Y399" i="10"/>
  <c r="W399" i="10"/>
  <c r="X393" i="10"/>
  <c r="Z393" i="10"/>
  <c r="W385" i="10"/>
  <c r="Y385" i="10"/>
  <c r="W381" i="10"/>
  <c r="Y381" i="10"/>
  <c r="X376" i="10"/>
  <c r="Z376" i="10"/>
  <c r="X324" i="10"/>
  <c r="Z324" i="10"/>
  <c r="X724" i="10"/>
  <c r="X720" i="10"/>
  <c r="Z720" i="10"/>
  <c r="Y709" i="10"/>
  <c r="W709" i="10"/>
  <c r="Z693" i="10"/>
  <c r="X693" i="10"/>
  <c r="X673" i="10"/>
  <c r="Z673" i="10"/>
  <c r="Y640" i="10"/>
  <c r="W640" i="10"/>
  <c r="W625" i="10"/>
  <c r="Y625" i="10"/>
  <c r="Z604" i="10"/>
  <c r="X604" i="10"/>
  <c r="W578" i="10"/>
  <c r="Y578" i="10"/>
  <c r="Y477" i="10"/>
  <c r="W477" i="10"/>
  <c r="Y456" i="10"/>
  <c r="W456" i="10"/>
  <c r="W428" i="10"/>
  <c r="Y428" i="10"/>
  <c r="Z423" i="10"/>
  <c r="X423" i="10"/>
  <c r="Y406" i="10"/>
  <c r="W406" i="10"/>
  <c r="W396" i="10"/>
  <c r="Y396" i="10"/>
  <c r="X385" i="10"/>
  <c r="Z385" i="10"/>
  <c r="X345" i="10"/>
  <c r="Z345" i="10"/>
  <c r="Y334" i="10"/>
  <c r="W334" i="10"/>
  <c r="W301" i="10"/>
  <c r="Y301" i="10"/>
  <c r="Y737" i="10"/>
  <c r="W737" i="10"/>
  <c r="W681" i="10"/>
  <c r="Y681" i="10"/>
  <c r="Y648" i="10"/>
  <c r="W648" i="10"/>
  <c r="X625" i="10"/>
  <c r="Z625" i="10"/>
  <c r="X578" i="10"/>
  <c r="Z578" i="10"/>
  <c r="Y574" i="10"/>
  <c r="W574" i="10"/>
  <c r="Z557" i="10"/>
  <c r="Z554" i="10"/>
  <c r="X554" i="10"/>
  <c r="Y539" i="10"/>
  <c r="W539" i="10"/>
  <c r="W506" i="10"/>
  <c r="Y506" i="10"/>
  <c r="W486" i="10"/>
  <c r="Y486" i="10"/>
  <c r="Z477" i="10"/>
  <c r="X477" i="10"/>
  <c r="W462" i="10"/>
  <c r="Y462" i="10"/>
  <c r="W433" i="10"/>
  <c r="Y433" i="10"/>
  <c r="X428" i="10"/>
  <c r="Z428" i="10"/>
  <c r="X408" i="10"/>
  <c r="Z408" i="10"/>
  <c r="Z403" i="10"/>
  <c r="X403" i="10"/>
  <c r="X380" i="10"/>
  <c r="Z380" i="10"/>
  <c r="Z375" i="10"/>
  <c r="X375" i="10"/>
  <c r="Y708" i="10"/>
  <c r="W708" i="10"/>
  <c r="Y693" i="10"/>
  <c r="Y687" i="10"/>
  <c r="W687" i="10"/>
  <c r="Z677" i="10"/>
  <c r="Y671" i="10"/>
  <c r="W671" i="10"/>
  <c r="Z661" i="10"/>
  <c r="Y655" i="10"/>
  <c r="W655" i="10"/>
  <c r="Z645" i="10"/>
  <c r="Y639" i="10"/>
  <c r="W639" i="10"/>
  <c r="Z629" i="10"/>
  <c r="Y623" i="10"/>
  <c r="W623" i="10"/>
  <c r="Z612" i="10"/>
  <c r="X612" i="10"/>
  <c r="Z594" i="10"/>
  <c r="Z570" i="10"/>
  <c r="Z560" i="10"/>
  <c r="X560" i="10"/>
  <c r="Z534" i="10"/>
  <c r="Y503" i="10"/>
  <c r="W503" i="10"/>
  <c r="Y501" i="10"/>
  <c r="W501" i="10"/>
  <c r="Y495" i="10"/>
  <c r="W495" i="10"/>
  <c r="Z490" i="10"/>
  <c r="Y479" i="10"/>
  <c r="W479" i="10"/>
  <c r="Z474" i="10"/>
  <c r="Y463" i="10"/>
  <c r="W463" i="10"/>
  <c r="Z458" i="10"/>
  <c r="Z452" i="10"/>
  <c r="Y439" i="10"/>
  <c r="Y437" i="10"/>
  <c r="Z434" i="10"/>
  <c r="X434" i="10"/>
  <c r="Y421" i="10"/>
  <c r="Z418" i="10"/>
  <c r="X418" i="10"/>
  <c r="Z416" i="10"/>
  <c r="Y408" i="10"/>
  <c r="Y403" i="10"/>
  <c r="Z401" i="10"/>
  <c r="Y393" i="10"/>
  <c r="Z390" i="10"/>
  <c r="X390" i="10"/>
  <c r="Z388" i="10"/>
  <c r="Y380" i="10"/>
  <c r="Z373" i="10"/>
  <c r="Z368" i="10"/>
  <c r="Z357" i="10"/>
  <c r="Z352" i="10"/>
  <c r="Y345" i="10"/>
  <c r="Z336" i="10"/>
  <c r="Y329" i="10"/>
  <c r="W315" i="10"/>
  <c r="Y315" i="10"/>
  <c r="W292" i="10"/>
  <c r="Y292" i="10"/>
  <c r="X669" i="10"/>
  <c r="Y707" i="10"/>
  <c r="W707" i="10"/>
  <c r="Y697" i="10"/>
  <c r="W697" i="10"/>
  <c r="Y691" i="10"/>
  <c r="W691" i="10"/>
  <c r="Y675" i="10"/>
  <c r="W675" i="10"/>
  <c r="Z668" i="10"/>
  <c r="X668" i="10"/>
  <c r="Y659" i="10"/>
  <c r="W659" i="10"/>
  <c r="Z652" i="10"/>
  <c r="X652" i="10"/>
  <c r="Y643" i="10"/>
  <c r="W643" i="10"/>
  <c r="Z636" i="10"/>
  <c r="X636" i="10"/>
  <c r="Y627" i="10"/>
  <c r="W627" i="10"/>
  <c r="Z620" i="10"/>
  <c r="X620" i="10"/>
  <c r="Y616" i="10"/>
  <c r="W616" i="10"/>
  <c r="Z606" i="10"/>
  <c r="X606" i="10"/>
  <c r="Z596" i="10"/>
  <c r="X596" i="10"/>
  <c r="Z582" i="10"/>
  <c r="X582" i="10"/>
  <c r="Z572" i="10"/>
  <c r="X572" i="10"/>
  <c r="Y557" i="10"/>
  <c r="W557" i="10"/>
  <c r="Y554" i="10"/>
  <c r="W554" i="10"/>
  <c r="Y549" i="10"/>
  <c r="W549" i="10"/>
  <c r="Z546" i="10"/>
  <c r="X546" i="10"/>
  <c r="Z537" i="10"/>
  <c r="X537" i="10"/>
  <c r="Y529" i="10"/>
  <c r="W529" i="10"/>
  <c r="Y521" i="10"/>
  <c r="W521" i="10"/>
  <c r="Z518" i="10"/>
  <c r="X518" i="10"/>
  <c r="Y515" i="10"/>
  <c r="W515" i="10"/>
  <c r="Y513" i="10"/>
  <c r="W513" i="10"/>
  <c r="Z510" i="10"/>
  <c r="X510" i="10"/>
  <c r="Y483" i="10"/>
  <c r="W483" i="10"/>
  <c r="Z481" i="10"/>
  <c r="Y467" i="10"/>
  <c r="W467" i="10"/>
  <c r="Z465" i="10"/>
  <c r="X465" i="10"/>
  <c r="Z456" i="10"/>
  <c r="X456" i="10"/>
  <c r="Y450" i="10"/>
  <c r="W450" i="10"/>
  <c r="Z426" i="10"/>
  <c r="X426" i="10"/>
  <c r="Y414" i="10"/>
  <c r="W414" i="10"/>
  <c r="Z411" i="10"/>
  <c r="X411" i="10"/>
  <c r="Z406" i="10"/>
  <c r="X406" i="10"/>
  <c r="Y378" i="10"/>
  <c r="Y375" i="10"/>
  <c r="W375" i="10"/>
  <c r="Y359" i="10"/>
  <c r="W359" i="10"/>
  <c r="Y350" i="10"/>
  <c r="W350" i="10"/>
  <c r="Z334" i="10"/>
  <c r="X334" i="10"/>
  <c r="Z327" i="10"/>
  <c r="X327" i="10"/>
  <c r="Z322" i="10"/>
  <c r="X322" i="10"/>
  <c r="W320" i="10"/>
  <c r="Y320" i="10"/>
  <c r="Z318" i="10"/>
  <c r="X318" i="10"/>
  <c r="Z306" i="10"/>
  <c r="X306" i="10"/>
  <c r="W297" i="10"/>
  <c r="Y297" i="10"/>
  <c r="Z295" i="10"/>
  <c r="X295" i="10"/>
  <c r="Y734" i="10"/>
  <c r="W734" i="10"/>
  <c r="Y726" i="10"/>
  <c r="W726" i="10"/>
  <c r="Y715" i="10"/>
  <c r="W715" i="10"/>
  <c r="Y712" i="10"/>
  <c r="W712" i="10"/>
  <c r="Y695" i="10"/>
  <c r="W695" i="10"/>
  <c r="Y684" i="10"/>
  <c r="W684" i="10"/>
  <c r="Y609" i="10"/>
  <c r="W609" i="10"/>
  <c r="Y606" i="10"/>
  <c r="W606" i="10"/>
  <c r="Y585" i="10"/>
  <c r="W585" i="10"/>
  <c r="Y582" i="10"/>
  <c r="W582" i="10"/>
  <c r="Y572" i="10"/>
  <c r="W572" i="10"/>
  <c r="Y551" i="10"/>
  <c r="W551" i="10"/>
  <c r="Z541" i="10"/>
  <c r="Y531" i="10"/>
  <c r="W531" i="10"/>
  <c r="Z529" i="10"/>
  <c r="X529" i="10"/>
  <c r="Y523" i="10"/>
  <c r="W523" i="10"/>
  <c r="Z521" i="10"/>
  <c r="X521" i="10"/>
  <c r="Y497" i="10"/>
  <c r="W497" i="10"/>
  <c r="Y481" i="10"/>
  <c r="W481" i="10"/>
  <c r="Y465" i="10"/>
  <c r="W465" i="10"/>
  <c r="Z450" i="10"/>
  <c r="X450" i="10"/>
  <c r="Y429" i="10"/>
  <c r="W429" i="10"/>
  <c r="Z419" i="10"/>
  <c r="X419" i="10"/>
  <c r="Z414" i="10"/>
  <c r="X414" i="10"/>
  <c r="Y386" i="10"/>
  <c r="Y383" i="10"/>
  <c r="W383" i="10"/>
  <c r="Z378" i="10"/>
  <c r="X378" i="10"/>
  <c r="X364" i="10"/>
  <c r="Z364" i="10"/>
  <c r="Y362" i="10"/>
  <c r="W362" i="10"/>
  <c r="Z350" i="10"/>
  <c r="X350" i="10"/>
  <c r="Y343" i="10"/>
  <c r="W343" i="10"/>
  <c r="W341" i="10"/>
  <c r="Y341" i="10"/>
  <c r="Y327" i="10"/>
  <c r="W327" i="10"/>
  <c r="Y314" i="10"/>
  <c r="W314" i="10"/>
  <c r="W312" i="10"/>
  <c r="Y312" i="10"/>
  <c r="Z291" i="10"/>
  <c r="X291" i="10"/>
  <c r="X696" i="10"/>
  <c r="W636" i="10"/>
  <c r="X621" i="10"/>
  <c r="Y699" i="10"/>
  <c r="W699" i="10"/>
  <c r="Z685" i="10"/>
  <c r="Y679" i="10"/>
  <c r="W679" i="10"/>
  <c r="Y663" i="10"/>
  <c r="W663" i="10"/>
  <c r="Y647" i="10"/>
  <c r="W647" i="10"/>
  <c r="Y631" i="10"/>
  <c r="W631" i="10"/>
  <c r="Z610" i="10"/>
  <c r="Z562" i="10"/>
  <c r="Y543" i="10"/>
  <c r="W543" i="10"/>
  <c r="Y507" i="10"/>
  <c r="W507" i="10"/>
  <c r="Z505" i="10"/>
  <c r="X505" i="10"/>
  <c r="Y499" i="10"/>
  <c r="W499" i="10"/>
  <c r="Z497" i="10"/>
  <c r="X497" i="10"/>
  <c r="Y487" i="10"/>
  <c r="W487" i="10"/>
  <c r="Z482" i="10"/>
  <c r="Y471" i="10"/>
  <c r="W471" i="10"/>
  <c r="Z466" i="10"/>
  <c r="Z435" i="10"/>
  <c r="X435" i="10"/>
  <c r="Y431" i="10"/>
  <c r="W431" i="10"/>
  <c r="Y427" i="10"/>
  <c r="Y412" i="10"/>
  <c r="Z405" i="10"/>
  <c r="Y397" i="10"/>
  <c r="Z386" i="10"/>
  <c r="X386" i="10"/>
  <c r="Z384" i="10"/>
  <c r="Y376" i="10"/>
  <c r="Z365" i="10"/>
  <c r="Z362" i="10"/>
  <c r="X362" i="10"/>
  <c r="Y360" i="10"/>
  <c r="Z355" i="10"/>
  <c r="X355" i="10"/>
  <c r="Y353" i="10"/>
  <c r="Z343" i="10"/>
  <c r="X343" i="10"/>
  <c r="Z333" i="10"/>
  <c r="Y330" i="10"/>
  <c r="W330" i="10"/>
  <c r="Y323" i="10"/>
  <c r="Z321" i="10"/>
  <c r="Z317" i="10"/>
  <c r="Z314" i="10"/>
  <c r="X314" i="10"/>
  <c r="Y309" i="10"/>
  <c r="X305" i="10"/>
  <c r="Z305" i="10"/>
  <c r="W620" i="10"/>
  <c r="Y733" i="10"/>
  <c r="W733" i="10"/>
  <c r="Y731" i="10"/>
  <c r="W731" i="10"/>
  <c r="Y725" i="10"/>
  <c r="W725" i="10"/>
  <c r="Y723" i="10"/>
  <c r="W723" i="10"/>
  <c r="Y685" i="10"/>
  <c r="Y669" i="10"/>
  <c r="Y653" i="10"/>
  <c r="Y637" i="10"/>
  <c r="Y621" i="10"/>
  <c r="Y562" i="10"/>
  <c r="Y530" i="10"/>
  <c r="Y522" i="10"/>
  <c r="Y482" i="10"/>
  <c r="Y466" i="10"/>
  <c r="Z444" i="10"/>
  <c r="X444" i="10"/>
  <c r="Y425" i="10"/>
  <c r="Z422" i="10"/>
  <c r="X422" i="10"/>
  <c r="Z420" i="10"/>
  <c r="Y405" i="10"/>
  <c r="Z394" i="10"/>
  <c r="X394" i="10"/>
  <c r="Y384" i="10"/>
  <c r="Y379" i="10"/>
  <c r="Y365" i="10"/>
  <c r="Y349" i="10"/>
  <c r="Z346" i="10"/>
  <c r="X346" i="10"/>
  <c r="Y333" i="10"/>
  <c r="Y328" i="10"/>
  <c r="Y321" i="10"/>
  <c r="X319" i="10"/>
  <c r="X309" i="10"/>
  <c r="Z309" i="10"/>
  <c r="W305" i="10"/>
  <c r="Y305" i="10"/>
  <c r="Z303" i="10"/>
  <c r="X303" i="10"/>
  <c r="X695" i="10"/>
  <c r="X684" i="10"/>
  <c r="W660" i="10"/>
  <c r="Y711" i="10"/>
  <c r="W711" i="10"/>
  <c r="Y683" i="10"/>
  <c r="W683" i="10"/>
  <c r="Y667" i="10"/>
  <c r="W667" i="10"/>
  <c r="Z660" i="10"/>
  <c r="X660" i="10"/>
  <c r="Y651" i="10"/>
  <c r="W651" i="10"/>
  <c r="Z644" i="10"/>
  <c r="Y635" i="10"/>
  <c r="W635" i="10"/>
  <c r="Z628" i="10"/>
  <c r="X628" i="10"/>
  <c r="Y615" i="10"/>
  <c r="W615" i="10"/>
  <c r="Z564" i="10"/>
  <c r="X564" i="10"/>
  <c r="Z545" i="10"/>
  <c r="X545" i="10"/>
  <c r="Y535" i="10"/>
  <c r="W535" i="10"/>
  <c r="Z530" i="10"/>
  <c r="X530" i="10"/>
  <c r="Z522" i="10"/>
  <c r="X522" i="10"/>
  <c r="Y517" i="10"/>
  <c r="W517" i="10"/>
  <c r="Z509" i="10"/>
  <c r="X509" i="10"/>
  <c r="Y491" i="10"/>
  <c r="W491" i="10"/>
  <c r="Y475" i="10"/>
  <c r="W475" i="10"/>
  <c r="Z473" i="10"/>
  <c r="X473" i="10"/>
  <c r="Y459" i="10"/>
  <c r="W459" i="10"/>
  <c r="Z451" i="10"/>
  <c r="X451" i="10"/>
  <c r="Y430" i="10"/>
  <c r="W430" i="10"/>
  <c r="Z415" i="10"/>
  <c r="X415" i="10"/>
  <c r="Y410" i="10"/>
  <c r="W410" i="10"/>
  <c r="Y407" i="10"/>
  <c r="W407" i="10"/>
  <c r="Z402" i="10"/>
  <c r="X402" i="10"/>
  <c r="Y382" i="10"/>
  <c r="W382" i="10"/>
  <c r="Z379" i="10"/>
  <c r="X379" i="10"/>
  <c r="Z374" i="10"/>
  <c r="X374" i="10"/>
  <c r="Z371" i="10"/>
  <c r="X371" i="10"/>
  <c r="Y367" i="10"/>
  <c r="W367" i="10"/>
  <c r="Z358" i="10"/>
  <c r="X358" i="10"/>
  <c r="Z351" i="10"/>
  <c r="X351" i="10"/>
  <c r="X349" i="10"/>
  <c r="Z349" i="10"/>
  <c r="Z335" i="10"/>
  <c r="X335" i="10"/>
  <c r="X328" i="10"/>
  <c r="Z328" i="10"/>
  <c r="Y326" i="10"/>
  <c r="W326" i="10"/>
  <c r="Y319" i="10"/>
  <c r="W319" i="10"/>
  <c r="Z311" i="10"/>
  <c r="X311" i="10"/>
  <c r="W307" i="10"/>
  <c r="Y307" i="10"/>
  <c r="X296" i="10"/>
  <c r="Z296" i="10"/>
  <c r="Y294" i="10"/>
  <c r="W294" i="10"/>
  <c r="W644" i="10"/>
  <c r="Y730" i="10"/>
  <c r="W730" i="10"/>
  <c r="Y722" i="10"/>
  <c r="W722" i="10"/>
  <c r="Y703" i="10"/>
  <c r="W703" i="10"/>
  <c r="Y696" i="10"/>
  <c r="W696" i="10"/>
  <c r="Y692" i="10"/>
  <c r="W692" i="10"/>
  <c r="Y676" i="10"/>
  <c r="W676" i="10"/>
  <c r="Y619" i="10"/>
  <c r="W619" i="10"/>
  <c r="Y564" i="10"/>
  <c r="W564" i="10"/>
  <c r="Y560" i="10"/>
  <c r="W560" i="10"/>
  <c r="Y555" i="10"/>
  <c r="W555" i="10"/>
  <c r="Y547" i="10"/>
  <c r="W547" i="10"/>
  <c r="Y545" i="10"/>
  <c r="W545" i="10"/>
  <c r="Y533" i="10"/>
  <c r="W533" i="10"/>
  <c r="Y527" i="10"/>
  <c r="W527" i="10"/>
  <c r="Y519" i="10"/>
  <c r="W519" i="10"/>
  <c r="Y511" i="10"/>
  <c r="W511" i="10"/>
  <c r="Y509" i="10"/>
  <c r="W509" i="10"/>
  <c r="Y489" i="10"/>
  <c r="W489" i="10"/>
  <c r="Y473" i="10"/>
  <c r="W473" i="10"/>
  <c r="Y451" i="10"/>
  <c r="W451" i="10"/>
  <c r="Y443" i="10"/>
  <c r="W443" i="10"/>
  <c r="Z430" i="10"/>
  <c r="X430" i="10"/>
  <c r="Y420" i="10"/>
  <c r="W420" i="10"/>
  <c r="Y418" i="10"/>
  <c r="W418" i="10"/>
  <c r="Y415" i="10"/>
  <c r="W415" i="10"/>
  <c r="Z410" i="10"/>
  <c r="X410" i="10"/>
  <c r="Y390" i="10"/>
  <c r="W390" i="10"/>
  <c r="Z382" i="10"/>
  <c r="X382" i="10"/>
  <c r="Y351" i="10"/>
  <c r="W351" i="10"/>
  <c r="Z342" i="10"/>
  <c r="X342" i="10"/>
  <c r="Y335" i="10"/>
  <c r="W335" i="10"/>
  <c r="Z326" i="10"/>
  <c r="X326" i="10"/>
  <c r="Z315" i="10"/>
  <c r="X315" i="10"/>
  <c r="X313" i="10"/>
  <c r="Z313" i="10"/>
  <c r="Y311" i="10"/>
  <c r="W311" i="10"/>
  <c r="Z307" i="10"/>
  <c r="X307" i="10"/>
  <c r="X292" i="10"/>
  <c r="Z292" i="10"/>
  <c r="Y290" i="10"/>
  <c r="W290" i="10"/>
  <c r="X704" i="10"/>
  <c r="W628" i="10"/>
  <c r="Z366" i="10"/>
  <c r="X366" i="10"/>
  <c r="Z330" i="10"/>
  <c r="X330" i="10"/>
  <c r="Z302" i="10"/>
  <c r="X302" i="10"/>
  <c r="Y298" i="10"/>
  <c r="W298" i="10"/>
  <c r="Y295" i="10"/>
  <c r="W295" i="10"/>
  <c r="Z290" i="10"/>
  <c r="X290" i="10"/>
  <c r="Z298" i="10"/>
  <c r="X298" i="10"/>
  <c r="Y291" i="10"/>
  <c r="Z294" i="10"/>
  <c r="X294" i="10"/>
  <c r="Y729" i="10"/>
  <c r="X698" i="10"/>
  <c r="X712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302" i="10" l="1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712" i="10"/>
  <c r="Z682" i="10"/>
  <c r="Z698" i="10"/>
  <c r="Z2" i="10"/>
  <c r="X2" i="10"/>
  <c r="Z285" i="10"/>
  <c r="X285" i="10"/>
  <c r="Z277" i="10"/>
  <c r="X277" i="10"/>
  <c r="Z269" i="10"/>
  <c r="X269" i="10"/>
  <c r="Z261" i="10"/>
  <c r="X261" i="10"/>
  <c r="Z253" i="10"/>
  <c r="X253" i="10"/>
  <c r="Z245" i="10"/>
  <c r="X245" i="10"/>
  <c r="Z237" i="10"/>
  <c r="X237" i="10"/>
  <c r="Z229" i="10"/>
  <c r="X229" i="10"/>
  <c r="Z221" i="10"/>
  <c r="X221" i="10"/>
  <c r="Z213" i="10"/>
  <c r="X213" i="10"/>
  <c r="Z205" i="10"/>
  <c r="X205" i="10"/>
  <c r="Z197" i="10"/>
  <c r="X197" i="10"/>
  <c r="Z189" i="10"/>
  <c r="X189" i="10"/>
  <c r="Z181" i="10"/>
  <c r="X181" i="10"/>
  <c r="Z173" i="10"/>
  <c r="X173" i="10"/>
  <c r="Z165" i="10"/>
  <c r="X165" i="10"/>
  <c r="Z157" i="10"/>
  <c r="X157" i="10"/>
  <c r="Z149" i="10"/>
  <c r="X149" i="10"/>
  <c r="Z141" i="10"/>
  <c r="X141" i="10"/>
  <c r="Z133" i="10"/>
  <c r="X133" i="10"/>
  <c r="Z125" i="10"/>
  <c r="X125" i="10"/>
  <c r="Z117" i="10"/>
  <c r="X117" i="10"/>
  <c r="Z109" i="10"/>
  <c r="X109" i="10"/>
  <c r="Z101" i="10"/>
  <c r="X101" i="10"/>
  <c r="Z93" i="10"/>
  <c r="X93" i="10"/>
  <c r="Z85" i="10"/>
  <c r="X85" i="10"/>
  <c r="Z77" i="10"/>
  <c r="X77" i="10"/>
  <c r="Z69" i="10"/>
  <c r="X69" i="10"/>
  <c r="Z61" i="10"/>
  <c r="X61" i="10"/>
  <c r="Z53" i="10"/>
  <c r="X53" i="10"/>
  <c r="Z45" i="10"/>
  <c r="X45" i="10"/>
  <c r="Z37" i="10"/>
  <c r="X37" i="10"/>
  <c r="Z29" i="10"/>
  <c r="X29" i="10"/>
  <c r="Z21" i="10"/>
  <c r="X21" i="10"/>
  <c r="Z13" i="10"/>
  <c r="X13" i="10"/>
  <c r="Z5" i="10"/>
  <c r="X5" i="10"/>
  <c r="Z284" i="10"/>
  <c r="X284" i="10"/>
  <c r="Z276" i="10"/>
  <c r="X276" i="10"/>
  <c r="Z268" i="10"/>
  <c r="X268" i="10"/>
  <c r="Z260" i="10"/>
  <c r="X260" i="10"/>
  <c r="Z252" i="10"/>
  <c r="X252" i="10"/>
  <c r="Z244" i="10"/>
  <c r="X244" i="10"/>
  <c r="Z236" i="10"/>
  <c r="X236" i="10"/>
  <c r="Z228" i="10"/>
  <c r="X228" i="10"/>
  <c r="Z220" i="10"/>
  <c r="X220" i="10"/>
  <c r="Z212" i="10"/>
  <c r="X212" i="10"/>
  <c r="Z204" i="10"/>
  <c r="X204" i="10"/>
  <c r="Z196" i="10"/>
  <c r="X196" i="10"/>
  <c r="Z188" i="10"/>
  <c r="X188" i="10"/>
  <c r="Z180" i="10"/>
  <c r="X180" i="10"/>
  <c r="Z172" i="10"/>
  <c r="X172" i="10"/>
  <c r="Z164" i="10"/>
  <c r="X164" i="10"/>
  <c r="Z156" i="10"/>
  <c r="X156" i="10"/>
  <c r="Z148" i="10"/>
  <c r="X148" i="10"/>
  <c r="Z140" i="10"/>
  <c r="X140" i="10"/>
  <c r="Z132" i="10"/>
  <c r="X132" i="10"/>
  <c r="Z124" i="10"/>
  <c r="X124" i="10"/>
  <c r="Z116" i="10"/>
  <c r="X116" i="10"/>
  <c r="Z108" i="10"/>
  <c r="X108" i="10"/>
  <c r="Z100" i="10"/>
  <c r="X100" i="10"/>
  <c r="Z92" i="10"/>
  <c r="X92" i="10"/>
  <c r="Z84" i="10"/>
  <c r="X84" i="10"/>
  <c r="Z76" i="10"/>
  <c r="X76" i="10"/>
  <c r="Z68" i="10"/>
  <c r="X68" i="10"/>
  <c r="Z60" i="10"/>
  <c r="X60" i="10"/>
  <c r="Z52" i="10"/>
  <c r="X52" i="10"/>
  <c r="Z44" i="10"/>
  <c r="X44" i="10"/>
  <c r="Z36" i="10"/>
  <c r="X36" i="10"/>
  <c r="Z28" i="10"/>
  <c r="X28" i="10"/>
  <c r="Z20" i="10"/>
  <c r="X20" i="10"/>
  <c r="Z12" i="10"/>
  <c r="X12" i="10"/>
  <c r="Z4" i="10"/>
  <c r="X4" i="10"/>
  <c r="T2" i="3"/>
  <c r="T2" i="6"/>
  <c r="T2" i="9"/>
  <c r="T2" i="1"/>
  <c r="T2" i="4"/>
  <c r="T2" i="2"/>
  <c r="T2" i="8"/>
  <c r="Y60" i="10" l="1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<sst xmlns="http://schemas.openxmlformats.org/spreadsheetml/2006/main" count="6817" uniqueCount="771">
  <si>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</si>
  <si>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</si>
  <si>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</si>
  <si>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</si>
  <si>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</si>
  <si>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</si>
  <si>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</si>
  <si>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</si>
  <si>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</si>
  <si>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</si>
  <si>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</si>
  <si>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</si>
  <si>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</si>
  <si>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</si>
  <si>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</si>
  <si>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</si>
  <si>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</si>
  <si>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</si>
  <si>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</si>
  <si>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</si>
  <si>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</si>
  <si>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</si>
  <si>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</si>
  <si>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</si>
  <si>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</si>
  <si>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</si>
  <si>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</si>
  <si>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31MAR2022:01:00:00</t>
  </si>
  <si>
    <t>31MAR2022:02:00:00</t>
  </si>
  <si>
    <t>31MAR2022:03:00:00</t>
  </si>
  <si>
    <t>31MAR2022:04:00:00</t>
  </si>
  <si>
    <t>31MAR2022:05:00:00</t>
  </si>
  <si>
    <t>31MAR2022:06:00:00</t>
  </si>
  <si>
    <t>31MAR2022:07:00:00</t>
  </si>
  <si>
    <t>31MAR2022:08:00:00</t>
  </si>
  <si>
    <t>31MAR2022:09:00:00</t>
  </si>
  <si>
    <t>31MAR2022:10:00:00</t>
  </si>
  <si>
    <t>31MAR2022:11:00:00</t>
  </si>
  <si>
    <t>31MAR2022:12:00:00</t>
  </si>
  <si>
    <t>31MAR2022:13:00:00</t>
  </si>
  <si>
    <t>31MAR2022:14:00:00</t>
  </si>
  <si>
    <t>31MAR2022:15:00:00</t>
  </si>
  <si>
    <t>31MAR2022:16:00:00</t>
  </si>
  <si>
    <t>31MAR2022:17:00:00</t>
  </si>
  <si>
    <t>31MAR2022:18:00:00</t>
  </si>
  <si>
    <t>31MAR2022:19:00:00</t>
  </si>
  <si>
    <t>31MAR2022:20:00:00</t>
  </si>
  <si>
    <t>31MAR2022:21:00:00</t>
  </si>
  <si>
    <t>31MAR2022:22:00:00</t>
  </si>
  <si>
    <t>31MAR2022:23:00:00</t>
  </si>
  <si>
    <t>01APR2022:00:00:00</t>
  </si>
  <si>
    <t>01APR2022:01:00:00</t>
  </si>
  <si>
    <t>01APR2022:02:00:00</t>
  </si>
  <si>
    <t>01APR2022:03:00:00</t>
  </si>
  <si>
    <t>01APR2022:04:00:00</t>
  </si>
  <si>
    <t>01APR2022:05:00:00</t>
  </si>
  <si>
    <t>01APR2022:06:00:00</t>
  </si>
  <si>
    <t>01APR2022:07:00:00</t>
  </si>
  <si>
    <t>01APR2022:08:00:00</t>
  </si>
  <si>
    <t>01APR2022:09:00:00</t>
  </si>
  <si>
    <t>01APR2022:10:00:00</t>
  </si>
  <si>
    <t>01APR2022:11:00:00</t>
  </si>
  <si>
    <t>01APR2022:12:00:00</t>
  </si>
  <si>
    <t>01APR2022:13:00:00</t>
  </si>
  <si>
    <t>01APR2022:14:00:00</t>
  </si>
  <si>
    <t>01APR2022:15:00:00</t>
  </si>
  <si>
    <t>01APR2022:16:00:00</t>
  </si>
  <si>
    <t>01APR2022:17:00:00</t>
  </si>
  <si>
    <t>01APR2022:18:00:00</t>
  </si>
  <si>
    <t>01APR2022:19:00:00</t>
  </si>
  <si>
    <t>01APR2022:20:00:00</t>
  </si>
  <si>
    <t>01APR2022:21:00:00</t>
  </si>
  <si>
    <t>01APR2022:22:00:00</t>
  </si>
  <si>
    <t>01APR2022:23:00:00</t>
  </si>
  <si>
    <t>02APR2022:00:00:00</t>
  </si>
  <si>
    <t>02APR2022:01:00:00</t>
  </si>
  <si>
    <t>02APR2022:02:00:00</t>
  </si>
  <si>
    <t>02APR2022:03:00:00</t>
  </si>
  <si>
    <t>02APR2022:04:00:00</t>
  </si>
  <si>
    <t>02APR2022:05:00:00</t>
  </si>
  <si>
    <t>02APR2022:06:00:00</t>
  </si>
  <si>
    <t>02APR2022:07:00:00</t>
  </si>
  <si>
    <t>02APR2022:08:00:00</t>
  </si>
  <si>
    <t>02APR2022:09:00:00</t>
  </si>
  <si>
    <t>02APR2022:10:00:00</t>
  </si>
  <si>
    <t>02APR2022:11:00:00</t>
  </si>
  <si>
    <t>02APR2022:12:00:00</t>
  </si>
  <si>
    <t>02APR2022:13:00:00</t>
  </si>
  <si>
    <t>02APR2022:14:00:00</t>
  </si>
  <si>
    <t>02APR2022:15:00:00</t>
  </si>
  <si>
    <t>02APR2022:16:00:00</t>
  </si>
  <si>
    <t>02APR2022:17:00:00</t>
  </si>
  <si>
    <t>02APR2022:18:00:00</t>
  </si>
  <si>
    <t>02APR2022:19:00:00</t>
  </si>
  <si>
    <t>02APR2022:20:00:00</t>
  </si>
  <si>
    <t>02APR2022:21:00:00</t>
  </si>
  <si>
    <t>02APR2022:22:00:00</t>
  </si>
  <si>
    <t>02APR2022:23:00:00</t>
  </si>
  <si>
    <t>03APR2022:00:00:00</t>
  </si>
  <si>
    <t>03APR2022:01:00:00</t>
  </si>
  <si>
    <t>03APR2022:02:00:00</t>
  </si>
  <si>
    <t>03APR2022:03:00:00</t>
  </si>
  <si>
    <t>03APR2022:04:00:00</t>
  </si>
  <si>
    <t>03APR2022:05:00:00</t>
  </si>
  <si>
    <t>03APR2022:06:00:00</t>
  </si>
  <si>
    <t>03APR2022:07:00:00</t>
  </si>
  <si>
    <t>03APR2022:08:00:00</t>
  </si>
  <si>
    <t>03APR2022:09:00:00</t>
  </si>
  <si>
    <t>03APR2022:10:00:00</t>
  </si>
  <si>
    <t>03APR2022:11:00:00</t>
  </si>
  <si>
    <t>03APR2022:12:00:00</t>
  </si>
  <si>
    <t>03APR2022:13:00:00</t>
  </si>
  <si>
    <t>03APR2022:14:00:00</t>
  </si>
  <si>
    <t>03APR2022:15:00:00</t>
  </si>
  <si>
    <t>03APR2022:16:00:00</t>
  </si>
  <si>
    <t>03APR2022:17:00:00</t>
  </si>
  <si>
    <t>03APR2022:18:00:00</t>
  </si>
  <si>
    <t>03APR2022:19:00:00</t>
  </si>
  <si>
    <t>03APR2022:20:00:00</t>
  </si>
  <si>
    <t>03APR2022:21:00:00</t>
  </si>
  <si>
    <t>03APR2022:22:00:00</t>
  </si>
  <si>
    <t>03APR2022:23:00:00</t>
  </si>
  <si>
    <t>04APR2022:00:00:00</t>
  </si>
  <si>
    <t>04APR2022:01:00:00</t>
  </si>
  <si>
    <t>04APR2022:02:00:00</t>
  </si>
  <si>
    <t>04APR2022:03:00:00</t>
  </si>
  <si>
    <t>04APR2022:04:00:00</t>
  </si>
  <si>
    <t>04APR2022:05:00:00</t>
  </si>
  <si>
    <t>04APR2022:06:00:00</t>
  </si>
  <si>
    <t>04APR2022:07:00:00</t>
  </si>
  <si>
    <t>04APR2022:08:00:00</t>
  </si>
  <si>
    <t>04APR2022:09:00:00</t>
  </si>
  <si>
    <t>04APR2022:10:00:00</t>
  </si>
  <si>
    <t>04APR2022:11:00:00</t>
  </si>
  <si>
    <t>04APR2022:12:00:00</t>
  </si>
  <si>
    <t>04APR2022:13:00:00</t>
  </si>
  <si>
    <t>04APR2022:14:00:00</t>
  </si>
  <si>
    <t>04APR2022:15:00:00</t>
  </si>
  <si>
    <t>04APR2022:16:00:00</t>
  </si>
  <si>
    <t>04APR2022:17:00:00</t>
  </si>
  <si>
    <t>04APR2022:18:00:00</t>
  </si>
  <si>
    <t>04APR2022:19:00:00</t>
  </si>
  <si>
    <t>04APR2022:20:00:00</t>
  </si>
  <si>
    <t>04APR2022:21:00:00</t>
  </si>
  <si>
    <t>04APR2022:22:00:00</t>
  </si>
  <si>
    <t>04APR2022:23:00:00</t>
  </si>
  <si>
    <t>05APR2022:00:00:00</t>
  </si>
  <si>
    <t>05APR2022:01:00:00</t>
  </si>
  <si>
    <t>05APR2022:02:00:00</t>
  </si>
  <si>
    <t>05APR2022:03:00:00</t>
  </si>
  <si>
    <t>05APR2022:04:00:00</t>
  </si>
  <si>
    <t>05APR2022:05:00:00</t>
  </si>
  <si>
    <t>05APR2022:06:00:00</t>
  </si>
  <si>
    <t>05APR2022:07:00:00</t>
  </si>
  <si>
    <t>05APR2022:08:00:00</t>
  </si>
  <si>
    <t>05APR2022:09:00:00</t>
  </si>
  <si>
    <t>05APR2022:10:00:00</t>
  </si>
  <si>
    <t>05APR2022:11:00:00</t>
  </si>
  <si>
    <t>05APR2022:12:00:00</t>
  </si>
  <si>
    <t>05APR2022:13:00:00</t>
  </si>
  <si>
    <t>05APR2022:14:00:00</t>
  </si>
  <si>
    <t>05APR2022:15:00:00</t>
  </si>
  <si>
    <t>05APR2022:16:00:00</t>
  </si>
  <si>
    <t>05APR2022:17:00:00</t>
  </si>
  <si>
    <t>05APR2022:18:00:00</t>
  </si>
  <si>
    <t>05APR2022:19:00:00</t>
  </si>
  <si>
    <t>05APR2022:20:00:00</t>
  </si>
  <si>
    <t>05APR2022:21:00:00</t>
  </si>
  <si>
    <t>05APR2022:22:00:00</t>
  </si>
  <si>
    <t>05APR2022:23:00:00</t>
  </si>
  <si>
    <t>06APR2022:00:00:00</t>
  </si>
  <si>
    <t>06APR2022:01:00:00</t>
  </si>
  <si>
    <t>06APR2022:02:00:00</t>
  </si>
  <si>
    <t>06APR2022:03:00:00</t>
  </si>
  <si>
    <t>06APR2022:04:00:00</t>
  </si>
  <si>
    <t>06APR2022:05:00:00</t>
  </si>
  <si>
    <t>06APR2022:06:00:00</t>
  </si>
  <si>
    <t>06APR2022:07:00:00</t>
  </si>
  <si>
    <t>06APR2022:08:00:00</t>
  </si>
  <si>
    <t>06APR2022:09:00:00</t>
  </si>
  <si>
    <t>06APR2022:10:00:00</t>
  </si>
  <si>
    <t>06APR2022:11:00:00</t>
  </si>
  <si>
    <t>06APR2022:12:00:00</t>
  </si>
  <si>
    <t>06APR2022:13:00:00</t>
  </si>
  <si>
    <t>06APR2022:14:00:00</t>
  </si>
  <si>
    <t>06APR2022:15:00:00</t>
  </si>
  <si>
    <t>06APR2022:16:00:00</t>
  </si>
  <si>
    <t>06APR2022:17:00:00</t>
  </si>
  <si>
    <t>06APR2022:18:00:00</t>
  </si>
  <si>
    <t>06APR2022:19:00:00</t>
  </si>
  <si>
    <t>06APR2022:20:00:00</t>
  </si>
  <si>
    <t>06APR2022:21:00:00</t>
  </si>
  <si>
    <t>06APR2022:22:00:00</t>
  </si>
  <si>
    <t>06APR2022:23:00:00</t>
  </si>
  <si>
    <t>07APR2022:00:00:00</t>
  </si>
  <si>
    <t>07APR2022:01:00:00</t>
  </si>
  <si>
    <t>07APR2022:02:00:00</t>
  </si>
  <si>
    <t>07APR2022:03:00:00</t>
  </si>
  <si>
    <t>07APR2022:04:00:00</t>
  </si>
  <si>
    <t>07APR2022:05:00:00</t>
  </si>
  <si>
    <t>07APR2022:06:00:00</t>
  </si>
  <si>
    <t>07APR2022:07:00:00</t>
  </si>
  <si>
    <t>07APR2022:08:00:00</t>
  </si>
  <si>
    <t>07APR2022:09:00:00</t>
  </si>
  <si>
    <t>07APR2022:10:00:00</t>
  </si>
  <si>
    <t>07APR2022:11:00:00</t>
  </si>
  <si>
    <t>07APR2022:12:00:00</t>
  </si>
  <si>
    <t>07APR2022:13:00:00</t>
  </si>
  <si>
    <t>07APR2022:14:00:00</t>
  </si>
  <si>
    <t>07APR2022:15:00:00</t>
  </si>
  <si>
    <t>07APR2022:16:00:00</t>
  </si>
  <si>
    <t>07APR2022:17:00:00</t>
  </si>
  <si>
    <t>07APR2022:18:00:00</t>
  </si>
  <si>
    <t>07APR2022:19:00:00</t>
  </si>
  <si>
    <t>07APR2022:20:00:00</t>
  </si>
  <si>
    <t>07APR2022:21:00:00</t>
  </si>
  <si>
    <t>07APR2022:22:00:00</t>
  </si>
  <si>
    <t>07APR2022:23:00:00</t>
  </si>
  <si>
    <t>08APR2022:00:00:00</t>
  </si>
  <si>
    <t>08APR2022:01:00:00</t>
  </si>
  <si>
    <t>08APR2022:02:00:00</t>
  </si>
  <si>
    <t>08APR2022:03:00:00</t>
  </si>
  <si>
    <t>08APR2022:04:00:00</t>
  </si>
  <si>
    <t>08APR2022:05:00:00</t>
  </si>
  <si>
    <t>08APR2022:06:00:00</t>
  </si>
  <si>
    <t>08APR2022:07:00:00</t>
  </si>
  <si>
    <t>08APR2022:08:00:00</t>
  </si>
  <si>
    <t>08APR2022:09:00:00</t>
  </si>
  <si>
    <t>08APR2022:10:00:00</t>
  </si>
  <si>
    <t>08APR2022:11:00:00</t>
  </si>
  <si>
    <t>08APR2022:12:00:00</t>
  </si>
  <si>
    <t>08APR2022:13:00:00</t>
  </si>
  <si>
    <t>08APR2022:14:00:00</t>
  </si>
  <si>
    <t>08APR2022:15:00:00</t>
  </si>
  <si>
    <t>08APR2022:16:00:00</t>
  </si>
  <si>
    <t>08APR2022:17:00:00</t>
  </si>
  <si>
    <t>08APR2022:18:00:00</t>
  </si>
  <si>
    <t>08APR2022:19:00:00</t>
  </si>
  <si>
    <t>08APR2022:20:00:00</t>
  </si>
  <si>
    <t>08APR2022:21:00:00</t>
  </si>
  <si>
    <t>08APR2022:22:00:00</t>
  </si>
  <si>
    <t>08APR2022:23:00:00</t>
  </si>
  <si>
    <t>09APR2022:00:00:00</t>
  </si>
  <si>
    <t>09APR2022:01:00:00</t>
  </si>
  <si>
    <t>09APR2022:02:00:00</t>
  </si>
  <si>
    <t>09APR2022:03:00:00</t>
  </si>
  <si>
    <t>09APR2022:04:00:00</t>
  </si>
  <si>
    <t>09APR2022:05:00:00</t>
  </si>
  <si>
    <t>09APR2022:06:00:00</t>
  </si>
  <si>
    <t>09APR2022:07:00:00</t>
  </si>
  <si>
    <t>09APR2022:08:00:00</t>
  </si>
  <si>
    <t>09APR2022:09:00:00</t>
  </si>
  <si>
    <t>09APR2022:10:00:00</t>
  </si>
  <si>
    <t>09APR2022:11:00:00</t>
  </si>
  <si>
    <t>09APR2022:12:00:00</t>
  </si>
  <si>
    <t>09APR2022:13:00:00</t>
  </si>
  <si>
    <t>09APR2022:14:00:00</t>
  </si>
  <si>
    <t>09APR2022:15:00:00</t>
  </si>
  <si>
    <t>09APR2022:16:00:00</t>
  </si>
  <si>
    <t>09APR2022:17:00:00</t>
  </si>
  <si>
    <t>09APR2022:18:00:00</t>
  </si>
  <si>
    <t>09APR2022:19:00:00</t>
  </si>
  <si>
    <t>09APR2022:20:00:00</t>
  </si>
  <si>
    <t>09APR2022:21:00:00</t>
  </si>
  <si>
    <t>09APR2022:22:00:00</t>
  </si>
  <si>
    <t>09APR2022:23:00:00</t>
  </si>
  <si>
    <t>10APR2022:00:00:00</t>
  </si>
  <si>
    <t>10APR2022:01:00:00</t>
  </si>
  <si>
    <t>10APR2022:02:00:00</t>
  </si>
  <si>
    <t>10APR2022:03:00:00</t>
  </si>
  <si>
    <t>10APR2022:04:00:00</t>
  </si>
  <si>
    <t>10APR2022:05:00:00</t>
  </si>
  <si>
    <t>10APR2022:06:00:00</t>
  </si>
  <si>
    <t>10APR2022:07:00:00</t>
  </si>
  <si>
    <t>10APR2022:08:00:00</t>
  </si>
  <si>
    <t>10APR2022:09:00:00</t>
  </si>
  <si>
    <t>10APR2022:10:00:00</t>
  </si>
  <si>
    <t>10APR2022:11:00:00</t>
  </si>
  <si>
    <t>10APR2022:12:00:00</t>
  </si>
  <si>
    <t>10APR2022:13:00:00</t>
  </si>
  <si>
    <t>10APR2022:14:00:00</t>
  </si>
  <si>
    <t>10APR2022:15:00:00</t>
  </si>
  <si>
    <t>10APR2022:16:00:00</t>
  </si>
  <si>
    <t>10APR2022:17:00:00</t>
  </si>
  <si>
    <t>10APR2022:18:00:00</t>
  </si>
  <si>
    <t>10APR2022:19:00:00</t>
  </si>
  <si>
    <t>10APR2022:20:00:00</t>
  </si>
  <si>
    <t>10APR2022:21:00:00</t>
  </si>
  <si>
    <t>10APR2022:22:00:00</t>
  </si>
  <si>
    <t>10APR2022:23:00:00</t>
  </si>
  <si>
    <t>11APR2022:00:00:00</t>
  </si>
  <si>
    <t>11APR2022:01:00:00</t>
  </si>
  <si>
    <t>11APR2022:02:00:00</t>
  </si>
  <si>
    <t>11APR2022:03:00:00</t>
  </si>
  <si>
    <t>11APR2022:04:00:00</t>
  </si>
  <si>
    <t>11APR2022:05:00:00</t>
  </si>
  <si>
    <t>11APR2022:06:00:00</t>
  </si>
  <si>
    <t>11APR2022:07:00:00</t>
  </si>
  <si>
    <t>11APR2022:08:00:00</t>
  </si>
  <si>
    <t>11APR2022:09:00:00</t>
  </si>
  <si>
    <t>11APR2022:10:00:00</t>
  </si>
  <si>
    <t>11APR2022:11:00:00</t>
  </si>
  <si>
    <t>11APR2022:12:00:00</t>
  </si>
  <si>
    <t>11APR2022:13:00:00</t>
  </si>
  <si>
    <t>11APR2022:14:00:00</t>
  </si>
  <si>
    <t>11APR2022:15:00:00</t>
  </si>
  <si>
    <t>11APR2022:16:00:00</t>
  </si>
  <si>
    <t>11APR2022:17:00:00</t>
  </si>
  <si>
    <t>11APR2022:18:00:00</t>
  </si>
  <si>
    <t>11APR2022:19:00:00</t>
  </si>
  <si>
    <t>11APR2022:20:00:00</t>
  </si>
  <si>
    <t>11APR2022:21:00:00</t>
  </si>
  <si>
    <t>11APR2022:22:00:00</t>
  </si>
  <si>
    <t>11APR2022:23:00:00</t>
  </si>
  <si>
    <t>12APR2022:00:00:00</t>
  </si>
  <si>
    <t>12APR2022:01:00:00</t>
  </si>
  <si>
    <t>12APR2022:02:00:00</t>
  </si>
  <si>
    <t>12APR2022:03:00:00</t>
  </si>
  <si>
    <t>12APR2022:04:00:00</t>
  </si>
  <si>
    <t>12APR2022:05:00:00</t>
  </si>
  <si>
    <t>12APR2022:06:00:00</t>
  </si>
  <si>
    <t>12APR2022:07:00:00</t>
  </si>
  <si>
    <t>12APR2022:08:00:00</t>
  </si>
  <si>
    <t>12APR2022:09:00:00</t>
  </si>
  <si>
    <t>12APR2022:10:00:00</t>
  </si>
  <si>
    <t>12APR2022:11:00:00</t>
  </si>
  <si>
    <t>12APR2022:12:00:00</t>
  </si>
  <si>
    <t>12APR2022:13:00:00</t>
  </si>
  <si>
    <t>12APR2022:14:00:00</t>
  </si>
  <si>
    <t>12APR2022:15:00:00</t>
  </si>
  <si>
    <t>12APR2022:16:00:00</t>
  </si>
  <si>
    <t>12APR2022:17:00:00</t>
  </si>
  <si>
    <t>12APR2022:18:00:00</t>
  </si>
  <si>
    <t>12APR2022:19:00:00</t>
  </si>
  <si>
    <t>12APR2022:20:00:00</t>
  </si>
  <si>
    <t>12APR2022:21:00:00</t>
  </si>
  <si>
    <t>12APR2022:22:00:00</t>
  </si>
  <si>
    <t>12APR2022:23:00:00</t>
  </si>
  <si>
    <t>13APR2022:00:00:00</t>
  </si>
  <si>
    <t>13APR2022:01:00:00</t>
  </si>
  <si>
    <t>13APR2022:02:00:00</t>
  </si>
  <si>
    <t>13APR2022:03:00:00</t>
  </si>
  <si>
    <t>13APR2022:04:00:00</t>
  </si>
  <si>
    <t>13APR2022:05:00:00</t>
  </si>
  <si>
    <t>13APR2022:06:00:00</t>
  </si>
  <si>
    <t>13APR2022:07:00:00</t>
  </si>
  <si>
    <t>13APR2022:08:00:00</t>
  </si>
  <si>
    <t>13APR2022:09:00:00</t>
  </si>
  <si>
    <t>13APR2022:10:00:00</t>
  </si>
  <si>
    <t>13APR2022:11:00:00</t>
  </si>
  <si>
    <t>13APR2022:12:00:00</t>
  </si>
  <si>
    <t>13APR2022:13:00:00</t>
  </si>
  <si>
    <t>13APR2022:14:00:00</t>
  </si>
  <si>
    <t>13APR2022:15:00:00</t>
  </si>
  <si>
    <t>13APR2022:16:00:00</t>
  </si>
  <si>
    <t>13APR2022:17:00:00</t>
  </si>
  <si>
    <t>13APR2022:18:00:00</t>
  </si>
  <si>
    <t>13APR2022:19:00:00</t>
  </si>
  <si>
    <t>13APR2022:20:00:00</t>
  </si>
  <si>
    <t>13APR2022:21:00:00</t>
  </si>
  <si>
    <t>13APR2022:22:00:00</t>
  </si>
  <si>
    <t>13APR2022:23:00:00</t>
  </si>
  <si>
    <t>14APR2022:00:00:00</t>
  </si>
  <si>
    <t>14APR2022:01:00:00</t>
  </si>
  <si>
    <t>14APR2022:02:00:00</t>
  </si>
  <si>
    <t>14APR2022:03:00:00</t>
  </si>
  <si>
    <t>14APR2022:04:00:00</t>
  </si>
  <si>
    <t>14APR2022:05:00:00</t>
  </si>
  <si>
    <t>14APR2022:06:00:00</t>
  </si>
  <si>
    <t>14APR2022:07:00:00</t>
  </si>
  <si>
    <t>14APR2022:08:00:00</t>
  </si>
  <si>
    <t>14APR2022:09:00:00</t>
  </si>
  <si>
    <t>14APR2022:10:00:00</t>
  </si>
  <si>
    <t>14APR2022:11:00:00</t>
  </si>
  <si>
    <t>14APR2022:12:00:00</t>
  </si>
  <si>
    <t>14APR2022:13:00:00</t>
  </si>
  <si>
    <t>14APR2022:14:00:00</t>
  </si>
  <si>
    <t>14APR2022:15:00:00</t>
  </si>
  <si>
    <t>14APR2022:16:00:00</t>
  </si>
  <si>
    <t>14APR2022:17:00:00</t>
  </si>
  <si>
    <t>14APR2022:18:00:00</t>
  </si>
  <si>
    <t>14APR2022:19:00:00</t>
  </si>
  <si>
    <t>14APR2022:20:00:00</t>
  </si>
  <si>
    <t>14APR2022:21:00:00</t>
  </si>
  <si>
    <t>14APR2022:22:00:00</t>
  </si>
  <si>
    <t>14APR2022:23:00:00</t>
  </si>
  <si>
    <t>15APR2022:00:00:00</t>
  </si>
  <si>
    <t>15APR2022:01:00:00</t>
  </si>
  <si>
    <t>15APR2022:02:00:00</t>
  </si>
  <si>
    <t>15APR2022:03:00:00</t>
  </si>
  <si>
    <t>15APR2022:04:00:00</t>
  </si>
  <si>
    <t>15APR2022:05:00:00</t>
  </si>
  <si>
    <t>15APR2022:06:00:00</t>
  </si>
  <si>
    <t>15APR2022:07:00:00</t>
  </si>
  <si>
    <t>15APR2022:08:00:00</t>
  </si>
  <si>
    <t>15APR2022:09:00:00</t>
  </si>
  <si>
    <t>15APR2022:10:00:00</t>
  </si>
  <si>
    <t>15APR2022:11:00:00</t>
  </si>
  <si>
    <t>15APR2022:12:00:00</t>
  </si>
  <si>
    <t>15APR2022:13:00:00</t>
  </si>
  <si>
    <t>15APR2022:14:00:00</t>
  </si>
  <si>
    <t>15APR2022:15:00:00</t>
  </si>
  <si>
    <t>15APR2022:16:00:00</t>
  </si>
  <si>
    <t>15APR2022:17:00:00</t>
  </si>
  <si>
    <t>15APR2022:18:00:00</t>
  </si>
  <si>
    <t>15APR2022:19:00:00</t>
  </si>
  <si>
    <t>15APR2022:20:00:00</t>
  </si>
  <si>
    <t>15APR2022:21:00:00</t>
  </si>
  <si>
    <t>15APR2022:22:00:00</t>
  </si>
  <si>
    <t>15APR2022:23:00:00</t>
  </si>
  <si>
    <t>16APR2022:00:00:00</t>
  </si>
  <si>
    <t>16APR2022:01:00:00</t>
  </si>
  <si>
    <t>16APR2022:02:00:00</t>
  </si>
  <si>
    <t>16APR2022:03:00:00</t>
  </si>
  <si>
    <t>16APR2022:04:00:00</t>
  </si>
  <si>
    <t>16APR2022:05:00:00</t>
  </si>
  <si>
    <t>16APR2022:06:00:00</t>
  </si>
  <si>
    <t>16APR2022:07:00:00</t>
  </si>
  <si>
    <t>16APR2022:08:00:00</t>
  </si>
  <si>
    <t>16APR2022:09:00:00</t>
  </si>
  <si>
    <t>16APR2022:10:00:00</t>
  </si>
  <si>
    <t>16APR2022:11:00:00</t>
  </si>
  <si>
    <t>16APR2022:12:00:00</t>
  </si>
  <si>
    <t>16APR2022:13:00:00</t>
  </si>
  <si>
    <t>16APR2022:14:00:00</t>
  </si>
  <si>
    <t>16APR2022:15:00:00</t>
  </si>
  <si>
    <t>16APR2022:16:00:00</t>
  </si>
  <si>
    <t>16APR2022:17:00:00</t>
  </si>
  <si>
    <t>16APR2022:18:00:00</t>
  </si>
  <si>
    <t>16APR2022:19:00:00</t>
  </si>
  <si>
    <t>16APR2022:20:00:00</t>
  </si>
  <si>
    <t>16APR2022:21:00:00</t>
  </si>
  <si>
    <t>16APR2022:22:00:00</t>
  </si>
  <si>
    <t>16APR2022:23:00:00</t>
  </si>
  <si>
    <t>17APR2022:00:00:00</t>
  </si>
  <si>
    <t>17APR2022:01:00:00</t>
  </si>
  <si>
    <t>17APR2022:02:00:00</t>
  </si>
  <si>
    <t>17APR2022:03:00:00</t>
  </si>
  <si>
    <t>17APR2022:04:00:00</t>
  </si>
  <si>
    <t>17APR2022:05:00:00</t>
  </si>
  <si>
    <t>17APR2022:06:00:00</t>
  </si>
  <si>
    <t>17APR2022:07:00:00</t>
  </si>
  <si>
    <t>17APR2022:08:00:00</t>
  </si>
  <si>
    <t>17APR2022:09:00:00</t>
  </si>
  <si>
    <t>17APR2022:10:00:00</t>
  </si>
  <si>
    <t>17APR2022:11:00:00</t>
  </si>
  <si>
    <t>17APR2022:12:00:00</t>
  </si>
  <si>
    <t>17APR2022:13:00:00</t>
  </si>
  <si>
    <t>17APR2022:14:00:00</t>
  </si>
  <si>
    <t>17APR2022:15:00:00</t>
  </si>
  <si>
    <t>17APR2022:16:00:00</t>
  </si>
  <si>
    <t>17APR2022:17:00:00</t>
  </si>
  <si>
    <t>17APR2022:18:00:00</t>
  </si>
  <si>
    <t>17APR2022:19:00:00</t>
  </si>
  <si>
    <t>17APR2022:20:00:00</t>
  </si>
  <si>
    <t>17APR2022:21:00:00</t>
  </si>
  <si>
    <t>17APR2022:22:00:00</t>
  </si>
  <si>
    <t>17APR2022:23:00:00</t>
  </si>
  <si>
    <t>18APR2022:00:00:00</t>
  </si>
  <si>
    <t>18APR2022:01:00:00</t>
  </si>
  <si>
    <t>18APR2022:02:00:00</t>
  </si>
  <si>
    <t>18APR2022:03:00:00</t>
  </si>
  <si>
    <t>18APR2022:04:00:00</t>
  </si>
  <si>
    <t>18APR2022:05:00:00</t>
  </si>
  <si>
    <t>18APR2022:06:00:00</t>
  </si>
  <si>
    <t>18APR2022:07:00:00</t>
  </si>
  <si>
    <t>18APR2022:08:00:00</t>
  </si>
  <si>
    <t>18APR2022:09:00:00</t>
  </si>
  <si>
    <t>18APR2022:10:00:00</t>
  </si>
  <si>
    <t>18APR2022:11:00:00</t>
  </si>
  <si>
    <t>18APR2022:12:00:00</t>
  </si>
  <si>
    <t>18APR2022:13:00:00</t>
  </si>
  <si>
    <t>18APR2022:14:00:00</t>
  </si>
  <si>
    <t>18APR2022:15:00:00</t>
  </si>
  <si>
    <t>18APR2022:16:00:00</t>
  </si>
  <si>
    <t>18APR2022:17:00:00</t>
  </si>
  <si>
    <t>18APR2022:18:00:00</t>
  </si>
  <si>
    <t>18APR2022:19:00:00</t>
  </si>
  <si>
    <t>18APR2022:20:00:00</t>
  </si>
  <si>
    <t>18APR2022:21:00:00</t>
  </si>
  <si>
    <t>18APR2022:22:00:00</t>
  </si>
  <si>
    <t>18APR2022:23:00:00</t>
  </si>
  <si>
    <t>19APR2022:00:00:00</t>
  </si>
  <si>
    <t>19APR2022:01:00:00</t>
  </si>
  <si>
    <t>19APR2022:02:00:00</t>
  </si>
  <si>
    <t>19APR2022:03:00:00</t>
  </si>
  <si>
    <t>19APR2022:04:00:00</t>
  </si>
  <si>
    <t>19APR2022:05:00:00</t>
  </si>
  <si>
    <t>19APR2022:06:00:00</t>
  </si>
  <si>
    <t>19APR2022:07:00:00</t>
  </si>
  <si>
    <t>19APR2022:08:00:00</t>
  </si>
  <si>
    <t>19APR2022:09:00:00</t>
  </si>
  <si>
    <t>19APR2022:10:00:00</t>
  </si>
  <si>
    <t>19APR2022:11:00:00</t>
  </si>
  <si>
    <t>19APR2022:12:00:00</t>
  </si>
  <si>
    <t>19APR2022:13:00:00</t>
  </si>
  <si>
    <t>19APR2022:14:00:00</t>
  </si>
  <si>
    <t>19APR2022:15:00:00</t>
  </si>
  <si>
    <t>19APR2022:16:00:00</t>
  </si>
  <si>
    <t>19APR2022:17:00:00</t>
  </si>
  <si>
    <t>19APR2022:18:00:00</t>
  </si>
  <si>
    <t>19APR2022:19:00:00</t>
  </si>
  <si>
    <t>19APR2022:20:00:00</t>
  </si>
  <si>
    <t>19APR2022:21:00:00</t>
  </si>
  <si>
    <t>19APR2022:22:00:00</t>
  </si>
  <si>
    <t>19APR2022:23:00:00</t>
  </si>
  <si>
    <t>20APR2022:00:00:00</t>
  </si>
  <si>
    <t>20APR2022:01:00:00</t>
  </si>
  <si>
    <t>20APR2022:02:00:00</t>
  </si>
  <si>
    <t>20APR2022:03:00:00</t>
  </si>
  <si>
    <t>20APR2022:04:00:00</t>
  </si>
  <si>
    <t>20APR2022:05:00:00</t>
  </si>
  <si>
    <t>20APR2022:06:00:00</t>
  </si>
  <si>
    <t>20APR2022:07:00:00</t>
  </si>
  <si>
    <t>20APR2022:08:00:00</t>
  </si>
  <si>
    <t>20APR2022:09:00:00</t>
  </si>
  <si>
    <t>20APR2022:10:00:00</t>
  </si>
  <si>
    <t>20APR2022:11:00:00</t>
  </si>
  <si>
    <t>20APR2022:12:00:00</t>
  </si>
  <si>
    <t>20APR2022:13:00:00</t>
  </si>
  <si>
    <t>20APR2022:14:00:00</t>
  </si>
  <si>
    <t>20APR2022:15:00:00</t>
  </si>
  <si>
    <t>20APR2022:16:00:00</t>
  </si>
  <si>
    <t>20APR2022:17:00:00</t>
  </si>
  <si>
    <t>20APR2022:18:00:00</t>
  </si>
  <si>
    <t>20APR2022:19:00:00</t>
  </si>
  <si>
    <t>20APR2022:20:00:00</t>
  </si>
  <si>
    <t>20APR2022:21:00:00</t>
  </si>
  <si>
    <t>20APR2022:22:00:00</t>
  </si>
  <si>
    <t>20APR2022:23:00:00</t>
  </si>
  <si>
    <t>21APR2022:00:00:00</t>
  </si>
  <si>
    <t>21APR2022:01:00:00</t>
  </si>
  <si>
    <t>21APR2022:02:00:00</t>
  </si>
  <si>
    <t>21APR2022:03:00:00</t>
  </si>
  <si>
    <t>21APR2022:04:00:00</t>
  </si>
  <si>
    <t>21APR2022:05:00:00</t>
  </si>
  <si>
    <t>21APR2022:06:00:00</t>
  </si>
  <si>
    <t>21APR2022:07:00:00</t>
  </si>
  <si>
    <t>21APR2022:08:00:00</t>
  </si>
  <si>
    <t>21APR2022:09:00:00</t>
  </si>
  <si>
    <t>21APR2022:10:00:00</t>
  </si>
  <si>
    <t>21APR2022:11:00:00</t>
  </si>
  <si>
    <t>21APR2022:12:00:00</t>
  </si>
  <si>
    <t>21APR2022:13:00:00</t>
  </si>
  <si>
    <t>21APR2022:14:00:00</t>
  </si>
  <si>
    <t>21APR2022:15:00:00</t>
  </si>
  <si>
    <t>21APR2022:16:00:00</t>
  </si>
  <si>
    <t>21APR2022:17:00:00</t>
  </si>
  <si>
    <t>21APR2022:18:00:00</t>
  </si>
  <si>
    <t>21APR2022:19:00:00</t>
  </si>
  <si>
    <t>21APR2022:20:00:00</t>
  </si>
  <si>
    <t>21APR2022:21:00:00</t>
  </si>
  <si>
    <t>21APR2022:22:00:00</t>
  </si>
  <si>
    <t>21APR2022:23:00:00</t>
  </si>
  <si>
    <t>22APR2022:00:00:00</t>
  </si>
  <si>
    <t>22APR2022:01:00:00</t>
  </si>
  <si>
    <t>22APR2022:02:00:00</t>
  </si>
  <si>
    <t>22APR2022:03:00:00</t>
  </si>
  <si>
    <t>22APR2022:04:00:00</t>
  </si>
  <si>
    <t>22APR2022:05:00:00</t>
  </si>
  <si>
    <t>22APR2022:06:00:00</t>
  </si>
  <si>
    <t>22APR2022:07:00:00</t>
  </si>
  <si>
    <t>22APR2022:08:00:00</t>
  </si>
  <si>
    <t>22APR2022:09:00:00</t>
  </si>
  <si>
    <t>22APR2022:10:00:00</t>
  </si>
  <si>
    <t>22APR2022:11:00:00</t>
  </si>
  <si>
    <t>22APR2022:12:00:00</t>
  </si>
  <si>
    <t>22APR2022:13:00:00</t>
  </si>
  <si>
    <t>22APR2022:14:00:00</t>
  </si>
  <si>
    <t>22APR2022:15:00:00</t>
  </si>
  <si>
    <t>22APR2022:16:00:00</t>
  </si>
  <si>
    <t>22APR2022:17:00:00</t>
  </si>
  <si>
    <t>22APR2022:18:00:00</t>
  </si>
  <si>
    <t>22APR2022:19:00:00</t>
  </si>
  <si>
    <t>22APR2022:20:00:00</t>
  </si>
  <si>
    <t>22APR2022:21:00:00</t>
  </si>
  <si>
    <t>22APR2022:22:00:00</t>
  </si>
  <si>
    <t>22APR2022:23:00:00</t>
  </si>
  <si>
    <t>23APR2022:00:00:00</t>
  </si>
  <si>
    <t>23APR2022:01:00:00</t>
  </si>
  <si>
    <t>23APR2022:02:00:00</t>
  </si>
  <si>
    <t>23APR2022:03:00:00</t>
  </si>
  <si>
    <t>23APR2022:04:00:00</t>
  </si>
  <si>
    <t>23APR2022:05:00:00</t>
  </si>
  <si>
    <t>23APR2022:06:00:00</t>
  </si>
  <si>
    <t>23APR2022:07:00:00</t>
  </si>
  <si>
    <t>23APR2022:08:00:00</t>
  </si>
  <si>
    <t>23APR2022:09:00:00</t>
  </si>
  <si>
    <t>23APR2022:10:00:00</t>
  </si>
  <si>
    <t>23APR2022:11:00:00</t>
  </si>
  <si>
    <t>23APR2022:12:00:00</t>
  </si>
  <si>
    <t>23APR2022:13:00:00</t>
  </si>
  <si>
    <t>23APR2022:14:00:00</t>
  </si>
  <si>
    <t>23APR2022:15:00:00</t>
  </si>
  <si>
    <t>23APR2022:16:00:00</t>
  </si>
  <si>
    <t>23APR2022:17:00:00</t>
  </si>
  <si>
    <t>23APR2022:18:00:00</t>
  </si>
  <si>
    <t>23APR2022:19:00:00</t>
  </si>
  <si>
    <t>23APR2022:20:00:00</t>
  </si>
  <si>
    <t>23APR2022:21:00:00</t>
  </si>
  <si>
    <t>23APR2022:22:00:00</t>
  </si>
  <si>
    <t>23APR2022:23:00:00</t>
  </si>
  <si>
    <t>24APR2022:00:00:00</t>
  </si>
  <si>
    <t>24APR2022:01:00:00</t>
  </si>
  <si>
    <t>24APR2022:02:00:00</t>
  </si>
  <si>
    <t>24APR2022:03:00:00</t>
  </si>
  <si>
    <t>24APR2022:04:00:00</t>
  </si>
  <si>
    <t>24APR2022:05:00:00</t>
  </si>
  <si>
    <t>24APR2022:06:00:00</t>
  </si>
  <si>
    <t>24APR2022:07:00:00</t>
  </si>
  <si>
    <t>24APR2022:08:00:00</t>
  </si>
  <si>
    <t>24APR2022:09:00:00</t>
  </si>
  <si>
    <t>24APR2022:10:00:00</t>
  </si>
  <si>
    <t>24APR2022:11:00:00</t>
  </si>
  <si>
    <t>24APR2022:12:00:00</t>
  </si>
  <si>
    <t>24APR2022:13:00:00</t>
  </si>
  <si>
    <t>24APR2022:14:00:00</t>
  </si>
  <si>
    <t>24APR2022:15:00:00</t>
  </si>
  <si>
    <t>24APR2022:16:00:00</t>
  </si>
  <si>
    <t>24APR2022:17:00:00</t>
  </si>
  <si>
    <t>24APR2022:18:00:00</t>
  </si>
  <si>
    <t>24APR2022:19:00:00</t>
  </si>
  <si>
    <t>24APR2022:20:00:00</t>
  </si>
  <si>
    <t>24APR2022:21:00:00</t>
  </si>
  <si>
    <t>24APR2022:22:00:00</t>
  </si>
  <si>
    <t>24APR2022:23:00:00</t>
  </si>
  <si>
    <t>25APR2022:00:00:00</t>
  </si>
  <si>
    <t>25APR2022:01:00:00</t>
  </si>
  <si>
    <t>25APR2022:02:00:00</t>
  </si>
  <si>
    <t>25APR2022:03:00:00</t>
  </si>
  <si>
    <t>25APR2022:04:00:00</t>
  </si>
  <si>
    <t>25APR2022:05:00:00</t>
  </si>
  <si>
    <t>25APR2022:06:00:00</t>
  </si>
  <si>
    <t>25APR2022:07:00:00</t>
  </si>
  <si>
    <t>25APR2022:08:00:00</t>
  </si>
  <si>
    <t>25APR2022:09:00:00</t>
  </si>
  <si>
    <t>25APR2022:10:00:00</t>
  </si>
  <si>
    <t>25APR2022:11:00:00</t>
  </si>
  <si>
    <t>25APR2022:12:00:00</t>
  </si>
  <si>
    <t>25APR2022:13:00:00</t>
  </si>
  <si>
    <t>25APR2022:14:00:00</t>
  </si>
  <si>
    <t>25APR2022:15:00:00</t>
  </si>
  <si>
    <t>25APR2022:16:00:00</t>
  </si>
  <si>
    <t>25APR2022:17:00:00</t>
  </si>
  <si>
    <t>25APR2022:18:00:00</t>
  </si>
  <si>
    <t>25APR2022:19:00:00</t>
  </si>
  <si>
    <t>25APR2022:20:00:00</t>
  </si>
  <si>
    <t>25APR2022:21:00:00</t>
  </si>
  <si>
    <t>25APR2022:22:00:00</t>
  </si>
  <si>
    <t>25APR2022:23:00:00</t>
  </si>
  <si>
    <t>26APR2022:00:00:00</t>
  </si>
  <si>
    <t>26APR2022:01:00:00</t>
  </si>
  <si>
    <t>26APR2022:02:00:00</t>
  </si>
  <si>
    <t>26APR2022:03:00:00</t>
  </si>
  <si>
    <t>26APR2022:04:00:00</t>
  </si>
  <si>
    <t>26APR2022:05:00:00</t>
  </si>
  <si>
    <t>26APR2022:06:00:00</t>
  </si>
  <si>
    <t>26APR2022:07:00:00</t>
  </si>
  <si>
    <t>26APR2022:08:00:00</t>
  </si>
  <si>
    <t>26APR2022:09:00:00</t>
  </si>
  <si>
    <t>26APR2022:10:00:00</t>
  </si>
  <si>
    <t>26APR2022:11:00:00</t>
  </si>
  <si>
    <t>26APR2022:12:00:00</t>
  </si>
  <si>
    <t>26APR2022:13:00:00</t>
  </si>
  <si>
    <t>26APR2022:14:00:00</t>
  </si>
  <si>
    <t>26APR2022:15:00:00</t>
  </si>
  <si>
    <t>26APR2022:16:00:00</t>
  </si>
  <si>
    <t>26APR2022:17:00:00</t>
  </si>
  <si>
    <t>26APR2022:18:00:00</t>
  </si>
  <si>
    <t>26APR2022:19:00:00</t>
  </si>
  <si>
    <t>26APR2022:20:00:00</t>
  </si>
  <si>
    <t>26APR2022:21:00:00</t>
  </si>
  <si>
    <t>26APR2022:22:00:00</t>
  </si>
  <si>
    <t>26APR2022:23:00:00</t>
  </si>
  <si>
    <t>27APR2022:00:00:00</t>
  </si>
  <si>
    <t>27APR2022:01:00:00</t>
  </si>
  <si>
    <t>27APR2022:02:00:00</t>
  </si>
  <si>
    <t>27APR2022:03:00:00</t>
  </si>
  <si>
    <t>27APR2022:04:00:00</t>
  </si>
  <si>
    <t>27APR2022:05:00:00</t>
  </si>
  <si>
    <t>27APR2022:06:00:00</t>
  </si>
  <si>
    <t>27APR2022:07:00:00</t>
  </si>
  <si>
    <t>27APR2022:08:00:00</t>
  </si>
  <si>
    <t>27APR2022:09:00:00</t>
  </si>
  <si>
    <t>27APR2022:10:00:00</t>
  </si>
  <si>
    <t>27APR2022:11:00:00</t>
  </si>
  <si>
    <t>27APR2022:12:00:00</t>
  </si>
  <si>
    <t>27APR2022:13:00:00</t>
  </si>
  <si>
    <t>27APR2022:14:00:00</t>
  </si>
  <si>
    <t>27APR2022:15:00:00</t>
  </si>
  <si>
    <t>27APR2022:16:00:00</t>
  </si>
  <si>
    <t>27APR2022:17:00:00</t>
  </si>
  <si>
    <t>27APR2022:18:00:00</t>
  </si>
  <si>
    <t>27APR2022:19:00:00</t>
  </si>
  <si>
    <t>27APR2022:20:00:00</t>
  </si>
  <si>
    <t>27APR2022:21:00:00</t>
  </si>
  <si>
    <t>27APR2022:22:00:00</t>
  </si>
  <si>
    <t>27APR2022:23:00:00</t>
  </si>
  <si>
    <t>28APR2022:00:00:00</t>
  </si>
  <si>
    <t>28APR2022:01:00:00</t>
  </si>
  <si>
    <t>28APR2022:02:00:00</t>
  </si>
  <si>
    <t>28APR2022:03:00:00</t>
  </si>
  <si>
    <t>28APR2022:04:00:00</t>
  </si>
  <si>
    <t>28APR2022:05:00:00</t>
  </si>
  <si>
    <t>28APR2022:06:00:00</t>
  </si>
  <si>
    <t>28APR2022:07:00:00</t>
  </si>
  <si>
    <t>28APR2022:08:00:00</t>
  </si>
  <si>
    <t>28APR2022:09:00:00</t>
  </si>
  <si>
    <t>28APR2022:10:00:00</t>
  </si>
  <si>
    <t>28APR2022:11:00:00</t>
  </si>
  <si>
    <t>28APR2022:12:00:00</t>
  </si>
  <si>
    <t>28APR2022:13:00:00</t>
  </si>
  <si>
    <t>28APR2022:14:00:00</t>
  </si>
  <si>
    <t>28APR2022:15:00:00</t>
  </si>
  <si>
    <t>28APR2022:16:00:00</t>
  </si>
  <si>
    <t>28APR2022:17:00:00</t>
  </si>
  <si>
    <t>28APR2022:18:00:00</t>
  </si>
  <si>
    <t>28APR2022:19:00:00</t>
  </si>
  <si>
    <t>28APR2022:20:00:00</t>
  </si>
  <si>
    <t>28APR2022:21:00:00</t>
  </si>
  <si>
    <t>28APR2022:22:00:00</t>
  </si>
  <si>
    <t>28APR2022:23:00:00</t>
  </si>
  <si>
    <t>29APR2022:00:00:00</t>
  </si>
  <si>
    <t>29APR2022:01:00:00</t>
  </si>
  <si>
    <t>29APR2022:02:00:00</t>
  </si>
  <si>
    <t>29APR2022:03:00:00</t>
  </si>
  <si>
    <t>29APR2022:04:00:00</t>
  </si>
  <si>
    <t>29APR2022:05:00:00</t>
  </si>
  <si>
    <t>29APR2022:06:00:00</t>
  </si>
  <si>
    <t>29APR2022:07:00:00</t>
  </si>
  <si>
    <t>29APR2022:08:00:00</t>
  </si>
  <si>
    <t>29APR2022:09:00:00</t>
  </si>
  <si>
    <t>29APR2022:10:00:00</t>
  </si>
  <si>
    <t>29APR2022:11:00:00</t>
  </si>
  <si>
    <t>29APR2022:12:00:00</t>
  </si>
  <si>
    <t>29APR2022:13:00:00</t>
  </si>
  <si>
    <t>29APR2022:14:00:00</t>
  </si>
  <si>
    <t>29APR2022:15:00:00</t>
  </si>
  <si>
    <t>29APR2022:16:00:00</t>
  </si>
  <si>
    <t>29APR2022:17:00:00</t>
  </si>
  <si>
    <t>29APR2022:18:00:00</t>
  </si>
  <si>
    <t>29APR2022:19:00:00</t>
  </si>
  <si>
    <t>29APR2022:20:00:00</t>
  </si>
  <si>
    <t>29APR2022:21:00:00</t>
  </si>
  <si>
    <t>29APR2022:22:00:00</t>
  </si>
  <si>
    <t>29APR2022:23:00:00</t>
  </si>
  <si>
    <t>30APR2022:00:00:00</t>
  </si>
  <si>
    <t>30APR2022:01:00:00</t>
  </si>
  <si>
    <t>30APR2022:02:00:00</t>
  </si>
  <si>
    <t>30APR2022:03:00:00</t>
  </si>
  <si>
    <t>30APR2022:04:00:00</t>
  </si>
  <si>
    <t>30APR2022:05:00:00</t>
  </si>
  <si>
    <t>30APR2022:06:00:00</t>
  </si>
  <si>
    <t>30APR2022:07:00:00</t>
  </si>
  <si>
    <t>30APR2022:08:00:00</t>
  </si>
  <si>
    <t>30APR2022:09:00:00</t>
  </si>
  <si>
    <t>30APR2022:10:00:00</t>
  </si>
  <si>
    <t>30APR2022:11:00:00</t>
  </si>
  <si>
    <t>30APR2022:12:00:00</t>
  </si>
  <si>
    <t>30APR2022:13:00:00</t>
  </si>
  <si>
    <t>30APR2022:14:00:00</t>
  </si>
  <si>
    <t>30APR2022:15:00:00</t>
  </si>
  <si>
    <t>30APR2022:16:00:00</t>
  </si>
  <si>
    <t>30APR2022:17:00:00</t>
  </si>
  <si>
    <t>30APR2022:18:00:00</t>
  </si>
  <si>
    <t>30APR2022:19:00:00</t>
  </si>
  <si>
    <t>30APR2022:20:00:00</t>
  </si>
  <si>
    <t>30APR2022:21:00:00</t>
  </si>
  <si>
    <t>30APR2022:22:00:00</t>
  </si>
  <si>
    <t>30APR2022:23:00:00</t>
  </si>
  <si>
    <t>01MAY2022:00:00:00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</si>
</sst>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-232.22747796249962</c:v>
                </c:pt>
                <c:pt idx="1">
                  <c:v>-236.86764703529425</c:v>
                </c:pt>
                <c:pt idx="2">
                  <c:v>-229.40142152222202</c:v>
                </c:pt>
                <c:pt idx="3">
                  <c:v>-232.46736230000008</c:v>
                </c:pt>
                <c:pt idx="4">
                  <c:v>-272.86477168947386</c:v>
                </c:pt>
                <c:pt idx="5">
                  <c:v>-339.40393693157898</c:v>
                </c:pt>
                <c:pt idx="6">
                  <c:v>-321.20359005714306</c:v>
                </c:pt>
                <c:pt idx="7">
                  <c:v>-315.42049890454558</c:v>
                </c:pt>
                <c:pt idx="8">
                  <c:v>-370.99354379444441</c:v>
                </c:pt>
                <c:pt idx="9">
                  <c:v>-328.77072488888876</c:v>
                </c:pt>
                <c:pt idx="10">
                  <c:v>-338.39257799999984</c:v>
                </c:pt>
                <c:pt idx="11">
                  <c:v>-342.78472918749981</c:v>
                </c:pt>
                <c:pt idx="12">
                  <c:v>-336.35813793333313</c:v>
                </c:pt>
                <c:pt idx="13">
                  <c:v>-276.83636481250051</c:v>
                </c:pt>
                <c:pt idx="14">
                  <c:v>-343.80190815384594</c:v>
                </c:pt>
                <c:pt idx="15">
                  <c:v>-366.56222092857166</c:v>
                </c:pt>
                <c:pt idx="16">
                  <c:v>-353.16132813333326</c:v>
                </c:pt>
                <c:pt idx="17">
                  <c:v>-352.59472660000006</c:v>
                </c:pt>
                <c:pt idx="18">
                  <c:v>-342.69956750000011</c:v>
                </c:pt>
                <c:pt idx="19">
                  <c:v>-313.44091792857188</c:v>
                </c:pt>
                <c:pt idx="20">
                  <c:v>-290.01224453846129</c:v>
                </c:pt>
                <c:pt idx="21">
                  <c:v>-271.73022474999982</c:v>
                </c:pt>
                <c:pt idx="22">
                  <c:v>-243.41446458823543</c:v>
                </c:pt>
                <c:pt idx="23">
                  <c:v>-220.67773435294123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282.21156528571424</c:v>
                </c:pt>
                <c:pt idx="1">
                  <c:v>249.72047769230784</c:v>
                </c:pt>
                <c:pt idx="2">
                  <c:v>239.27563479166687</c:v>
                </c:pt>
                <c:pt idx="3">
                  <c:v>259.36177204545459</c:v>
                </c:pt>
                <c:pt idx="4">
                  <c:v>213.70427904545431</c:v>
                </c:pt>
                <c:pt idx="5">
                  <c:v>158.50337360000015</c:v>
                </c:pt>
                <c:pt idx="6">
                  <c:v>189.00217004444454</c:v>
                </c:pt>
                <c:pt idx="7">
                  <c:v>256.77795436249971</c:v>
                </c:pt>
                <c:pt idx="8">
                  <c:v>220.80428054999993</c:v>
                </c:pt>
                <c:pt idx="9">
                  <c:v>263.02270516666641</c:v>
                </c:pt>
                <c:pt idx="10">
                  <c:v>247.76081214285685</c:v>
                </c:pt>
                <c:pt idx="11">
                  <c:v>349.8247766428571</c:v>
                </c:pt>
                <c:pt idx="12">
                  <c:v>440.12467440000012</c:v>
                </c:pt>
                <c:pt idx="13">
                  <c:v>559.61879171428598</c:v>
                </c:pt>
                <c:pt idx="14">
                  <c:v>556.65550329411724</c:v>
                </c:pt>
                <c:pt idx="15">
                  <c:v>724.52160637500003</c:v>
                </c:pt>
                <c:pt idx="16">
                  <c:v>805.41360660000021</c:v>
                </c:pt>
                <c:pt idx="17">
                  <c:v>752.73502600000018</c:v>
                </c:pt>
                <c:pt idx="18">
                  <c:v>628.75933837499986</c:v>
                </c:pt>
                <c:pt idx="19">
                  <c:v>556.06555168750015</c:v>
                </c:pt>
                <c:pt idx="20">
                  <c:v>487.76999047058843</c:v>
                </c:pt>
                <c:pt idx="21">
                  <c:v>534.81835935714309</c:v>
                </c:pt>
                <c:pt idx="22">
                  <c:v>513.97070300000007</c:v>
                </c:pt>
                <c:pt idx="23">
                  <c:v>498.9435096923076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-285.44426934999996</c:v>
                </c:pt>
                <c:pt idx="1">
                  <c:v>-268.09833636785726</c:v>
                </c:pt>
                <c:pt idx="2">
                  <c:v>-302.3791992300001</c:v>
                </c:pt>
                <c:pt idx="3">
                  <c:v>-323.79943033333331</c:v>
                </c:pt>
                <c:pt idx="4">
                  <c:v>-362.06145609310346</c:v>
                </c:pt>
                <c:pt idx="5">
                  <c:v>-399.83267107241386</c:v>
                </c:pt>
                <c:pt idx="6">
                  <c:v>-466.49026926785729</c:v>
                </c:pt>
                <c:pt idx="7">
                  <c:v>-512.00547958888876</c:v>
                </c:pt>
                <c:pt idx="8">
                  <c:v>-467.35369646666663</c:v>
                </c:pt>
                <c:pt idx="9">
                  <c:v>-426.60671875200001</c:v>
                </c:pt>
                <c:pt idx="10">
                  <c:v>-368.34027100000003</c:v>
                </c:pt>
                <c:pt idx="11">
                  <c:v>-320.22518642727266</c:v>
                </c:pt>
                <c:pt idx="12">
                  <c:v>-327.91625977222225</c:v>
                </c:pt>
                <c:pt idx="13">
                  <c:v>-331.5660902941176</c:v>
                </c:pt>
                <c:pt idx="14">
                  <c:v>-335.50258501764705</c:v>
                </c:pt>
                <c:pt idx="15">
                  <c:v>-390.64098308666678</c:v>
                </c:pt>
                <c:pt idx="16">
                  <c:v>-407.8935546733332</c:v>
                </c:pt>
                <c:pt idx="17">
                  <c:v>-506.04822715384609</c:v>
                </c:pt>
                <c:pt idx="18">
                  <c:v>-428.63793946875001</c:v>
                </c:pt>
                <c:pt idx="19">
                  <c:v>-383.24650495263171</c:v>
                </c:pt>
                <c:pt idx="20">
                  <c:v>-353.00261230500001</c:v>
                </c:pt>
                <c:pt idx="21">
                  <c:v>-388.72195870952385</c:v>
                </c:pt>
                <c:pt idx="22">
                  <c:v>-356.49186903913034</c:v>
                </c:pt>
                <c:pt idx="23">
                  <c:v>-352.03388247826092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56.666992200000095</c:v>
                </c:pt>
                <c:pt idx="1">
                  <c:v>37.905029350000405</c:v>
                </c:pt>
                <c:pt idx="2">
                  <c:v>0</c:v>
                </c:pt>
                <c:pt idx="3">
                  <c:v>0</c:v>
                </c:pt>
                <c:pt idx="4">
                  <c:v>23.201660200000333</c:v>
                </c:pt>
                <c:pt idx="5">
                  <c:v>0.98388680000061868</c:v>
                </c:pt>
                <c:pt idx="6">
                  <c:v>33.015380900000309</c:v>
                </c:pt>
                <c:pt idx="7">
                  <c:v>120.1855468666666</c:v>
                </c:pt>
                <c:pt idx="8">
                  <c:v>164.01334633333317</c:v>
                </c:pt>
                <c:pt idx="9">
                  <c:v>168.54726564000012</c:v>
                </c:pt>
                <c:pt idx="10">
                  <c:v>256.59228518333356</c:v>
                </c:pt>
                <c:pt idx="11">
                  <c:v>368.45538331250009</c:v>
                </c:pt>
                <c:pt idx="12">
                  <c:v>445.25533040833335</c:v>
                </c:pt>
                <c:pt idx="13">
                  <c:v>627.16597807692312</c:v>
                </c:pt>
                <c:pt idx="14">
                  <c:v>777.19260816923077</c:v>
                </c:pt>
                <c:pt idx="15">
                  <c:v>763.88590487333317</c:v>
                </c:pt>
                <c:pt idx="16">
                  <c:v>729.31663404666676</c:v>
                </c:pt>
                <c:pt idx="17">
                  <c:v>589.3312270058824</c:v>
                </c:pt>
                <c:pt idx="18">
                  <c:v>584.55580357857139</c:v>
                </c:pt>
                <c:pt idx="19">
                  <c:v>540.85200643636381</c:v>
                </c:pt>
                <c:pt idx="20">
                  <c:v>437.94614259999997</c:v>
                </c:pt>
                <c:pt idx="21">
                  <c:v>336.61469186666687</c:v>
                </c:pt>
                <c:pt idx="22">
                  <c:v>322.80078125714289</c:v>
                </c:pt>
                <c:pt idx="23">
                  <c:v>282.20633368571413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24</c:v>
                </c:pt>
                <c:pt idx="11">
                  <c:v>22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16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14</c:v>
                </c:pt>
                <c:pt idx="19">
                  <c:v>11</c:v>
                </c:pt>
                <c:pt idx="20">
                  <c:v>10</c:v>
                </c:pt>
                <c:pt idx="21">
                  <c:v>9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-147.9911600708333</c:v>
                </c:pt>
                <c:pt idx="1">
                  <c:v>-137.52287074642859</c:v>
                </c:pt>
                <c:pt idx="2">
                  <c:v>-145.30207170714289</c:v>
                </c:pt>
                <c:pt idx="3">
                  <c:v>-157.8836206965517</c:v>
                </c:pt>
                <c:pt idx="4">
                  <c:v>-159.95470377666672</c:v>
                </c:pt>
                <c:pt idx="5">
                  <c:v>-193.16808662068968</c:v>
                </c:pt>
                <c:pt idx="6">
                  <c:v>-220.45343017500005</c:v>
                </c:pt>
                <c:pt idx="7">
                  <c:v>-239.21412941851855</c:v>
                </c:pt>
                <c:pt idx="8">
                  <c:v>-208.23705182857142</c:v>
                </c:pt>
                <c:pt idx="9">
                  <c:v>-168.86913191071432</c:v>
                </c:pt>
                <c:pt idx="10">
                  <c:v>-128.4393084555555</c:v>
                </c:pt>
                <c:pt idx="11">
                  <c:v>-134.86364747499999</c:v>
                </c:pt>
                <c:pt idx="12">
                  <c:v>-144.75469971000001</c:v>
                </c:pt>
                <c:pt idx="13">
                  <c:v>-146.52792196315781</c:v>
                </c:pt>
                <c:pt idx="14">
                  <c:v>-157.43839038235291</c:v>
                </c:pt>
                <c:pt idx="15">
                  <c:v>-154.11789424210545</c:v>
                </c:pt>
                <c:pt idx="16">
                  <c:v>-175.11040295789471</c:v>
                </c:pt>
                <c:pt idx="17">
                  <c:v>-206.87031482380951</c:v>
                </c:pt>
                <c:pt idx="18">
                  <c:v>-218.54807245238095</c:v>
                </c:pt>
                <c:pt idx="19">
                  <c:v>-227.58020018636364</c:v>
                </c:pt>
                <c:pt idx="20">
                  <c:v>-208.10222062608699</c:v>
                </c:pt>
                <c:pt idx="21">
                  <c:v>-189.28593952916671</c:v>
                </c:pt>
                <c:pt idx="22">
                  <c:v>-208.20867656086952</c:v>
                </c:pt>
                <c:pt idx="23">
                  <c:v>-182.41899415599997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26.194742833333294</c:v>
                </c:pt>
                <c:pt idx="1">
                  <c:v>22.659423849999939</c:v>
                </c:pt>
                <c:pt idx="2">
                  <c:v>5.4221191000001454</c:v>
                </c:pt>
                <c:pt idx="3">
                  <c:v>1.8728027999995902</c:v>
                </c:pt>
                <c:pt idx="4">
                  <c:v>0</c:v>
                </c:pt>
                <c:pt idx="5">
                  <c:v>47.63012690000005</c:v>
                </c:pt>
                <c:pt idx="6">
                  <c:v>56.067749049999975</c:v>
                </c:pt>
                <c:pt idx="7">
                  <c:v>41.67480469999979</c:v>
                </c:pt>
                <c:pt idx="8">
                  <c:v>96.822021499999892</c:v>
                </c:pt>
                <c:pt idx="9">
                  <c:v>99.335327149999785</c:v>
                </c:pt>
                <c:pt idx="10">
                  <c:v>102.58984376666665</c:v>
                </c:pt>
                <c:pt idx="11">
                  <c:v>101.78339845000005</c:v>
                </c:pt>
                <c:pt idx="12">
                  <c:v>164.20068362000012</c:v>
                </c:pt>
                <c:pt idx="13">
                  <c:v>215.19746538181818</c:v>
                </c:pt>
                <c:pt idx="14">
                  <c:v>184.76924955384615</c:v>
                </c:pt>
                <c:pt idx="15">
                  <c:v>204.76669034545463</c:v>
                </c:pt>
                <c:pt idx="16">
                  <c:v>172.39313300000003</c:v>
                </c:pt>
                <c:pt idx="17">
                  <c:v>152.10511607777758</c:v>
                </c:pt>
                <c:pt idx="18">
                  <c:v>141.13685438888893</c:v>
                </c:pt>
                <c:pt idx="19">
                  <c:v>121.29385373749994</c:v>
                </c:pt>
                <c:pt idx="20">
                  <c:v>112.48597935714295</c:v>
                </c:pt>
                <c:pt idx="21">
                  <c:v>97.642822250000108</c:v>
                </c:pt>
                <c:pt idx="22">
                  <c:v>69.418875542857151</c:v>
                </c:pt>
                <c:pt idx="23">
                  <c:v>70.298437479999933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13</c:v>
                </c:pt>
                <c:pt idx="15">
                  <c:v>11</c:v>
                </c:pt>
                <c:pt idx="16">
                  <c:v>11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-111.43946184999997</c:v>
                </c:pt>
                <c:pt idx="1">
                  <c:v>-124.84378587058823</c:v>
                </c:pt>
                <c:pt idx="2">
                  <c:v>-107.32489569181817</c:v>
                </c:pt>
                <c:pt idx="3">
                  <c:v>-127.74134174476183</c:v>
                </c:pt>
                <c:pt idx="4">
                  <c:v>-139.81971376142852</c:v>
                </c:pt>
                <c:pt idx="5">
                  <c:v>-130.93937465523808</c:v>
                </c:pt>
                <c:pt idx="6">
                  <c:v>-122.4224334865</c:v>
                </c:pt>
                <c:pt idx="7">
                  <c:v>-108.10684202499996</c:v>
                </c:pt>
                <c:pt idx="8">
                  <c:v>-132.99414063333333</c:v>
                </c:pt>
                <c:pt idx="9">
                  <c:v>-134.31583836086958</c:v>
                </c:pt>
                <c:pt idx="10">
                  <c:v>-139.05583843809526</c:v>
                </c:pt>
                <c:pt idx="11">
                  <c:v>-132.60835959090906</c:v>
                </c:pt>
                <c:pt idx="12">
                  <c:v>-165.08998188947371</c:v>
                </c:pt>
                <c:pt idx="13">
                  <c:v>-156.01154850999998</c:v>
                </c:pt>
                <c:pt idx="14">
                  <c:v>-136.12361448849998</c:v>
                </c:pt>
                <c:pt idx="15">
                  <c:v>-133.77174594285714</c:v>
                </c:pt>
                <c:pt idx="16">
                  <c:v>-145.80346680000002</c:v>
                </c:pt>
                <c:pt idx="17">
                  <c:v>-151.76335991111111</c:v>
                </c:pt>
                <c:pt idx="18">
                  <c:v>-155.10859375999996</c:v>
                </c:pt>
                <c:pt idx="19">
                  <c:v>-115.72218831666665</c:v>
                </c:pt>
                <c:pt idx="20">
                  <c:v>-64.562963860000039</c:v>
                </c:pt>
                <c:pt idx="21">
                  <c:v>-70.165106888888914</c:v>
                </c:pt>
                <c:pt idx="22">
                  <c:v>-71.653697600000001</c:v>
                </c:pt>
                <c:pt idx="23">
                  <c:v>-80.665828453333305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68.89184952937498</c:v>
                </c:pt>
                <c:pt idx="1">
                  <c:v>54.83247256538462</c:v>
                </c:pt>
                <c:pt idx="2">
                  <c:v>67.62852476625001</c:v>
                </c:pt>
                <c:pt idx="3">
                  <c:v>59.957736546666624</c:v>
                </c:pt>
                <c:pt idx="4">
                  <c:v>76.705078123333351</c:v>
                </c:pt>
                <c:pt idx="5">
                  <c:v>83.931132010000013</c:v>
                </c:pt>
                <c:pt idx="6">
                  <c:v>103.75833740600001</c:v>
                </c:pt>
                <c:pt idx="7">
                  <c:v>84.767498789999962</c:v>
                </c:pt>
                <c:pt idx="8">
                  <c:v>65.058946411111108</c:v>
                </c:pt>
                <c:pt idx="9">
                  <c:v>94.015459341428567</c:v>
                </c:pt>
                <c:pt idx="10">
                  <c:v>67.544406478888888</c:v>
                </c:pt>
                <c:pt idx="11">
                  <c:v>98.424728400000077</c:v>
                </c:pt>
                <c:pt idx="12">
                  <c:v>107.44877487272724</c:v>
                </c:pt>
                <c:pt idx="13">
                  <c:v>133.83431730000001</c:v>
                </c:pt>
                <c:pt idx="14">
                  <c:v>189.94251710000009</c:v>
                </c:pt>
                <c:pt idx="15">
                  <c:v>230.42432995555549</c:v>
                </c:pt>
                <c:pt idx="16">
                  <c:v>190.10026041666666</c:v>
                </c:pt>
                <c:pt idx="17">
                  <c:v>193.85824584166667</c:v>
                </c:pt>
                <c:pt idx="18">
                  <c:v>161.37323405333336</c:v>
                </c:pt>
                <c:pt idx="19">
                  <c:v>166.49978297777776</c:v>
                </c:pt>
                <c:pt idx="20">
                  <c:v>169.83772583850001</c:v>
                </c:pt>
                <c:pt idx="21">
                  <c:v>157.13054255238092</c:v>
                </c:pt>
                <c:pt idx="22">
                  <c:v>133.23756167105262</c:v>
                </c:pt>
                <c:pt idx="23">
                  <c:v>93.572200523999982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18</c:v>
                </c:pt>
                <c:pt idx="17">
                  <c:v>18</c:v>
                </c:pt>
                <c:pt idx="18">
                  <c:v>15</c:v>
                </c:pt>
                <c:pt idx="19">
                  <c:v>12</c:v>
                </c:pt>
                <c:pt idx="20">
                  <c:v>10</c:v>
                </c:pt>
                <c:pt idx="21">
                  <c:v>9</c:v>
                </c:pt>
                <c:pt idx="22">
                  <c:v>11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7</c:v>
                </c:pt>
                <c:pt idx="10">
                  <c:v>9</c:v>
                </c:pt>
                <c:pt idx="11">
                  <c:v>8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12</c:v>
                </c:pt>
                <c:pt idx="17">
                  <c:v>12</c:v>
                </c:pt>
                <c:pt idx="18">
                  <c:v>15</c:v>
                </c:pt>
                <c:pt idx="19">
                  <c:v>18</c:v>
                </c:pt>
                <c:pt idx="20">
                  <c:v>20</c:v>
                </c:pt>
                <c:pt idx="21">
                  <c:v>21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April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-862.20859387999928</c:v>
                </c:pt>
                <c:pt idx="1">
                  <c:v>-1023.2890626538446</c:v>
                </c:pt>
                <c:pt idx="2">
                  <c:v>-1061.9804688965514</c:v>
                </c:pt>
                <c:pt idx="3">
                  <c:v>-1122.958984448275</c:v>
                </c:pt>
                <c:pt idx="4">
                  <c:v>-1159.9678386999988</c:v>
                </c:pt>
                <c:pt idx="5">
                  <c:v>-1282.0157553333331</c:v>
                </c:pt>
                <c:pt idx="6">
                  <c:v>-1464.0538794827576</c:v>
                </c:pt>
                <c:pt idx="7">
                  <c:v>-1632.32204874074</c:v>
                </c:pt>
                <c:pt idx="8">
                  <c:v>-1680.1620313599999</c:v>
                </c:pt>
                <c:pt idx="9">
                  <c:v>-1358.6054688148142</c:v>
                </c:pt>
                <c:pt idx="10">
                  <c:v>-1152.0253908076904</c:v>
                </c:pt>
                <c:pt idx="11">
                  <c:v>-997.21942943478234</c:v>
                </c:pt>
                <c:pt idx="12">
                  <c:v>-873.37574428571224</c:v>
                </c:pt>
                <c:pt idx="13">
                  <c:v>-1152.7114957857125</c:v>
                </c:pt>
                <c:pt idx="14">
                  <c:v>-1156.1406252666652</c:v>
                </c:pt>
                <c:pt idx="15">
                  <c:v>-1333.2327010714278</c:v>
                </c:pt>
                <c:pt idx="16">
                  <c:v>-1360.8708334666653</c:v>
                </c:pt>
                <c:pt idx="17">
                  <c:v>-1477.9721681874989</c:v>
                </c:pt>
                <c:pt idx="18">
                  <c:v>-1461.304199437498</c:v>
                </c:pt>
                <c:pt idx="19">
                  <c:v>-1314.1163652631562</c:v>
                </c:pt>
                <c:pt idx="20">
                  <c:v>-1233.1892361111104</c:v>
                </c:pt>
                <c:pt idx="21">
                  <c:v>-1089.7063520869558</c:v>
                </c:pt>
                <c:pt idx="22">
                  <c:v>-1119.4671225416653</c:v>
                </c:pt>
                <c:pt idx="23">
                  <c:v>-1123.633138208332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434.10611966666693</c:v>
                </c:pt>
                <c:pt idx="1">
                  <c:v>285.42656240000071</c:v>
                </c:pt>
                <c:pt idx="2">
                  <c:v>384.54882799999905</c:v>
                </c:pt>
                <c:pt idx="3">
                  <c:v>202.0703125</c:v>
                </c:pt>
                <c:pt idx="4">
                  <c:v>183.4375</c:v>
                </c:pt>
                <c:pt idx="5">
                  <c:v>248.1210940000019</c:v>
                </c:pt>
                <c:pt idx="6">
                  <c:v>372.984375</c:v>
                </c:pt>
                <c:pt idx="7">
                  <c:v>392.11425774999952</c:v>
                </c:pt>
                <c:pt idx="8">
                  <c:v>285.20442699999938</c:v>
                </c:pt>
                <c:pt idx="9">
                  <c:v>470.87988275000134</c:v>
                </c:pt>
                <c:pt idx="10">
                  <c:v>880.33749979999993</c:v>
                </c:pt>
                <c:pt idx="11">
                  <c:v>1105.0029295000004</c:v>
                </c:pt>
                <c:pt idx="12">
                  <c:v>1457.4421872000021</c:v>
                </c:pt>
                <c:pt idx="13">
                  <c:v>1277.6112131764714</c:v>
                </c:pt>
                <c:pt idx="14">
                  <c:v>1746.024169812501</c:v>
                </c:pt>
                <c:pt idx="15">
                  <c:v>1853.2952663529427</c:v>
                </c:pt>
                <c:pt idx="16">
                  <c:v>1775.4758300625008</c:v>
                </c:pt>
                <c:pt idx="17">
                  <c:v>1554.7010414666677</c:v>
                </c:pt>
                <c:pt idx="18">
                  <c:v>1251.8182290666668</c:v>
                </c:pt>
                <c:pt idx="19">
                  <c:v>1320.3463540833338</c:v>
                </c:pt>
                <c:pt idx="20">
                  <c:v>1052.4921873076926</c:v>
                </c:pt>
                <c:pt idx="21">
                  <c:v>1322.6279296250013</c:v>
                </c:pt>
                <c:pt idx="22">
                  <c:v>1345.5100444285708</c:v>
                </c:pt>
                <c:pt idx="23">
                  <c:v>1250.7421875714292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23</c:v>
                </c:pt>
                <c:pt idx="12">
                  <c:v>21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19</c:v>
                </c:pt>
                <c:pt idx="20">
                  <c:v>18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10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12</c:v>
                </c:pt>
                <c:pt idx="20">
                  <c:v>13</c:v>
                </c:pt>
                <c:pt idx="21">
                  <c:v>8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13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9</c:v>
                </c:pt>
                <c:pt idx="7">
                  <c:v>8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17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-231.28555296250002</c:v>
                </c:pt>
                <c:pt idx="1">
                  <c:v>-217.41265187777782</c:v>
                </c:pt>
                <c:pt idx="2">
                  <c:v>-188.2314120181818</c:v>
                </c:pt>
                <c:pt idx="3">
                  <c:v>-143.89791665333328</c:v>
                </c:pt>
                <c:pt idx="4">
                  <c:v>-184.40649414166668</c:v>
                </c:pt>
                <c:pt idx="5">
                  <c:v>-191.93469239166674</c:v>
                </c:pt>
                <c:pt idx="6">
                  <c:v>-183.55362643846155</c:v>
                </c:pt>
                <c:pt idx="7">
                  <c:v>-175.31741767857147</c:v>
                </c:pt>
                <c:pt idx="8">
                  <c:v>-182.21418107857139</c:v>
                </c:pt>
                <c:pt idx="9">
                  <c:v>-268.14886472000001</c:v>
                </c:pt>
                <c:pt idx="10">
                  <c:v>-180.51341415555561</c:v>
                </c:pt>
                <c:pt idx="11">
                  <c:v>-195.15216064999998</c:v>
                </c:pt>
                <c:pt idx="12">
                  <c:v>-252.48270671666668</c:v>
                </c:pt>
                <c:pt idx="13">
                  <c:v>-237.46756998333333</c:v>
                </c:pt>
                <c:pt idx="14">
                  <c:v>-250.0790608500001</c:v>
                </c:pt>
                <c:pt idx="15">
                  <c:v>-209.04467772499999</c:v>
                </c:pt>
                <c:pt idx="16">
                  <c:v>-217.73124693750006</c:v>
                </c:pt>
                <c:pt idx="17">
                  <c:v>-222.59591676250002</c:v>
                </c:pt>
                <c:pt idx="18">
                  <c:v>-172.12738715555554</c:v>
                </c:pt>
                <c:pt idx="19">
                  <c:v>-167.5305718333334</c:v>
                </c:pt>
                <c:pt idx="20">
                  <c:v>-126.81698331818187</c:v>
                </c:pt>
                <c:pt idx="21">
                  <c:v>-164.73753664</c:v>
                </c:pt>
                <c:pt idx="22">
                  <c:v>-180.85649414999995</c:v>
                </c:pt>
                <c:pt idx="23">
                  <c:v>-225.05253093333332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78.489712790909095</c:v>
                </c:pt>
                <c:pt idx="1">
                  <c:v>62.097458609523812</c:v>
                </c:pt>
                <c:pt idx="2">
                  <c:v>51.329130484210538</c:v>
                </c:pt>
                <c:pt idx="3">
                  <c:v>66.672859706666642</c:v>
                </c:pt>
                <c:pt idx="4">
                  <c:v>62.202145033333345</c:v>
                </c:pt>
                <c:pt idx="5">
                  <c:v>61.951043022222215</c:v>
                </c:pt>
                <c:pt idx="6">
                  <c:v>67.338500970588285</c:v>
                </c:pt>
                <c:pt idx="7">
                  <c:v>78.96665190625005</c:v>
                </c:pt>
                <c:pt idx="8">
                  <c:v>77.966300968749991</c:v>
                </c:pt>
                <c:pt idx="9">
                  <c:v>71.322369379999984</c:v>
                </c:pt>
                <c:pt idx="10">
                  <c:v>79.811290900000017</c:v>
                </c:pt>
                <c:pt idx="11">
                  <c:v>96.8195190409091</c:v>
                </c:pt>
                <c:pt idx="12">
                  <c:v>93.88010660416667</c:v>
                </c:pt>
                <c:pt idx="13">
                  <c:v>109.49468994583329</c:v>
                </c:pt>
                <c:pt idx="14">
                  <c:v>111.93458049166669</c:v>
                </c:pt>
                <c:pt idx="15">
                  <c:v>130.13116454545454</c:v>
                </c:pt>
                <c:pt idx="16">
                  <c:v>117.7006614090909</c:v>
                </c:pt>
                <c:pt idx="17">
                  <c:v>97.166764681818222</c:v>
                </c:pt>
                <c:pt idx="18">
                  <c:v>99.477980842857122</c:v>
                </c:pt>
                <c:pt idx="19">
                  <c:v>81.576729919047636</c:v>
                </c:pt>
                <c:pt idx="20">
                  <c:v>94.309049921052633</c:v>
                </c:pt>
                <c:pt idx="21">
                  <c:v>86.004486089999986</c:v>
                </c:pt>
                <c:pt idx="22">
                  <c:v>78.283288569999996</c:v>
                </c:pt>
                <c:pt idx="23">
                  <c:v>80.454270133333296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11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21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-131.82725586400002</c:v>
                </c:pt>
                <c:pt idx="1">
                  <c:v>-146.84068883461526</c:v>
                </c:pt>
                <c:pt idx="2">
                  <c:v>-144.54969617777778</c:v>
                </c:pt>
                <c:pt idx="3">
                  <c:v>-156.28670899200009</c:v>
                </c:pt>
                <c:pt idx="4">
                  <c:v>-152.727031248</c:v>
                </c:pt>
                <c:pt idx="5">
                  <c:v>-148.91215007083335</c:v>
                </c:pt>
                <c:pt idx="6">
                  <c:v>-134.79433185833327</c:v>
                </c:pt>
                <c:pt idx="7">
                  <c:v>-151.98798402173901</c:v>
                </c:pt>
                <c:pt idx="8">
                  <c:v>-193.46200705714278</c:v>
                </c:pt>
                <c:pt idx="9">
                  <c:v>-185.1305196913043</c:v>
                </c:pt>
                <c:pt idx="10">
                  <c:v>-172.22467595454546</c:v>
                </c:pt>
                <c:pt idx="11">
                  <c:v>-167.14702815909104</c:v>
                </c:pt>
                <c:pt idx="12">
                  <c:v>-155.44151721818181</c:v>
                </c:pt>
                <c:pt idx="13">
                  <c:v>-138.69937798260878</c:v>
                </c:pt>
                <c:pt idx="14">
                  <c:v>-131.44574530000006</c:v>
                </c:pt>
                <c:pt idx="15">
                  <c:v>-125.67509765499997</c:v>
                </c:pt>
                <c:pt idx="16">
                  <c:v>-145.44538030555549</c:v>
                </c:pt>
                <c:pt idx="17">
                  <c:v>-167.06453928823527</c:v>
                </c:pt>
                <c:pt idx="18">
                  <c:v>-150.70905220000006</c:v>
                </c:pt>
                <c:pt idx="19">
                  <c:v>-148.32114258000001</c:v>
                </c:pt>
                <c:pt idx="20">
                  <c:v>-119.69156898571411</c:v>
                </c:pt>
                <c:pt idx="21">
                  <c:v>-105.54753416999991</c:v>
                </c:pt>
                <c:pt idx="22">
                  <c:v>-125.74823552727271</c:v>
                </c:pt>
                <c:pt idx="23">
                  <c:v>-142.87213135000002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21.085009760000048</c:v>
                </c:pt>
                <c:pt idx="1">
                  <c:v>43.935424824999927</c:v>
                </c:pt>
                <c:pt idx="2">
                  <c:v>114.02368163333342</c:v>
                </c:pt>
                <c:pt idx="3">
                  <c:v>81.177734380000032</c:v>
                </c:pt>
                <c:pt idx="4">
                  <c:v>107.19892579999996</c:v>
                </c:pt>
                <c:pt idx="5">
                  <c:v>111.86165364999995</c:v>
                </c:pt>
                <c:pt idx="6">
                  <c:v>131.19498696666651</c:v>
                </c:pt>
                <c:pt idx="7">
                  <c:v>111.78051757142852</c:v>
                </c:pt>
                <c:pt idx="8">
                  <c:v>68.834337033333469</c:v>
                </c:pt>
                <c:pt idx="9">
                  <c:v>90.401994957142705</c:v>
                </c:pt>
                <c:pt idx="10">
                  <c:v>85.968658462500173</c:v>
                </c:pt>
                <c:pt idx="11">
                  <c:v>110.82540895000017</c:v>
                </c:pt>
                <c:pt idx="12">
                  <c:v>125.9145202499999</c:v>
                </c:pt>
                <c:pt idx="13">
                  <c:v>122.88378907142864</c:v>
                </c:pt>
                <c:pt idx="14">
                  <c:v>128.89398192499993</c:v>
                </c:pt>
                <c:pt idx="15">
                  <c:v>114.18784181000009</c:v>
                </c:pt>
                <c:pt idx="16">
                  <c:v>96.892944341666706</c:v>
                </c:pt>
                <c:pt idx="17">
                  <c:v>90.00984075384622</c:v>
                </c:pt>
                <c:pt idx="18">
                  <c:v>99.766113258333164</c:v>
                </c:pt>
                <c:pt idx="19">
                  <c:v>106.23247069999998</c:v>
                </c:pt>
                <c:pt idx="20">
                  <c:v>61.817274322222346</c:v>
                </c:pt>
                <c:pt idx="21">
                  <c:v>52.244580080000013</c:v>
                </c:pt>
                <c:pt idx="22">
                  <c:v>61.485290537500077</c:v>
                </c:pt>
                <c:pt idx="23">
                  <c:v>61.650960266666516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10</c:v>
                </c:pt>
                <c:pt idx="16">
                  <c:v>12</c:v>
                </c:pt>
                <c:pt idx="17">
                  <c:v>13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-345.19394540499991</c:v>
                </c:pt>
                <c:pt idx="1">
                  <c:v>-350.48060828571425</c:v>
                </c:pt>
                <c:pt idx="2">
                  <c:v>-379.39084695454551</c:v>
                </c:pt>
                <c:pt idx="3">
                  <c:v>-393.98233307727264</c:v>
                </c:pt>
                <c:pt idx="4">
                  <c:v>-434.36360678095235</c:v>
                </c:pt>
                <c:pt idx="5">
                  <c:v>-511.45708259999992</c:v>
                </c:pt>
                <c:pt idx="6">
                  <c:v>-554.246047242857</c:v>
                </c:pt>
                <c:pt idx="7">
                  <c:v>-594.77859934285698</c:v>
                </c:pt>
                <c:pt idx="8">
                  <c:v>-572.64871648571409</c:v>
                </c:pt>
                <c:pt idx="9">
                  <c:v>-471.49741002608704</c:v>
                </c:pt>
                <c:pt idx="10">
                  <c:v>-494.0216797249999</c:v>
                </c:pt>
                <c:pt idx="11">
                  <c:v>-414.41956221052646</c:v>
                </c:pt>
                <c:pt idx="12">
                  <c:v>-515.21295175000023</c:v>
                </c:pt>
                <c:pt idx="13">
                  <c:v>-625.2424662857145</c:v>
                </c:pt>
                <c:pt idx="14">
                  <c:v>-712.85163769230769</c:v>
                </c:pt>
                <c:pt idx="15">
                  <c:v>-736.10156253846151</c:v>
                </c:pt>
                <c:pt idx="16">
                  <c:v>-728.2328124666667</c:v>
                </c:pt>
                <c:pt idx="17">
                  <c:v>-657.83943263157869</c:v>
                </c:pt>
                <c:pt idx="18">
                  <c:v>-692.43431326315783</c:v>
                </c:pt>
                <c:pt idx="19">
                  <c:v>-717.03244355555557</c:v>
                </c:pt>
                <c:pt idx="20">
                  <c:v>-674.17491344444431</c:v>
                </c:pt>
                <c:pt idx="21">
                  <c:v>-685.47902973684211</c:v>
                </c:pt>
                <c:pt idx="22">
                  <c:v>-651.36009463157927</c:v>
                </c:pt>
                <c:pt idx="23">
                  <c:v>-553.8719676368421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250.92861320000011</c:v>
                </c:pt>
                <c:pt idx="1">
                  <c:v>236.9990234444445</c:v>
                </c:pt>
                <c:pt idx="2">
                  <c:v>232.30590813750041</c:v>
                </c:pt>
                <c:pt idx="3">
                  <c:v>240.84838869999999</c:v>
                </c:pt>
                <c:pt idx="4">
                  <c:v>217.68071831111126</c:v>
                </c:pt>
                <c:pt idx="5">
                  <c:v>182.79927202727279</c:v>
                </c:pt>
                <c:pt idx="6">
                  <c:v>170.09613712222199</c:v>
                </c:pt>
                <c:pt idx="7">
                  <c:v>192.20062924444471</c:v>
                </c:pt>
                <c:pt idx="8">
                  <c:v>215.24913181111111</c:v>
                </c:pt>
                <c:pt idx="9">
                  <c:v>253.89829790000007</c:v>
                </c:pt>
                <c:pt idx="10">
                  <c:v>219.01826170000004</c:v>
                </c:pt>
                <c:pt idx="11">
                  <c:v>332.24200972727289</c:v>
                </c:pt>
                <c:pt idx="12">
                  <c:v>516.92633935714264</c:v>
                </c:pt>
                <c:pt idx="13">
                  <c:v>622.64093012499984</c:v>
                </c:pt>
                <c:pt idx="14">
                  <c:v>633.53509882352955</c:v>
                </c:pt>
                <c:pt idx="15">
                  <c:v>649.84478399999989</c:v>
                </c:pt>
                <c:pt idx="16">
                  <c:v>623.54589846666681</c:v>
                </c:pt>
                <c:pt idx="17">
                  <c:v>705.16264209090878</c:v>
                </c:pt>
                <c:pt idx="18">
                  <c:v>657.93812172727291</c:v>
                </c:pt>
                <c:pt idx="19">
                  <c:v>554.11531574999981</c:v>
                </c:pt>
                <c:pt idx="20">
                  <c:v>534.37369775000025</c:v>
                </c:pt>
                <c:pt idx="21">
                  <c:v>490.7084517272724</c:v>
                </c:pt>
                <c:pt idx="22">
                  <c:v>479.26713445454584</c:v>
                </c:pt>
                <c:pt idx="23">
                  <c:v>456.58043321818201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00"/>
          <c:min val="-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20</c:v>
                </c:pt>
                <c:pt idx="11">
                  <c:v>19</c:v>
                </c:pt>
                <c:pt idx="12">
                  <c:v>16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7</c:v>
                </c:pt>
                <c:pt idx="10">
                  <c:v>10</c:v>
                </c:pt>
                <c:pt idx="11">
                  <c:v>11</c:v>
                </c:pt>
                <c:pt idx="12">
                  <c:v>14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15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April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-95.172752749047618</c:v>
                </c:pt>
                <c:pt idx="1">
                  <c:v>-92.452084749130435</c:v>
                </c:pt>
                <c:pt idx="2">
                  <c:v>-109.1086994568182</c:v>
                </c:pt>
                <c:pt idx="3">
                  <c:v>-110.53006246869565</c:v>
                </c:pt>
                <c:pt idx="4">
                  <c:v>-110.10192616333332</c:v>
                </c:pt>
                <c:pt idx="5">
                  <c:v>-111.99941253208334</c:v>
                </c:pt>
                <c:pt idx="6">
                  <c:v>-124.17210388045454</c:v>
                </c:pt>
                <c:pt idx="7">
                  <c:v>-122.30353655476189</c:v>
                </c:pt>
                <c:pt idx="8">
                  <c:v>-117.45358567285714</c:v>
                </c:pt>
                <c:pt idx="9">
                  <c:v>-120.26939545250002</c:v>
                </c:pt>
                <c:pt idx="10">
                  <c:v>-127.06558764647065</c:v>
                </c:pt>
                <c:pt idx="11">
                  <c:v>-137.25221965266667</c:v>
                </c:pt>
                <c:pt idx="12">
                  <c:v>-130.53782272999996</c:v>
                </c:pt>
                <c:pt idx="13">
                  <c:v>-124.58972526705881</c:v>
                </c:pt>
                <c:pt idx="14">
                  <c:v>-161.11781412933337</c:v>
                </c:pt>
                <c:pt idx="15">
                  <c:v>-179.62319755812507</c:v>
                </c:pt>
                <c:pt idx="16">
                  <c:v>-178.33888873823528</c:v>
                </c:pt>
                <c:pt idx="17">
                  <c:v>-168.88074068444445</c:v>
                </c:pt>
                <c:pt idx="18">
                  <c:v>-179.47224596666678</c:v>
                </c:pt>
                <c:pt idx="19">
                  <c:v>-169.36444229227266</c:v>
                </c:pt>
                <c:pt idx="20">
                  <c:v>-151.41307448749998</c:v>
                </c:pt>
                <c:pt idx="21">
                  <c:v>-156.52476501458327</c:v>
                </c:pt>
                <c:pt idx="22">
                  <c:v>-146.75913007086953</c:v>
                </c:pt>
                <c:pt idx="23">
                  <c:v>-127.96716308666669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20.740607372222193</c:v>
                </c:pt>
                <c:pt idx="1">
                  <c:v>38.679164335714276</c:v>
                </c:pt>
                <c:pt idx="2">
                  <c:v>35.961807248749992</c:v>
                </c:pt>
                <c:pt idx="3">
                  <c:v>40.285993307142867</c:v>
                </c:pt>
                <c:pt idx="4">
                  <c:v>45.863118489999977</c:v>
                </c:pt>
                <c:pt idx="5">
                  <c:v>54.647562665000009</c:v>
                </c:pt>
                <c:pt idx="6">
                  <c:v>66.552703851249973</c:v>
                </c:pt>
                <c:pt idx="7">
                  <c:v>78.348564988888867</c:v>
                </c:pt>
                <c:pt idx="8">
                  <c:v>87.743957525555572</c:v>
                </c:pt>
                <c:pt idx="9">
                  <c:v>88.986035164000015</c:v>
                </c:pt>
                <c:pt idx="10">
                  <c:v>100.35769417769234</c:v>
                </c:pt>
                <c:pt idx="11">
                  <c:v>100.73626709333335</c:v>
                </c:pt>
                <c:pt idx="12">
                  <c:v>108.22454833500001</c:v>
                </c:pt>
                <c:pt idx="13">
                  <c:v>122.70274936307689</c:v>
                </c:pt>
                <c:pt idx="14">
                  <c:v>115.92792563666671</c:v>
                </c:pt>
                <c:pt idx="15">
                  <c:v>119.67614747071433</c:v>
                </c:pt>
                <c:pt idx="16">
                  <c:v>126.42386567615384</c:v>
                </c:pt>
                <c:pt idx="17">
                  <c:v>134.60605875833338</c:v>
                </c:pt>
                <c:pt idx="18">
                  <c:v>109.34206134166668</c:v>
                </c:pt>
                <c:pt idx="19">
                  <c:v>114.97814176124997</c:v>
                </c:pt>
                <c:pt idx="20">
                  <c:v>123.33752443333331</c:v>
                </c:pt>
                <c:pt idx="21">
                  <c:v>125.26938881666666</c:v>
                </c:pt>
                <c:pt idx="22">
                  <c:v>95.88153076142855</c:v>
                </c:pt>
                <c:pt idx="23">
                  <c:v>80.795338953333342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8689236111" createdVersion="6" refreshedVersion="7" minRefreshableVersion="3" recordCount="721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014.9824219999991" maxValue="2075.9492180000016"/>
    </cacheField>
    <cacheField name="Under" numFmtId="0">
      <sharedItems containsBlank="1" containsMixedTypes="1" containsNumber="1" minValue="-1014.9824219999991" maxValue="-1.1660159999992175"/>
    </cacheField>
    <cacheField name="Over" numFmtId="0">
      <sharedItems containsBlank="1" containsMixedTypes="1" containsNumber="1" minValue="0.21581999999943946" maxValue="2075.949218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9150578703" createdVersion="6" refreshedVersion="7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956.76757820000012" maxValue="374.67431639999995"/>
    </cacheField>
    <cacheField name="Under" numFmtId="0">
      <sharedItems containsMixedTypes="1" containsNumber="1" minValue="-956.76757820000012" maxValue="-0.53552250000007007"/>
    </cacheField>
    <cacheField name="Over" numFmtId="0">
      <sharedItems containsMixedTypes="1" containsNumber="1" minValue="0.27734379999992598" maxValue="374.67431639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59655902778" createdVersion="6" refreshedVersion="7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45.9501952999999" maxValue="359.25463869999976"/>
    </cacheField>
    <cacheField name="Under" numFmtId="0">
      <sharedItems containsMixedTypes="1" containsNumber="1" minValue="-445.9501952999999" maxValue="-0.61328119999961928"/>
    </cacheField>
    <cacheField name="Over" numFmtId="0">
      <sharedItems containsMixedTypes="1" containsNumber="1" minValue="1.168456999999762" maxValue="359.2546386999997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0167476849" createdVersion="6" refreshedVersion="7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007.828125" maxValue="3931.3203120000016"/>
    </cacheField>
    <cacheField name="Under" numFmtId="0">
      <sharedItems containsBlank="1" containsMixedTypes="1" containsNumber="1" minValue="-2007.828125" maxValue="-0.30175779999990482"/>
    </cacheField>
    <cacheField name="Over" numFmtId="0">
      <sharedItems containsBlank="1" containsMixedTypes="1" containsNumber="1" minValue="4.5898399999714456E-2" maxValue="3931.320312000001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0584375003" createdVersion="6" refreshedVersion="7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796.04757688999985" maxValue="796.49169920000008"/>
    </cacheField>
    <cacheField name="Under" numFmtId="0">
      <sharedItems containsBlank="1" containsMixedTypes="1" containsNumber="1" minValue="-796.04757688999985" maxValue="-0.72192382999992333"/>
    </cacheField>
    <cacheField name="Over" numFmtId="0">
      <sharedItems containsBlank="1" containsMixedTypes="1" containsNumber="1" minValue="0.66381840000008197" maxValue="796.4916992000000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0973958332" createdVersion="6" refreshedVersion="7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103.3837889999995" maxValue="1915.3417971999988"/>
    </cacheField>
    <cacheField name="Under" numFmtId="0">
      <sharedItems containsBlank="1" containsMixedTypes="1" containsNumber="1" minValue="-1103.3837889999995" maxValue="-2.2041016000002855"/>
    </cacheField>
    <cacheField name="Over" numFmtId="0">
      <sharedItems containsBlank="1" containsMixedTypes="1" containsNumber="1" minValue="0.98388680000061868" maxValue="1915.341797199998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1443981483" createdVersion="6" refreshedVersion="7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625.95214839999971" maxValue="469.88574209999933"/>
    </cacheField>
    <cacheField name="Under" numFmtId="0">
      <sharedItems containsBlank="1" containsMixedTypes="1" containsNumber="1" minValue="-625.95214839999971" maxValue="-0.20605470000009518"/>
    </cacheField>
    <cacheField name="Over" numFmtId="0">
      <sharedItems containsBlank="1" containsMixedTypes="1" containsNumber="1" minValue="1.5876464999996642" maxValue="469.8857420999993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1643402778" createdVersion="6" refreshedVersion="7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403.87072760000001" maxValue="688.34301759999994"/>
    </cacheField>
    <cacheField name="Under" numFmtId="0">
      <sharedItems containsBlank="1" containsMixedTypes="1" containsNumber="1" minValue="-403.87072760000001" maxValue="-1.3427999999748863E-3"/>
    </cacheField>
    <cacheField name="Over" numFmtId="0">
      <sharedItems containsBlank="1" containsMixedTypes="1" containsNumber="1" minValue="0.93359379999992598" maxValue="688.3430175999999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4712.461746990739" createdVersion="6" refreshedVersion="7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882.4414059999981" maxValue="-1.96875"/>
    </cacheField>
    <cacheField name="Over" numFmtId="0">
      <sharedItems containsMixedTypes="1" containsNumber="1" minValue="6.8632809999980964" maxValue="8734.554687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4.70019540000067"/>
    <s v=""/>
    <n v="144.70019540000067"/>
    <s v=""/>
    <n v="1"/>
  </r>
  <r>
    <x v="1"/>
    <n v="60.488281300000381"/>
    <s v=""/>
    <n v="60.488281300000381"/>
    <s v=""/>
    <n v="1"/>
  </r>
  <r>
    <x v="2"/>
    <n v="63.855468800000381"/>
    <s v=""/>
    <n v="63.855468800000381"/>
    <s v=""/>
    <n v="1"/>
  </r>
  <r>
    <x v="3"/>
    <n v="62.776367200000095"/>
    <s v=""/>
    <n v="62.776367200000095"/>
    <s v=""/>
    <n v="1"/>
  </r>
  <r>
    <x v="4"/>
    <n v="62.10351559999981"/>
    <s v=""/>
    <n v="62.10351559999981"/>
    <s v=""/>
    <n v="1"/>
  </r>
  <r>
    <x v="5"/>
    <n v="27.823242200000095"/>
    <s v=""/>
    <n v="27.823242200000095"/>
    <s v=""/>
    <n v="1"/>
  </r>
  <r>
    <x v="6"/>
    <n v="19.702148000000307"/>
    <s v=""/>
    <n v="19.702148000000307"/>
    <s v=""/>
    <n v="1"/>
  </r>
  <r>
    <x v="7"/>
    <n v="-21.19531200000165"/>
    <n v="-21.19531200000165"/>
    <s v=""/>
    <n v="1"/>
    <s v=""/>
  </r>
  <r>
    <x v="8"/>
    <n v="52.314452999999048"/>
    <s v=""/>
    <n v="52.314452999999048"/>
    <s v=""/>
    <n v="1"/>
  </r>
  <r>
    <x v="9"/>
    <n v="66.117186999999831"/>
    <s v=""/>
    <n v="66.117186999999831"/>
    <s v=""/>
    <n v="1"/>
  </r>
  <r>
    <x v="10"/>
    <n v="2.1865240000006452"/>
    <s v=""/>
    <n v="2.1865240000006452"/>
    <s v=""/>
    <n v="1"/>
  </r>
  <r>
    <x v="11"/>
    <n v="-70.235351999999693"/>
    <n v="-70.235351999999693"/>
    <s v=""/>
    <n v="1"/>
    <s v=""/>
  </r>
  <r>
    <x v="12"/>
    <n v="-133.76660199999969"/>
    <n v="-133.76660199999969"/>
    <s v=""/>
    <n v="1"/>
    <s v=""/>
  </r>
  <r>
    <x v="13"/>
    <n v="-176.90820300000087"/>
    <n v="-176.90820300000087"/>
    <s v=""/>
    <n v="1"/>
    <s v=""/>
  </r>
  <r>
    <x v="14"/>
    <n v="-222.83105400000022"/>
    <n v="-222.83105400000022"/>
    <s v=""/>
    <n v="1"/>
    <s v=""/>
  </r>
  <r>
    <x v="15"/>
    <n v="-320.69042900000022"/>
    <n v="-320.69042900000022"/>
    <s v=""/>
    <n v="1"/>
    <s v=""/>
  </r>
  <r>
    <x v="16"/>
    <n v="-427.31640599999992"/>
    <n v="-427.31640599999992"/>
    <s v=""/>
    <n v="1"/>
    <s v=""/>
  </r>
  <r>
    <x v="17"/>
    <n v="-498.421875"/>
    <n v="-498.421875"/>
    <s v=""/>
    <n v="1"/>
    <s v=""/>
  </r>
  <r>
    <x v="18"/>
    <n v="-338.99804699999913"/>
    <n v="-338.99804699999913"/>
    <s v=""/>
    <n v="1"/>
    <s v=""/>
  </r>
  <r>
    <x v="19"/>
    <n v="-291.26367200000095"/>
    <n v="-291.26367200000095"/>
    <s v=""/>
    <n v="1"/>
    <s v=""/>
  </r>
  <r>
    <x v="20"/>
    <n v="-298.83398399999896"/>
    <n v="-298.83398399999896"/>
    <s v=""/>
    <n v="1"/>
    <s v=""/>
  </r>
  <r>
    <x v="21"/>
    <n v="-270.26074299999891"/>
    <n v="-270.26074299999891"/>
    <s v=""/>
    <n v="1"/>
    <s v=""/>
  </r>
  <r>
    <x v="22"/>
    <n v="-178.53710900000078"/>
    <n v="-178.53710900000078"/>
    <s v=""/>
    <n v="1"/>
    <s v=""/>
  </r>
  <r>
    <x v="23"/>
    <n v="-126.92871100000048"/>
    <n v="-126.92871100000048"/>
    <s v=""/>
    <n v="1"/>
    <s v=""/>
  </r>
  <r>
    <x v="0"/>
    <n v="244.33984339999915"/>
    <s v=""/>
    <n v="244.33984339999915"/>
    <s v=""/>
    <n v="1"/>
  </r>
  <r>
    <x v="1"/>
    <n v="197.9814452999999"/>
    <s v=""/>
    <n v="197.9814452999999"/>
    <s v=""/>
    <n v="1"/>
  </r>
  <r>
    <x v="2"/>
    <n v="168.734375"/>
    <s v=""/>
    <n v="168.734375"/>
    <s v=""/>
    <n v="1"/>
  </r>
  <r>
    <x v="3"/>
    <n v="192.59082040000067"/>
    <s v=""/>
    <n v="192.59082040000067"/>
    <s v=""/>
    <n v="1"/>
  </r>
  <r>
    <x v="4"/>
    <n v="180.84765619999962"/>
    <s v=""/>
    <n v="180.84765619999962"/>
    <s v=""/>
    <n v="1"/>
  </r>
  <r>
    <x v="5"/>
    <n v="188.5625"/>
    <s v=""/>
    <n v="188.5625"/>
    <s v=""/>
    <n v="1"/>
  </r>
  <r>
    <x v="6"/>
    <n v="261.171875"/>
    <s v=""/>
    <n v="261.171875"/>
    <s v=""/>
    <n v="1"/>
  </r>
  <r>
    <x v="7"/>
    <n v="272.07617179999943"/>
    <s v=""/>
    <n v="272.07617179999943"/>
    <s v=""/>
    <n v="1"/>
  </r>
  <r>
    <x v="8"/>
    <n v="367.13867159999973"/>
    <s v=""/>
    <n v="367.13867159999973"/>
    <s v=""/>
    <n v="1"/>
  </r>
  <r>
    <x v="9"/>
    <n v="354.29003899999952"/>
    <s v=""/>
    <n v="354.29003899999952"/>
    <s v=""/>
    <n v="1"/>
  </r>
  <r>
    <x v="10"/>
    <n v="414.02636699999857"/>
    <s v=""/>
    <n v="414.02636699999857"/>
    <s v=""/>
    <n v="1"/>
  </r>
  <r>
    <x v="11"/>
    <n v="475.703125"/>
    <s v=""/>
    <n v="475.703125"/>
    <s v=""/>
    <n v="1"/>
  </r>
  <r>
    <x v="12"/>
    <n v="616.75390599999992"/>
    <s v=""/>
    <n v="616.75390599999992"/>
    <s v=""/>
    <n v="1"/>
  </r>
  <r>
    <x v="13"/>
    <n v="646.86230500000056"/>
    <s v=""/>
    <n v="646.86230500000056"/>
    <s v=""/>
    <n v="1"/>
  </r>
  <r>
    <x v="14"/>
    <n v="648.8125"/>
    <s v=""/>
    <n v="648.8125"/>
    <s v=""/>
    <n v="1"/>
  </r>
  <r>
    <x v="15"/>
    <n v="411.70703200000025"/>
    <s v=""/>
    <n v="411.70703200000025"/>
    <s v=""/>
    <n v="1"/>
  </r>
  <r>
    <x v="16"/>
    <n v="136.02636700000039"/>
    <s v=""/>
    <n v="136.02636700000039"/>
    <s v=""/>
    <n v="1"/>
  </r>
  <r>
    <x v="17"/>
    <n v="-35.501952999999048"/>
    <n v="-35.501952999999048"/>
    <s v=""/>
    <n v="1"/>
    <s v=""/>
  </r>
  <r>
    <x v="18"/>
    <n v="-67.534180000000561"/>
    <n v="-67.534180000000561"/>
    <s v=""/>
    <n v="1"/>
    <s v=""/>
  </r>
  <r>
    <x v="19"/>
    <n v="151.03906299999835"/>
    <s v=""/>
    <n v="151.03906299999835"/>
    <s v=""/>
    <n v="1"/>
  </r>
  <r>
    <x v="20"/>
    <n v="428.70800700000109"/>
    <s v=""/>
    <n v="428.70800700000109"/>
    <s v=""/>
    <n v="1"/>
  </r>
  <r>
    <x v="21"/>
    <n v="473.15429700000095"/>
    <s v=""/>
    <n v="473.15429700000095"/>
    <s v=""/>
    <n v="1"/>
  </r>
  <r>
    <x v="22"/>
    <n v="445.05761700000039"/>
    <s v=""/>
    <n v="445.05761700000039"/>
    <s v=""/>
    <n v="1"/>
  </r>
  <r>
    <x v="23"/>
    <n v="306.23339800000031"/>
    <s v=""/>
    <n v="306.23339800000031"/>
    <s v=""/>
    <n v="1"/>
  </r>
  <r>
    <x v="0"/>
    <n v="98.358398000000307"/>
    <s v=""/>
    <n v="98.358398000000307"/>
    <s v=""/>
    <n v="1"/>
  </r>
  <r>
    <x v="1"/>
    <n v="1.4375"/>
    <s v=""/>
    <n v="1.4375"/>
    <s v=""/>
    <n v="1"/>
  </r>
  <r>
    <x v="2"/>
    <n v="-98.622070299999905"/>
    <n v="-98.622070299999905"/>
    <s v=""/>
    <n v="1"/>
    <s v=""/>
  </r>
  <r>
    <x v="3"/>
    <n v="-56.856445299999905"/>
    <n v="-56.856445299999905"/>
    <s v=""/>
    <n v="1"/>
    <s v=""/>
  </r>
  <r>
    <x v="4"/>
    <n v="-21.127929700000095"/>
    <n v="-21.127929700000095"/>
    <s v=""/>
    <n v="1"/>
    <s v=""/>
  </r>
  <r>
    <x v="5"/>
    <n v="22.54492190000019"/>
    <s v=""/>
    <n v="22.54492190000019"/>
    <s v=""/>
    <n v="1"/>
  </r>
  <r>
    <x v="6"/>
    <n v="80.02148440000019"/>
    <s v=""/>
    <n v="80.02148440000019"/>
    <s v=""/>
    <n v="1"/>
  </r>
  <r>
    <x v="7"/>
    <n v="158.02441410000029"/>
    <s v=""/>
    <n v="158.02441410000029"/>
    <s v=""/>
    <n v="1"/>
  </r>
  <r>
    <x v="8"/>
    <n v="181.47753899999952"/>
    <s v=""/>
    <n v="181.47753899999952"/>
    <s v=""/>
    <n v="1"/>
  </r>
  <r>
    <x v="9"/>
    <n v="157.99902300000031"/>
    <s v=""/>
    <n v="157.99902300000031"/>
    <s v=""/>
    <n v="1"/>
  </r>
  <r>
    <x v="10"/>
    <n v="124.40625"/>
    <s v=""/>
    <n v="124.40625"/>
    <s v=""/>
    <n v="1"/>
  </r>
  <r>
    <x v="11"/>
    <n v="125.18164099999922"/>
    <s v=""/>
    <n v="125.18164099999922"/>
    <s v=""/>
    <n v="1"/>
  </r>
  <r>
    <x v="12"/>
    <n v="125.48144599999978"/>
    <s v=""/>
    <n v="125.48144599999978"/>
    <s v=""/>
    <n v="1"/>
  </r>
  <r>
    <x v="13"/>
    <n v="116.93164099999922"/>
    <s v=""/>
    <n v="116.93164099999922"/>
    <s v=""/>
    <n v="1"/>
  </r>
  <r>
    <x v="14"/>
    <n v="151.52539099999922"/>
    <s v=""/>
    <n v="151.52539099999922"/>
    <s v=""/>
    <n v="1"/>
  </r>
  <r>
    <x v="15"/>
    <n v="197.56445299999905"/>
    <s v=""/>
    <n v="197.56445299999905"/>
    <s v=""/>
    <n v="1"/>
  </r>
  <r>
    <x v="16"/>
    <n v="284.87890599999992"/>
    <s v=""/>
    <n v="284.87890599999992"/>
    <s v=""/>
    <n v="1"/>
  </r>
  <r>
    <x v="17"/>
    <n v="299.51171799999975"/>
    <s v=""/>
    <n v="299.51171799999975"/>
    <s v=""/>
    <n v="1"/>
  </r>
  <r>
    <x v="18"/>
    <n v="298.19433599999866"/>
    <s v=""/>
    <n v="298.19433599999866"/>
    <s v=""/>
    <n v="1"/>
  </r>
  <r>
    <x v="19"/>
    <n v="339.68554699999913"/>
    <s v=""/>
    <n v="339.68554699999913"/>
    <s v=""/>
    <n v="1"/>
  </r>
  <r>
    <x v="20"/>
    <n v="376.72070300000087"/>
    <s v=""/>
    <n v="376.72070300000087"/>
    <s v=""/>
    <n v="1"/>
  </r>
  <r>
    <x v="21"/>
    <n v="370.39843699999983"/>
    <s v=""/>
    <n v="370.39843699999983"/>
    <s v=""/>
    <n v="1"/>
  </r>
  <r>
    <x v="22"/>
    <n v="369.47070300000087"/>
    <s v=""/>
    <n v="369.47070300000087"/>
    <s v=""/>
    <n v="1"/>
  </r>
  <r>
    <x v="23"/>
    <n v="420.07226599999922"/>
    <s v=""/>
    <n v="420.07226599999922"/>
    <s v=""/>
    <n v="1"/>
  </r>
  <r>
    <x v="0"/>
    <n v="314.46191399999952"/>
    <s v=""/>
    <n v="314.46191399999952"/>
    <s v=""/>
    <n v="1"/>
  </r>
  <r>
    <x v="1"/>
    <n v="273.49609340000097"/>
    <s v=""/>
    <n v="273.49609340000097"/>
    <s v=""/>
    <n v="1"/>
  </r>
  <r>
    <x v="2"/>
    <n v="192.16894540000067"/>
    <s v=""/>
    <n v="192.16894540000067"/>
    <s v=""/>
    <n v="1"/>
  </r>
  <r>
    <x v="3"/>
    <n v="130.59960940000019"/>
    <s v=""/>
    <n v="130.59960940000019"/>
    <s v=""/>
    <n v="1"/>
  </r>
  <r>
    <x v="4"/>
    <n v="33.40625"/>
    <s v=""/>
    <n v="33.40625"/>
    <s v=""/>
    <n v="1"/>
  </r>
  <r>
    <x v="5"/>
    <n v="-61.518554000000222"/>
    <n v="-61.518554000000222"/>
    <s v=""/>
    <n v="1"/>
    <s v=""/>
  </r>
  <r>
    <x v="6"/>
    <n v="-81.909179000000222"/>
    <n v="-81.909179000000222"/>
    <s v=""/>
    <n v="1"/>
    <s v=""/>
  </r>
  <r>
    <x v="7"/>
    <n v="-86.642578000000867"/>
    <n v="-86.642578000000867"/>
    <s v=""/>
    <n v="1"/>
    <s v=""/>
  </r>
  <r>
    <x v="8"/>
    <n v="11.761719000000085"/>
    <s v=""/>
    <n v="11.761719000000085"/>
    <s v=""/>
    <n v="1"/>
  </r>
  <r>
    <x v="9"/>
    <n v="-2.9804690000000846"/>
    <n v="-2.9804690000000846"/>
    <s v=""/>
    <n v="1"/>
    <s v=""/>
  </r>
  <r>
    <x v="10"/>
    <n v="31.175780999999915"/>
    <s v=""/>
    <n v="31.175780999999915"/>
    <s v=""/>
    <n v="1"/>
  </r>
  <r>
    <x v="11"/>
    <n v="-53.413085999998657"/>
    <n v="-53.413085999998657"/>
    <s v=""/>
    <n v="1"/>
    <s v=""/>
  </r>
  <r>
    <x v="12"/>
    <n v="5.6318360000004759"/>
    <s v=""/>
    <n v="5.6318360000004759"/>
    <s v=""/>
    <n v="1"/>
  </r>
  <r>
    <x v="13"/>
    <n v="275.50488200000109"/>
    <s v=""/>
    <n v="275.50488200000109"/>
    <s v=""/>
    <n v="1"/>
  </r>
  <r>
    <x v="14"/>
    <n v="569.06738300000143"/>
    <s v=""/>
    <n v="569.06738300000143"/>
    <s v=""/>
    <n v="1"/>
  </r>
  <r>
    <x v="15"/>
    <n v="841.76660099999935"/>
    <s v=""/>
    <n v="841.76660099999935"/>
    <s v=""/>
    <n v="1"/>
  </r>
  <r>
    <x v="16"/>
    <n v="942.52148399999896"/>
    <s v=""/>
    <n v="942.52148399999896"/>
    <s v=""/>
    <n v="1"/>
  </r>
  <r>
    <x v="17"/>
    <n v="922.84667999999874"/>
    <s v=""/>
    <n v="922.84667999999874"/>
    <s v=""/>
    <n v="1"/>
  </r>
  <r>
    <x v="18"/>
    <n v="867.09570300000087"/>
    <s v=""/>
    <n v="867.09570300000087"/>
    <s v=""/>
    <n v="1"/>
  </r>
  <r>
    <x v="19"/>
    <n v="963.34570300000087"/>
    <s v=""/>
    <n v="963.34570300000087"/>
    <s v=""/>
    <n v="1"/>
  </r>
  <r>
    <x v="20"/>
    <n v="1011.0537110000005"/>
    <s v=""/>
    <n v="1011.0537110000005"/>
    <s v=""/>
    <n v="1"/>
  </r>
  <r>
    <x v="21"/>
    <n v="929.30859400000008"/>
    <s v=""/>
    <n v="929.30859400000008"/>
    <s v=""/>
    <n v="1"/>
  </r>
  <r>
    <x v="22"/>
    <n v="829.60742199999913"/>
    <s v=""/>
    <n v="829.60742199999913"/>
    <s v=""/>
    <n v="1"/>
  </r>
  <r>
    <x v="23"/>
    <n v="718.02636700000039"/>
    <s v=""/>
    <n v="718.02636700000039"/>
    <s v=""/>
    <n v="1"/>
  </r>
  <r>
    <x v="0"/>
    <n v="656.78320300000087"/>
    <s v=""/>
    <n v="656.78320300000087"/>
    <s v=""/>
    <n v="1"/>
  </r>
  <r>
    <x v="1"/>
    <n v="724.73535120000088"/>
    <s v=""/>
    <n v="724.73535120000088"/>
    <s v=""/>
    <n v="1"/>
  </r>
  <r>
    <x v="2"/>
    <n v="871.41210940000019"/>
    <s v=""/>
    <n v="871.41210940000019"/>
    <s v=""/>
    <n v="1"/>
  </r>
  <r>
    <x v="3"/>
    <n v="809.68945349999922"/>
    <s v=""/>
    <n v="809.68945349999922"/>
    <s v=""/>
    <n v="1"/>
  </r>
  <r>
    <x v="4"/>
    <n v="704.00097619999906"/>
    <s v=""/>
    <n v="704.00097619999906"/>
    <s v=""/>
    <n v="1"/>
  </r>
  <r>
    <x v="5"/>
    <n v="570.20800799999961"/>
    <s v=""/>
    <n v="570.20800799999961"/>
    <s v=""/>
    <n v="1"/>
  </r>
  <r>
    <x v="6"/>
    <n v="449.13281200000165"/>
    <s v=""/>
    <n v="449.13281200000165"/>
    <s v=""/>
    <n v="1"/>
  </r>
  <r>
    <x v="7"/>
    <n v="462.21875"/>
    <s v=""/>
    <n v="462.21875"/>
    <s v=""/>
    <n v="1"/>
  </r>
  <r>
    <x v="8"/>
    <n v="610.56347699999969"/>
    <s v=""/>
    <n v="610.56347699999969"/>
    <s v=""/>
    <n v="1"/>
  </r>
  <r>
    <x v="9"/>
    <n v="785.06445299999905"/>
    <s v=""/>
    <n v="785.06445299999905"/>
    <s v=""/>
    <n v="1"/>
  </r>
  <r>
    <x v="10"/>
    <n v="996.17089900000065"/>
    <s v=""/>
    <n v="996.17089900000065"/>
    <s v=""/>
    <n v="1"/>
  </r>
  <r>
    <x v="11"/>
    <n v="1242.1083980000003"/>
    <s v=""/>
    <n v="1242.1083980000003"/>
    <s v=""/>
    <n v="1"/>
  </r>
  <r>
    <x v="12"/>
    <n v="1338.2832030000009"/>
    <s v=""/>
    <n v="1338.2832030000009"/>
    <s v=""/>
    <n v="1"/>
  </r>
  <r>
    <x v="13"/>
    <n v="1440.3486329999996"/>
    <s v=""/>
    <n v="1440.3486329999996"/>
    <s v=""/>
    <n v="1"/>
  </r>
  <r>
    <x v="14"/>
    <n v="1553.8330079999996"/>
    <s v=""/>
    <n v="1553.8330079999996"/>
    <s v=""/>
    <n v="1"/>
  </r>
  <r>
    <x v="15"/>
    <n v="1577.8359369999998"/>
    <s v=""/>
    <n v="1577.8359369999998"/>
    <s v=""/>
    <n v="1"/>
  </r>
  <r>
    <x v="16"/>
    <n v="1484.987304000002"/>
    <s v=""/>
    <n v="1484.987304000002"/>
    <s v=""/>
    <n v="1"/>
  </r>
  <r>
    <x v="17"/>
    <n v="1369.6132810000017"/>
    <s v=""/>
    <n v="1369.6132810000017"/>
    <s v=""/>
    <n v="1"/>
  </r>
  <r>
    <x v="18"/>
    <n v="1394.3554690000001"/>
    <s v=""/>
    <n v="1394.3554690000001"/>
    <s v=""/>
    <n v="1"/>
  </r>
  <r>
    <x v="19"/>
    <n v="1083.4589840000008"/>
    <s v=""/>
    <n v="1083.4589840000008"/>
    <s v=""/>
    <n v="1"/>
  </r>
  <r>
    <x v="20"/>
    <n v="977.71289099999922"/>
    <s v=""/>
    <n v="977.71289099999922"/>
    <s v=""/>
    <n v="1"/>
  </r>
  <r>
    <x v="21"/>
    <n v="953.87793000000056"/>
    <s v=""/>
    <n v="953.87793000000056"/>
    <s v=""/>
    <n v="1"/>
  </r>
  <r>
    <x v="22"/>
    <n v="887.11425799999961"/>
    <s v=""/>
    <n v="887.11425799999961"/>
    <s v=""/>
    <n v="1"/>
  </r>
  <r>
    <x v="23"/>
    <n v="938.86523399999896"/>
    <s v=""/>
    <n v="938.86523399999896"/>
    <s v=""/>
    <n v="1"/>
  </r>
  <r>
    <x v="0"/>
    <n v="379.125"/>
    <s v=""/>
    <n v="379.125"/>
    <s v=""/>
    <n v="1"/>
  </r>
  <r>
    <x v="1"/>
    <n v="336.54199199999857"/>
    <s v=""/>
    <n v="336.54199199999857"/>
    <s v=""/>
    <n v="1"/>
  </r>
  <r>
    <x v="2"/>
    <n v="297.53320300000087"/>
    <s v=""/>
    <n v="297.53320300000087"/>
    <s v=""/>
    <n v="1"/>
  </r>
  <r>
    <x v="3"/>
    <n v="355.46874960000059"/>
    <s v=""/>
    <n v="355.46874960000059"/>
    <s v=""/>
    <n v="1"/>
  </r>
  <r>
    <x v="4"/>
    <n v="270.27636689999963"/>
    <s v=""/>
    <n v="270.27636689999963"/>
    <s v=""/>
    <n v="1"/>
  </r>
  <r>
    <x v="5"/>
    <n v="89.353516000001036"/>
    <s v=""/>
    <n v="89.353516000001036"/>
    <s v=""/>
    <n v="1"/>
  </r>
  <r>
    <x v="6"/>
    <n v="-57.643555000000561"/>
    <n v="-57.643555000000561"/>
    <s v=""/>
    <n v="1"/>
    <s v=""/>
  </r>
  <r>
    <x v="7"/>
    <n v="-76.626953000000867"/>
    <n v="-76.626953000000867"/>
    <s v=""/>
    <n v="1"/>
    <s v=""/>
  </r>
  <r>
    <x v="8"/>
    <n v="124.19140599999992"/>
    <s v=""/>
    <n v="124.19140599999992"/>
    <s v=""/>
    <n v="1"/>
  </r>
  <r>
    <x v="9"/>
    <n v="470.35253899999952"/>
    <s v=""/>
    <n v="470.35253899999952"/>
    <s v=""/>
    <n v="1"/>
  </r>
  <r>
    <x v="10"/>
    <n v="-107.89160099999935"/>
    <n v="-107.89160099999935"/>
    <s v=""/>
    <n v="1"/>
    <s v=""/>
  </r>
  <r>
    <x v="11"/>
    <n v="209.47070300000087"/>
    <s v=""/>
    <n v="209.47070300000087"/>
    <s v=""/>
    <n v="1"/>
  </r>
  <r>
    <x v="12"/>
    <n v="650.19433600000048"/>
    <s v=""/>
    <n v="650.19433600000048"/>
    <s v=""/>
    <n v="1"/>
  </r>
  <r>
    <x v="13"/>
    <n v="999.25781300000017"/>
    <s v=""/>
    <n v="999.25781300000017"/>
    <s v=""/>
    <n v="1"/>
  </r>
  <r>
    <x v="14"/>
    <n v="1267.1347649999989"/>
    <s v=""/>
    <n v="1267.1347649999989"/>
    <s v=""/>
    <n v="1"/>
  </r>
  <r>
    <x v="15"/>
    <n v="1358.2509760000012"/>
    <s v=""/>
    <n v="1358.2509760000012"/>
    <s v=""/>
    <n v="1"/>
  </r>
  <r>
    <x v="16"/>
    <n v="1339.7255860000005"/>
    <s v=""/>
    <n v="1339.7255860000005"/>
    <s v=""/>
    <n v="1"/>
  </r>
  <r>
    <x v="17"/>
    <n v="1255.791016000001"/>
    <s v=""/>
    <n v="1255.791016000001"/>
    <s v=""/>
    <n v="1"/>
  </r>
  <r>
    <x v="18"/>
    <n v="1240.9345699999994"/>
    <s v=""/>
    <n v="1240.9345699999994"/>
    <s v=""/>
    <n v="1"/>
  </r>
  <r>
    <x v="19"/>
    <n v="1160.7275390000013"/>
    <s v=""/>
    <n v="1160.7275390000013"/>
    <s v=""/>
    <n v="1"/>
  </r>
  <r>
    <x v="20"/>
    <n v="1008.9755860000005"/>
    <s v=""/>
    <n v="1008.9755860000005"/>
    <s v=""/>
    <n v="1"/>
  </r>
  <r>
    <x v="21"/>
    <n v="1057.5654290000002"/>
    <s v=""/>
    <n v="1057.5654290000002"/>
    <s v=""/>
    <n v="1"/>
  </r>
  <r>
    <x v="22"/>
    <n v="1010.5996090000008"/>
    <s v=""/>
    <n v="1010.5996090000008"/>
    <s v=""/>
    <n v="1"/>
  </r>
  <r>
    <x v="23"/>
    <n v="1026.0341800000006"/>
    <s v=""/>
    <n v="1026.0341800000006"/>
    <s v=""/>
    <n v="1"/>
  </r>
  <r>
    <x v="0"/>
    <n v="-242.34375"/>
    <n v="-242.34375"/>
    <s v=""/>
    <n v="1"/>
    <s v=""/>
  </r>
  <r>
    <x v="1"/>
    <n v="-176.2470702999999"/>
    <n v="-176.2470702999999"/>
    <s v=""/>
    <n v="1"/>
    <s v=""/>
  </r>
  <r>
    <x v="2"/>
    <n v="-133.21777339999971"/>
    <n v="-133.21777339999971"/>
    <s v=""/>
    <n v="1"/>
    <s v=""/>
  </r>
  <r>
    <x v="3"/>
    <n v="-61.461914100000286"/>
    <n v="-61.461914100000286"/>
    <s v=""/>
    <n v="1"/>
    <s v=""/>
  </r>
  <r>
    <x v="4"/>
    <n v="-77.079101499999524"/>
    <n v="-77.079101499999524"/>
    <s v=""/>
    <n v="1"/>
    <s v=""/>
  </r>
  <r>
    <x v="5"/>
    <n v="-135.0595702999999"/>
    <n v="-135.0595702999999"/>
    <s v=""/>
    <n v="1"/>
    <s v=""/>
  </r>
  <r>
    <x v="6"/>
    <n v="-165.76464800000031"/>
    <n v="-165.76464800000031"/>
    <s v=""/>
    <n v="1"/>
    <s v=""/>
  </r>
  <r>
    <x v="7"/>
    <n v="-210.52832099999978"/>
    <n v="-210.52832099999978"/>
    <s v=""/>
    <n v="1"/>
    <s v=""/>
  </r>
  <r>
    <x v="8"/>
    <n v="-207.55956999999944"/>
    <n v="-207.55956999999944"/>
    <s v=""/>
    <n v="1"/>
    <s v=""/>
  </r>
  <r>
    <x v="9"/>
    <n v="-246.37109400000008"/>
    <n v="-246.37109400000008"/>
    <s v=""/>
    <n v="1"/>
    <s v=""/>
  </r>
  <r>
    <x v="10"/>
    <n v="-304.02636799999891"/>
    <n v="-304.02636799999891"/>
    <s v=""/>
    <n v="1"/>
    <s v=""/>
  </r>
  <r>
    <x v="11"/>
    <n v="-406.9902349999993"/>
    <n v="-406.9902349999993"/>
    <s v=""/>
    <n v="1"/>
    <s v=""/>
  </r>
  <r>
    <x v="12"/>
    <n v="-523.86913999999888"/>
    <n v="-523.86913999999888"/>
    <s v=""/>
    <n v="1"/>
    <s v=""/>
  </r>
  <r>
    <x v="13"/>
    <n v="-486.50293000000056"/>
    <n v="-486.50293000000056"/>
    <s v=""/>
    <n v="1"/>
    <s v=""/>
  </r>
  <r>
    <x v="14"/>
    <n v="-382.31347699999969"/>
    <n v="-382.31347699999969"/>
    <s v=""/>
    <n v="1"/>
    <s v=""/>
  </r>
  <r>
    <x v="15"/>
    <n v="-242.72167900000022"/>
    <n v="-242.72167900000022"/>
    <s v=""/>
    <n v="1"/>
    <s v=""/>
  </r>
  <r>
    <x v="16"/>
    <n v="-73.991211000000476"/>
    <n v="-73.991211000000476"/>
    <s v=""/>
    <n v="1"/>
    <s v=""/>
  </r>
  <r>
    <x v="17"/>
    <n v="-7.1542969999991328"/>
    <n v="-7.1542969999991328"/>
    <s v=""/>
    <n v="1"/>
    <s v=""/>
  </r>
  <r>
    <x v="18"/>
    <n v="41.201171999999133"/>
    <s v=""/>
    <n v="41.201171999999133"/>
    <s v=""/>
    <n v="1"/>
  </r>
  <r>
    <x v="19"/>
    <n v="-118.55273500000112"/>
    <n v="-118.55273500000112"/>
    <s v=""/>
    <n v="1"/>
    <s v=""/>
  </r>
  <r>
    <x v="20"/>
    <n v="-179.08300799999961"/>
    <n v="-179.08300799999961"/>
    <s v=""/>
    <n v="1"/>
    <s v=""/>
  </r>
  <r>
    <x v="21"/>
    <n v="-187.65820299999905"/>
    <n v="-187.65820299999905"/>
    <s v=""/>
    <n v="1"/>
    <s v=""/>
  </r>
  <r>
    <x v="22"/>
    <n v="-164.20410199999969"/>
    <n v="-164.20410199999969"/>
    <s v=""/>
    <n v="1"/>
    <s v=""/>
  </r>
  <r>
    <x v="23"/>
    <n v="-100.5419922000001"/>
    <n v="-100.5419922000001"/>
    <s v=""/>
    <n v="1"/>
    <s v=""/>
  </r>
  <r>
    <x v="0"/>
    <n v="-80.555663999999524"/>
    <n v="-80.555663999999524"/>
    <s v=""/>
    <n v="1"/>
    <s v=""/>
  </r>
  <r>
    <x v="1"/>
    <n v="-97.49804690000019"/>
    <n v="-97.49804690000019"/>
    <s v=""/>
    <n v="1"/>
    <s v=""/>
  </r>
  <r>
    <x v="2"/>
    <n v="-56.652343699999619"/>
    <n v="-56.652343699999619"/>
    <s v=""/>
    <n v="1"/>
    <s v=""/>
  </r>
  <r>
    <x v="3"/>
    <n v="-82.631836000000476"/>
    <n v="-82.631836000000476"/>
    <s v=""/>
    <n v="1"/>
    <s v=""/>
  </r>
  <r>
    <x v="4"/>
    <n v="-74.8671875"/>
    <n v="-74.8671875"/>
    <s v=""/>
    <n v="1"/>
    <s v=""/>
  </r>
  <r>
    <x v="5"/>
    <n v="-201.76953130000038"/>
    <n v="-201.76953130000038"/>
    <s v=""/>
    <n v="1"/>
    <s v=""/>
  </r>
  <r>
    <x v="6"/>
    <n v="-354.68945359999998"/>
    <n v="-354.68945359999998"/>
    <s v=""/>
    <n v="1"/>
    <s v=""/>
  </r>
  <r>
    <x v="7"/>
    <n v="-433.1933599999993"/>
    <n v="-433.1933599999993"/>
    <s v=""/>
    <n v="1"/>
    <s v=""/>
  </r>
  <r>
    <x v="8"/>
    <n v="-371.23730499999874"/>
    <n v="-371.23730499999874"/>
    <s v=""/>
    <n v="1"/>
    <s v=""/>
  </r>
  <r>
    <x v="9"/>
    <n v="-335.92285100000117"/>
    <n v="-335.92285100000117"/>
    <s v=""/>
    <n v="1"/>
    <s v=""/>
  </r>
  <r>
    <x v="10"/>
    <n v="-296.65136699999857"/>
    <n v="-296.65136699999857"/>
    <s v=""/>
    <n v="1"/>
    <s v=""/>
  </r>
  <r>
    <x v="11"/>
    <n v="-320.47558600000048"/>
    <n v="-320.47558600000048"/>
    <s v=""/>
    <n v="1"/>
    <s v=""/>
  </r>
  <r>
    <x v="12"/>
    <n v="-360.30175799999961"/>
    <n v="-360.30175799999961"/>
    <s v=""/>
    <n v="1"/>
    <s v=""/>
  </r>
  <r>
    <x v="13"/>
    <n v="-343.41796900000008"/>
    <n v="-343.41796900000008"/>
    <s v=""/>
    <n v="1"/>
    <s v=""/>
  </r>
  <r>
    <x v="14"/>
    <n v="-353.64257899999939"/>
    <n v="-353.64257899999939"/>
    <s v=""/>
    <n v="1"/>
    <s v=""/>
  </r>
  <r>
    <x v="15"/>
    <n v="-292.1875"/>
    <n v="-292.1875"/>
    <s v=""/>
    <n v="1"/>
    <s v=""/>
  </r>
  <r>
    <x v="16"/>
    <n v="-261.40136700000039"/>
    <n v="-261.40136700000039"/>
    <s v=""/>
    <n v="1"/>
    <s v=""/>
  </r>
  <r>
    <x v="17"/>
    <n v="-273.84570300000087"/>
    <n v="-273.84570300000087"/>
    <s v=""/>
    <n v="1"/>
    <s v=""/>
  </r>
  <r>
    <x v="18"/>
    <n v="-283.85839800000031"/>
    <n v="-283.85839800000031"/>
    <s v=""/>
    <n v="1"/>
    <s v=""/>
  </r>
  <r>
    <x v="19"/>
    <n v="-168.37988299999961"/>
    <n v="-168.37988299999961"/>
    <s v=""/>
    <n v="1"/>
    <s v=""/>
  </r>
  <r>
    <x v="20"/>
    <n v="-61.365233999998964"/>
    <n v="-61.365233999998964"/>
    <s v=""/>
    <n v="1"/>
    <s v=""/>
  </r>
  <r>
    <x v="21"/>
    <n v="-113.78027300000031"/>
    <n v="-113.78027300000031"/>
    <s v=""/>
    <n v="1"/>
    <s v=""/>
  </r>
  <r>
    <x v="22"/>
    <n v="-59.237304000000222"/>
    <n v="-59.237304000000222"/>
    <s v=""/>
    <n v="1"/>
    <s v=""/>
  </r>
  <r>
    <x v="23"/>
    <n v="-44.973632799999905"/>
    <n v="-44.973632799999905"/>
    <s v=""/>
    <n v="1"/>
    <s v=""/>
  </r>
  <r>
    <x v="0"/>
    <n v="192.91796880000038"/>
    <s v=""/>
    <n v="192.91796880000038"/>
    <s v=""/>
    <n v="1"/>
  </r>
  <r>
    <x v="1"/>
    <n v="119.5390625"/>
    <s v=""/>
    <n v="119.5390625"/>
    <s v=""/>
    <n v="1"/>
  </r>
  <r>
    <x v="2"/>
    <n v="133.51660160000029"/>
    <s v=""/>
    <n v="133.51660160000029"/>
    <s v=""/>
    <n v="1"/>
  </r>
  <r>
    <x v="3"/>
    <n v="140.67480459999933"/>
    <s v=""/>
    <n v="140.67480459999933"/>
    <s v=""/>
    <n v="1"/>
  </r>
  <r>
    <x v="4"/>
    <n v="89.616210899999714"/>
    <s v=""/>
    <n v="89.616210899999714"/>
    <s v=""/>
    <n v="1"/>
  </r>
  <r>
    <x v="5"/>
    <n v="1.3603514999995241"/>
    <s v=""/>
    <n v="1.3603514999995241"/>
    <s v=""/>
    <n v="1"/>
  </r>
  <r>
    <x v="6"/>
    <n v="-60.944336000000476"/>
    <n v="-60.944336000000476"/>
    <s v=""/>
    <n v="1"/>
    <s v=""/>
  </r>
  <r>
    <x v="7"/>
    <n v="-89.106445299999905"/>
    <n v="-89.106445299999905"/>
    <s v=""/>
    <n v="1"/>
    <s v=""/>
  </r>
  <r>
    <x v="8"/>
    <n v="-56.27929690000019"/>
    <n v="-56.27929690000019"/>
    <s v=""/>
    <n v="1"/>
    <s v=""/>
  </r>
  <r>
    <x v="9"/>
    <n v="-58.214844000000085"/>
    <n v="-58.214844000000085"/>
    <s v=""/>
    <n v="1"/>
    <s v=""/>
  </r>
  <r>
    <x v="10"/>
    <n v="-17.006836000000476"/>
    <n v="-17.006836000000476"/>
    <s v=""/>
    <n v="1"/>
    <s v=""/>
  </r>
  <r>
    <x v="11"/>
    <n v="42.571288999999524"/>
    <s v=""/>
    <n v="42.571288999999524"/>
    <s v=""/>
    <n v="1"/>
  </r>
  <r>
    <x v="12"/>
    <n v="86.541992000000391"/>
    <s v=""/>
    <n v="86.541992000000391"/>
    <s v=""/>
    <n v="1"/>
  </r>
  <r>
    <x v="13"/>
    <n v="107.93359299999975"/>
    <s v=""/>
    <n v="107.93359299999975"/>
    <s v=""/>
    <n v="1"/>
  </r>
  <r>
    <x v="14"/>
    <n v="74.60156299999835"/>
    <s v=""/>
    <n v="74.60156299999835"/>
    <s v=""/>
    <n v="1"/>
  </r>
  <r>
    <x v="15"/>
    <n v="-46.569336000000476"/>
    <n v="-46.569336000000476"/>
    <s v=""/>
    <n v="1"/>
    <s v=""/>
  </r>
  <r>
    <x v="16"/>
    <n v="-263.41308599999866"/>
    <n v="-263.41308599999866"/>
    <s v=""/>
    <n v="1"/>
    <s v=""/>
  </r>
  <r>
    <x v="17"/>
    <n v="-389.859375"/>
    <n v="-389.859375"/>
    <s v=""/>
    <n v="1"/>
    <s v=""/>
  </r>
  <r>
    <x v="18"/>
    <n v="-464.90722699999969"/>
    <n v="-464.90722699999969"/>
    <s v=""/>
    <n v="1"/>
    <s v=""/>
  </r>
  <r>
    <x v="19"/>
    <n v="-360.17773400000078"/>
    <n v="-360.17773400000078"/>
    <s v=""/>
    <n v="1"/>
    <s v=""/>
  </r>
  <r>
    <x v="20"/>
    <n v="-266.02246100000048"/>
    <n v="-266.02246100000048"/>
    <s v=""/>
    <n v="1"/>
    <s v=""/>
  </r>
  <r>
    <x v="21"/>
    <n v="-233.63281299999835"/>
    <n v="-233.63281299999835"/>
    <s v=""/>
    <n v="1"/>
    <s v=""/>
  </r>
  <r>
    <x v="22"/>
    <n v="-186.26269499999944"/>
    <n v="-186.26269499999944"/>
    <s v=""/>
    <n v="1"/>
    <s v=""/>
  </r>
  <r>
    <x v="23"/>
    <n v="-158.66015599999992"/>
    <n v="-158.66015599999992"/>
    <s v=""/>
    <n v="1"/>
    <s v=""/>
  </r>
  <r>
    <x v="0"/>
    <n v="-116.83203139999932"/>
    <n v="-116.83203139999932"/>
    <s v=""/>
    <n v="1"/>
    <s v=""/>
  </r>
  <r>
    <x v="1"/>
    <n v="-152.70410149999952"/>
    <n v="-152.70410149999952"/>
    <s v=""/>
    <n v="1"/>
    <s v=""/>
  </r>
  <r>
    <x v="2"/>
    <n v="-128.50390619999962"/>
    <n v="-128.50390619999962"/>
    <s v=""/>
    <n v="1"/>
    <s v=""/>
  </r>
  <r>
    <x v="3"/>
    <n v="-129.74804690000019"/>
    <n v="-129.74804690000019"/>
    <s v=""/>
    <n v="1"/>
    <s v=""/>
  </r>
  <r>
    <x v="4"/>
    <n v="-225.7890625"/>
    <n v="-225.7890625"/>
    <s v=""/>
    <n v="1"/>
    <s v=""/>
  </r>
  <r>
    <x v="5"/>
    <n v="-338.8466797000001"/>
    <n v="-338.8466797000001"/>
    <s v=""/>
    <n v="1"/>
    <s v=""/>
  </r>
  <r>
    <x v="6"/>
    <n v="-433.87597660000029"/>
    <n v="-433.87597660000029"/>
    <s v=""/>
    <n v="1"/>
    <s v=""/>
  </r>
  <r>
    <x v="7"/>
    <n v="-497.91601559999981"/>
    <n v="-497.91601559999981"/>
    <s v=""/>
    <n v="1"/>
    <s v=""/>
  </r>
  <r>
    <x v="8"/>
    <n v="-557.27148440000019"/>
    <n v="-557.27148440000019"/>
    <s v=""/>
    <n v="1"/>
    <s v=""/>
  </r>
  <r>
    <x v="9"/>
    <n v="-641.21875"/>
    <n v="-641.21875"/>
    <s v=""/>
    <n v="1"/>
    <s v=""/>
  </r>
  <r>
    <x v="10"/>
    <n v="-756.44824200000039"/>
    <n v="-756.44824200000039"/>
    <s v=""/>
    <n v="1"/>
    <s v=""/>
  </r>
  <r>
    <x v="11"/>
    <n v="-849.12109400000008"/>
    <n v="-849.12109400000008"/>
    <s v=""/>
    <n v="1"/>
    <s v=""/>
  </r>
  <r>
    <x v="12"/>
    <n v="-722.03222599999935"/>
    <n v="-722.03222599999935"/>
    <s v=""/>
    <n v="1"/>
    <s v=""/>
  </r>
  <r>
    <x v="13"/>
    <n v="-551.40820300000087"/>
    <n v="-551.40820300000087"/>
    <s v=""/>
    <n v="1"/>
    <s v=""/>
  </r>
  <r>
    <x v="14"/>
    <n v="-365.50097699999969"/>
    <n v="-365.50097699999969"/>
    <s v=""/>
    <n v="1"/>
    <s v=""/>
  </r>
  <r>
    <x v="15"/>
    <n v="-247.64160100000117"/>
    <n v="-247.64160100000117"/>
    <s v=""/>
    <n v="1"/>
    <s v=""/>
  </r>
  <r>
    <x v="16"/>
    <n v="-228.98339900000065"/>
    <n v="-228.98339900000065"/>
    <s v=""/>
    <n v="1"/>
    <s v=""/>
  </r>
  <r>
    <x v="17"/>
    <n v="-228.64550800000143"/>
    <n v="-228.64550800000143"/>
    <s v=""/>
    <n v="1"/>
    <s v=""/>
  </r>
  <r>
    <x v="18"/>
    <n v="-291.36425800000143"/>
    <n v="-291.36425800000143"/>
    <s v=""/>
    <n v="1"/>
    <s v=""/>
  </r>
  <r>
    <x v="19"/>
    <n v="-475.80273400000078"/>
    <n v="-475.80273400000078"/>
    <s v=""/>
    <n v="1"/>
    <s v=""/>
  </r>
  <r>
    <x v="20"/>
    <n v="-463.62988200000109"/>
    <n v="-463.62988200000109"/>
    <s v=""/>
    <n v="1"/>
    <s v=""/>
  </r>
  <r>
    <x v="21"/>
    <n v="-545.46972699999969"/>
    <n v="-545.46972699999969"/>
    <s v=""/>
    <n v="1"/>
    <s v=""/>
  </r>
  <r>
    <x v="22"/>
    <n v="-501.64550800000143"/>
    <n v="-501.64550800000143"/>
    <s v=""/>
    <n v="1"/>
    <s v=""/>
  </r>
  <r>
    <x v="23"/>
    <n v="-408.45898400000078"/>
    <n v="-408.45898400000078"/>
    <s v=""/>
    <n v="1"/>
    <s v=""/>
  </r>
  <r>
    <x v="0"/>
    <n v="-318.62304699999913"/>
    <n v="-318.62304699999913"/>
    <s v=""/>
    <n v="1"/>
    <s v=""/>
  </r>
  <r>
    <x v="1"/>
    <n v="-396.3691402000004"/>
    <n v="-396.3691402000004"/>
    <s v=""/>
    <n v="1"/>
    <s v=""/>
  </r>
  <r>
    <x v="2"/>
    <n v="-485.98535149999952"/>
    <n v="-485.98535149999952"/>
    <s v=""/>
    <n v="1"/>
    <s v=""/>
  </r>
  <r>
    <x v="3"/>
    <n v="-515.55664050000087"/>
    <n v="-515.55664050000087"/>
    <s v=""/>
    <n v="1"/>
    <s v=""/>
  </r>
  <r>
    <x v="4"/>
    <n v="-667.0048826000002"/>
    <n v="-667.0048826000002"/>
    <s v=""/>
    <n v="1"/>
    <s v=""/>
  </r>
  <r>
    <x v="5"/>
    <n v="-775.57031300000017"/>
    <n v="-775.57031300000017"/>
    <s v=""/>
    <n v="1"/>
    <s v=""/>
  </r>
  <r>
    <x v="6"/>
    <n v="-801.95410100000117"/>
    <n v="-801.95410100000117"/>
    <s v=""/>
    <n v="1"/>
    <s v=""/>
  </r>
  <r>
    <x v="7"/>
    <n v="-803.86230400000022"/>
    <n v="-803.86230400000022"/>
    <s v=""/>
    <n v="1"/>
    <s v=""/>
  </r>
  <r>
    <x v="8"/>
    <n v="-556.37890700000025"/>
    <n v="-556.37890700000025"/>
    <s v=""/>
    <n v="1"/>
    <s v=""/>
  </r>
  <r>
    <x v="9"/>
    <n v="-261.55859400000008"/>
    <n v="-261.55859400000008"/>
    <s v=""/>
    <n v="1"/>
    <s v=""/>
  </r>
  <r>
    <x v="10"/>
    <n v="-572.97167999999874"/>
    <n v="-572.97167999999874"/>
    <s v=""/>
    <n v="1"/>
    <s v=""/>
  </r>
  <r>
    <x v="11"/>
    <n v="-445.67675799999961"/>
    <n v="-445.67675799999961"/>
    <s v=""/>
    <n v="1"/>
    <s v=""/>
  </r>
  <r>
    <x v="12"/>
    <n v="-379.84179699999913"/>
    <n v="-379.84179699999913"/>
    <s v=""/>
    <n v="1"/>
    <s v=""/>
  </r>
  <r>
    <x v="13"/>
    <n v="-212.59863300000143"/>
    <n v="-212.59863300000143"/>
    <s v=""/>
    <n v="1"/>
    <s v=""/>
  </r>
  <r>
    <x v="14"/>
    <n v="-98.876953000000867"/>
    <n v="-98.876953000000867"/>
    <s v=""/>
    <n v="1"/>
    <s v=""/>
  </r>
  <r>
    <x v="15"/>
    <n v="28.664063000000169"/>
    <s v=""/>
    <n v="28.664063000000169"/>
    <s v=""/>
    <n v="1"/>
  </r>
  <r>
    <x v="16"/>
    <n v="-86.412109000000783"/>
    <n v="-86.412109000000783"/>
    <s v=""/>
    <n v="1"/>
    <s v=""/>
  </r>
  <r>
    <x v="17"/>
    <n v="-132.43554700000095"/>
    <n v="-132.43554700000095"/>
    <s v=""/>
    <n v="1"/>
    <s v=""/>
  </r>
  <r>
    <x v="18"/>
    <n v="-285.61523500000112"/>
    <n v="-285.61523500000112"/>
    <s v=""/>
    <n v="1"/>
    <s v=""/>
  </r>
  <r>
    <x v="19"/>
    <n v="-440.32324200000039"/>
    <n v="-440.32324200000039"/>
    <s v=""/>
    <n v="1"/>
    <s v=""/>
  </r>
  <r>
    <x v="20"/>
    <n v="-496.29882800000087"/>
    <n v="-496.29882800000087"/>
    <s v=""/>
    <n v="1"/>
    <s v=""/>
  </r>
  <r>
    <x v="21"/>
    <n v="-760.07421800000157"/>
    <n v="-760.07421800000157"/>
    <s v=""/>
    <n v="1"/>
    <s v=""/>
  </r>
  <r>
    <x v="22"/>
    <n v="-798.24414099999922"/>
    <n v="-798.24414099999922"/>
    <s v=""/>
    <n v="1"/>
    <s v=""/>
  </r>
  <r>
    <x v="23"/>
    <n v="-700.23046900000008"/>
    <n v="-700.23046900000008"/>
    <s v=""/>
    <n v="1"/>
    <s v=""/>
  </r>
  <r>
    <x v="0"/>
    <n v="-60.587890999999217"/>
    <n v="-60.587890999999217"/>
    <s v=""/>
    <n v="1"/>
    <s v=""/>
  </r>
  <r>
    <x v="1"/>
    <n v="-119.93164100000104"/>
    <n v="-119.93164100000104"/>
    <s v=""/>
    <n v="1"/>
    <s v=""/>
  </r>
  <r>
    <x v="2"/>
    <n v="-102.70507800000087"/>
    <n v="-102.70507800000087"/>
    <s v=""/>
    <n v="1"/>
    <s v=""/>
  </r>
  <r>
    <x v="3"/>
    <n v="-95.262695999999778"/>
    <n v="-95.262695999999778"/>
    <s v=""/>
    <n v="1"/>
    <s v=""/>
  </r>
  <r>
    <x v="4"/>
    <n v="-168.5722650000007"/>
    <n v="-168.5722650000007"/>
    <s v=""/>
    <n v="1"/>
    <s v=""/>
  </r>
  <r>
    <x v="5"/>
    <n v="-348.21679699999913"/>
    <n v="-348.21679699999913"/>
    <s v=""/>
    <n v="1"/>
    <s v=""/>
  </r>
  <r>
    <x v="6"/>
    <n v="-498.26171800000157"/>
    <n v="-498.26171800000157"/>
    <s v=""/>
    <n v="1"/>
    <s v=""/>
  </r>
  <r>
    <x v="7"/>
    <n v="-505.671875"/>
    <n v="-505.671875"/>
    <s v=""/>
    <n v="1"/>
    <s v=""/>
  </r>
  <r>
    <x v="8"/>
    <n v="-344.62206999999944"/>
    <n v="-344.62206999999944"/>
    <s v=""/>
    <n v="1"/>
    <s v=""/>
  </r>
  <r>
    <x v="9"/>
    <n v="-112.10449299999891"/>
    <n v="-112.10449299999891"/>
    <s v=""/>
    <n v="1"/>
    <s v=""/>
  </r>
  <r>
    <x v="10"/>
    <n v="134.49707099999978"/>
    <s v=""/>
    <n v="134.49707099999978"/>
    <s v=""/>
    <n v="1"/>
  </r>
  <r>
    <x v="11"/>
    <n v="376.56445300000087"/>
    <s v=""/>
    <n v="376.56445300000087"/>
    <s v=""/>
    <n v="1"/>
  </r>
  <r>
    <x v="12"/>
    <n v="586.89453099999992"/>
    <s v=""/>
    <n v="586.89453099999992"/>
    <s v=""/>
    <n v="1"/>
  </r>
  <r>
    <x v="13"/>
    <n v="633.93652400000065"/>
    <s v=""/>
    <n v="633.93652400000065"/>
    <s v=""/>
    <n v="1"/>
  </r>
  <r>
    <x v="14"/>
    <n v="723.66894599999978"/>
    <s v=""/>
    <n v="723.66894599999978"/>
    <s v=""/>
    <n v="1"/>
  </r>
  <r>
    <x v="15"/>
    <n v="912.921875"/>
    <s v=""/>
    <n v="912.921875"/>
    <s v=""/>
    <n v="1"/>
  </r>
  <r>
    <x v="16"/>
    <n v="1172.6914059999999"/>
    <s v=""/>
    <n v="1172.6914059999999"/>
    <s v=""/>
    <n v="1"/>
  </r>
  <r>
    <x v="17"/>
    <n v="1015.6865230000003"/>
    <s v=""/>
    <n v="1015.6865230000003"/>
    <s v=""/>
    <n v="1"/>
  </r>
  <r>
    <x v="18"/>
    <n v="868.27929700000095"/>
    <s v=""/>
    <n v="868.27929700000095"/>
    <s v=""/>
    <n v="1"/>
  </r>
  <r>
    <x v="19"/>
    <n v="523.39355400000022"/>
    <s v=""/>
    <n v="523.39355400000022"/>
    <s v=""/>
    <n v="1"/>
  </r>
  <r>
    <x v="20"/>
    <n v="287.33300700000109"/>
    <s v=""/>
    <n v="287.33300700000109"/>
    <s v=""/>
    <n v="1"/>
  </r>
  <r>
    <x v="21"/>
    <n v="121.43457099999978"/>
    <s v=""/>
    <n v="121.43457099999978"/>
    <s v=""/>
    <n v="1"/>
  </r>
  <r>
    <x v="22"/>
    <n v="7.5771489999988262"/>
    <s v=""/>
    <n v="7.5771489999988262"/>
    <s v=""/>
    <n v="1"/>
  </r>
  <r>
    <x v="23"/>
    <n v="-46.87011800000073"/>
    <n v="-46.87011800000073"/>
    <s v=""/>
    <n v="1"/>
    <s v=""/>
  </r>
  <r>
    <x v="0"/>
    <n v="-602.90527300000031"/>
    <n v="-602.90527300000031"/>
    <s v=""/>
    <n v="1"/>
    <s v=""/>
  </r>
  <r>
    <x v="1"/>
    <n v="-593.68456999999944"/>
    <n v="-593.68456999999944"/>
    <s v=""/>
    <n v="1"/>
    <s v=""/>
  </r>
  <r>
    <x v="2"/>
    <n v="-529.31835899999896"/>
    <n v="-529.31835899999896"/>
    <s v=""/>
    <n v="1"/>
    <s v=""/>
  </r>
  <r>
    <x v="3"/>
    <n v="-473.27246100000048"/>
    <n v="-473.27246100000048"/>
    <s v=""/>
    <n v="1"/>
    <s v=""/>
  </r>
  <r>
    <x v="4"/>
    <n v="-552.13574200000039"/>
    <n v="-552.13574200000039"/>
    <s v=""/>
    <n v="1"/>
    <s v=""/>
  </r>
  <r>
    <x v="5"/>
    <n v="-769.19824199999857"/>
    <n v="-769.19824199999857"/>
    <s v=""/>
    <n v="1"/>
    <s v=""/>
  </r>
  <r>
    <x v="6"/>
    <n v="-883.4375"/>
    <n v="-883.4375"/>
    <s v=""/>
    <n v="1"/>
    <s v=""/>
  </r>
  <r>
    <x v="7"/>
    <n v="-955.62011700000039"/>
    <n v="-955.62011700000039"/>
    <s v=""/>
    <n v="1"/>
    <s v=""/>
  </r>
  <r>
    <x v="8"/>
    <n v="-849.95214900000065"/>
    <n v="-849.95214900000065"/>
    <s v=""/>
    <n v="1"/>
    <s v=""/>
  </r>
  <r>
    <x v="9"/>
    <n v="-766.8222650000007"/>
    <n v="-766.8222650000007"/>
    <s v=""/>
    <n v="1"/>
    <s v=""/>
  </r>
  <r>
    <x v="10"/>
    <n v="-620.80761699999857"/>
    <n v="-620.80761699999857"/>
    <s v=""/>
    <n v="1"/>
    <s v=""/>
  </r>
  <r>
    <x v="11"/>
    <n v="-564.68456999999944"/>
    <n v="-564.68456999999944"/>
    <s v=""/>
    <n v="1"/>
    <s v=""/>
  </r>
  <r>
    <x v="12"/>
    <n v="-558.45410199999969"/>
    <n v="-558.45410199999969"/>
    <s v=""/>
    <n v="1"/>
    <s v=""/>
  </r>
  <r>
    <x v="13"/>
    <n v="-278.31347600000117"/>
    <n v="-278.31347600000117"/>
    <s v=""/>
    <n v="1"/>
    <s v=""/>
  </r>
  <r>
    <x v="14"/>
    <n v="98.975585999998657"/>
    <s v=""/>
    <n v="98.975585999998657"/>
    <s v=""/>
    <n v="1"/>
  </r>
  <r>
    <x v="15"/>
    <n v="457.4628900000007"/>
    <s v=""/>
    <n v="457.4628900000007"/>
    <s v=""/>
    <n v="1"/>
  </r>
  <r>
    <x v="16"/>
    <n v="491.82617200000095"/>
    <s v=""/>
    <n v="491.82617200000095"/>
    <s v=""/>
    <n v="1"/>
  </r>
  <r>
    <x v="17"/>
    <n v="319.93457099999978"/>
    <s v=""/>
    <n v="319.93457099999978"/>
    <s v=""/>
    <n v="1"/>
  </r>
  <r>
    <x v="18"/>
    <n v="73.115234999999302"/>
    <s v=""/>
    <n v="73.115234999999302"/>
    <s v=""/>
    <n v="1"/>
  </r>
  <r>
    <x v="19"/>
    <n v="-44.018554000000222"/>
    <n v="-44.018554000000222"/>
    <s v=""/>
    <n v="1"/>
    <s v=""/>
  </r>
  <r>
    <x v="20"/>
    <n v="38.190429999998742"/>
    <s v=""/>
    <n v="38.190429999998742"/>
    <s v=""/>
    <n v="1"/>
  </r>
  <r>
    <x v="21"/>
    <n v="-39.738280999999915"/>
    <n v="-39.738280999999915"/>
    <s v=""/>
    <n v="1"/>
    <s v=""/>
  </r>
  <r>
    <x v="22"/>
    <n v="-125.12695300000087"/>
    <n v="-125.12695300000087"/>
    <s v=""/>
    <n v="1"/>
    <s v=""/>
  </r>
  <r>
    <x v="23"/>
    <n v="-125.55957000000126"/>
    <n v="-125.55957000000126"/>
    <s v=""/>
    <n v="1"/>
    <s v=""/>
  </r>
  <r>
    <x v="0"/>
    <n v="-638.52441399999952"/>
    <n v="-638.52441399999952"/>
    <s v=""/>
    <n v="1"/>
    <s v=""/>
  </r>
  <r>
    <x v="1"/>
    <n v="-472.52148420000049"/>
    <n v="-472.52148420000049"/>
    <s v=""/>
    <n v="1"/>
    <s v=""/>
  </r>
  <r>
    <x v="2"/>
    <n v="-350.19140619999962"/>
    <n v="-350.19140619999962"/>
    <s v=""/>
    <n v="1"/>
    <s v=""/>
  </r>
  <r>
    <x v="3"/>
    <n v="-233.6982422000001"/>
    <n v="-233.6982422000001"/>
    <s v=""/>
    <n v="1"/>
    <s v=""/>
  </r>
  <r>
    <x v="4"/>
    <n v="-137.92773440000019"/>
    <n v="-137.92773440000019"/>
    <s v=""/>
    <n v="1"/>
    <s v=""/>
  </r>
  <r>
    <x v="5"/>
    <n v="-126.71777339999971"/>
    <n v="-126.71777339999971"/>
    <s v=""/>
    <n v="1"/>
    <s v=""/>
  </r>
  <r>
    <x v="6"/>
    <n v="-45.075195999999778"/>
    <n v="-45.075195999999778"/>
    <s v=""/>
    <n v="1"/>
    <s v=""/>
  </r>
  <r>
    <x v="7"/>
    <n v="-1.1660159999992175"/>
    <n v="-1.1660159999992175"/>
    <s v=""/>
    <n v="1"/>
    <s v=""/>
  </r>
  <r>
    <x v="8"/>
    <n v="75.865235000001121"/>
    <s v=""/>
    <n v="75.865235000001121"/>
    <s v=""/>
    <n v="1"/>
  </r>
  <r>
    <x v="9"/>
    <n v="233.97070299999905"/>
    <s v=""/>
    <n v="233.97070299999905"/>
    <s v=""/>
    <n v="1"/>
  </r>
  <r>
    <x v="10"/>
    <n v="244.765625"/>
    <s v=""/>
    <n v="244.765625"/>
    <s v=""/>
    <n v="1"/>
  </r>
  <r>
    <x v="11"/>
    <n v="229.03906199999983"/>
    <s v=""/>
    <n v="229.03906199999983"/>
    <s v=""/>
    <n v="1"/>
  </r>
  <r>
    <x v="12"/>
    <n v="246.41796900000008"/>
    <s v=""/>
    <n v="246.41796900000008"/>
    <s v=""/>
    <n v="1"/>
  </r>
  <r>
    <x v="13"/>
    <n v="267.83984400000008"/>
    <s v=""/>
    <n v="267.83984400000008"/>
    <s v=""/>
    <n v="1"/>
  </r>
  <r>
    <x v="14"/>
    <n v="275.49902300000031"/>
    <s v=""/>
    <n v="275.49902300000031"/>
    <s v=""/>
    <n v="1"/>
  </r>
  <r>
    <x v="15"/>
    <n v="269.06543000000056"/>
    <s v=""/>
    <n v="269.06543000000056"/>
    <s v=""/>
    <n v="1"/>
  </r>
  <r>
    <x v="16"/>
    <n v="107.67773400000078"/>
    <s v=""/>
    <n v="107.67773400000078"/>
    <s v=""/>
    <n v="1"/>
  </r>
  <r>
    <x v="17"/>
    <n v="49.298827999999048"/>
    <s v=""/>
    <n v="49.298827999999048"/>
    <s v=""/>
    <n v="1"/>
  </r>
  <r>
    <x v="18"/>
    <n v="88.060546000000613"/>
    <s v=""/>
    <n v="88.060546000000613"/>
    <s v=""/>
    <n v="1"/>
  </r>
  <r>
    <x v="19"/>
    <n v="149.34082000000126"/>
    <s v=""/>
    <n v="149.34082000000126"/>
    <s v=""/>
    <n v="1"/>
  </r>
  <r>
    <x v="20"/>
    <n v="237.09277300000031"/>
    <s v=""/>
    <n v="237.09277300000031"/>
    <s v=""/>
    <n v="1"/>
  </r>
  <r>
    <x v="21"/>
    <n v="305.58593700000165"/>
    <s v=""/>
    <n v="305.58593700000165"/>
    <s v=""/>
    <n v="1"/>
  </r>
  <r>
    <x v="22"/>
    <n v="295.97656199999983"/>
    <s v=""/>
    <n v="295.97656199999983"/>
    <s v=""/>
    <n v="1"/>
  </r>
  <r>
    <x v="23"/>
    <n v="333.87207099999978"/>
    <s v=""/>
    <n v="333.87207099999978"/>
    <s v=""/>
    <n v="1"/>
  </r>
  <r>
    <x v="0"/>
    <n v="267.05468699999983"/>
    <s v=""/>
    <n v="267.05468699999983"/>
    <s v=""/>
    <n v="1"/>
  </r>
  <r>
    <x v="1"/>
    <n v="159.48730400000022"/>
    <s v=""/>
    <n v="159.48730400000022"/>
    <s v=""/>
    <n v="1"/>
  </r>
  <r>
    <x v="2"/>
    <n v="-47.253906300000381"/>
    <n v="-47.253906300000381"/>
    <s v=""/>
    <n v="1"/>
    <s v=""/>
  </r>
  <r>
    <x v="3"/>
    <n v="-64.497070299999905"/>
    <n v="-64.497070299999905"/>
    <s v=""/>
    <n v="1"/>
    <s v=""/>
  </r>
  <r>
    <x v="4"/>
    <n v="-84.721679599999334"/>
    <n v="-84.721679599999334"/>
    <s v=""/>
    <n v="1"/>
    <s v=""/>
  </r>
  <r>
    <x v="5"/>
    <n v="-144.07421799999975"/>
    <n v="-144.07421799999975"/>
    <s v=""/>
    <n v="1"/>
    <s v=""/>
  </r>
  <r>
    <x v="6"/>
    <n v="-145.98925799999961"/>
    <n v="-145.98925799999961"/>
    <s v=""/>
    <n v="1"/>
    <s v=""/>
  </r>
  <r>
    <x v="7"/>
    <n v="-165.51953099999992"/>
    <n v="-165.51953099999992"/>
    <s v=""/>
    <n v="1"/>
    <s v=""/>
  </r>
  <r>
    <x v="8"/>
    <n v="-162.93261700000039"/>
    <n v="-162.93261700000039"/>
    <s v=""/>
    <n v="1"/>
    <s v=""/>
  </r>
  <r>
    <x v="9"/>
    <n v="-77.898436999999831"/>
    <n v="-77.898436999999831"/>
    <s v=""/>
    <n v="1"/>
    <s v=""/>
  </r>
  <r>
    <x v="10"/>
    <n v="-10.641601999999693"/>
    <n v="-10.641601999999693"/>
    <s v=""/>
    <n v="1"/>
    <s v=""/>
  </r>
  <r>
    <x v="11"/>
    <n v="-36.365234000000783"/>
    <n v="-36.365234000000783"/>
    <s v=""/>
    <n v="1"/>
    <s v=""/>
  </r>
  <r>
    <x v="12"/>
    <n v="75.311523000000307"/>
    <s v=""/>
    <n v="75.311523000000307"/>
    <s v=""/>
    <n v="1"/>
  </r>
  <r>
    <x v="13"/>
    <n v="319.08593700000165"/>
    <s v=""/>
    <n v="319.08593700000165"/>
    <s v=""/>
    <n v="1"/>
  </r>
  <r>
    <x v="14"/>
    <n v="504.50976600000104"/>
    <s v=""/>
    <n v="504.50976600000104"/>
    <s v=""/>
    <n v="1"/>
  </r>
  <r>
    <x v="15"/>
    <n v="541.56933600000048"/>
    <s v=""/>
    <n v="541.56933600000048"/>
    <s v=""/>
    <n v="1"/>
  </r>
  <r>
    <x v="16"/>
    <n v="660.25878899999952"/>
    <s v=""/>
    <n v="660.25878899999952"/>
    <s v=""/>
    <n v="1"/>
  </r>
  <r>
    <x v="17"/>
    <n v="669.74023399999896"/>
    <s v=""/>
    <n v="669.74023399999896"/>
    <s v=""/>
    <n v="1"/>
  </r>
  <r>
    <x v="18"/>
    <n v="477.70703200000025"/>
    <s v=""/>
    <n v="477.70703200000025"/>
    <s v=""/>
    <n v="1"/>
  </r>
  <r>
    <x v="19"/>
    <n v="509.94531300000017"/>
    <s v=""/>
    <n v="509.94531300000017"/>
    <s v=""/>
    <n v="1"/>
  </r>
  <r>
    <x v="20"/>
    <n v="626.40722599999935"/>
    <s v=""/>
    <n v="626.40722599999935"/>
    <s v=""/>
    <n v="1"/>
  </r>
  <r>
    <x v="21"/>
    <n v="560.77929699999913"/>
    <s v=""/>
    <n v="560.77929699999913"/>
    <s v=""/>
    <n v="1"/>
  </r>
  <r>
    <x v="22"/>
    <n v="509.97167999999874"/>
    <s v=""/>
    <n v="509.97167999999874"/>
    <s v=""/>
    <n v="1"/>
  </r>
  <r>
    <x v="23"/>
    <n v="311.5683599999993"/>
    <s v=""/>
    <n v="311.5683599999993"/>
    <s v=""/>
    <n v="1"/>
  </r>
  <r>
    <x v="0"/>
    <n v="-113.63183600000048"/>
    <n v="-113.63183600000048"/>
    <s v=""/>
    <n v="1"/>
    <s v=""/>
  </r>
  <r>
    <x v="1"/>
    <n v="-187.59179700000095"/>
    <n v="-187.59179700000095"/>
    <s v=""/>
    <n v="1"/>
    <s v=""/>
  </r>
  <r>
    <x v="2"/>
    <n v="-242.02148400000078"/>
    <n v="-242.02148400000078"/>
    <s v=""/>
    <n v="1"/>
    <s v=""/>
  </r>
  <r>
    <x v="3"/>
    <n v="-362.75"/>
    <n v="-362.75"/>
    <s v=""/>
    <n v="1"/>
    <s v=""/>
  </r>
  <r>
    <x v="4"/>
    <n v="-288.59179700000095"/>
    <n v="-288.59179700000095"/>
    <s v=""/>
    <n v="1"/>
    <s v=""/>
  </r>
  <r>
    <x v="5"/>
    <n v="-291.12792900000022"/>
    <n v="-291.12792900000022"/>
    <s v=""/>
    <n v="1"/>
    <s v=""/>
  </r>
  <r>
    <x v="6"/>
    <n v="-209.78320300000087"/>
    <n v="-209.78320300000087"/>
    <s v=""/>
    <n v="1"/>
    <s v=""/>
  </r>
  <r>
    <x v="7"/>
    <n v="-240.36230500000056"/>
    <n v="-240.36230500000056"/>
    <s v=""/>
    <n v="1"/>
    <s v=""/>
  </r>
  <r>
    <x v="8"/>
    <n v="-274.40527300000031"/>
    <n v="-274.40527300000031"/>
    <s v=""/>
    <n v="1"/>
    <s v=""/>
  </r>
  <r>
    <x v="9"/>
    <n v="-191.09179699999913"/>
    <n v="-191.09179699999913"/>
    <s v=""/>
    <n v="1"/>
    <s v=""/>
  </r>
  <r>
    <x v="10"/>
    <n v="211.67773400000078"/>
    <s v=""/>
    <n v="211.67773400000078"/>
    <s v=""/>
    <n v="1"/>
  </r>
  <r>
    <x v="11"/>
    <n v="699.50683599999866"/>
    <s v=""/>
    <n v="699.50683599999866"/>
    <s v=""/>
    <n v="1"/>
  </r>
  <r>
    <x v="12"/>
    <n v="1033.2617180000016"/>
    <s v=""/>
    <n v="1033.2617180000016"/>
    <s v=""/>
    <n v="1"/>
  </r>
  <r>
    <x v="13"/>
    <n v="1268.3554680000016"/>
    <s v=""/>
    <n v="1268.3554680000016"/>
    <s v=""/>
    <n v="1"/>
  </r>
  <r>
    <x v="14"/>
    <n v="1546.3222650000007"/>
    <s v=""/>
    <n v="1546.3222650000007"/>
    <s v=""/>
    <n v="1"/>
  </r>
  <r>
    <x v="15"/>
    <n v="1891.6552730000003"/>
    <s v=""/>
    <n v="1891.6552730000003"/>
    <s v=""/>
    <n v="1"/>
  </r>
  <r>
    <x v="16"/>
    <n v="1932.3144530000009"/>
    <s v=""/>
    <n v="1932.3144530000009"/>
    <s v=""/>
    <n v="1"/>
  </r>
  <r>
    <x v="17"/>
    <n v="1697.5"/>
    <s v=""/>
    <n v="1697.5"/>
    <s v=""/>
    <n v="1"/>
  </r>
  <r>
    <x v="18"/>
    <n v="1379.9638669999986"/>
    <s v=""/>
    <n v="1379.9638669999986"/>
    <s v=""/>
    <n v="1"/>
  </r>
  <r>
    <x v="19"/>
    <n v="1174.4394530000009"/>
    <s v=""/>
    <n v="1174.4394530000009"/>
    <s v=""/>
    <n v="1"/>
  </r>
  <r>
    <x v="20"/>
    <n v="856.85546800000157"/>
    <s v=""/>
    <n v="856.85546800000157"/>
    <s v=""/>
    <n v="1"/>
  </r>
  <r>
    <x v="21"/>
    <n v="689.50976599999922"/>
    <s v=""/>
    <n v="689.50976599999922"/>
    <s v=""/>
    <n v="1"/>
  </r>
  <r>
    <x v="22"/>
    <n v="628.77832000000126"/>
    <s v=""/>
    <n v="628.77832000000126"/>
    <s v=""/>
    <n v="1"/>
  </r>
  <r>
    <x v="23"/>
    <n v="667.12206999999944"/>
    <s v=""/>
    <n v="667.12206999999944"/>
    <s v=""/>
    <n v="1"/>
  </r>
  <r>
    <x v="0"/>
    <n v="318.61718800000017"/>
    <s v=""/>
    <n v="318.61718800000017"/>
    <s v=""/>
    <n v="1"/>
  </r>
  <r>
    <x v="1"/>
    <n v="331.55761700000039"/>
    <s v=""/>
    <n v="331.55761700000039"/>
    <s v=""/>
    <n v="1"/>
  </r>
  <r>
    <x v="2"/>
    <n v="210.35546900000008"/>
    <s v=""/>
    <n v="210.35546900000008"/>
    <s v=""/>
    <n v="1"/>
  </r>
  <r>
    <x v="3"/>
    <n v="179.125"/>
    <s v=""/>
    <n v="179.125"/>
    <s v=""/>
    <n v="1"/>
  </r>
  <r>
    <x v="4"/>
    <n v="123.14160100000117"/>
    <s v=""/>
    <n v="123.14160100000117"/>
    <s v=""/>
    <n v="1"/>
  </r>
  <r>
    <x v="5"/>
    <n v="46.386717999999746"/>
    <s v=""/>
    <n v="46.386717999999746"/>
    <s v=""/>
    <n v="1"/>
  </r>
  <r>
    <x v="6"/>
    <n v="-18.915038999999524"/>
    <n v="-18.915038999999524"/>
    <s v=""/>
    <n v="1"/>
    <s v=""/>
  </r>
  <r>
    <x v="7"/>
    <n v="-41.171875"/>
    <n v="-41.171875"/>
    <s v=""/>
    <n v="1"/>
    <s v=""/>
  </r>
  <r>
    <x v="8"/>
    <n v="-96.764648000000307"/>
    <n v="-96.764648000000307"/>
    <s v=""/>
    <n v="1"/>
    <s v=""/>
  </r>
  <r>
    <x v="9"/>
    <n v="13.754882999999609"/>
    <s v=""/>
    <n v="13.754882999999609"/>
    <s v=""/>
    <n v="1"/>
  </r>
  <r>
    <x v="10"/>
    <n v="342.06054700000095"/>
    <s v=""/>
    <n v="342.06054700000095"/>
    <s v=""/>
    <n v="1"/>
  </r>
  <r>
    <x v="11"/>
    <n v="728.33886699999857"/>
    <s v=""/>
    <n v="728.33886699999857"/>
    <s v=""/>
    <n v="1"/>
  </r>
  <r>
    <x v="12"/>
    <n v="939.91601599999922"/>
    <s v=""/>
    <n v="939.91601599999922"/>
    <s v=""/>
    <n v="1"/>
  </r>
  <r>
    <x v="13"/>
    <n v="1063.8642569999993"/>
    <s v=""/>
    <n v="1063.8642569999993"/>
    <s v=""/>
    <n v="1"/>
  </r>
  <r>
    <x v="14"/>
    <n v="1047.6181639999995"/>
    <s v=""/>
    <n v="1047.6181639999995"/>
    <s v=""/>
    <n v="1"/>
  </r>
  <r>
    <x v="15"/>
    <n v="1069.6835940000001"/>
    <s v=""/>
    <n v="1069.6835940000001"/>
    <s v=""/>
    <n v="1"/>
  </r>
  <r>
    <x v="16"/>
    <n v="1058.3955079999996"/>
    <s v=""/>
    <n v="1058.3955079999996"/>
    <s v=""/>
    <n v="1"/>
  </r>
  <r>
    <x v="17"/>
    <n v="855.36523400000078"/>
    <s v=""/>
    <n v="855.36523400000078"/>
    <s v=""/>
    <n v="1"/>
  </r>
  <r>
    <x v="18"/>
    <n v="616.87695299999905"/>
    <s v=""/>
    <n v="616.87695299999905"/>
    <s v=""/>
    <n v="1"/>
  </r>
  <r>
    <x v="19"/>
    <n v="544.46386699999857"/>
    <s v=""/>
    <n v="544.46386699999857"/>
    <s v=""/>
    <n v="1"/>
  </r>
  <r>
    <x v="20"/>
    <n v="368.47558599999866"/>
    <s v=""/>
    <n v="368.47558599999866"/>
    <s v=""/>
    <n v="1"/>
  </r>
  <r>
    <x v="21"/>
    <n v="260.5566400000007"/>
    <s v=""/>
    <n v="260.5566400000007"/>
    <s v=""/>
    <n v="1"/>
  </r>
  <r>
    <x v="22"/>
    <n v="-17.691405999999915"/>
    <n v="-17.691405999999915"/>
    <s v=""/>
    <n v="1"/>
    <s v=""/>
  </r>
  <r>
    <x v="23"/>
    <n v="-127.33788999999888"/>
    <n v="-127.33788999999888"/>
    <s v=""/>
    <n v="1"/>
    <s v=""/>
  </r>
  <r>
    <x v="0"/>
    <n v="-620.95117199999913"/>
    <n v="-620.95117199999913"/>
    <s v=""/>
    <n v="1"/>
    <s v=""/>
  </r>
  <r>
    <x v="1"/>
    <n v="-716.70214900000065"/>
    <n v="-716.70214900000065"/>
    <s v=""/>
    <n v="1"/>
    <s v=""/>
  </r>
  <r>
    <x v="2"/>
    <n v="-762.02246080000077"/>
    <n v="-762.02246080000077"/>
    <s v=""/>
    <n v="1"/>
    <s v=""/>
  </r>
  <r>
    <x v="3"/>
    <n v="-195.29199229999904"/>
    <n v="-195.29199229999904"/>
    <s v=""/>
    <n v="1"/>
    <s v=""/>
  </r>
  <r>
    <x v="4"/>
    <n v="-172.2050777000004"/>
    <n v="-172.2050777000004"/>
    <s v=""/>
    <n v="1"/>
    <s v=""/>
  </r>
  <r>
    <x v="5"/>
    <n v="-148.24706999999944"/>
    <n v="-148.24706999999944"/>
    <s v=""/>
    <n v="1"/>
    <s v=""/>
  </r>
  <r>
    <x v="6"/>
    <n v="58.010742000000391"/>
    <s v=""/>
    <n v="58.010742000000391"/>
    <s v=""/>
    <n v="1"/>
  </r>
  <r>
    <x v="7"/>
    <n v="201.85351499999888"/>
    <s v=""/>
    <n v="201.85351499999888"/>
    <s v=""/>
    <n v="1"/>
  </r>
  <r>
    <x v="8"/>
    <n v="184.44726499999888"/>
    <s v=""/>
    <n v="184.44726499999888"/>
    <s v=""/>
    <n v="1"/>
  </r>
  <r>
    <x v="9"/>
    <n v="142.29492199999913"/>
    <s v=""/>
    <n v="142.29492199999913"/>
    <s v=""/>
    <n v="1"/>
  </r>
  <r>
    <x v="10"/>
    <n v="188.29882799999905"/>
    <s v=""/>
    <n v="188.29882799999905"/>
    <s v=""/>
    <n v="1"/>
  </r>
  <r>
    <x v="11"/>
    <n v="207.22558599999866"/>
    <s v=""/>
    <n v="207.22558599999866"/>
    <s v=""/>
    <n v="1"/>
  </r>
  <r>
    <x v="12"/>
    <n v="248.56640599999992"/>
    <s v=""/>
    <n v="248.56640599999992"/>
    <s v=""/>
    <n v="1"/>
  </r>
  <r>
    <x v="13"/>
    <n v="220.49804699999913"/>
    <s v=""/>
    <n v="220.49804699999913"/>
    <s v=""/>
    <n v="1"/>
  </r>
  <r>
    <x v="14"/>
    <n v="69.616210999998657"/>
    <s v=""/>
    <n v="69.616210999998657"/>
    <s v=""/>
    <n v="1"/>
  </r>
  <r>
    <x v="15"/>
    <n v="-26.119140999999217"/>
    <n v="-26.119140999999217"/>
    <s v=""/>
    <n v="1"/>
    <s v=""/>
  </r>
  <r>
    <x v="16"/>
    <n v="-74.739257999999609"/>
    <n v="-74.739257999999609"/>
    <s v=""/>
    <n v="1"/>
    <s v=""/>
  </r>
  <r>
    <x v="17"/>
    <n v="-81.711913999999524"/>
    <n v="-81.711913999999524"/>
    <s v=""/>
    <n v="1"/>
    <s v=""/>
  </r>
  <r>
    <x v="18"/>
    <n v="-126.84277300000031"/>
    <n v="-126.84277300000031"/>
    <s v=""/>
    <n v="1"/>
    <s v=""/>
  </r>
  <r>
    <x v="19"/>
    <n v="-110.14941400000134"/>
    <n v="-110.14941400000134"/>
    <s v=""/>
    <n v="1"/>
    <s v=""/>
  </r>
  <r>
    <x v="20"/>
    <n v="0.21581999999943946"/>
    <s v=""/>
    <n v="0.21581999999943946"/>
    <s v=""/>
    <n v="1"/>
  </r>
  <r>
    <x v="21"/>
    <n v="27.6875"/>
    <s v=""/>
    <n v="27.6875"/>
    <s v=""/>
    <n v="1"/>
  </r>
  <r>
    <x v="22"/>
    <n v="50.707030999999915"/>
    <s v=""/>
    <n v="50.707030999999915"/>
    <s v=""/>
    <n v="1"/>
  </r>
  <r>
    <x v="23"/>
    <n v="178.76171900000008"/>
    <s v=""/>
    <n v="178.76171900000008"/>
    <s v=""/>
    <n v="1"/>
  </r>
  <r>
    <x v="0"/>
    <n v="225.234375"/>
    <s v=""/>
    <n v="225.234375"/>
    <s v=""/>
    <n v="1"/>
  </r>
  <r>
    <x v="1"/>
    <n v="181.41015589999915"/>
    <s v=""/>
    <n v="181.41015589999915"/>
    <s v=""/>
    <n v="1"/>
  </r>
  <r>
    <x v="2"/>
    <n v="89.961913999999524"/>
    <s v=""/>
    <n v="89.961913999999524"/>
    <s v=""/>
    <n v="1"/>
  </r>
  <r>
    <x v="3"/>
    <n v="110.5703125"/>
    <s v=""/>
    <n v="110.5703125"/>
    <s v=""/>
    <n v="1"/>
  </r>
  <r>
    <x v="4"/>
    <n v="155.4765625"/>
    <s v=""/>
    <n v="155.4765625"/>
    <s v=""/>
    <n v="1"/>
  </r>
  <r>
    <x v="5"/>
    <n v="149.66503910000029"/>
    <s v=""/>
    <n v="149.66503910000029"/>
    <s v=""/>
    <n v="1"/>
  </r>
  <r>
    <x v="6"/>
    <n v="165.18847599999935"/>
    <s v=""/>
    <n v="165.18847599999935"/>
    <s v=""/>
    <n v="1"/>
  </r>
  <r>
    <x v="7"/>
    <n v="217.50586000000112"/>
    <s v=""/>
    <n v="217.50586000000112"/>
    <s v=""/>
    <n v="1"/>
  </r>
  <r>
    <x v="8"/>
    <n v="285.18261700000039"/>
    <s v=""/>
    <n v="285.18261700000039"/>
    <s v=""/>
    <n v="1"/>
  </r>
  <r>
    <x v="9"/>
    <n v="285.51953200000025"/>
    <s v=""/>
    <n v="285.51953200000025"/>
    <s v=""/>
    <n v="1"/>
  </r>
  <r>
    <x v="10"/>
    <n v="210.55371099999866"/>
    <s v=""/>
    <n v="210.55371099999866"/>
    <s v=""/>
    <n v="1"/>
  </r>
  <r>
    <x v="11"/>
    <n v="23.126953000000867"/>
    <s v=""/>
    <n v="23.126953000000867"/>
    <s v=""/>
    <n v="1"/>
  </r>
  <r>
    <x v="12"/>
    <n v="17.277344000000085"/>
    <s v=""/>
    <n v="17.277344000000085"/>
    <s v=""/>
    <n v="1"/>
  </r>
  <r>
    <x v="13"/>
    <n v="42.692383000001428"/>
    <s v=""/>
    <n v="42.692383000001428"/>
    <s v=""/>
    <n v="1"/>
  </r>
  <r>
    <x v="14"/>
    <n v="96.063476999999693"/>
    <s v=""/>
    <n v="96.063476999999693"/>
    <s v=""/>
    <n v="1"/>
  </r>
  <r>
    <x v="15"/>
    <n v="119.78125"/>
    <s v=""/>
    <n v="119.78125"/>
    <s v=""/>
    <n v="1"/>
  </r>
  <r>
    <x v="16"/>
    <n v="175.06054600000061"/>
    <s v=""/>
    <n v="175.06054600000061"/>
    <s v=""/>
    <n v="1"/>
  </r>
  <r>
    <x v="17"/>
    <n v="421.08007800000087"/>
    <s v=""/>
    <n v="421.08007800000087"/>
    <s v=""/>
    <n v="1"/>
  </r>
  <r>
    <x v="18"/>
    <n v="527.86523399999896"/>
    <s v=""/>
    <n v="527.86523399999896"/>
    <s v=""/>
    <n v="1"/>
  </r>
  <r>
    <x v="19"/>
    <n v="350.25488300000143"/>
    <s v=""/>
    <n v="350.25488300000143"/>
    <s v=""/>
    <n v="1"/>
  </r>
  <r>
    <x v="20"/>
    <n v="202.92480400000022"/>
    <s v=""/>
    <n v="202.92480400000022"/>
    <s v=""/>
    <n v="1"/>
  </r>
  <r>
    <x v="21"/>
    <n v="66.493164000001343"/>
    <s v=""/>
    <n v="66.493164000001343"/>
    <s v=""/>
    <n v="1"/>
  </r>
  <r>
    <x v="22"/>
    <n v="64.116211000000476"/>
    <s v=""/>
    <n v="64.116211000000476"/>
    <s v=""/>
    <n v="1"/>
  </r>
  <r>
    <x v="23"/>
    <n v="44.230469000000085"/>
    <s v=""/>
    <n v="44.230469000000085"/>
    <s v=""/>
    <n v="1"/>
  </r>
  <r>
    <x v="0"/>
    <n v="183.28515599999992"/>
    <s v=""/>
    <n v="183.28515599999992"/>
    <s v=""/>
    <n v="1"/>
  </r>
  <r>
    <x v="1"/>
    <n v="8.9472660000010364"/>
    <s v=""/>
    <n v="8.9472660000010364"/>
    <s v=""/>
    <n v="1"/>
  </r>
  <r>
    <x v="2"/>
    <n v="-66.955078999999387"/>
    <n v="-66.955078999999387"/>
    <s v=""/>
    <n v="1"/>
    <s v=""/>
  </r>
  <r>
    <x v="3"/>
    <n v="-177.84375"/>
    <n v="-177.84375"/>
    <s v=""/>
    <n v="1"/>
    <s v=""/>
  </r>
  <r>
    <x v="4"/>
    <n v="-342.85156199999983"/>
    <n v="-342.85156199999983"/>
    <s v=""/>
    <n v="1"/>
    <s v=""/>
  </r>
  <r>
    <x v="5"/>
    <n v="-627.00976600000104"/>
    <n v="-627.00976600000104"/>
    <s v=""/>
    <n v="1"/>
    <s v=""/>
  </r>
  <r>
    <x v="6"/>
    <n v="-531.30761800000073"/>
    <n v="-531.30761800000073"/>
    <s v=""/>
    <n v="1"/>
    <s v=""/>
  </r>
  <r>
    <x v="7"/>
    <n v="-615.07421799999975"/>
    <n v="-615.07421799999975"/>
    <s v=""/>
    <n v="1"/>
    <s v=""/>
  </r>
  <r>
    <x v="8"/>
    <n v="-497.47753900000134"/>
    <n v="-497.47753900000134"/>
    <s v=""/>
    <n v="1"/>
    <s v=""/>
  </r>
  <r>
    <x v="9"/>
    <n v="-581.23730400000022"/>
    <n v="-581.23730400000022"/>
    <s v=""/>
    <n v="1"/>
    <s v=""/>
  </r>
  <r>
    <x v="10"/>
    <n v="-511.47460900000078"/>
    <n v="-511.47460900000078"/>
    <s v=""/>
    <n v="1"/>
    <s v=""/>
  </r>
  <r>
    <x v="11"/>
    <n v="-460.44628899999952"/>
    <n v="-460.44628899999952"/>
    <s v=""/>
    <n v="1"/>
    <s v=""/>
  </r>
  <r>
    <x v="12"/>
    <n v="-458.48046800000157"/>
    <n v="-458.48046800000157"/>
    <s v=""/>
    <n v="1"/>
    <s v=""/>
  </r>
  <r>
    <x v="13"/>
    <n v="-462.6035150000007"/>
    <n v="-462.6035150000007"/>
    <s v=""/>
    <n v="1"/>
    <s v=""/>
  </r>
  <r>
    <x v="14"/>
    <n v="-525.73632799999905"/>
    <n v="-525.73632799999905"/>
    <s v=""/>
    <n v="1"/>
    <s v=""/>
  </r>
  <r>
    <x v="15"/>
    <n v="-485.80566400000134"/>
    <n v="-485.80566400000134"/>
    <s v=""/>
    <n v="1"/>
    <s v=""/>
  </r>
  <r>
    <x v="16"/>
    <n v="-279.23632899999939"/>
    <n v="-279.23632899999939"/>
    <s v=""/>
    <n v="1"/>
    <s v=""/>
  </r>
  <r>
    <x v="17"/>
    <n v="-199.52343800000017"/>
    <n v="-199.52343800000017"/>
    <s v=""/>
    <n v="1"/>
    <s v=""/>
  </r>
  <r>
    <x v="18"/>
    <n v="-171.84472599999935"/>
    <n v="-171.84472599999935"/>
    <s v=""/>
    <n v="1"/>
    <s v=""/>
  </r>
  <r>
    <x v="19"/>
    <n v="-143.91211000000112"/>
    <n v="-143.91211000000112"/>
    <s v=""/>
    <n v="1"/>
    <s v=""/>
  </r>
  <r>
    <x v="20"/>
    <n v="-120.39160199999969"/>
    <n v="-120.39160199999969"/>
    <s v=""/>
    <n v="1"/>
    <s v=""/>
  </r>
  <r>
    <x v="21"/>
    <n v="-342.5527349999993"/>
    <n v="-342.5527349999993"/>
    <s v=""/>
    <n v="1"/>
    <s v=""/>
  </r>
  <r>
    <x v="22"/>
    <n v="-366.65918000000056"/>
    <n v="-366.65918000000056"/>
    <s v=""/>
    <n v="1"/>
    <s v=""/>
  </r>
  <r>
    <x v="23"/>
    <n v="-334.734375"/>
    <n v="-334.734375"/>
    <s v=""/>
    <n v="1"/>
    <s v=""/>
  </r>
  <r>
    <x v="0"/>
    <n v="-84.433594000000085"/>
    <n v="-84.433594000000085"/>
    <s v=""/>
    <n v="1"/>
    <s v=""/>
  </r>
  <r>
    <x v="1"/>
    <n v="-100.31933599999866"/>
    <n v="-100.31933599999866"/>
    <s v=""/>
    <n v="1"/>
    <s v=""/>
  </r>
  <r>
    <x v="2"/>
    <n v="-116.46386700000039"/>
    <n v="-116.46386700000039"/>
    <s v=""/>
    <n v="1"/>
    <s v=""/>
  </r>
  <r>
    <x v="3"/>
    <n v="-226.42871100000048"/>
    <n v="-226.42871100000048"/>
    <s v=""/>
    <n v="1"/>
    <s v=""/>
  </r>
  <r>
    <x v="4"/>
    <n v="-321.0527349999993"/>
    <n v="-321.0527349999993"/>
    <s v=""/>
    <n v="1"/>
    <s v=""/>
  </r>
  <r>
    <x v="5"/>
    <n v="-502.56640599999992"/>
    <n v="-502.56640599999992"/>
    <s v=""/>
    <n v="1"/>
    <s v=""/>
  </r>
  <r>
    <x v="6"/>
    <n v="-587.36621100000048"/>
    <n v="-587.36621100000048"/>
    <s v=""/>
    <n v="1"/>
    <s v=""/>
  </r>
  <r>
    <x v="7"/>
    <n v="-599.92382800000087"/>
    <n v="-599.92382800000087"/>
    <s v=""/>
    <n v="1"/>
    <s v=""/>
  </r>
  <r>
    <x v="8"/>
    <n v="-495.20605400000022"/>
    <n v="-495.20605400000022"/>
    <s v=""/>
    <n v="1"/>
    <s v=""/>
  </r>
  <r>
    <x v="9"/>
    <n v="-327.75683600000048"/>
    <n v="-327.75683600000048"/>
    <s v=""/>
    <n v="1"/>
    <s v=""/>
  </r>
  <r>
    <x v="10"/>
    <n v="-21.581054000000222"/>
    <n v="-21.581054000000222"/>
    <s v=""/>
    <n v="1"/>
    <s v=""/>
  </r>
  <r>
    <x v="11"/>
    <n v="340.53417900000022"/>
    <s v=""/>
    <n v="340.53417900000022"/>
    <s v=""/>
    <n v="1"/>
  </r>
  <r>
    <x v="12"/>
    <n v="574.03515599999992"/>
    <s v=""/>
    <n v="574.03515599999992"/>
    <s v=""/>
    <n v="1"/>
  </r>
  <r>
    <x v="13"/>
    <n v="431.55175699999927"/>
    <s v=""/>
    <n v="431.55175699999927"/>
    <s v=""/>
    <n v="1"/>
  </r>
  <r>
    <x v="14"/>
    <n v="243.82714899999883"/>
    <s v=""/>
    <n v="243.82714899999883"/>
    <s v=""/>
    <n v="1"/>
  </r>
  <r>
    <x v="15"/>
    <n v="160.21581999999944"/>
    <s v=""/>
    <n v="160.21581999999944"/>
    <s v=""/>
    <n v="1"/>
  </r>
  <r>
    <x v="16"/>
    <n v="214.16406299999835"/>
    <s v=""/>
    <n v="214.16406299999835"/>
    <s v=""/>
    <n v="1"/>
  </r>
  <r>
    <x v="17"/>
    <n v="276.20117200000095"/>
    <s v=""/>
    <n v="276.20117200000095"/>
    <s v=""/>
    <n v="1"/>
  </r>
  <r>
    <x v="18"/>
    <n v="195.21484400000008"/>
    <s v=""/>
    <n v="195.21484400000008"/>
    <s v=""/>
    <n v="1"/>
  </r>
  <r>
    <x v="19"/>
    <n v="23.329101999999693"/>
    <s v=""/>
    <n v="23.329101999999693"/>
    <s v=""/>
    <n v="1"/>
  </r>
  <r>
    <x v="20"/>
    <n v="-83.334961000000476"/>
    <n v="-83.334961000000476"/>
    <s v=""/>
    <n v="1"/>
    <s v=""/>
  </r>
  <r>
    <x v="21"/>
    <n v="-180.96777300000031"/>
    <n v="-180.96777300000031"/>
    <s v=""/>
    <n v="1"/>
    <s v=""/>
  </r>
  <r>
    <x v="22"/>
    <n v="-181.91992199999913"/>
    <n v="-181.91992199999913"/>
    <s v=""/>
    <n v="1"/>
    <s v=""/>
  </r>
  <r>
    <x v="23"/>
    <n v="-164.51171799999975"/>
    <n v="-164.51171799999975"/>
    <s v=""/>
    <n v="1"/>
    <s v=""/>
  </r>
  <r>
    <x v="0"/>
    <n v="-297.23730400000022"/>
    <n v="-297.23730400000022"/>
    <s v=""/>
    <n v="1"/>
    <s v=""/>
  </r>
  <r>
    <x v="1"/>
    <n v="-330.78027300000031"/>
    <n v="-330.78027300000031"/>
    <s v=""/>
    <n v="1"/>
    <s v=""/>
  </r>
  <r>
    <x v="2"/>
    <n v="-347.50195399999939"/>
    <n v="-347.50195399999939"/>
    <s v=""/>
    <n v="1"/>
    <s v=""/>
  </r>
  <r>
    <x v="3"/>
    <n v="-404.94140599999992"/>
    <n v="-404.94140599999992"/>
    <s v=""/>
    <n v="1"/>
    <s v=""/>
  </r>
  <r>
    <x v="4"/>
    <n v="-455.80078099999992"/>
    <n v="-455.80078099999992"/>
    <s v=""/>
    <n v="1"/>
    <s v=""/>
  </r>
  <r>
    <x v="5"/>
    <n v="-540.49316400000134"/>
    <n v="-540.49316400000134"/>
    <s v=""/>
    <n v="1"/>
    <s v=""/>
  </r>
  <r>
    <x v="6"/>
    <n v="-617.46288999999888"/>
    <n v="-617.46288999999888"/>
    <s v=""/>
    <n v="1"/>
    <s v=""/>
  </r>
  <r>
    <x v="7"/>
    <n v="-112.56835900000078"/>
    <n v="-112.56835900000078"/>
    <s v=""/>
    <n v="1"/>
    <s v=""/>
  </r>
  <r>
    <x v="8"/>
    <n v="-155.91796799999975"/>
    <n v="-155.91796799999975"/>
    <s v=""/>
    <n v="1"/>
    <s v=""/>
  </r>
  <r>
    <x v="9"/>
    <n v="-253.23632899999939"/>
    <n v="-253.23632899999939"/>
    <s v=""/>
    <n v="1"/>
    <s v=""/>
  </r>
  <r>
    <x v="10"/>
    <n v="-253.85839800000031"/>
    <n v="-253.85839800000031"/>
    <s v=""/>
    <n v="1"/>
    <s v=""/>
  </r>
  <r>
    <x v="11"/>
    <n v="-255.22851599999922"/>
    <n v="-255.22851599999922"/>
    <s v=""/>
    <n v="1"/>
    <s v=""/>
  </r>
  <r>
    <x v="12"/>
    <n v="-136.54296900000008"/>
    <n v="-136.54296900000008"/>
    <s v=""/>
    <n v="1"/>
    <s v=""/>
  </r>
  <r>
    <x v="13"/>
    <n v="-5.0302730000003066"/>
    <n v="-5.0302730000003066"/>
    <s v=""/>
    <n v="1"/>
    <s v=""/>
  </r>
  <r>
    <x v="14"/>
    <n v="170.14843699999983"/>
    <s v=""/>
    <n v="170.14843699999983"/>
    <s v=""/>
    <n v="1"/>
  </r>
  <r>
    <x v="15"/>
    <n v="164.98828199999843"/>
    <s v=""/>
    <n v="164.98828199999843"/>
    <s v=""/>
    <n v="1"/>
  </r>
  <r>
    <x v="16"/>
    <n v="4.7265629999983503"/>
    <s v=""/>
    <n v="4.7265629999983503"/>
    <s v=""/>
    <n v="1"/>
  </r>
  <r>
    <x v="17"/>
    <n v="-122.328125"/>
    <n v="-122.328125"/>
    <s v=""/>
    <n v="1"/>
    <s v=""/>
  </r>
  <r>
    <x v="18"/>
    <n v="-69.707030999999915"/>
    <n v="-69.707030999999915"/>
    <s v=""/>
    <n v="1"/>
    <s v=""/>
  </r>
  <r>
    <x v="19"/>
    <n v="0.35449199999857228"/>
    <s v=""/>
    <n v="0.35449199999857228"/>
    <s v=""/>
    <n v="1"/>
  </r>
  <r>
    <x v="20"/>
    <n v="6.7539059999999154"/>
    <s v=""/>
    <n v="6.7539059999999154"/>
    <s v=""/>
    <n v="1"/>
  </r>
  <r>
    <x v="21"/>
    <n v="-26.265625"/>
    <n v="-26.265625"/>
    <s v=""/>
    <n v="1"/>
    <s v=""/>
  </r>
  <r>
    <x v="22"/>
    <n v="-59.496094000000085"/>
    <n v="-59.496094000000085"/>
    <s v=""/>
    <n v="1"/>
    <s v=""/>
  </r>
  <r>
    <x v="23"/>
    <n v="-73.875976999999693"/>
    <n v="-73.875976999999693"/>
    <s v=""/>
    <n v="1"/>
    <s v=""/>
  </r>
  <r>
    <x v="0"/>
    <n v="-46.803710999998657"/>
    <n v="-46.803710999998657"/>
    <s v=""/>
    <n v="1"/>
    <s v=""/>
  </r>
  <r>
    <x v="1"/>
    <n v="-71.551757999999609"/>
    <n v="-71.551757999999609"/>
    <s v=""/>
    <n v="1"/>
    <s v=""/>
  </r>
  <r>
    <x v="2"/>
    <n v="-81.301757999999609"/>
    <n v="-81.301757999999609"/>
    <s v=""/>
    <n v="1"/>
    <s v=""/>
  </r>
  <r>
    <x v="3"/>
    <n v="-161.28515599999992"/>
    <n v="-161.28515599999992"/>
    <s v=""/>
    <n v="1"/>
    <s v=""/>
  </r>
  <r>
    <x v="4"/>
    <n v="-252.38476600000104"/>
    <n v="-252.38476600000104"/>
    <s v=""/>
    <n v="1"/>
    <s v=""/>
  </r>
  <r>
    <x v="5"/>
    <n v="-221.97460900000078"/>
    <n v="-221.97460900000078"/>
    <s v=""/>
    <n v="1"/>
    <s v=""/>
  </r>
  <r>
    <x v="6"/>
    <n v="-277.20898400000078"/>
    <n v="-277.20898400000078"/>
    <s v=""/>
    <n v="1"/>
    <s v=""/>
  </r>
  <r>
    <x v="7"/>
    <n v="-312.45507799999905"/>
    <n v="-312.45507799999905"/>
    <s v=""/>
    <n v="1"/>
    <s v=""/>
  </r>
  <r>
    <x v="8"/>
    <n v="-413.71386799999891"/>
    <n v="-413.71386799999891"/>
    <s v=""/>
    <n v="1"/>
    <s v=""/>
  </r>
  <r>
    <x v="9"/>
    <n v="-329.23339899999883"/>
    <n v="-329.23339899999883"/>
    <s v=""/>
    <n v="1"/>
    <s v=""/>
  </r>
  <r>
    <x v="10"/>
    <n v="-360.33203099999992"/>
    <n v="-360.33203099999992"/>
    <s v=""/>
    <n v="1"/>
    <s v=""/>
  </r>
  <r>
    <x v="11"/>
    <n v="-340.3964849999993"/>
    <n v="-340.3964849999993"/>
    <s v=""/>
    <n v="1"/>
    <s v=""/>
  </r>
  <r>
    <x v="12"/>
    <n v="-291.33691399999952"/>
    <n v="-291.33691399999952"/>
    <s v=""/>
    <n v="1"/>
    <s v=""/>
  </r>
  <r>
    <x v="13"/>
    <n v="-252.82226600000104"/>
    <n v="-252.82226600000104"/>
    <s v=""/>
    <n v="1"/>
    <s v=""/>
  </r>
  <r>
    <x v="14"/>
    <n v="-232.01269499999944"/>
    <n v="-232.01269499999944"/>
    <s v=""/>
    <n v="1"/>
    <s v=""/>
  </r>
  <r>
    <x v="15"/>
    <n v="-167.03320300000087"/>
    <n v="-167.03320300000087"/>
    <s v=""/>
    <n v="1"/>
    <s v=""/>
  </r>
  <r>
    <x v="16"/>
    <n v="-53.887694999999439"/>
    <n v="-53.887694999999439"/>
    <s v=""/>
    <n v="1"/>
    <s v=""/>
  </r>
  <r>
    <x v="17"/>
    <n v="82.323242000000391"/>
    <s v=""/>
    <n v="82.323242000000391"/>
    <s v=""/>
    <n v="1"/>
  </r>
  <r>
    <x v="18"/>
    <n v="139.45898400000078"/>
    <s v=""/>
    <n v="139.45898400000078"/>
    <s v=""/>
    <n v="1"/>
  </r>
  <r>
    <x v="19"/>
    <n v="180.52441400000134"/>
    <s v=""/>
    <n v="180.52441400000134"/>
    <s v=""/>
    <n v="1"/>
  </r>
  <r>
    <x v="20"/>
    <n v="170.43554600000061"/>
    <s v=""/>
    <n v="170.43554600000061"/>
    <s v=""/>
    <n v="1"/>
  </r>
  <r>
    <x v="21"/>
    <n v="135.81640599999992"/>
    <s v=""/>
    <n v="135.81640599999992"/>
    <s v=""/>
    <n v="1"/>
  </r>
  <r>
    <x v="22"/>
    <n v="122.84277300000031"/>
    <s v=""/>
    <n v="122.84277300000031"/>
    <s v=""/>
    <n v="1"/>
  </r>
  <r>
    <x v="23"/>
    <n v="166.88378899999952"/>
    <s v=""/>
    <n v="166.88378899999952"/>
    <s v=""/>
    <n v="1"/>
  </r>
  <r>
    <x v="0"/>
    <n v="255.69238299999961"/>
    <s v=""/>
    <n v="255.69238299999961"/>
    <s v=""/>
    <n v="1"/>
  </r>
  <r>
    <x v="1"/>
    <n v="307.69531300000017"/>
    <s v=""/>
    <n v="307.69531300000017"/>
    <s v=""/>
    <n v="1"/>
  </r>
  <r>
    <x v="2"/>
    <n v="338.87206999999944"/>
    <s v=""/>
    <n v="338.87206999999944"/>
    <s v=""/>
    <n v="1"/>
  </r>
  <r>
    <x v="3"/>
    <n v="370.06543000000056"/>
    <s v=""/>
    <n v="370.06543000000056"/>
    <s v=""/>
    <n v="1"/>
  </r>
  <r>
    <x v="4"/>
    <n v="258.46093799999835"/>
    <s v=""/>
    <n v="258.46093799999835"/>
    <s v=""/>
    <n v="1"/>
  </r>
  <r>
    <x v="5"/>
    <n v="245.34765700000025"/>
    <s v=""/>
    <n v="245.34765700000025"/>
    <s v=""/>
    <n v="1"/>
  </r>
  <r>
    <x v="6"/>
    <n v="211.93945300000087"/>
    <s v=""/>
    <n v="211.93945300000087"/>
    <s v=""/>
    <n v="1"/>
  </r>
  <r>
    <x v="7"/>
    <n v="191.87207099999978"/>
    <s v=""/>
    <n v="191.87207099999978"/>
    <s v=""/>
    <n v="1"/>
  </r>
  <r>
    <x v="8"/>
    <n v="152.82617199999913"/>
    <s v=""/>
    <n v="152.82617199999913"/>
    <s v=""/>
    <n v="1"/>
  </r>
  <r>
    <x v="9"/>
    <n v="68.858399000000645"/>
    <s v=""/>
    <n v="68.858399000000645"/>
    <s v=""/>
    <n v="1"/>
  </r>
  <r>
    <x v="10"/>
    <n v="45.182617999998911"/>
    <s v=""/>
    <n v="45.182617999998911"/>
    <s v=""/>
    <n v="1"/>
  </r>
  <r>
    <x v="11"/>
    <n v="-113.28808599999866"/>
    <n v="-113.28808599999866"/>
    <s v=""/>
    <n v="1"/>
    <s v=""/>
  </r>
  <r>
    <x v="12"/>
    <n v="-191.234375"/>
    <n v="-191.234375"/>
    <s v=""/>
    <n v="1"/>
    <s v=""/>
  </r>
  <r>
    <x v="13"/>
    <n v="-213.44531300000017"/>
    <n v="-213.44531300000017"/>
    <s v=""/>
    <n v="1"/>
    <s v=""/>
  </r>
  <r>
    <x v="14"/>
    <n v="-211.41406299999835"/>
    <n v="-211.41406299999835"/>
    <s v=""/>
    <n v="1"/>
    <s v=""/>
  </r>
  <r>
    <x v="15"/>
    <n v="-171.39453099999992"/>
    <n v="-171.39453099999992"/>
    <s v=""/>
    <n v="1"/>
    <s v=""/>
  </r>
  <r>
    <x v="16"/>
    <n v="-55.167967999999746"/>
    <n v="-55.167967999999746"/>
    <s v=""/>
    <n v="1"/>
    <s v=""/>
  </r>
  <r>
    <x v="17"/>
    <n v="48.783202999999048"/>
    <s v=""/>
    <n v="48.783202999999048"/>
    <s v=""/>
    <n v="1"/>
  </r>
  <r>
    <x v="18"/>
    <n v="50.801757999999609"/>
    <s v=""/>
    <n v="50.801757999999609"/>
    <s v=""/>
    <n v="1"/>
  </r>
  <r>
    <x v="19"/>
    <n v="60.11425699999927"/>
    <s v=""/>
    <n v="60.11425699999927"/>
    <s v=""/>
    <n v="1"/>
  </r>
  <r>
    <x v="20"/>
    <n v="24.378905999999915"/>
    <s v=""/>
    <n v="24.378905999999915"/>
    <s v=""/>
    <n v="1"/>
  </r>
  <r>
    <x v="21"/>
    <n v="-31.052735000001121"/>
    <n v="-31.052735000001121"/>
    <s v=""/>
    <n v="1"/>
    <s v=""/>
  </r>
  <r>
    <x v="22"/>
    <n v="-83.237305000000561"/>
    <n v="-83.237305000000561"/>
    <s v=""/>
    <n v="1"/>
    <s v=""/>
  </r>
  <r>
    <x v="23"/>
    <n v="-60.842774000000645"/>
    <n v="-60.842774000000645"/>
    <s v=""/>
    <n v="1"/>
    <s v=""/>
  </r>
  <r>
    <x v="0"/>
    <n v="-312.39746099999866"/>
    <n v="-312.39746099999866"/>
    <s v=""/>
    <n v="1"/>
    <s v=""/>
  </r>
  <r>
    <x v="1"/>
    <n v="-379.79589800000031"/>
    <n v="-379.79589800000031"/>
    <s v=""/>
    <n v="1"/>
    <s v=""/>
  </r>
  <r>
    <x v="2"/>
    <n v="-355.72851599999922"/>
    <n v="-355.72851599999922"/>
    <s v=""/>
    <n v="1"/>
    <s v=""/>
  </r>
  <r>
    <x v="3"/>
    <n v="-383.39160199999969"/>
    <n v="-383.39160199999969"/>
    <s v=""/>
    <n v="1"/>
    <s v=""/>
  </r>
  <r>
    <x v="4"/>
    <n v="-450.59570300000087"/>
    <n v="-450.59570300000087"/>
    <s v=""/>
    <n v="1"/>
    <s v=""/>
  </r>
  <r>
    <x v="5"/>
    <n v="-535.35839800000031"/>
    <n v="-535.35839800000031"/>
    <s v=""/>
    <n v="1"/>
    <s v=""/>
  </r>
  <r>
    <x v="6"/>
    <n v="-566.56542999999874"/>
    <n v="-566.56542999999874"/>
    <s v=""/>
    <n v="1"/>
    <s v=""/>
  </r>
  <r>
    <x v="7"/>
    <n v="-582.40722699999969"/>
    <n v="-582.40722699999969"/>
    <s v=""/>
    <n v="1"/>
    <s v=""/>
  </r>
  <r>
    <x v="8"/>
    <n v="-626.51074200000039"/>
    <n v="-626.51074200000039"/>
    <s v=""/>
    <n v="1"/>
    <s v=""/>
  </r>
  <r>
    <x v="9"/>
    <n v="-739.05664099999922"/>
    <n v="-739.05664099999922"/>
    <s v=""/>
    <n v="1"/>
    <s v=""/>
  </r>
  <r>
    <x v="10"/>
    <n v="-747.15332000000126"/>
    <n v="-747.15332000000126"/>
    <s v=""/>
    <n v="1"/>
    <s v=""/>
  </r>
  <r>
    <x v="11"/>
    <n v="-863.91113300000143"/>
    <n v="-863.91113300000143"/>
    <s v=""/>
    <n v="1"/>
    <s v=""/>
  </r>
  <r>
    <x v="12"/>
    <n v="-727.48144500000126"/>
    <n v="-727.48144500000126"/>
    <s v=""/>
    <n v="1"/>
    <s v=""/>
  </r>
  <r>
    <x v="13"/>
    <n v="-393.34668000000056"/>
    <n v="-393.34668000000056"/>
    <s v=""/>
    <n v="1"/>
    <s v=""/>
  </r>
  <r>
    <x v="14"/>
    <n v="421.91992199999913"/>
    <s v=""/>
    <n v="421.91992199999913"/>
    <s v=""/>
    <n v="1"/>
  </r>
  <r>
    <x v="15"/>
    <n v="1589.2128900000007"/>
    <s v=""/>
    <n v="1589.2128900000007"/>
    <s v=""/>
    <n v="1"/>
  </r>
  <r>
    <x v="16"/>
    <n v="2075.9492180000016"/>
    <s v=""/>
    <n v="2075.9492180000016"/>
    <s v=""/>
    <n v="1"/>
  </r>
  <r>
    <x v="17"/>
    <n v="2007.3496100000011"/>
    <s v=""/>
    <n v="2007.3496100000011"/>
    <s v=""/>
    <n v="1"/>
  </r>
  <r>
    <x v="18"/>
    <n v="1801.0244140000013"/>
    <s v=""/>
    <n v="1801.0244140000013"/>
    <s v=""/>
    <n v="1"/>
  </r>
  <r>
    <x v="19"/>
    <n v="1682.6318360000005"/>
    <s v=""/>
    <n v="1682.6318360000005"/>
    <s v=""/>
    <n v="1"/>
  </r>
  <r>
    <x v="20"/>
    <n v="1669.8554680000016"/>
    <s v=""/>
    <n v="1669.8554680000016"/>
    <s v=""/>
    <n v="1"/>
  </r>
  <r>
    <x v="21"/>
    <n v="1535.2890630000002"/>
    <s v=""/>
    <n v="1535.2890630000002"/>
    <s v=""/>
    <n v="1"/>
  </r>
  <r>
    <x v="22"/>
    <n v="1459.7998040000002"/>
    <s v=""/>
    <n v="1459.7998040000002"/>
    <s v=""/>
    <n v="1"/>
  </r>
  <r>
    <x v="23"/>
    <n v="1360.1806639999995"/>
    <s v=""/>
    <n v="1360.1806639999995"/>
    <s v=""/>
    <n v="1"/>
  </r>
  <r>
    <x v="0"/>
    <n v="650.35937539999941"/>
    <s v=""/>
    <n v="650.35937539999941"/>
    <s v=""/>
    <n v="1"/>
  </r>
  <r>
    <x v="1"/>
    <n v="543.04882840000027"/>
    <s v=""/>
    <n v="543.04882840000027"/>
    <s v=""/>
    <n v="1"/>
  </r>
  <r>
    <x v="2"/>
    <n v="495.49121089999971"/>
    <s v=""/>
    <n v="495.49121089999971"/>
    <s v=""/>
    <n v="1"/>
  </r>
  <r>
    <x v="3"/>
    <n v="445.70214839999971"/>
    <s v=""/>
    <n v="445.70214839999971"/>
    <s v=""/>
    <n v="1"/>
  </r>
  <r>
    <x v="4"/>
    <n v="386.84570320000057"/>
    <s v=""/>
    <n v="386.84570320000057"/>
    <s v=""/>
    <n v="1"/>
  </r>
  <r>
    <x v="5"/>
    <n v="320.4658202999999"/>
    <s v=""/>
    <n v="320.4658202999999"/>
    <s v=""/>
    <n v="1"/>
  </r>
  <r>
    <x v="6"/>
    <n v="301.43164099999922"/>
    <s v=""/>
    <n v="301.43164099999922"/>
    <s v=""/>
    <n v="1"/>
  </r>
  <r>
    <x v="7"/>
    <n v="325.20703199999843"/>
    <s v=""/>
    <n v="325.20703199999843"/>
    <s v=""/>
    <n v="1"/>
  </r>
  <r>
    <x v="8"/>
    <n v="369.59570300000087"/>
    <s v=""/>
    <n v="369.59570300000087"/>
    <s v=""/>
    <n v="1"/>
  </r>
  <r>
    <x v="9"/>
    <n v="348.77734400000008"/>
    <s v=""/>
    <n v="348.77734400000008"/>
    <s v=""/>
    <n v="1"/>
  </r>
  <r>
    <x v="10"/>
    <n v="321.19726599999922"/>
    <s v=""/>
    <n v="321.19726599999922"/>
    <s v=""/>
    <n v="1"/>
  </r>
  <r>
    <x v="11"/>
    <n v="169.13281200000165"/>
    <s v=""/>
    <n v="169.13281200000165"/>
    <s v=""/>
    <n v="1"/>
  </r>
  <r>
    <x v="12"/>
    <n v="57.302733999998964"/>
    <s v=""/>
    <n v="57.302733999998964"/>
    <s v=""/>
    <n v="1"/>
  </r>
  <r>
    <x v="13"/>
    <n v="-100.48828199999843"/>
    <n v="-100.48828199999843"/>
    <s v=""/>
    <n v="1"/>
    <s v=""/>
  </r>
  <r>
    <x v="14"/>
    <n v="-468.67480500000056"/>
    <n v="-468.67480500000056"/>
    <s v=""/>
    <n v="1"/>
    <s v=""/>
  </r>
  <r>
    <x v="15"/>
    <n v="-859.8652349999993"/>
    <n v="-859.8652349999993"/>
    <s v=""/>
    <n v="1"/>
    <s v=""/>
  </r>
  <r>
    <x v="16"/>
    <n v="-933.08203099999992"/>
    <n v="-933.08203099999992"/>
    <s v=""/>
    <n v="1"/>
    <s v=""/>
  </r>
  <r>
    <x v="17"/>
    <n v="-901.09375"/>
    <n v="-901.09375"/>
    <s v=""/>
    <n v="1"/>
    <s v=""/>
  </r>
  <r>
    <x v="18"/>
    <n v="-770.29492199999913"/>
    <n v="-770.29492199999913"/>
    <s v=""/>
    <n v="1"/>
    <s v=""/>
  </r>
  <r>
    <x v="19"/>
    <n v="-673.28515699999843"/>
    <n v="-673.28515699999843"/>
    <s v=""/>
    <n v="1"/>
    <s v=""/>
  </r>
  <r>
    <x v="20"/>
    <n v="-643.83886699999857"/>
    <n v="-643.83886699999857"/>
    <s v=""/>
    <n v="1"/>
    <s v=""/>
  </r>
  <r>
    <x v="21"/>
    <n v="-670.82324300000073"/>
    <n v="-670.82324300000073"/>
    <s v=""/>
    <n v="1"/>
    <s v=""/>
  </r>
  <r>
    <x v="22"/>
    <n v="-641.19433599999866"/>
    <n v="-641.19433599999866"/>
    <s v=""/>
    <n v="1"/>
    <s v=""/>
  </r>
  <r>
    <x v="23"/>
    <n v="-640.52636799999891"/>
    <n v="-640.52636799999891"/>
    <s v=""/>
    <n v="1"/>
    <s v=""/>
  </r>
  <r>
    <x v="0"/>
    <n v="-124.50976499999888"/>
    <n v="-124.50976499999888"/>
    <s v=""/>
    <n v="1"/>
    <s v=""/>
  </r>
  <r>
    <x v="1"/>
    <n v="-64.795898500000476"/>
    <n v="-64.795898500000476"/>
    <s v=""/>
    <n v="1"/>
    <s v=""/>
  </r>
  <r>
    <x v="2"/>
    <n v="3.8339844000001904"/>
    <s v=""/>
    <n v="3.8339844000001904"/>
    <s v=""/>
    <n v="1"/>
  </r>
  <r>
    <x v="3"/>
    <n v="55.71679690000019"/>
    <s v=""/>
    <n v="55.71679690000019"/>
    <s v=""/>
    <n v="1"/>
  </r>
  <r>
    <x v="4"/>
    <n v="86.571288999999524"/>
    <s v=""/>
    <n v="86.571288999999524"/>
    <s v=""/>
    <n v="1"/>
  </r>
  <r>
    <x v="5"/>
    <n v="81.819335600001068"/>
    <s v=""/>
    <n v="81.819335600001068"/>
    <s v=""/>
    <n v="1"/>
  </r>
  <r>
    <x v="6"/>
    <n v="154.42089899999883"/>
    <s v=""/>
    <n v="154.42089899999883"/>
    <s v=""/>
    <n v="1"/>
  </r>
  <r>
    <x v="7"/>
    <n v="225.46582099999978"/>
    <s v=""/>
    <n v="225.46582099999978"/>
    <s v=""/>
    <n v="1"/>
  </r>
  <r>
    <x v="8"/>
    <n v="234.28710900000078"/>
    <s v=""/>
    <n v="234.28710900000078"/>
    <s v=""/>
    <n v="1"/>
  </r>
  <r>
    <x v="9"/>
    <n v="229.27343800000017"/>
    <s v=""/>
    <n v="229.27343800000017"/>
    <s v=""/>
    <n v="1"/>
  </r>
  <r>
    <x v="10"/>
    <n v="202.45214899999883"/>
    <s v=""/>
    <n v="202.45214899999883"/>
    <s v=""/>
    <n v="1"/>
  </r>
  <r>
    <x v="11"/>
    <n v="29.042969000000085"/>
    <s v=""/>
    <n v="29.042969000000085"/>
    <s v=""/>
    <n v="1"/>
  </r>
  <r>
    <x v="12"/>
    <n v="-158.25195299999905"/>
    <n v="-158.25195299999905"/>
    <s v=""/>
    <n v="1"/>
    <s v=""/>
  </r>
  <r>
    <x v="13"/>
    <n v="-290.52636800000073"/>
    <n v="-290.52636800000073"/>
    <s v=""/>
    <n v="1"/>
    <s v=""/>
  </r>
  <r>
    <x v="14"/>
    <n v="-541.87890599999992"/>
    <n v="-541.87890599999992"/>
    <s v=""/>
    <n v="1"/>
    <s v=""/>
  </r>
  <r>
    <x v="15"/>
    <n v="-836.703125"/>
    <n v="-836.703125"/>
    <s v=""/>
    <n v="1"/>
    <s v=""/>
  </r>
  <r>
    <x v="16"/>
    <n v="-989.828125"/>
    <n v="-989.828125"/>
    <s v=""/>
    <n v="1"/>
    <s v=""/>
  </r>
  <r>
    <x v="17"/>
    <n v="-1014.9824219999991"/>
    <n v="-1014.9824219999991"/>
    <s v=""/>
    <n v="1"/>
    <s v=""/>
  </r>
  <r>
    <x v="18"/>
    <n v="-860.62206999999944"/>
    <n v="-860.62206999999944"/>
    <s v=""/>
    <n v="1"/>
    <s v=""/>
  </r>
  <r>
    <x v="19"/>
    <n v="-739.26757800000087"/>
    <n v="-739.26757800000087"/>
    <s v=""/>
    <n v="1"/>
    <s v=""/>
  </r>
  <r>
    <x v="20"/>
    <n v="-479.09179699999913"/>
    <n v="-479.09179699999913"/>
    <s v=""/>
    <n v="1"/>
    <s v=""/>
  </r>
  <r>
    <x v="21"/>
    <n v="-336.84179699999913"/>
    <n v="-336.84179699999913"/>
    <s v=""/>
    <n v="1"/>
    <s v=""/>
  </r>
  <r>
    <x v="22"/>
    <n v="-273.48046800000157"/>
    <n v="-273.48046800000157"/>
    <s v=""/>
    <n v="1"/>
    <s v=""/>
  </r>
  <r>
    <x v="23"/>
    <n v="-185.75292900000022"/>
    <n v="-185.75292900000022"/>
    <s v=""/>
    <n v="1"/>
    <s v=""/>
  </r>
  <r>
    <x v="0"/>
    <n v="-42.011717999999746"/>
    <n v="-42.011717999999746"/>
    <s v=""/>
    <n v="1"/>
    <s v=""/>
  </r>
  <r>
    <x v="1"/>
    <n v="-90.640625"/>
    <n v="-90.640625"/>
    <s v=""/>
    <n v="1"/>
    <s v=""/>
  </r>
  <r>
    <x v="2"/>
    <n v="-114.609375"/>
    <n v="-114.609375"/>
    <s v=""/>
    <n v="1"/>
    <s v=""/>
  </r>
  <r>
    <x v="3"/>
    <n v="-118.53320309999981"/>
    <n v="-118.53320309999981"/>
    <s v=""/>
    <n v="1"/>
    <s v=""/>
  </r>
  <r>
    <x v="4"/>
    <n v="-132.41601559999981"/>
    <n v="-132.41601559999981"/>
    <s v=""/>
    <n v="1"/>
    <s v=""/>
  </r>
  <r>
    <x v="5"/>
    <n v="-184.14160099999935"/>
    <n v="-184.14160099999935"/>
    <s v=""/>
    <n v="1"/>
    <s v=""/>
  </r>
  <r>
    <x v="6"/>
    <n v="-169.58886699999857"/>
    <n v="-169.58886699999857"/>
    <s v=""/>
    <n v="1"/>
    <s v=""/>
  </r>
  <r>
    <x v="7"/>
    <n v="-135.71289099999922"/>
    <n v="-135.71289099999922"/>
    <s v=""/>
    <n v="1"/>
    <s v=""/>
  </r>
  <r>
    <x v="8"/>
    <n v="-233.85839899999883"/>
    <n v="-233.85839899999883"/>
    <s v=""/>
    <n v="1"/>
    <s v=""/>
  </r>
  <r>
    <x v="9"/>
    <n v="-304.85156199999983"/>
    <n v="-304.85156199999983"/>
    <s v=""/>
    <n v="1"/>
    <s v=""/>
  </r>
  <r>
    <x v="10"/>
    <n v="-267.92968699999983"/>
    <n v="-267.92968699999983"/>
    <s v=""/>
    <n v="1"/>
    <s v=""/>
  </r>
  <r>
    <x v="11"/>
    <n v="-265.08593800000017"/>
    <n v="-265.08593800000017"/>
    <s v=""/>
    <n v="1"/>
    <s v=""/>
  </r>
  <r>
    <x v="12"/>
    <n v="-193.22070300000087"/>
    <n v="-193.22070300000087"/>
    <s v=""/>
    <n v="1"/>
    <s v=""/>
  </r>
  <r>
    <x v="13"/>
    <n v="-261.92773400000078"/>
    <n v="-261.92773400000078"/>
    <s v=""/>
    <n v="1"/>
    <s v=""/>
  </r>
  <r>
    <x v="14"/>
    <n v="-280.28515599999992"/>
    <n v="-280.28515599999992"/>
    <s v=""/>
    <n v="1"/>
    <s v=""/>
  </r>
  <r>
    <x v="15"/>
    <n v="-335.32324300000073"/>
    <n v="-335.32324300000073"/>
    <s v=""/>
    <n v="1"/>
    <s v=""/>
  </r>
  <r>
    <x v="16"/>
    <n v="-313.62402300000031"/>
    <n v="-313.62402300000031"/>
    <s v=""/>
    <n v="1"/>
    <s v=""/>
  </r>
  <r>
    <x v="17"/>
    <n v="-253.85839800000031"/>
    <n v="-253.85839800000031"/>
    <s v=""/>
    <n v="1"/>
    <s v=""/>
  </r>
  <r>
    <x v="18"/>
    <n v="-64.57031200000165"/>
    <n v="-64.57031200000165"/>
    <s v=""/>
    <n v="1"/>
    <s v=""/>
  </r>
  <r>
    <x v="19"/>
    <n v="-43.983398000000307"/>
    <n v="-43.983398000000307"/>
    <s v=""/>
    <n v="1"/>
    <s v=""/>
  </r>
  <r>
    <x v="20"/>
    <n v="-51.747069999999439"/>
    <n v="-51.747069999999439"/>
    <s v=""/>
    <n v="1"/>
    <s v=""/>
  </r>
  <r>
    <x v="21"/>
    <n v="-91.905273000000307"/>
    <n v="-91.905273000000307"/>
    <s v=""/>
    <n v="1"/>
    <s v=""/>
  </r>
  <r>
    <x v="22"/>
    <n v="-8.0888670000003913"/>
    <n v="-8.0888670000003913"/>
    <s v=""/>
    <n v="1"/>
    <s v=""/>
  </r>
  <r>
    <x v="23"/>
    <n v="14.415039000001343"/>
    <s v=""/>
    <n v="14.415039000001343"/>
    <s v=""/>
    <n v="1"/>
  </r>
  <r>
    <x v="0"/>
    <n v="20.032226999999693"/>
    <s v=""/>
    <n v="20.032226999999693"/>
    <s v=""/>
    <n v="1"/>
  </r>
  <r>
    <x v="1"/>
    <n v="-5.9423829999996087"/>
    <n v="-5.9423829999996087"/>
    <s v=""/>
    <n v="1"/>
    <s v=""/>
  </r>
  <r>
    <x v="2"/>
    <n v="5.5722660000010364"/>
    <s v=""/>
    <n v="5.5722660000010364"/>
    <s v=""/>
    <n v="1"/>
  </r>
  <r>
    <x v="3"/>
    <n v="-596.96875"/>
    <n v="-596.96875"/>
    <s v=""/>
    <n v="1"/>
    <s v=""/>
  </r>
  <r>
    <x v="4"/>
    <n v="-755.63281199999983"/>
    <n v="-755.63281199999983"/>
    <s v=""/>
    <n v="1"/>
    <s v=""/>
  </r>
  <r>
    <x v="5"/>
    <n v="-414.39550799999961"/>
    <n v="-414.39550799999961"/>
    <s v=""/>
    <n v="1"/>
    <s v=""/>
  </r>
  <r>
    <x v="6"/>
    <n v="-152.06836000000112"/>
    <n v="-152.06836000000112"/>
    <s v=""/>
    <n v="1"/>
    <s v=""/>
  </r>
  <r>
    <x v="7"/>
    <n v="-226.07617200000095"/>
    <n v="-226.07617200000095"/>
    <s v=""/>
    <n v="1"/>
    <s v=""/>
  </r>
  <r>
    <x v="8"/>
    <n v="-329.62402300000031"/>
    <n v="-329.62402300000031"/>
    <s v=""/>
    <n v="1"/>
    <s v=""/>
  </r>
  <r>
    <x v="9"/>
    <n v="-274.19628899999952"/>
    <n v="-274.19628899999952"/>
    <s v=""/>
    <n v="1"/>
    <s v=""/>
  </r>
  <r>
    <x v="10"/>
    <n v="-204.40136700000039"/>
    <n v="-204.40136700000039"/>
    <s v=""/>
    <n v="1"/>
    <s v=""/>
  </r>
  <r>
    <x v="11"/>
    <n v="-219.52929700000095"/>
    <n v="-219.52929700000095"/>
    <s v=""/>
    <n v="1"/>
    <s v=""/>
  </r>
  <r>
    <x v="12"/>
    <n v="-87.966796999999133"/>
    <n v="-87.966796999999133"/>
    <s v=""/>
    <n v="1"/>
    <s v=""/>
  </r>
  <r>
    <x v="13"/>
    <n v="-79.362305000000561"/>
    <n v="-79.362305000000561"/>
    <s v=""/>
    <n v="1"/>
    <s v=""/>
  </r>
  <r>
    <x v="14"/>
    <n v="-206.35546900000008"/>
    <n v="-206.35546900000008"/>
    <s v=""/>
    <n v="1"/>
    <s v=""/>
  </r>
  <r>
    <x v="15"/>
    <n v="-400.48046900000008"/>
    <n v="-400.48046900000008"/>
    <s v=""/>
    <n v="1"/>
    <s v=""/>
  </r>
  <r>
    <x v="16"/>
    <n v="-550.45410199999969"/>
    <n v="-550.45410199999969"/>
    <s v=""/>
    <n v="1"/>
    <s v=""/>
  </r>
  <r>
    <x v="17"/>
    <n v="-605.48925799999961"/>
    <n v="-605.48925799999961"/>
    <s v=""/>
    <n v="1"/>
    <s v=""/>
  </r>
  <r>
    <x v="18"/>
    <n v="-582.39843800000017"/>
    <n v="-582.39843800000017"/>
    <s v=""/>
    <n v="1"/>
    <s v=""/>
  </r>
  <r>
    <x v="19"/>
    <n v="-536.73730400000022"/>
    <n v="-536.73730400000022"/>
    <s v=""/>
    <n v="1"/>
    <s v=""/>
  </r>
  <r>
    <x v="20"/>
    <n v="-429.04492199999913"/>
    <n v="-429.04492199999913"/>
    <s v=""/>
    <n v="1"/>
    <s v=""/>
  </r>
  <r>
    <x v="21"/>
    <n v="-396.6933599999993"/>
    <n v="-396.6933599999993"/>
    <s v=""/>
    <n v="1"/>
    <s v=""/>
  </r>
  <r>
    <x v="22"/>
    <n v="-363.32128899999952"/>
    <n v="-363.32128899999952"/>
    <s v=""/>
    <n v="1"/>
    <s v=""/>
  </r>
  <r>
    <x v="23"/>
    <n v="-332.71581999999944"/>
    <n v="-332.71581999999944"/>
    <s v=""/>
    <n v="1"/>
    <s v=""/>
  </r>
  <r>
    <x v="0"/>
    <n v="-13.291016000001036"/>
    <n v="-13.291016000001036"/>
    <s v=""/>
    <n v="1"/>
    <s v=""/>
  </r>
  <r>
    <x v="1"/>
    <n v="-69.673828000000867"/>
    <n v="-69.673828000000867"/>
    <s v=""/>
    <n v="1"/>
    <s v=""/>
  </r>
  <r>
    <x v="2"/>
    <n v="-110.17089899999883"/>
    <n v="-110.17089899999883"/>
    <s v=""/>
    <n v="1"/>
    <s v=""/>
  </r>
  <r>
    <x v="3"/>
    <n v="-76.459961000000476"/>
    <n v="-76.459961000000476"/>
    <s v=""/>
    <n v="1"/>
    <s v=""/>
  </r>
  <r>
    <x v="4"/>
    <n v="-3.6738280000008672"/>
    <n v="-3.6738280000008672"/>
    <s v=""/>
    <n v="1"/>
    <s v=""/>
  </r>
  <r>
    <x v="5"/>
    <n v="-82.388672000000952"/>
    <n v="-82.388672000000952"/>
    <s v=""/>
    <n v="1"/>
    <s v=""/>
  </r>
  <r>
    <x v="6"/>
    <n v="-85.46386800000073"/>
    <n v="-85.46386800000073"/>
    <s v=""/>
    <n v="1"/>
    <s v=""/>
  </r>
  <r>
    <x v="7"/>
    <n v="-226.45019499999944"/>
    <n v="-226.45019499999944"/>
    <s v=""/>
    <n v="1"/>
    <s v=""/>
  </r>
  <r>
    <x v="8"/>
    <n v="-448.171875"/>
    <n v="-448.171875"/>
    <s v=""/>
    <n v="1"/>
    <s v=""/>
  </r>
  <r>
    <x v="9"/>
    <n v="-414.12109400000008"/>
    <n v="-414.12109400000008"/>
    <s v=""/>
    <n v="1"/>
    <s v=""/>
  </r>
  <r>
    <x v="10"/>
    <n v="-361.10546900000008"/>
    <n v="-361.10546900000008"/>
    <s v=""/>
    <n v="1"/>
    <s v=""/>
  </r>
  <r>
    <x v="11"/>
    <n v="-219.70800799999961"/>
    <n v="-219.70800799999961"/>
    <s v=""/>
    <n v="1"/>
    <s v=""/>
  </r>
  <r>
    <x v="12"/>
    <n v="-122.59081999999944"/>
    <n v="-122.59081999999944"/>
    <s v=""/>
    <n v="1"/>
    <s v=""/>
  </r>
  <r>
    <x v="13"/>
    <n v="-320.67968699999983"/>
    <n v="-320.67968699999983"/>
    <s v=""/>
    <n v="1"/>
    <s v=""/>
  </r>
  <r>
    <x v="14"/>
    <n v="-579.90234400000008"/>
    <n v="-579.90234400000008"/>
    <s v=""/>
    <n v="1"/>
    <s v=""/>
  </r>
  <r>
    <x v="15"/>
    <n v="-699.33593699999983"/>
    <n v="-699.33593699999983"/>
    <s v=""/>
    <n v="1"/>
    <s v=""/>
  </r>
  <r>
    <x v="16"/>
    <n v="-705.88281300000017"/>
    <n v="-705.88281300000017"/>
    <s v=""/>
    <n v="1"/>
    <s v=""/>
  </r>
  <r>
    <x v="17"/>
    <n v="-544.06933600000048"/>
    <n v="-544.06933600000048"/>
    <s v=""/>
    <n v="1"/>
    <s v=""/>
  </r>
  <r>
    <x v="18"/>
    <n v="-419.23632799999905"/>
    <n v="-419.23632799999905"/>
    <s v=""/>
    <n v="1"/>
    <s v=""/>
  </r>
  <r>
    <x v="19"/>
    <n v="-242.31933600000048"/>
    <n v="-242.31933600000048"/>
    <s v=""/>
    <n v="1"/>
    <s v=""/>
  </r>
  <r>
    <x v="20"/>
    <n v="-197.47656300000017"/>
    <n v="-197.47656300000017"/>
    <s v=""/>
    <n v="1"/>
    <s v=""/>
  </r>
  <r>
    <x v="21"/>
    <n v="-119.96679699999913"/>
    <n v="-119.96679699999913"/>
    <s v=""/>
    <n v="1"/>
    <s v=""/>
  </r>
  <r>
    <x v="22"/>
    <n v="-129.69921900000008"/>
    <n v="-129.69921900000008"/>
    <s v=""/>
    <n v="1"/>
    <s v=""/>
  </r>
  <r>
    <x v="23"/>
    <n v="-119"/>
    <n v="-119"/>
    <s v=""/>
    <n v="1"/>
    <s v="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2.168823200000134"/>
    <n v="-12.168823200000134"/>
    <s v=""/>
    <n v="1"/>
    <s v=""/>
  </r>
  <r>
    <x v="1"/>
    <n v="-23.039184499999919"/>
    <n v="-23.039184499999919"/>
    <s v=""/>
    <n v="1"/>
    <s v=""/>
  </r>
  <r>
    <x v="2"/>
    <n v="-23.966186500000049"/>
    <n v="-23.966186500000049"/>
    <s v=""/>
    <n v="1"/>
    <s v=""/>
  </r>
  <r>
    <x v="3"/>
    <n v="-51.571899399999893"/>
    <n v="-51.571899399999893"/>
    <s v=""/>
    <n v="1"/>
    <s v=""/>
  </r>
  <r>
    <x v="4"/>
    <n v="-66.379028300000073"/>
    <n v="-66.379028300000073"/>
    <s v=""/>
    <n v="1"/>
    <s v=""/>
  </r>
  <r>
    <x v="5"/>
    <n v="-56.115356399999882"/>
    <n v="-56.115356399999882"/>
    <s v=""/>
    <n v="1"/>
    <s v=""/>
  </r>
  <r>
    <x v="6"/>
    <n v="44.562622099999999"/>
    <s v=""/>
    <n v="44.562622099999999"/>
    <s v=""/>
    <n v="1"/>
  </r>
  <r>
    <x v="7"/>
    <n v="27.048706000000038"/>
    <s v=""/>
    <n v="27.048706000000038"/>
    <s v=""/>
    <n v="1"/>
  </r>
  <r>
    <x v="8"/>
    <n v="25.643676800000094"/>
    <s v=""/>
    <n v="25.643676800000094"/>
    <s v=""/>
    <n v="1"/>
  </r>
  <r>
    <x v="9"/>
    <n v="16.870727500000157"/>
    <s v=""/>
    <n v="16.870727500000157"/>
    <s v=""/>
    <n v="1"/>
  </r>
  <r>
    <x v="10"/>
    <n v="5.431640600000037"/>
    <s v=""/>
    <n v="5.431640600000037"/>
    <s v=""/>
    <n v="1"/>
  </r>
  <r>
    <x v="11"/>
    <n v="19.302734300000111"/>
    <s v=""/>
    <n v="19.302734300000111"/>
    <s v=""/>
    <n v="1"/>
  </r>
  <r>
    <x v="12"/>
    <n v="16.864501999999902"/>
    <s v=""/>
    <n v="16.864501999999902"/>
    <s v=""/>
    <n v="1"/>
  </r>
  <r>
    <x v="13"/>
    <n v="48.716552699999966"/>
    <s v=""/>
    <n v="48.716552699999966"/>
    <s v=""/>
    <n v="1"/>
  </r>
  <r>
    <x v="14"/>
    <n v="65.814086999999972"/>
    <s v=""/>
    <n v="65.814086999999972"/>
    <s v=""/>
    <n v="1"/>
  </r>
  <r>
    <x v="15"/>
    <n v="35.200927699999966"/>
    <s v=""/>
    <n v="35.200927699999966"/>
    <s v=""/>
    <n v="1"/>
  </r>
  <r>
    <x v="16"/>
    <n v="140.0677490999999"/>
    <s v=""/>
    <n v="140.0677490999999"/>
    <s v=""/>
    <n v="1"/>
  </r>
  <r>
    <x v="17"/>
    <n v="113.92614749999984"/>
    <s v=""/>
    <n v="113.92614749999984"/>
    <s v=""/>
    <n v="1"/>
  </r>
  <r>
    <x v="18"/>
    <n v="80.602538999999979"/>
    <s v=""/>
    <n v="80.602538999999979"/>
    <s v=""/>
    <n v="1"/>
  </r>
  <r>
    <x v="19"/>
    <n v="75.827026400000022"/>
    <s v=""/>
    <n v="75.827026400000022"/>
    <s v=""/>
    <n v="1"/>
  </r>
  <r>
    <x v="20"/>
    <n v="85.363159199999927"/>
    <s v=""/>
    <n v="85.363159199999927"/>
    <s v=""/>
    <n v="1"/>
  </r>
  <r>
    <x v="21"/>
    <n v="64.406860399999914"/>
    <s v=""/>
    <n v="64.406860399999914"/>
    <s v=""/>
    <n v="1"/>
  </r>
  <r>
    <x v="22"/>
    <n v="58.868408200000204"/>
    <s v=""/>
    <n v="58.868408200000204"/>
    <s v=""/>
    <n v="1"/>
  </r>
  <r>
    <x v="23"/>
    <n v="23.328002900000001"/>
    <s v=""/>
    <n v="23.328002900000001"/>
    <s v=""/>
    <n v="1"/>
  </r>
  <r>
    <x v="0"/>
    <n v="78.123535100000026"/>
    <s v=""/>
    <n v="78.123535100000026"/>
    <s v=""/>
    <n v="1"/>
  </r>
  <r>
    <x v="1"/>
    <n v="24.206176799999866"/>
    <s v=""/>
    <n v="24.206176799999866"/>
    <s v=""/>
    <n v="1"/>
  </r>
  <r>
    <x v="2"/>
    <n v="31.840576199999987"/>
    <s v=""/>
    <n v="31.840576199999987"/>
    <s v=""/>
    <n v="1"/>
  </r>
  <r>
    <x v="3"/>
    <n v="-19.632446200000004"/>
    <n v="-19.632446200000004"/>
    <s v=""/>
    <n v="1"/>
    <s v=""/>
  </r>
  <r>
    <x v="4"/>
    <n v="40.872192300000052"/>
    <s v=""/>
    <n v="40.872192300000052"/>
    <s v=""/>
    <n v="1"/>
  </r>
  <r>
    <x v="5"/>
    <n v="3.9686279000000013"/>
    <s v=""/>
    <n v="3.9686279000000013"/>
    <s v=""/>
    <n v="1"/>
  </r>
  <r>
    <x v="6"/>
    <n v="-33.928588900000022"/>
    <n v="-33.928588900000022"/>
    <s v=""/>
    <n v="1"/>
    <s v=""/>
  </r>
  <r>
    <x v="7"/>
    <n v="-6.3352050999999392"/>
    <n v="-6.3352050999999392"/>
    <s v=""/>
    <n v="1"/>
    <s v=""/>
  </r>
  <r>
    <x v="8"/>
    <n v="-18.773315400000001"/>
    <n v="-18.773315400000001"/>
    <s v=""/>
    <n v="1"/>
    <s v=""/>
  </r>
  <r>
    <x v="9"/>
    <n v="15.37927250000007"/>
    <s v=""/>
    <n v="15.37927250000007"/>
    <s v=""/>
    <n v="1"/>
  </r>
  <r>
    <x v="10"/>
    <n v="33.610839799999894"/>
    <s v=""/>
    <n v="33.610839799999894"/>
    <s v=""/>
    <n v="1"/>
  </r>
  <r>
    <x v="11"/>
    <n v="-14.872680599999967"/>
    <n v="-14.872680599999967"/>
    <s v=""/>
    <n v="1"/>
    <s v=""/>
  </r>
  <r>
    <x v="12"/>
    <n v="1.0977783000000727"/>
    <s v=""/>
    <n v="1.0977783000000727"/>
    <s v=""/>
    <n v="1"/>
  </r>
  <r>
    <x v="13"/>
    <n v="30.14331059999995"/>
    <s v=""/>
    <n v="30.14331059999995"/>
    <s v=""/>
    <n v="1"/>
  </r>
  <r>
    <x v="14"/>
    <n v="-35.628784200000155"/>
    <n v="-35.628784200000155"/>
    <s v=""/>
    <n v="1"/>
    <s v=""/>
  </r>
  <r>
    <x v="15"/>
    <n v="-85.143432600000096"/>
    <n v="-85.143432600000096"/>
    <s v=""/>
    <n v="1"/>
    <s v=""/>
  </r>
  <r>
    <x v="16"/>
    <n v="-115.37316890000011"/>
    <n v="-115.37316890000011"/>
    <s v=""/>
    <n v="1"/>
    <s v=""/>
  </r>
  <r>
    <x v="17"/>
    <n v="-117.37255860000005"/>
    <n v="-117.37255860000005"/>
    <s v=""/>
    <n v="1"/>
    <s v=""/>
  </r>
  <r>
    <x v="18"/>
    <n v="-128.63061519999997"/>
    <n v="-128.63061519999997"/>
    <s v=""/>
    <n v="1"/>
    <s v=""/>
  </r>
  <r>
    <x v="19"/>
    <n v="-82.329101600000058"/>
    <n v="-82.329101600000058"/>
    <s v=""/>
    <n v="1"/>
    <s v=""/>
  </r>
  <r>
    <x v="20"/>
    <n v="-46.329834000000119"/>
    <n v="-46.329834000000119"/>
    <s v=""/>
    <n v="1"/>
    <s v=""/>
  </r>
  <r>
    <x v="21"/>
    <n v="-35.358886700000085"/>
    <n v="-35.358886700000085"/>
    <s v=""/>
    <n v="1"/>
    <s v=""/>
  </r>
  <r>
    <x v="22"/>
    <n v="-36.88037109999982"/>
    <n v="-36.88037109999982"/>
    <s v=""/>
    <n v="1"/>
    <s v=""/>
  </r>
  <r>
    <x v="23"/>
    <n v="-38.866333000000168"/>
    <n v="-38.866333000000168"/>
    <s v=""/>
    <n v="1"/>
    <s v=""/>
  </r>
  <r>
    <x v="0"/>
    <n v="-12.905273399999942"/>
    <n v="-12.905273399999942"/>
    <s v=""/>
    <n v="1"/>
    <s v=""/>
  </r>
  <r>
    <x v="1"/>
    <n v="-31.572143500000038"/>
    <n v="-31.572143500000038"/>
    <s v=""/>
    <n v="1"/>
    <s v=""/>
  </r>
  <r>
    <x v="2"/>
    <n v="-56.781738299999915"/>
    <n v="-56.781738299999915"/>
    <s v=""/>
    <n v="1"/>
    <s v=""/>
  </r>
  <r>
    <x v="3"/>
    <n v="-54.364868199999819"/>
    <n v="-54.364868199999819"/>
    <s v=""/>
    <n v="1"/>
    <s v=""/>
  </r>
  <r>
    <x v="4"/>
    <n v="-41.466674799999964"/>
    <n v="-41.466674799999964"/>
    <s v=""/>
    <n v="1"/>
    <s v=""/>
  </r>
  <r>
    <x v="5"/>
    <n v="-38.297973700000057"/>
    <n v="-38.297973700000057"/>
    <s v=""/>
    <n v="1"/>
    <s v=""/>
  </r>
  <r>
    <x v="6"/>
    <n v="-35.183471699999927"/>
    <n v="-35.183471699999927"/>
    <s v=""/>
    <n v="1"/>
    <s v=""/>
  </r>
  <r>
    <x v="7"/>
    <n v="-21.741699200000085"/>
    <n v="-21.741699200000085"/>
    <s v=""/>
    <n v="1"/>
    <s v=""/>
  </r>
  <r>
    <x v="8"/>
    <n v="-24.239868199999819"/>
    <n v="-24.239868199999819"/>
    <s v=""/>
    <n v="1"/>
    <s v=""/>
  </r>
  <r>
    <x v="9"/>
    <n v="-0.89196769999989556"/>
    <n v="-0.89196769999989556"/>
    <s v=""/>
    <n v="1"/>
    <s v=""/>
  </r>
  <r>
    <x v="10"/>
    <n v="8.1348877000000357"/>
    <s v=""/>
    <n v="8.1348877000000357"/>
    <s v=""/>
    <n v="1"/>
  </r>
  <r>
    <x v="11"/>
    <n v="-11.658569399999806"/>
    <n v="-11.658569399999806"/>
    <s v=""/>
    <n v="1"/>
    <s v=""/>
  </r>
  <r>
    <x v="12"/>
    <n v="-18.369995100000096"/>
    <n v="-18.369995100000096"/>
    <s v=""/>
    <n v="1"/>
    <s v=""/>
  </r>
  <r>
    <x v="13"/>
    <n v="-11.328369199999997"/>
    <n v="-11.328369199999997"/>
    <s v=""/>
    <n v="1"/>
    <s v=""/>
  </r>
  <r>
    <x v="14"/>
    <n v="-16.402221700000155"/>
    <n v="-16.402221700000155"/>
    <s v=""/>
    <n v="1"/>
    <s v=""/>
  </r>
  <r>
    <x v="15"/>
    <n v="-36.083618199999819"/>
    <n v="-36.083618199999819"/>
    <s v=""/>
    <n v="1"/>
    <s v=""/>
  </r>
  <r>
    <x v="16"/>
    <n v="-58.762695299999905"/>
    <n v="-58.762695299999905"/>
    <s v=""/>
    <n v="1"/>
    <s v=""/>
  </r>
  <r>
    <x v="17"/>
    <n v="-69.693847600000026"/>
    <n v="-69.693847600000026"/>
    <s v=""/>
    <n v="1"/>
    <s v=""/>
  </r>
  <r>
    <x v="18"/>
    <n v="-59.69018559999995"/>
    <n v="-59.69018559999995"/>
    <s v=""/>
    <n v="1"/>
    <s v=""/>
  </r>
  <r>
    <x v="19"/>
    <n v="-56.870483400000012"/>
    <n v="-56.870483400000012"/>
    <s v=""/>
    <n v="1"/>
    <s v=""/>
  </r>
  <r>
    <x v="20"/>
    <n v="-48.948852600000009"/>
    <n v="-48.948852600000009"/>
    <s v=""/>
    <n v="1"/>
    <s v=""/>
  </r>
  <r>
    <x v="21"/>
    <n v="-23.713867200000095"/>
    <n v="-23.713867200000095"/>
    <s v=""/>
    <n v="1"/>
    <s v=""/>
  </r>
  <r>
    <x v="22"/>
    <n v="3.6245116999998572"/>
    <s v=""/>
    <n v="3.6245116999998572"/>
    <s v=""/>
    <n v="1"/>
  </r>
  <r>
    <x v="23"/>
    <n v="30.298339799999894"/>
    <s v=""/>
    <n v="30.298339799999894"/>
    <s v=""/>
    <n v="1"/>
  </r>
  <r>
    <x v="0"/>
    <n v="49.611694400000033"/>
    <s v=""/>
    <n v="49.611694400000033"/>
    <s v=""/>
    <n v="1"/>
  </r>
  <r>
    <x v="1"/>
    <n v="84.907348599999978"/>
    <s v=""/>
    <n v="84.907348599999978"/>
    <s v=""/>
    <n v="1"/>
  </r>
  <r>
    <x v="2"/>
    <n v="63.825073299999985"/>
    <s v=""/>
    <n v="63.825073299999985"/>
    <s v=""/>
    <n v="1"/>
  </r>
  <r>
    <x v="3"/>
    <n v="61.425415099999782"/>
    <s v=""/>
    <n v="61.425415099999782"/>
    <s v=""/>
    <n v="1"/>
  </r>
  <r>
    <x v="4"/>
    <n v="57.189209000000119"/>
    <s v=""/>
    <n v="57.189209000000119"/>
    <s v=""/>
    <n v="1"/>
  </r>
  <r>
    <x v="5"/>
    <n v="38.85583500000007"/>
    <s v=""/>
    <n v="38.85583500000007"/>
    <s v=""/>
    <n v="1"/>
  </r>
  <r>
    <x v="6"/>
    <n v="43.835083000000168"/>
    <s v=""/>
    <n v="43.835083000000168"/>
    <s v=""/>
    <n v="1"/>
  </r>
  <r>
    <x v="7"/>
    <n v="52.207641599999988"/>
    <s v=""/>
    <n v="52.207641599999988"/>
    <s v=""/>
    <n v="1"/>
  </r>
  <r>
    <x v="8"/>
    <n v="76.579345699999976"/>
    <s v=""/>
    <n v="76.579345699999976"/>
    <s v=""/>
    <n v="1"/>
  </r>
  <r>
    <x v="9"/>
    <n v="64.88122559999988"/>
    <s v=""/>
    <n v="64.88122559999988"/>
    <s v=""/>
    <n v="1"/>
  </r>
  <r>
    <x v="10"/>
    <n v="114.89965819999998"/>
    <s v=""/>
    <n v="114.89965819999998"/>
    <s v=""/>
    <n v="1"/>
  </r>
  <r>
    <x v="11"/>
    <n v="60.873291000000108"/>
    <s v=""/>
    <n v="60.873291000000108"/>
    <s v=""/>
    <n v="1"/>
  </r>
  <r>
    <x v="12"/>
    <n v="25.799316399999952"/>
    <s v=""/>
    <n v="25.799316399999952"/>
    <s v=""/>
    <n v="1"/>
  </r>
  <r>
    <x v="13"/>
    <n v="18.628173800000013"/>
    <s v=""/>
    <n v="18.628173800000013"/>
    <s v=""/>
    <n v="1"/>
  </r>
  <r>
    <x v="14"/>
    <n v="37.445556599999918"/>
    <s v=""/>
    <n v="37.445556599999918"/>
    <s v=""/>
    <n v="1"/>
  </r>
  <r>
    <x v="15"/>
    <n v="24.691528300000073"/>
    <s v=""/>
    <n v="24.691528300000073"/>
    <s v=""/>
    <n v="1"/>
  </r>
  <r>
    <x v="16"/>
    <n v="66.083251999999902"/>
    <s v=""/>
    <n v="66.083251999999902"/>
    <s v=""/>
    <n v="1"/>
  </r>
  <r>
    <x v="17"/>
    <n v="6.5902098999999907"/>
    <s v=""/>
    <n v="6.5902098999999907"/>
    <s v=""/>
    <n v="1"/>
  </r>
  <r>
    <x v="18"/>
    <n v="36.035888699999987"/>
    <s v=""/>
    <n v="36.035888699999987"/>
    <s v=""/>
    <n v="1"/>
  </r>
  <r>
    <x v="19"/>
    <n v="-200.69396970000003"/>
    <n v="-200.69396970000003"/>
    <s v=""/>
    <n v="1"/>
    <s v=""/>
  </r>
  <r>
    <x v="20"/>
    <n v="-176.98535150000021"/>
    <n v="-176.98535150000021"/>
    <s v=""/>
    <n v="1"/>
    <s v=""/>
  </r>
  <r>
    <x v="21"/>
    <n v="-207.73254399999996"/>
    <n v="-207.73254399999996"/>
    <s v=""/>
    <n v="1"/>
    <s v=""/>
  </r>
  <r>
    <x v="22"/>
    <n v="-275.29797359999998"/>
    <n v="-275.29797359999998"/>
    <s v=""/>
    <n v="1"/>
    <s v=""/>
  </r>
  <r>
    <x v="23"/>
    <n v="-271.83239749999984"/>
    <n v="-271.83239749999984"/>
    <s v=""/>
    <n v="1"/>
    <s v=""/>
  </r>
  <r>
    <x v="0"/>
    <n v="-237.1533202999999"/>
    <n v="-237.1533202999999"/>
    <s v=""/>
    <n v="1"/>
    <s v=""/>
  </r>
  <r>
    <x v="1"/>
    <n v="-314.64685060000011"/>
    <n v="-314.64685060000011"/>
    <s v=""/>
    <n v="1"/>
    <s v=""/>
  </r>
  <r>
    <x v="2"/>
    <n v="-368.953125"/>
    <n v="-368.953125"/>
    <s v=""/>
    <n v="1"/>
    <s v=""/>
  </r>
  <r>
    <x v="3"/>
    <n v="-424.74743650000005"/>
    <n v="-424.74743650000005"/>
    <s v=""/>
    <n v="1"/>
    <s v=""/>
  </r>
  <r>
    <x v="4"/>
    <n v="-482.90161130000001"/>
    <n v="-482.90161130000001"/>
    <s v=""/>
    <n v="1"/>
    <s v=""/>
  </r>
  <r>
    <x v="5"/>
    <n v="-580.80139159999999"/>
    <n v="-580.80139159999999"/>
    <s v=""/>
    <n v="1"/>
    <s v=""/>
  </r>
  <r>
    <x v="6"/>
    <n v="-644.7902832000002"/>
    <n v="-644.7902832000002"/>
    <s v=""/>
    <n v="1"/>
    <s v=""/>
  </r>
  <r>
    <x v="7"/>
    <n v="-659.8935547000001"/>
    <n v="-659.8935547000001"/>
    <s v=""/>
    <n v="1"/>
    <s v=""/>
  </r>
  <r>
    <x v="8"/>
    <n v="-728.56982420000008"/>
    <n v="-728.56982420000008"/>
    <s v=""/>
    <n v="1"/>
    <s v=""/>
  </r>
  <r>
    <x v="9"/>
    <n v="-731.39648430000011"/>
    <n v="-731.39648430000011"/>
    <s v=""/>
    <n v="1"/>
    <s v=""/>
  </r>
  <r>
    <x v="10"/>
    <n v="-702.41564940000012"/>
    <n v="-702.41564940000012"/>
    <s v=""/>
    <n v="1"/>
    <s v=""/>
  </r>
  <r>
    <x v="11"/>
    <n v="-708.80126949999999"/>
    <n v="-708.80126949999999"/>
    <s v=""/>
    <n v="1"/>
    <s v=""/>
  </r>
  <r>
    <x v="12"/>
    <n v="-801.73522950000006"/>
    <n v="-801.73522950000006"/>
    <s v=""/>
    <n v="1"/>
    <s v=""/>
  </r>
  <r>
    <x v="13"/>
    <n v="-826.15820309999981"/>
    <n v="-826.15820309999981"/>
    <s v=""/>
    <n v="1"/>
    <s v=""/>
  </r>
  <r>
    <x v="14"/>
    <n v="-806.19470210000009"/>
    <n v="-806.19470210000009"/>
    <s v=""/>
    <n v="1"/>
    <s v=""/>
  </r>
  <r>
    <x v="15"/>
    <n v="-908.73889159999976"/>
    <n v="-908.73889159999976"/>
    <s v=""/>
    <n v="1"/>
    <s v=""/>
  </r>
  <r>
    <x v="16"/>
    <n v="-949.87304689999996"/>
    <n v="-949.87304689999996"/>
    <s v=""/>
    <n v="1"/>
    <s v=""/>
  </r>
  <r>
    <x v="17"/>
    <n v="-956.76757820000012"/>
    <n v="-956.76757820000012"/>
    <s v=""/>
    <n v="1"/>
    <s v=""/>
  </r>
  <r>
    <x v="18"/>
    <n v="-783.89147949999983"/>
    <n v="-783.89147949999983"/>
    <s v=""/>
    <n v="1"/>
    <s v=""/>
  </r>
  <r>
    <x v="19"/>
    <n v="-816.78710930000011"/>
    <n v="-816.78710930000011"/>
    <s v=""/>
    <n v="1"/>
    <s v=""/>
  </r>
  <r>
    <x v="20"/>
    <n v="-795.79736329999992"/>
    <n v="-795.79736329999992"/>
    <s v=""/>
    <n v="1"/>
    <s v=""/>
  </r>
  <r>
    <x v="21"/>
    <n v="-799.45068360000005"/>
    <n v="-799.45068360000005"/>
    <s v=""/>
    <n v="1"/>
    <s v=""/>
  </r>
  <r>
    <x v="22"/>
    <n v="-741.12194829999999"/>
    <n v="-741.12194829999999"/>
    <s v=""/>
    <n v="1"/>
    <s v=""/>
  </r>
  <r>
    <x v="23"/>
    <n v="-709.35839849999979"/>
    <n v="-709.35839849999979"/>
    <s v=""/>
    <n v="1"/>
    <s v=""/>
  </r>
  <r>
    <x v="0"/>
    <n v="-745.30554200000006"/>
    <n v="-745.30554200000006"/>
    <s v=""/>
    <n v="1"/>
    <s v=""/>
  </r>
  <r>
    <x v="1"/>
    <n v="-725.51354980000019"/>
    <n v="-725.51354980000019"/>
    <s v=""/>
    <n v="1"/>
    <s v=""/>
  </r>
  <r>
    <x v="2"/>
    <n v="-731.0206298999999"/>
    <n v="-731.0206298999999"/>
    <s v=""/>
    <n v="1"/>
    <s v=""/>
  </r>
  <r>
    <x v="3"/>
    <n v="-711.17297359999998"/>
    <n v="-711.17297359999998"/>
    <s v=""/>
    <n v="1"/>
    <s v=""/>
  </r>
  <r>
    <x v="4"/>
    <n v="-720.86303709999993"/>
    <n v="-720.86303709999993"/>
    <s v=""/>
    <n v="1"/>
    <s v=""/>
  </r>
  <r>
    <x v="5"/>
    <n v="-759.32031250000023"/>
    <n v="-759.32031250000023"/>
    <s v=""/>
    <n v="1"/>
    <s v=""/>
  </r>
  <r>
    <x v="6"/>
    <n v="-822.39221189999989"/>
    <n v="-822.39221189999989"/>
    <s v=""/>
    <n v="1"/>
    <s v=""/>
  </r>
  <r>
    <x v="7"/>
    <n v="-837.90515129999994"/>
    <n v="-837.90515129999994"/>
    <s v=""/>
    <n v="1"/>
    <s v=""/>
  </r>
  <r>
    <x v="8"/>
    <n v="-838.56738280000013"/>
    <n v="-838.56738280000013"/>
    <s v=""/>
    <n v="1"/>
    <s v=""/>
  </r>
  <r>
    <x v="9"/>
    <n v="-824.51513669999986"/>
    <n v="-824.51513669999986"/>
    <s v=""/>
    <n v="1"/>
    <s v=""/>
  </r>
  <r>
    <x v="10"/>
    <n v="-65.922607400000061"/>
    <n v="-65.922607400000061"/>
    <s v=""/>
    <n v="1"/>
    <s v=""/>
  </r>
  <r>
    <x v="11"/>
    <n v="50.628295900000012"/>
    <s v=""/>
    <n v="50.628295900000012"/>
    <s v=""/>
    <n v="1"/>
  </r>
  <r>
    <x v="12"/>
    <n v="77.197265600000037"/>
    <s v=""/>
    <n v="77.197265600000037"/>
    <s v=""/>
    <n v="1"/>
  </r>
  <r>
    <x v="13"/>
    <n v="86.466430700000046"/>
    <s v=""/>
    <n v="86.466430700000046"/>
    <s v=""/>
    <n v="1"/>
  </r>
  <r>
    <x v="14"/>
    <n v="85.84997559999988"/>
    <s v=""/>
    <n v="85.84997559999988"/>
    <s v=""/>
    <n v="1"/>
  </r>
  <r>
    <x v="15"/>
    <n v="107.31140130000017"/>
    <s v=""/>
    <n v="107.31140130000017"/>
    <s v=""/>
    <n v="1"/>
  </r>
  <r>
    <x v="16"/>
    <n v="90.893798800000013"/>
    <s v=""/>
    <n v="90.893798800000013"/>
    <s v=""/>
    <n v="1"/>
  </r>
  <r>
    <x v="17"/>
    <n v="67.344482400000061"/>
    <s v=""/>
    <n v="67.344482400000061"/>
    <s v=""/>
    <n v="1"/>
  </r>
  <r>
    <x v="18"/>
    <n v="66.152709999999843"/>
    <s v=""/>
    <n v="66.152709999999843"/>
    <s v=""/>
    <n v="1"/>
  </r>
  <r>
    <x v="19"/>
    <n v="83.926025400000071"/>
    <s v=""/>
    <n v="83.926025400000071"/>
    <s v=""/>
    <n v="1"/>
  </r>
  <r>
    <x v="20"/>
    <n v="96.148071300000083"/>
    <s v=""/>
    <n v="96.148071300000083"/>
    <s v=""/>
    <n v="1"/>
  </r>
  <r>
    <x v="21"/>
    <n v="99.328979500000059"/>
    <s v=""/>
    <n v="99.328979500000059"/>
    <s v=""/>
    <n v="1"/>
  </r>
  <r>
    <x v="22"/>
    <n v="133.49938960000009"/>
    <s v=""/>
    <n v="133.49938960000009"/>
    <s v=""/>
    <n v="1"/>
  </r>
  <r>
    <x v="23"/>
    <n v="160.1575926999999"/>
    <s v=""/>
    <n v="160.1575926999999"/>
    <s v=""/>
    <n v="1"/>
  </r>
  <r>
    <x v="0"/>
    <n v="364.73657230000003"/>
    <s v=""/>
    <n v="364.73657230000003"/>
    <s v=""/>
    <n v="1"/>
  </r>
  <r>
    <x v="1"/>
    <n v="326.1171875"/>
    <s v=""/>
    <n v="326.1171875"/>
    <s v=""/>
    <n v="1"/>
  </r>
  <r>
    <x v="2"/>
    <n v="282.46954349999999"/>
    <s v=""/>
    <n v="282.46954349999999"/>
    <s v=""/>
    <n v="1"/>
  </r>
  <r>
    <x v="3"/>
    <n v="264.70996090000006"/>
    <s v=""/>
    <n v="264.70996090000006"/>
    <s v=""/>
    <n v="1"/>
  </r>
  <r>
    <x v="4"/>
    <n v="267.75476079999999"/>
    <s v=""/>
    <n v="267.75476079999999"/>
    <s v=""/>
    <n v="1"/>
  </r>
  <r>
    <x v="5"/>
    <n v="271.00537110000005"/>
    <s v=""/>
    <n v="271.00537110000005"/>
    <s v=""/>
    <n v="1"/>
  </r>
  <r>
    <x v="6"/>
    <n v="324.02307129999986"/>
    <s v=""/>
    <n v="324.02307129999986"/>
    <s v=""/>
    <n v="1"/>
  </r>
  <r>
    <x v="7"/>
    <n v="364.78454590000001"/>
    <s v=""/>
    <n v="364.78454590000001"/>
    <s v=""/>
    <n v="1"/>
  </r>
  <r>
    <x v="8"/>
    <n v="342.15771489999997"/>
    <s v=""/>
    <n v="342.15771489999997"/>
    <s v=""/>
    <n v="1"/>
  </r>
  <r>
    <x v="9"/>
    <n v="320.45947260000003"/>
    <s v=""/>
    <n v="320.45947260000003"/>
    <s v=""/>
    <n v="1"/>
  </r>
  <r>
    <x v="10"/>
    <n v="286.69763180000018"/>
    <s v=""/>
    <n v="286.69763180000018"/>
    <s v=""/>
    <n v="1"/>
  </r>
  <r>
    <x v="11"/>
    <n v="289.23022459999993"/>
    <s v=""/>
    <n v="289.23022459999993"/>
    <s v=""/>
    <n v="1"/>
  </r>
  <r>
    <x v="12"/>
    <n v="279.38903809999988"/>
    <s v=""/>
    <n v="279.38903809999988"/>
    <s v=""/>
    <n v="1"/>
  </r>
  <r>
    <x v="13"/>
    <n v="288.79223639999987"/>
    <s v=""/>
    <n v="288.79223639999987"/>
    <s v=""/>
    <n v="1"/>
  </r>
  <r>
    <x v="14"/>
    <n v="288.20983890000002"/>
    <s v=""/>
    <n v="288.20983890000002"/>
    <s v=""/>
    <n v="1"/>
  </r>
  <r>
    <x v="15"/>
    <n v="276.14672849999988"/>
    <s v=""/>
    <n v="276.14672849999988"/>
    <s v=""/>
    <n v="1"/>
  </r>
  <r>
    <x v="16"/>
    <n v="296.19409180000002"/>
    <s v=""/>
    <n v="296.19409180000002"/>
    <s v=""/>
    <n v="1"/>
  </r>
  <r>
    <x v="17"/>
    <n v="307.63037109999982"/>
    <s v=""/>
    <n v="307.63037109999982"/>
    <s v=""/>
    <n v="1"/>
  </r>
  <r>
    <x v="18"/>
    <n v="251.50756840000008"/>
    <s v=""/>
    <n v="251.50756840000008"/>
    <s v=""/>
    <n v="1"/>
  </r>
  <r>
    <x v="19"/>
    <n v="216.3331298999999"/>
    <s v=""/>
    <n v="216.3331298999999"/>
    <s v=""/>
    <n v="1"/>
  </r>
  <r>
    <x v="20"/>
    <n v="235.94653319999998"/>
    <s v=""/>
    <n v="235.94653319999998"/>
    <s v=""/>
    <n v="1"/>
  </r>
  <r>
    <x v="21"/>
    <n v="201.4346923999999"/>
    <s v=""/>
    <n v="201.4346923999999"/>
    <s v=""/>
    <n v="1"/>
  </r>
  <r>
    <x v="22"/>
    <n v="185.10485840000001"/>
    <s v=""/>
    <n v="185.10485840000001"/>
    <s v=""/>
    <n v="1"/>
  </r>
  <r>
    <x v="23"/>
    <n v="157.09960939999996"/>
    <s v=""/>
    <n v="157.09960939999996"/>
    <s v=""/>
    <n v="1"/>
  </r>
  <r>
    <x v="0"/>
    <n v="111.82153319999998"/>
    <s v=""/>
    <n v="111.82153319999998"/>
    <s v=""/>
    <n v="1"/>
  </r>
  <r>
    <x v="1"/>
    <n v="104.36975099999995"/>
    <s v=""/>
    <n v="104.36975099999995"/>
    <s v=""/>
    <n v="1"/>
  </r>
  <r>
    <x v="2"/>
    <n v="81.595092799999975"/>
    <s v=""/>
    <n v="81.595092799999975"/>
    <s v=""/>
    <n v="1"/>
  </r>
  <r>
    <x v="3"/>
    <n v="62.497070299999905"/>
    <s v=""/>
    <n v="62.497070299999905"/>
    <s v=""/>
    <n v="1"/>
  </r>
  <r>
    <x v="4"/>
    <n v="65.621826199999987"/>
    <s v=""/>
    <n v="65.621826199999987"/>
    <s v=""/>
    <n v="1"/>
  </r>
  <r>
    <x v="5"/>
    <n v="83.928710899999942"/>
    <s v=""/>
    <n v="83.928710899999942"/>
    <s v=""/>
    <n v="1"/>
  </r>
  <r>
    <x v="6"/>
    <n v="128.64465330000007"/>
    <s v=""/>
    <n v="128.64465330000007"/>
    <s v=""/>
    <n v="1"/>
  </r>
  <r>
    <x v="7"/>
    <n v="156.31823729999996"/>
    <s v=""/>
    <n v="156.31823729999996"/>
    <s v=""/>
    <n v="1"/>
  </r>
  <r>
    <x v="8"/>
    <n v="144.14892579999992"/>
    <s v=""/>
    <n v="144.14892579999992"/>
    <s v=""/>
    <n v="1"/>
  </r>
  <r>
    <x v="9"/>
    <n v="130.25122069999998"/>
    <s v=""/>
    <n v="130.25122069999998"/>
    <s v=""/>
    <n v="1"/>
  </r>
  <r>
    <x v="10"/>
    <n v="111.72619630000008"/>
    <s v=""/>
    <n v="111.72619630000008"/>
    <s v=""/>
    <n v="1"/>
  </r>
  <r>
    <x v="11"/>
    <n v="86.552978500000108"/>
    <s v=""/>
    <n v="86.552978500000108"/>
    <s v=""/>
    <n v="1"/>
  </r>
  <r>
    <x v="12"/>
    <n v="82.186645499999941"/>
    <s v=""/>
    <n v="82.186645499999941"/>
    <s v=""/>
    <n v="1"/>
  </r>
  <r>
    <x v="13"/>
    <n v="74.776855500000011"/>
    <s v=""/>
    <n v="74.776855500000011"/>
    <s v=""/>
    <n v="1"/>
  </r>
  <r>
    <x v="14"/>
    <n v="66.198852599999782"/>
    <s v=""/>
    <n v="66.198852599999782"/>
    <s v=""/>
    <n v="1"/>
  </r>
  <r>
    <x v="15"/>
    <n v="82.886962900000071"/>
    <s v=""/>
    <n v="82.886962900000071"/>
    <s v=""/>
    <n v="1"/>
  </r>
  <r>
    <x v="16"/>
    <n v="97.201538100000107"/>
    <s v=""/>
    <n v="97.201538100000107"/>
    <s v=""/>
    <n v="1"/>
  </r>
  <r>
    <x v="17"/>
    <n v="116.02954100000011"/>
    <s v=""/>
    <n v="116.02954100000011"/>
    <s v=""/>
    <n v="1"/>
  </r>
  <r>
    <x v="18"/>
    <n v="121.01391599999988"/>
    <s v=""/>
    <n v="121.01391599999988"/>
    <s v=""/>
    <n v="1"/>
  </r>
  <r>
    <x v="19"/>
    <n v="104.57727049999994"/>
    <s v=""/>
    <n v="104.57727049999994"/>
    <s v=""/>
    <n v="1"/>
  </r>
  <r>
    <x v="20"/>
    <n v="103.50048830000014"/>
    <s v=""/>
    <n v="103.50048830000014"/>
    <s v=""/>
    <n v="1"/>
  </r>
  <r>
    <x v="21"/>
    <n v="59.147338799999943"/>
    <s v=""/>
    <n v="59.147338799999943"/>
    <s v=""/>
    <n v="1"/>
  </r>
  <r>
    <x v="22"/>
    <n v="29.149902399999974"/>
    <s v=""/>
    <n v="29.149902399999974"/>
    <s v=""/>
    <n v="1"/>
  </r>
  <r>
    <x v="23"/>
    <n v="34.732177799999818"/>
    <s v=""/>
    <n v="34.732177799999818"/>
    <s v=""/>
    <n v="1"/>
  </r>
  <r>
    <x v="0"/>
    <n v="19.224365199999966"/>
    <s v=""/>
    <n v="19.224365199999966"/>
    <s v=""/>
    <n v="1"/>
  </r>
  <r>
    <x v="1"/>
    <n v="9.3562011999999868"/>
    <s v=""/>
    <n v="9.3562011999999868"/>
    <s v=""/>
    <n v="1"/>
  </r>
  <r>
    <x v="2"/>
    <n v="3.7976074000000608"/>
    <s v=""/>
    <n v="3.7976074000000608"/>
    <s v=""/>
    <n v="1"/>
  </r>
  <r>
    <x v="3"/>
    <n v="-36.97814940000012"/>
    <n v="-36.97814940000012"/>
    <s v=""/>
    <n v="1"/>
    <s v=""/>
  </r>
  <r>
    <x v="4"/>
    <n v="-14.432250999999951"/>
    <n v="-14.432250999999951"/>
    <s v=""/>
    <n v="1"/>
    <s v=""/>
  </r>
  <r>
    <x v="5"/>
    <n v="-10.724609399999963"/>
    <n v="-10.724609399999963"/>
    <s v=""/>
    <n v="1"/>
    <s v=""/>
  </r>
  <r>
    <x v="6"/>
    <n v="-21.009399399999893"/>
    <n v="-21.009399399999893"/>
    <s v=""/>
    <n v="1"/>
    <s v=""/>
  </r>
  <r>
    <x v="7"/>
    <n v="-29.093261700000085"/>
    <n v="-29.093261700000085"/>
    <s v=""/>
    <n v="1"/>
    <s v=""/>
  </r>
  <r>
    <x v="8"/>
    <n v="5.4929199000000608"/>
    <s v=""/>
    <n v="5.4929199000000608"/>
    <s v=""/>
    <n v="1"/>
  </r>
  <r>
    <x v="9"/>
    <n v="42.641113299999915"/>
    <s v=""/>
    <n v="42.641113299999915"/>
    <s v=""/>
    <n v="1"/>
  </r>
  <r>
    <x v="10"/>
    <n v="107.74609369999985"/>
    <s v=""/>
    <n v="107.74609369999985"/>
    <s v=""/>
    <n v="1"/>
  </r>
  <r>
    <x v="11"/>
    <n v="82.503051800000094"/>
    <s v=""/>
    <n v="82.503051800000094"/>
    <s v=""/>
    <n v="1"/>
  </r>
  <r>
    <x v="12"/>
    <n v="83.389648500000021"/>
    <s v=""/>
    <n v="83.389648500000021"/>
    <s v=""/>
    <n v="1"/>
  </r>
  <r>
    <x v="13"/>
    <n v="86.682617199999868"/>
    <s v=""/>
    <n v="86.682617199999868"/>
    <s v=""/>
    <n v="1"/>
  </r>
  <r>
    <x v="14"/>
    <n v="86.013061599999901"/>
    <s v=""/>
    <n v="86.013061599999901"/>
    <s v=""/>
    <n v="1"/>
  </r>
  <r>
    <x v="15"/>
    <n v="126.47912599999995"/>
    <s v=""/>
    <n v="126.47912599999995"/>
    <s v=""/>
    <n v="1"/>
  </r>
  <r>
    <x v="16"/>
    <n v="86.081420900000012"/>
    <s v=""/>
    <n v="86.081420900000012"/>
    <s v=""/>
    <n v="1"/>
  </r>
  <r>
    <x v="17"/>
    <n v="78.126098600000205"/>
    <s v=""/>
    <n v="78.126098600000205"/>
    <s v=""/>
    <n v="1"/>
  </r>
  <r>
    <x v="18"/>
    <n v="45.322021499999892"/>
    <s v=""/>
    <n v="45.322021499999892"/>
    <s v=""/>
    <n v="1"/>
  </r>
  <r>
    <x v="19"/>
    <n v="40.875610400000141"/>
    <s v=""/>
    <n v="40.875610400000141"/>
    <s v=""/>
    <n v="1"/>
  </r>
  <r>
    <x v="20"/>
    <n v="71.043090800000073"/>
    <s v=""/>
    <n v="71.043090800000073"/>
    <s v=""/>
    <n v="1"/>
  </r>
  <r>
    <x v="21"/>
    <n v="49.963500900000099"/>
    <s v=""/>
    <n v="49.963500900000099"/>
    <s v=""/>
    <n v="1"/>
  </r>
  <r>
    <x v="22"/>
    <n v="44.100952199999938"/>
    <s v=""/>
    <n v="44.100952199999938"/>
    <s v=""/>
    <n v="1"/>
  </r>
  <r>
    <x v="23"/>
    <n v="20.310791000000108"/>
    <s v=""/>
    <n v="20.310791000000108"/>
    <s v=""/>
    <n v="1"/>
  </r>
  <r>
    <x v="0"/>
    <n v="32.370361300000013"/>
    <s v=""/>
    <n v="32.370361300000013"/>
    <s v=""/>
    <n v="1"/>
  </r>
  <r>
    <x v="1"/>
    <n v="9.4781494000001203"/>
    <s v=""/>
    <n v="9.4781494000001203"/>
    <s v=""/>
    <n v="1"/>
  </r>
  <r>
    <x v="2"/>
    <n v="7.0076904000000013"/>
    <s v=""/>
    <n v="7.0076904000000013"/>
    <s v=""/>
    <n v="1"/>
  </r>
  <r>
    <x v="3"/>
    <n v="7.4140625"/>
    <s v=""/>
    <n v="7.4140625"/>
    <s v=""/>
    <n v="1"/>
  </r>
  <r>
    <x v="4"/>
    <n v="14.674011200000109"/>
    <s v=""/>
    <n v="14.674011200000109"/>
    <s v=""/>
    <n v="1"/>
  </r>
  <r>
    <x v="5"/>
    <n v="12.564575200000036"/>
    <s v=""/>
    <n v="12.564575200000036"/>
    <s v=""/>
    <n v="1"/>
  </r>
  <r>
    <x v="6"/>
    <n v="6.4504394000000502"/>
    <s v=""/>
    <n v="6.4504394000000502"/>
    <s v=""/>
    <n v="1"/>
  </r>
  <r>
    <x v="7"/>
    <n v="42.033447199999955"/>
    <s v=""/>
    <n v="42.033447199999955"/>
    <s v=""/>
    <n v="1"/>
  </r>
  <r>
    <x v="8"/>
    <n v="63.13793940000005"/>
    <s v=""/>
    <n v="63.13793940000005"/>
    <s v=""/>
    <n v="1"/>
  </r>
  <r>
    <x v="9"/>
    <n v="28.435669000000189"/>
    <s v=""/>
    <n v="28.435669000000189"/>
    <s v=""/>
    <n v="1"/>
  </r>
  <r>
    <x v="10"/>
    <n v="-8.7160644999999022"/>
    <n v="-8.7160644999999022"/>
    <s v=""/>
    <n v="1"/>
    <s v=""/>
  </r>
  <r>
    <x v="11"/>
    <n v="19.746093700000074"/>
    <s v=""/>
    <n v="19.746093700000074"/>
    <s v=""/>
    <n v="1"/>
  </r>
  <r>
    <x v="12"/>
    <n v="91.857421799999884"/>
    <s v=""/>
    <n v="91.857421799999884"/>
    <s v=""/>
    <n v="1"/>
  </r>
  <r>
    <x v="13"/>
    <n v="113.88037110000005"/>
    <s v=""/>
    <n v="113.88037110000005"/>
    <s v=""/>
    <n v="1"/>
  </r>
  <r>
    <x v="14"/>
    <n v="110.89428709999993"/>
    <s v=""/>
    <n v="110.89428709999993"/>
    <s v=""/>
    <n v="1"/>
  </r>
  <r>
    <x v="15"/>
    <n v="89.084960999999794"/>
    <s v=""/>
    <n v="89.084960999999794"/>
    <s v=""/>
    <n v="1"/>
  </r>
  <r>
    <x v="16"/>
    <n v="75.022827199999938"/>
    <s v=""/>
    <n v="75.022827199999938"/>
    <s v=""/>
    <n v="1"/>
  </r>
  <r>
    <x v="17"/>
    <n v="81.985717800000202"/>
    <s v=""/>
    <n v="81.985717800000202"/>
    <s v=""/>
    <n v="1"/>
  </r>
  <r>
    <x v="18"/>
    <n v="109.5699462"/>
    <s v=""/>
    <n v="109.5699462"/>
    <s v=""/>
    <n v="1"/>
  </r>
  <r>
    <x v="19"/>
    <n v="54.618286100000205"/>
    <s v=""/>
    <n v="54.618286100000205"/>
    <s v=""/>
    <n v="1"/>
  </r>
  <r>
    <x v="20"/>
    <n v="20.700195299999905"/>
    <s v=""/>
    <n v="20.700195299999905"/>
    <s v=""/>
    <n v="1"/>
  </r>
  <r>
    <x v="21"/>
    <n v="46.932861300000013"/>
    <s v=""/>
    <n v="46.932861300000013"/>
    <s v=""/>
    <n v="1"/>
  </r>
  <r>
    <x v="22"/>
    <n v="38.755249000000049"/>
    <s v=""/>
    <n v="38.755249000000049"/>
    <s v=""/>
    <n v="1"/>
  </r>
  <r>
    <x v="23"/>
    <n v="24.812622099999999"/>
    <s v=""/>
    <n v="24.812622099999999"/>
    <s v=""/>
    <n v="1"/>
  </r>
  <r>
    <x v="0"/>
    <n v="33.407104500000059"/>
    <s v=""/>
    <n v="33.407104500000059"/>
    <s v=""/>
    <n v="1"/>
  </r>
  <r>
    <x v="1"/>
    <n v="-4.8293456999999762"/>
    <n v="-4.8293456999999762"/>
    <s v=""/>
    <n v="1"/>
    <s v=""/>
  </r>
  <r>
    <x v="2"/>
    <n v="-11.127319299999954"/>
    <n v="-11.127319299999954"/>
    <s v=""/>
    <n v="1"/>
    <s v=""/>
  </r>
  <r>
    <x v="3"/>
    <n v="-1.9049073000001044"/>
    <n v="-1.9049073000001044"/>
    <s v=""/>
    <n v="1"/>
    <s v=""/>
  </r>
  <r>
    <x v="4"/>
    <n v="-40.983642600000167"/>
    <n v="-40.983642600000167"/>
    <s v=""/>
    <n v="1"/>
    <s v=""/>
  </r>
  <r>
    <x v="5"/>
    <n v="-41.501220699999976"/>
    <n v="-41.501220699999976"/>
    <s v=""/>
    <n v="1"/>
    <s v=""/>
  </r>
  <r>
    <x v="6"/>
    <n v="-48.64306640000018"/>
    <n v="-48.64306640000018"/>
    <s v=""/>
    <n v="1"/>
    <s v=""/>
  </r>
  <r>
    <x v="7"/>
    <n v="-41.397582999999941"/>
    <n v="-41.397582999999941"/>
    <s v=""/>
    <n v="1"/>
    <s v=""/>
  </r>
  <r>
    <x v="8"/>
    <n v="6.5257567999999537"/>
    <s v=""/>
    <n v="6.5257567999999537"/>
    <s v=""/>
    <n v="1"/>
  </r>
  <r>
    <x v="9"/>
    <n v="-269.49926750000009"/>
    <n v="-269.49926750000009"/>
    <s v=""/>
    <n v="1"/>
    <s v=""/>
  </r>
  <r>
    <x v="10"/>
    <n v="53.509765600000037"/>
    <s v=""/>
    <n v="53.509765600000037"/>
    <s v=""/>
    <n v="1"/>
  </r>
  <r>
    <x v="11"/>
    <n v="137.3175048999999"/>
    <s v=""/>
    <n v="137.3175048999999"/>
    <s v=""/>
    <n v="1"/>
  </r>
  <r>
    <x v="12"/>
    <n v="151.68432619999999"/>
    <s v=""/>
    <n v="151.68432619999999"/>
    <s v=""/>
    <n v="1"/>
  </r>
  <r>
    <x v="13"/>
    <n v="199.95935060000011"/>
    <s v=""/>
    <n v="199.95935060000011"/>
    <s v=""/>
    <n v="1"/>
  </r>
  <r>
    <x v="14"/>
    <n v="234.79211429999987"/>
    <s v=""/>
    <n v="234.79211429999987"/>
    <s v=""/>
    <n v="1"/>
  </r>
  <r>
    <x v="15"/>
    <n v="280.7435303000002"/>
    <s v=""/>
    <n v="280.7435303000002"/>
    <s v=""/>
    <n v="1"/>
  </r>
  <r>
    <x v="16"/>
    <n v="226.94677739999975"/>
    <s v=""/>
    <n v="226.94677739999975"/>
    <s v=""/>
    <n v="1"/>
  </r>
  <r>
    <x v="17"/>
    <n v="191.18542479999996"/>
    <s v=""/>
    <n v="191.18542479999996"/>
    <s v=""/>
    <n v="1"/>
  </r>
  <r>
    <x v="18"/>
    <n v="182.27917479999996"/>
    <s v=""/>
    <n v="182.27917479999996"/>
    <s v=""/>
    <n v="1"/>
  </r>
  <r>
    <x v="19"/>
    <n v="62.039550799999915"/>
    <s v=""/>
    <n v="62.039550799999915"/>
    <s v=""/>
    <n v="1"/>
  </r>
  <r>
    <x v="20"/>
    <n v="51.651000999999951"/>
    <s v=""/>
    <n v="51.651000999999951"/>
    <s v=""/>
    <n v="1"/>
  </r>
  <r>
    <x v="21"/>
    <n v="5.4295654999998533"/>
    <s v=""/>
    <n v="5.4295654999998533"/>
    <s v=""/>
    <n v="1"/>
  </r>
  <r>
    <x v="22"/>
    <n v="-11.704711899999893"/>
    <n v="-11.704711899999893"/>
    <s v=""/>
    <n v="1"/>
    <s v=""/>
  </r>
  <r>
    <x v="23"/>
    <n v="33.477172800000062"/>
    <s v=""/>
    <n v="33.477172800000062"/>
    <s v=""/>
    <n v="1"/>
  </r>
  <r>
    <x v="0"/>
    <n v="82.487792900000159"/>
    <s v=""/>
    <n v="82.487792900000159"/>
    <s v=""/>
    <n v="1"/>
  </r>
  <r>
    <x v="1"/>
    <n v="60.061279300000024"/>
    <s v=""/>
    <n v="60.061279300000024"/>
    <s v=""/>
    <n v="1"/>
  </r>
  <r>
    <x v="2"/>
    <n v="46.182861300000013"/>
    <s v=""/>
    <n v="46.182861300000013"/>
    <s v=""/>
    <n v="1"/>
  </r>
  <r>
    <x v="3"/>
    <n v="62.094360300000062"/>
    <s v=""/>
    <n v="62.094360300000062"/>
    <s v=""/>
    <n v="1"/>
  </r>
  <r>
    <x v="4"/>
    <n v="35.310180599999967"/>
    <s v=""/>
    <n v="35.310180599999967"/>
    <s v=""/>
    <n v="1"/>
  </r>
  <r>
    <x v="5"/>
    <n v="61.406738199999836"/>
    <s v=""/>
    <n v="61.406738199999836"/>
    <s v=""/>
    <n v="1"/>
  </r>
  <r>
    <x v="6"/>
    <n v="13.670043899999882"/>
    <s v=""/>
    <n v="13.670043899999882"/>
    <s v=""/>
    <n v="1"/>
  </r>
  <r>
    <x v="7"/>
    <n v="-8.592040999999881"/>
    <n v="-8.592040999999881"/>
    <s v=""/>
    <n v="1"/>
    <s v=""/>
  </r>
  <r>
    <x v="8"/>
    <n v="-22.517333999999892"/>
    <n v="-22.517333999999892"/>
    <s v=""/>
    <n v="1"/>
    <s v=""/>
  </r>
  <r>
    <x v="9"/>
    <n v="15.921386699999857"/>
    <s v=""/>
    <n v="15.921386699999857"/>
    <s v=""/>
    <n v="1"/>
  </r>
  <r>
    <x v="10"/>
    <n v="50.985107400000061"/>
    <s v=""/>
    <n v="50.985107400000061"/>
    <s v=""/>
    <n v="1"/>
  </r>
  <r>
    <x v="11"/>
    <n v="105.15515129999994"/>
    <s v=""/>
    <n v="105.15515129999994"/>
    <s v=""/>
    <n v="1"/>
  </r>
  <r>
    <x v="12"/>
    <n v="130.48095700000022"/>
    <s v=""/>
    <n v="130.48095700000022"/>
    <s v=""/>
    <n v="1"/>
  </r>
  <r>
    <x v="13"/>
    <n v="125.08605949999992"/>
    <s v=""/>
    <n v="125.08605949999992"/>
    <s v=""/>
    <n v="1"/>
  </r>
  <r>
    <x v="14"/>
    <n v="151.17590330000007"/>
    <s v=""/>
    <n v="151.17590330000007"/>
    <s v=""/>
    <n v="1"/>
  </r>
  <r>
    <x v="15"/>
    <n v="209.82470699999999"/>
    <s v=""/>
    <n v="209.82470699999999"/>
    <s v=""/>
    <n v="1"/>
  </r>
  <r>
    <x v="16"/>
    <n v="163.4998779"/>
    <s v=""/>
    <n v="163.4998779"/>
    <s v=""/>
    <n v="1"/>
  </r>
  <r>
    <x v="17"/>
    <n v="180.44946290000007"/>
    <s v=""/>
    <n v="180.44946290000007"/>
    <s v=""/>
    <n v="1"/>
  </r>
  <r>
    <x v="18"/>
    <n v="109.20764159999999"/>
    <s v=""/>
    <n v="109.20764159999999"/>
    <s v=""/>
    <n v="1"/>
  </r>
  <r>
    <x v="19"/>
    <n v="22.22814940000012"/>
    <s v=""/>
    <n v="22.22814940000012"/>
    <s v=""/>
    <n v="1"/>
  </r>
  <r>
    <x v="20"/>
    <n v="185.24279789999991"/>
    <s v=""/>
    <n v="185.24279789999991"/>
    <s v=""/>
    <n v="1"/>
  </r>
  <r>
    <x v="21"/>
    <n v="245.33056639999995"/>
    <s v=""/>
    <n v="245.33056639999995"/>
    <s v=""/>
    <n v="1"/>
  </r>
  <r>
    <x v="22"/>
    <n v="212.49255369999992"/>
    <s v=""/>
    <n v="212.49255369999992"/>
    <s v=""/>
    <n v="1"/>
  </r>
  <r>
    <x v="23"/>
    <n v="263.18041990000006"/>
    <s v=""/>
    <n v="263.18041990000006"/>
    <s v=""/>
    <n v="1"/>
  </r>
  <r>
    <x v="0"/>
    <n v="195.67285159999983"/>
    <s v=""/>
    <n v="195.67285159999983"/>
    <s v=""/>
    <n v="1"/>
  </r>
  <r>
    <x v="1"/>
    <n v="166.59021000000007"/>
    <s v=""/>
    <n v="166.59021000000007"/>
    <s v=""/>
    <n v="1"/>
  </r>
  <r>
    <x v="2"/>
    <n v="105.7839355000001"/>
    <s v=""/>
    <n v="105.7839355000001"/>
    <s v=""/>
    <n v="1"/>
  </r>
  <r>
    <x v="3"/>
    <n v="53.45507809999981"/>
    <s v=""/>
    <n v="53.45507809999981"/>
    <s v=""/>
    <n v="1"/>
  </r>
  <r>
    <x v="4"/>
    <n v="43.380249000000049"/>
    <s v=""/>
    <n v="43.380249000000049"/>
    <s v=""/>
    <n v="1"/>
  </r>
  <r>
    <x v="5"/>
    <n v="43.108032200000025"/>
    <s v=""/>
    <n v="43.108032200000025"/>
    <s v=""/>
    <n v="1"/>
  </r>
  <r>
    <x v="6"/>
    <n v="14.928344800000104"/>
    <s v=""/>
    <n v="14.928344800000104"/>
    <s v=""/>
    <n v="1"/>
  </r>
  <r>
    <x v="7"/>
    <n v="12.041137700000036"/>
    <s v=""/>
    <n v="12.041137700000036"/>
    <s v=""/>
    <n v="1"/>
  </r>
  <r>
    <x v="8"/>
    <n v="52.411743200000046"/>
    <s v=""/>
    <n v="52.411743200000046"/>
    <s v=""/>
    <n v="1"/>
  </r>
  <r>
    <x v="9"/>
    <n v="114.50256349999995"/>
    <s v=""/>
    <n v="114.50256349999995"/>
    <s v=""/>
    <n v="1"/>
  </r>
  <r>
    <x v="10"/>
    <n v="169.84399410000015"/>
    <s v=""/>
    <n v="169.84399410000015"/>
    <s v=""/>
    <n v="1"/>
  </r>
  <r>
    <x v="11"/>
    <n v="265.40026859999989"/>
    <s v=""/>
    <n v="265.40026859999989"/>
    <s v=""/>
    <n v="1"/>
  </r>
  <r>
    <x v="12"/>
    <n v="222.12280269999997"/>
    <s v=""/>
    <n v="222.12280269999997"/>
    <s v=""/>
    <n v="1"/>
  </r>
  <r>
    <x v="13"/>
    <n v="258.33923339999978"/>
    <s v=""/>
    <n v="258.33923339999978"/>
    <s v=""/>
    <n v="1"/>
  </r>
  <r>
    <x v="14"/>
    <n v="295.21936030000006"/>
    <s v=""/>
    <n v="295.21936030000006"/>
    <s v=""/>
    <n v="1"/>
  </r>
  <r>
    <x v="15"/>
    <n v="374.67431639999995"/>
    <s v=""/>
    <n v="374.67431639999995"/>
    <s v=""/>
    <n v="1"/>
  </r>
  <r>
    <x v="16"/>
    <n v="299.18432619999999"/>
    <s v=""/>
    <n v="299.18432619999999"/>
    <s v=""/>
    <n v="1"/>
  </r>
  <r>
    <x v="17"/>
    <n v="141.69775389999995"/>
    <s v=""/>
    <n v="141.69775389999995"/>
    <s v=""/>
    <n v="1"/>
  </r>
  <r>
    <x v="18"/>
    <n v="286.05834959999993"/>
    <s v=""/>
    <n v="286.05834959999993"/>
    <s v=""/>
    <n v="1"/>
  </r>
  <r>
    <x v="19"/>
    <n v="274.59057619999999"/>
    <s v=""/>
    <n v="274.59057619999999"/>
    <s v=""/>
    <n v="1"/>
  </r>
  <r>
    <x v="20"/>
    <n v="305.51367189999996"/>
    <s v=""/>
    <n v="305.51367189999996"/>
    <s v=""/>
    <n v="1"/>
  </r>
  <r>
    <x v="21"/>
    <n v="289.58422850000011"/>
    <s v=""/>
    <n v="289.58422850000011"/>
    <s v=""/>
    <n v="1"/>
  </r>
  <r>
    <x v="22"/>
    <n v="264.98876960000007"/>
    <s v=""/>
    <n v="264.98876960000007"/>
    <s v=""/>
    <n v="1"/>
  </r>
  <r>
    <x v="23"/>
    <n v="245.57177729999989"/>
    <s v=""/>
    <n v="245.57177729999989"/>
    <s v=""/>
    <n v="1"/>
  </r>
  <r>
    <x v="0"/>
    <n v="64.815795900000012"/>
    <s v=""/>
    <n v="64.815795900000012"/>
    <s v=""/>
    <n v="1"/>
  </r>
  <r>
    <x v="1"/>
    <n v="9.7401122999999643"/>
    <s v=""/>
    <n v="9.7401122999999643"/>
    <s v=""/>
    <n v="1"/>
  </r>
  <r>
    <x v="2"/>
    <n v="-17.560302700000193"/>
    <n v="-17.560302700000193"/>
    <s v=""/>
    <n v="1"/>
    <s v=""/>
  </r>
  <r>
    <x v="3"/>
    <n v="-3.7043456999999762"/>
    <n v="-3.7043456999999762"/>
    <s v=""/>
    <n v="1"/>
    <s v=""/>
  </r>
  <r>
    <x v="4"/>
    <n v="56.430541999999832"/>
    <s v=""/>
    <n v="56.430541999999832"/>
    <s v=""/>
    <n v="1"/>
  </r>
  <r>
    <x v="5"/>
    <n v="117.97436519999997"/>
    <s v=""/>
    <n v="117.97436519999997"/>
    <s v=""/>
    <n v="1"/>
  </r>
  <r>
    <x v="6"/>
    <n v="81.805908199999976"/>
    <s v=""/>
    <n v="81.805908199999976"/>
    <s v=""/>
    <n v="1"/>
  </r>
  <r>
    <x v="7"/>
    <n v="15.360595699999976"/>
    <s v=""/>
    <n v="15.360595699999976"/>
    <s v=""/>
    <n v="1"/>
  </r>
  <r>
    <x v="8"/>
    <n v="-3.0134276999999656"/>
    <n v="-3.0134276999999656"/>
    <s v=""/>
    <n v="1"/>
    <s v=""/>
  </r>
  <r>
    <x v="9"/>
    <n v="7.9388427000001229"/>
    <s v=""/>
    <n v="7.9388427000001229"/>
    <s v=""/>
    <n v="1"/>
  </r>
  <r>
    <x v="10"/>
    <n v="-1.6899414000001798"/>
    <n v="-1.6899414000001798"/>
    <s v=""/>
    <n v="1"/>
    <s v=""/>
  </r>
  <r>
    <x v="11"/>
    <n v="30.509033199999976"/>
    <s v=""/>
    <n v="30.509033199999976"/>
    <s v=""/>
    <n v="1"/>
  </r>
  <r>
    <x v="12"/>
    <n v="46.847656200000074"/>
    <s v=""/>
    <n v="46.847656200000074"/>
    <s v=""/>
    <n v="1"/>
  </r>
  <r>
    <x v="13"/>
    <n v="68.577758799999856"/>
    <s v=""/>
    <n v="68.577758799999856"/>
    <s v=""/>
    <n v="1"/>
  </r>
  <r>
    <x v="14"/>
    <n v="67.179321300000083"/>
    <s v=""/>
    <n v="67.179321300000083"/>
    <s v=""/>
    <n v="1"/>
  </r>
  <r>
    <x v="15"/>
    <n v="69.561645499999941"/>
    <s v=""/>
    <n v="69.561645499999941"/>
    <s v=""/>
    <n v="1"/>
  </r>
  <r>
    <x v="16"/>
    <n v="35.047973600000205"/>
    <s v=""/>
    <n v="35.047973600000205"/>
    <s v=""/>
    <n v="1"/>
  </r>
  <r>
    <x v="17"/>
    <n v="49.633911099999978"/>
    <s v=""/>
    <n v="49.633911099999978"/>
    <s v=""/>
    <n v="1"/>
  </r>
  <r>
    <x v="18"/>
    <n v="57.896484399999963"/>
    <s v=""/>
    <n v="57.896484399999963"/>
    <s v=""/>
    <n v="1"/>
  </r>
  <r>
    <x v="19"/>
    <n v="38.882934599999999"/>
    <s v=""/>
    <n v="38.882934599999999"/>
    <s v=""/>
    <n v="1"/>
  </r>
  <r>
    <x v="20"/>
    <n v="58.131713900000022"/>
    <s v=""/>
    <n v="58.131713900000022"/>
    <s v=""/>
    <n v="1"/>
  </r>
  <r>
    <x v="21"/>
    <n v="70.332763699999987"/>
    <s v=""/>
    <n v="70.332763699999987"/>
    <s v=""/>
    <n v="1"/>
  </r>
  <r>
    <x v="22"/>
    <n v="-105.53332520000004"/>
    <n v="-105.53332520000004"/>
    <s v=""/>
    <n v="1"/>
    <s v=""/>
  </r>
  <r>
    <x v="23"/>
    <n v="-293.31384279999997"/>
    <n v="-293.31384279999997"/>
    <s v=""/>
    <n v="1"/>
    <s v=""/>
  </r>
  <r>
    <x v="0"/>
    <n v="-267.81274409999992"/>
    <n v="-267.81274409999992"/>
    <s v=""/>
    <n v="1"/>
    <s v=""/>
  </r>
  <r>
    <x v="1"/>
    <n v="-288.0496826000001"/>
    <n v="-288.0496826000001"/>
    <s v=""/>
    <n v="1"/>
    <s v=""/>
  </r>
  <r>
    <x v="2"/>
    <n v="-297.76049799999987"/>
    <n v="-297.76049799999987"/>
    <s v=""/>
    <n v="1"/>
    <s v=""/>
  </r>
  <r>
    <x v="3"/>
    <n v="-307.04870600000004"/>
    <n v="-307.04870600000004"/>
    <s v=""/>
    <n v="1"/>
    <s v=""/>
  </r>
  <r>
    <x v="4"/>
    <n v="-293.51477050000017"/>
    <n v="-293.51477050000017"/>
    <s v=""/>
    <n v="1"/>
    <s v=""/>
  </r>
  <r>
    <x v="5"/>
    <n v="-273.99328620000006"/>
    <n v="-273.99328620000006"/>
    <s v=""/>
    <n v="1"/>
    <s v=""/>
  </r>
  <r>
    <x v="6"/>
    <n v="-283.23217780000004"/>
    <n v="-283.23217780000004"/>
    <s v=""/>
    <n v="1"/>
    <s v=""/>
  </r>
  <r>
    <x v="7"/>
    <n v="-289.86364750000007"/>
    <n v="-289.86364750000007"/>
    <s v=""/>
    <n v="1"/>
    <s v=""/>
  </r>
  <r>
    <x v="8"/>
    <n v="-315.59289550000017"/>
    <n v="-315.59289550000017"/>
    <s v=""/>
    <n v="1"/>
    <s v=""/>
  </r>
  <r>
    <x v="9"/>
    <n v="-404.77978519999988"/>
    <n v="-404.77978519999988"/>
    <s v=""/>
    <n v="1"/>
    <s v=""/>
  </r>
  <r>
    <x v="10"/>
    <n v="-432.234375"/>
    <n v="-432.234375"/>
    <s v=""/>
    <n v="1"/>
    <s v=""/>
  </r>
  <r>
    <x v="11"/>
    <n v="-476.70568849999995"/>
    <n v="-476.70568849999995"/>
    <s v=""/>
    <n v="1"/>
    <s v=""/>
  </r>
  <r>
    <x v="12"/>
    <n v="-440.70288089999985"/>
    <n v="-440.70288089999985"/>
    <s v=""/>
    <n v="1"/>
    <s v=""/>
  </r>
  <r>
    <x v="13"/>
    <n v="-390.22741700000006"/>
    <n v="-390.22741700000006"/>
    <s v=""/>
    <n v="1"/>
    <s v=""/>
  </r>
  <r>
    <x v="14"/>
    <n v="-407.6588134000001"/>
    <n v="-407.6588134000001"/>
    <s v=""/>
    <n v="1"/>
    <s v=""/>
  </r>
  <r>
    <x v="15"/>
    <n v="-337.91809079999985"/>
    <n v="-337.91809079999985"/>
    <s v=""/>
    <n v="1"/>
    <s v=""/>
  </r>
  <r>
    <x v="16"/>
    <n v="-264.01232909999999"/>
    <n v="-264.01232909999999"/>
    <s v=""/>
    <n v="1"/>
    <s v=""/>
  </r>
  <r>
    <x v="17"/>
    <n v="-257.23278810000011"/>
    <n v="-257.23278810000011"/>
    <s v=""/>
    <n v="1"/>
    <s v=""/>
  </r>
  <r>
    <x v="18"/>
    <n v="-243.71350099999995"/>
    <n v="-243.71350099999995"/>
    <s v=""/>
    <n v="1"/>
    <s v=""/>
  </r>
  <r>
    <x v="19"/>
    <n v="-193.46459960000016"/>
    <n v="-193.46459960000016"/>
    <s v=""/>
    <n v="1"/>
    <s v=""/>
  </r>
  <r>
    <x v="20"/>
    <n v="-199.41455080000014"/>
    <n v="-199.41455080000014"/>
    <s v=""/>
    <n v="1"/>
    <s v=""/>
  </r>
  <r>
    <x v="21"/>
    <n v="-265.90551759999994"/>
    <n v="-265.90551759999994"/>
    <s v=""/>
    <n v="1"/>
    <s v=""/>
  </r>
  <r>
    <x v="22"/>
    <n v="-292.4716797000001"/>
    <n v="-292.4716797000001"/>
    <s v=""/>
    <n v="1"/>
    <s v=""/>
  </r>
  <r>
    <x v="23"/>
    <n v="-367.1955567"/>
    <n v="-367.1955567"/>
    <s v=""/>
    <n v="1"/>
    <s v=""/>
  </r>
  <r>
    <x v="0"/>
    <n v="-331.89025880000008"/>
    <n v="-331.89025880000008"/>
    <s v=""/>
    <n v="1"/>
    <s v=""/>
  </r>
  <r>
    <x v="1"/>
    <n v="-295.96936030000006"/>
    <n v="-295.96936030000006"/>
    <s v=""/>
    <n v="1"/>
    <s v=""/>
  </r>
  <r>
    <x v="2"/>
    <n v="-315.61938480000003"/>
    <n v="-315.61938480000003"/>
    <s v=""/>
    <n v="1"/>
    <s v=""/>
  </r>
  <r>
    <x v="3"/>
    <n v="-364.17761230000019"/>
    <n v="-364.17761230000019"/>
    <s v=""/>
    <n v="1"/>
    <s v=""/>
  </r>
  <r>
    <x v="4"/>
    <n v="-396.55798340000001"/>
    <n v="-396.55798340000001"/>
    <s v=""/>
    <n v="1"/>
    <s v=""/>
  </r>
  <r>
    <x v="5"/>
    <n v="-366.29309080000007"/>
    <n v="-366.29309080000007"/>
    <s v=""/>
    <n v="1"/>
    <s v=""/>
  </r>
  <r>
    <x v="6"/>
    <n v="-342.4765625"/>
    <n v="-342.4765625"/>
    <s v=""/>
    <n v="1"/>
    <s v=""/>
  </r>
  <r>
    <x v="7"/>
    <n v="-357.39929200000006"/>
    <n v="-357.39929200000006"/>
    <s v=""/>
    <n v="1"/>
    <s v=""/>
  </r>
  <r>
    <x v="8"/>
    <n v="-386.43994139999995"/>
    <n v="-386.43994139999995"/>
    <s v=""/>
    <n v="1"/>
    <s v=""/>
  </r>
  <r>
    <x v="9"/>
    <n v="-330.98767090000001"/>
    <n v="-330.98767090000001"/>
    <s v=""/>
    <n v="1"/>
    <s v=""/>
  </r>
  <r>
    <x v="10"/>
    <n v="-292.69897460000016"/>
    <n v="-292.69897460000016"/>
    <s v=""/>
    <n v="1"/>
    <s v=""/>
  </r>
  <r>
    <x v="11"/>
    <n v="-218.82604979999996"/>
    <n v="-218.82604979999996"/>
    <s v=""/>
    <n v="1"/>
    <s v=""/>
  </r>
  <r>
    <x v="12"/>
    <n v="-145.32507329999999"/>
    <n v="-145.32507329999999"/>
    <s v=""/>
    <n v="1"/>
    <s v=""/>
  </r>
  <r>
    <x v="13"/>
    <n v="-45.151489200000015"/>
    <n v="-45.151489200000015"/>
    <s v=""/>
    <n v="1"/>
    <s v=""/>
  </r>
  <r>
    <x v="14"/>
    <n v="4.2910156000002644"/>
    <s v=""/>
    <n v="4.2910156000002644"/>
    <s v=""/>
    <n v="1"/>
  </r>
  <r>
    <x v="15"/>
    <n v="55.366210900000169"/>
    <s v=""/>
    <n v="55.366210900000169"/>
    <s v=""/>
    <n v="1"/>
  </r>
  <r>
    <x v="16"/>
    <n v="58.709960899999714"/>
    <s v=""/>
    <n v="58.709960899999714"/>
    <s v=""/>
    <n v="1"/>
  </r>
  <r>
    <x v="17"/>
    <n v="58.823242100000243"/>
    <s v=""/>
    <n v="58.823242100000243"/>
    <s v=""/>
    <n v="1"/>
  </r>
  <r>
    <x v="18"/>
    <n v="18.263915999999881"/>
    <s v=""/>
    <n v="18.263915999999881"/>
    <s v=""/>
    <n v="1"/>
  </r>
  <r>
    <x v="19"/>
    <n v="34.577758799999856"/>
    <s v=""/>
    <n v="34.577758799999856"/>
    <s v=""/>
    <n v="1"/>
  </r>
  <r>
    <x v="20"/>
    <n v="-39.073120100000096"/>
    <n v="-39.073120100000096"/>
    <s v=""/>
    <n v="1"/>
    <s v=""/>
  </r>
  <r>
    <x v="21"/>
    <n v="-86.719116199999917"/>
    <n v="-86.719116199999917"/>
    <s v=""/>
    <n v="1"/>
    <s v=""/>
  </r>
  <r>
    <x v="22"/>
    <n v="-131.01586909999992"/>
    <n v="-131.01586909999992"/>
    <s v=""/>
    <n v="1"/>
    <s v=""/>
  </r>
  <r>
    <x v="23"/>
    <n v="-96.982543899999882"/>
    <n v="-96.982543899999882"/>
    <s v=""/>
    <n v="1"/>
    <s v=""/>
  </r>
  <r>
    <x v="0"/>
    <n v="55.090820300000132"/>
    <s v=""/>
    <n v="55.090820300000132"/>
    <s v=""/>
    <n v="1"/>
  </r>
  <r>
    <x v="1"/>
    <n v="62.233642500000087"/>
    <s v=""/>
    <n v="62.233642500000087"/>
    <s v=""/>
    <n v="1"/>
  </r>
  <r>
    <x v="2"/>
    <n v="65.995849600000156"/>
    <s v=""/>
    <n v="65.995849600000156"/>
    <s v=""/>
    <n v="1"/>
  </r>
  <r>
    <x v="3"/>
    <n v="133.46655269999997"/>
    <s v=""/>
    <n v="133.46655269999997"/>
    <s v=""/>
    <n v="1"/>
  </r>
  <r>
    <x v="4"/>
    <n v="170.55981450000013"/>
    <s v=""/>
    <n v="170.55981450000013"/>
    <s v=""/>
    <n v="1"/>
  </r>
  <r>
    <x v="5"/>
    <n v="130.86816410000006"/>
    <s v=""/>
    <n v="130.86816410000006"/>
    <s v=""/>
    <n v="1"/>
  </r>
  <r>
    <x v="6"/>
    <n v="88.719116200000144"/>
    <s v=""/>
    <n v="88.719116200000144"/>
    <s v=""/>
    <n v="1"/>
  </r>
  <r>
    <x v="7"/>
    <n v="104.4216308"/>
    <s v=""/>
    <n v="104.4216308"/>
    <s v=""/>
    <n v="1"/>
  </r>
  <r>
    <x v="8"/>
    <n v="38.067993100000194"/>
    <s v=""/>
    <n v="38.067993100000194"/>
    <s v=""/>
    <n v="1"/>
  </r>
  <r>
    <x v="9"/>
    <n v="13.489013699999987"/>
    <s v=""/>
    <n v="13.489013699999987"/>
    <s v=""/>
    <n v="1"/>
  </r>
  <r>
    <x v="10"/>
    <n v="45.582275399999844"/>
    <s v=""/>
    <n v="45.582275399999844"/>
    <s v=""/>
    <n v="1"/>
  </r>
  <r>
    <x v="11"/>
    <n v="56.336547899999914"/>
    <s v=""/>
    <n v="56.336547899999914"/>
    <s v=""/>
    <n v="1"/>
  </r>
  <r>
    <x v="12"/>
    <n v="61.524658199999976"/>
    <s v=""/>
    <n v="61.524658199999976"/>
    <s v=""/>
    <n v="1"/>
  </r>
  <r>
    <x v="13"/>
    <n v="39.548950200000036"/>
    <s v=""/>
    <n v="39.548950200000036"/>
    <s v=""/>
    <n v="1"/>
  </r>
  <r>
    <x v="14"/>
    <n v="16.796875"/>
    <s v=""/>
    <n v="16.796875"/>
    <s v=""/>
    <n v="1"/>
  </r>
  <r>
    <x v="15"/>
    <n v="-7.0510254000000714"/>
    <n v="-7.0510254000000714"/>
    <s v=""/>
    <n v="1"/>
    <s v=""/>
  </r>
  <r>
    <x v="16"/>
    <n v="-9.9256592000001547"/>
    <n v="-9.9256592000001547"/>
    <s v=""/>
    <n v="1"/>
    <s v=""/>
  </r>
  <r>
    <x v="17"/>
    <n v="16.402831999999989"/>
    <s v=""/>
    <n v="16.402831999999989"/>
    <s v=""/>
    <n v="1"/>
  </r>
  <r>
    <x v="18"/>
    <n v="-8.9757080000001679"/>
    <n v="-8.9757080000001679"/>
    <s v=""/>
    <n v="1"/>
    <s v=""/>
  </r>
  <r>
    <x v="19"/>
    <n v="28.641479500000059"/>
    <s v=""/>
    <n v="28.641479500000059"/>
    <s v=""/>
    <n v="1"/>
  </r>
  <r>
    <x v="20"/>
    <n v="-6.0152587999998559"/>
    <n v="-6.0152587999998559"/>
    <s v=""/>
    <n v="1"/>
    <s v=""/>
  </r>
  <r>
    <x v="21"/>
    <n v="-139.27783209999984"/>
    <n v="-139.27783209999984"/>
    <s v=""/>
    <n v="1"/>
    <s v=""/>
  </r>
  <r>
    <x v="22"/>
    <n v="-182.8048096"/>
    <n v="-182.8048096"/>
    <s v=""/>
    <n v="1"/>
    <s v=""/>
  </r>
  <r>
    <x v="23"/>
    <n v="-162.99121090000017"/>
    <n v="-162.99121090000017"/>
    <s v=""/>
    <n v="1"/>
    <s v=""/>
  </r>
  <r>
    <x v="0"/>
    <n v="-233.78259279999997"/>
    <n v="-233.78259279999997"/>
    <s v=""/>
    <n v="1"/>
    <s v=""/>
  </r>
  <r>
    <x v="1"/>
    <n v="-234.23156730000005"/>
    <n v="-234.23156730000005"/>
    <s v=""/>
    <n v="1"/>
    <s v=""/>
  </r>
  <r>
    <x v="2"/>
    <n v="-198.22412110000005"/>
    <n v="-198.22412110000005"/>
    <s v=""/>
    <n v="1"/>
    <s v=""/>
  </r>
  <r>
    <x v="3"/>
    <n v="-87.860473599999978"/>
    <n v="-87.860473599999978"/>
    <s v=""/>
    <n v="1"/>
    <s v=""/>
  </r>
  <r>
    <x v="4"/>
    <n v="-81.109008800000083"/>
    <n v="-81.109008800000083"/>
    <s v=""/>
    <n v="1"/>
    <s v=""/>
  </r>
  <r>
    <x v="5"/>
    <n v="-91.744262700000036"/>
    <n v="-91.744262700000036"/>
    <s v=""/>
    <n v="1"/>
    <s v=""/>
  </r>
  <r>
    <x v="6"/>
    <n v="-14.239868199999819"/>
    <n v="-14.239868199999819"/>
    <s v=""/>
    <n v="1"/>
    <s v=""/>
  </r>
  <r>
    <x v="7"/>
    <n v="50.760376000000178"/>
    <s v=""/>
    <n v="50.760376000000178"/>
    <s v=""/>
    <n v="1"/>
  </r>
  <r>
    <x v="8"/>
    <n v="85.074706999999989"/>
    <s v=""/>
    <n v="85.074706999999989"/>
    <s v=""/>
    <n v="1"/>
  </r>
  <r>
    <x v="9"/>
    <n v="180.02490229999989"/>
    <s v=""/>
    <n v="180.02490229999989"/>
    <s v=""/>
    <n v="1"/>
  </r>
  <r>
    <x v="10"/>
    <n v="144.17785639999988"/>
    <s v=""/>
    <n v="144.17785639999988"/>
    <s v=""/>
    <n v="1"/>
  </r>
  <r>
    <x v="11"/>
    <n v="173.11083989999997"/>
    <s v=""/>
    <n v="173.11083989999997"/>
    <s v=""/>
    <n v="1"/>
  </r>
  <r>
    <x v="12"/>
    <n v="181.28247069999998"/>
    <s v=""/>
    <n v="181.28247069999998"/>
    <s v=""/>
    <n v="1"/>
  </r>
  <r>
    <x v="13"/>
    <n v="169.17578120000007"/>
    <s v=""/>
    <n v="169.17578120000007"/>
    <s v=""/>
    <n v="1"/>
  </r>
  <r>
    <x v="14"/>
    <n v="135.55395500000009"/>
    <s v=""/>
    <n v="135.55395500000009"/>
    <s v=""/>
    <n v="1"/>
  </r>
  <r>
    <x v="15"/>
    <n v="86.840942400000131"/>
    <s v=""/>
    <n v="86.840942400000131"/>
    <s v=""/>
    <n v="1"/>
  </r>
  <r>
    <x v="16"/>
    <n v="42.780517599999939"/>
    <s v=""/>
    <n v="42.780517599999939"/>
    <s v=""/>
    <n v="1"/>
  </r>
  <r>
    <x v="17"/>
    <n v="18.654907200000025"/>
    <s v=""/>
    <n v="18.654907200000025"/>
    <s v=""/>
    <n v="1"/>
  </r>
  <r>
    <x v="18"/>
    <n v="44.187255900000082"/>
    <s v=""/>
    <n v="44.187255900000082"/>
    <s v=""/>
    <n v="1"/>
  </r>
  <r>
    <x v="19"/>
    <n v="78.610717799999975"/>
    <s v=""/>
    <n v="78.610717799999975"/>
    <s v=""/>
    <n v="1"/>
  </r>
  <r>
    <x v="20"/>
    <n v="76.839233400000012"/>
    <s v=""/>
    <n v="76.839233400000012"/>
    <s v=""/>
    <n v="1"/>
  </r>
  <r>
    <x v="21"/>
    <n v="84.117675799999915"/>
    <s v=""/>
    <n v="84.117675799999915"/>
    <s v=""/>
    <n v="1"/>
  </r>
  <r>
    <x v="22"/>
    <n v="94.213134800000034"/>
    <s v=""/>
    <n v="94.213134800000034"/>
    <s v=""/>
    <n v="1"/>
  </r>
  <r>
    <x v="23"/>
    <n v="107.46069339999985"/>
    <s v=""/>
    <n v="107.46069339999985"/>
    <s v=""/>
    <n v="1"/>
  </r>
  <r>
    <x v="0"/>
    <n v="126.76794430000018"/>
    <s v=""/>
    <n v="126.76794430000018"/>
    <s v=""/>
    <n v="1"/>
  </r>
  <r>
    <x v="1"/>
    <n v="123.31689449999999"/>
    <s v=""/>
    <n v="123.31689449999999"/>
    <s v=""/>
    <n v="1"/>
  </r>
  <r>
    <x v="2"/>
    <n v="96.508789100000058"/>
    <s v=""/>
    <n v="96.508789100000058"/>
    <s v=""/>
    <n v="1"/>
  </r>
  <r>
    <x v="3"/>
    <n v="90.896240300000045"/>
    <s v=""/>
    <n v="90.896240300000045"/>
    <s v=""/>
    <n v="1"/>
  </r>
  <r>
    <x v="4"/>
    <n v="95.790405200000123"/>
    <s v=""/>
    <n v="95.790405200000123"/>
    <s v=""/>
    <n v="1"/>
  </r>
  <r>
    <x v="5"/>
    <n v="95.307495199999948"/>
    <s v=""/>
    <n v="95.307495199999948"/>
    <s v=""/>
    <n v="1"/>
  </r>
  <r>
    <x v="6"/>
    <n v="72.931762700000036"/>
    <s v=""/>
    <n v="72.931762700000036"/>
    <s v=""/>
    <n v="1"/>
  </r>
  <r>
    <x v="7"/>
    <n v="125.04516600000011"/>
    <s v=""/>
    <n v="125.04516600000011"/>
    <s v=""/>
    <n v="1"/>
  </r>
  <r>
    <x v="8"/>
    <n v="122.4768067"/>
    <s v=""/>
    <n v="122.4768067"/>
    <s v=""/>
    <n v="1"/>
  </r>
  <r>
    <x v="9"/>
    <n v="115.24670409999999"/>
    <s v=""/>
    <n v="115.24670409999999"/>
    <s v=""/>
    <n v="1"/>
  </r>
  <r>
    <x v="10"/>
    <n v="93.805175799999915"/>
    <s v=""/>
    <n v="93.805175799999915"/>
    <s v=""/>
    <n v="1"/>
  </r>
  <r>
    <x v="11"/>
    <n v="129.8779297000001"/>
    <s v=""/>
    <n v="129.8779297000001"/>
    <s v=""/>
    <n v="1"/>
  </r>
  <r>
    <x v="12"/>
    <n v="129.52478020000012"/>
    <s v=""/>
    <n v="129.52478020000012"/>
    <s v=""/>
    <n v="1"/>
  </r>
  <r>
    <x v="13"/>
    <n v="147.01013179999995"/>
    <s v=""/>
    <n v="147.01013179999995"/>
    <s v=""/>
    <n v="1"/>
  </r>
  <r>
    <x v="14"/>
    <n v="133.36474610000005"/>
    <s v=""/>
    <n v="133.36474610000005"/>
    <s v=""/>
    <n v="1"/>
  </r>
  <r>
    <x v="15"/>
    <n v="138.39501949999999"/>
    <s v=""/>
    <n v="138.39501949999999"/>
    <s v=""/>
    <n v="1"/>
  </r>
  <r>
    <x v="16"/>
    <n v="149.71179200000006"/>
    <s v=""/>
    <n v="149.71179200000006"/>
    <s v=""/>
    <n v="1"/>
  </r>
  <r>
    <x v="17"/>
    <n v="141.30871580000007"/>
    <s v=""/>
    <n v="141.30871580000007"/>
    <s v=""/>
    <n v="1"/>
  </r>
  <r>
    <x v="18"/>
    <n v="149.62561030000006"/>
    <s v=""/>
    <n v="149.62561030000006"/>
    <s v=""/>
    <n v="1"/>
  </r>
  <r>
    <x v="19"/>
    <n v="123.5518798999999"/>
    <s v=""/>
    <n v="123.5518798999999"/>
    <s v=""/>
    <n v="1"/>
  </r>
  <r>
    <x v="20"/>
    <n v="88.99572749999993"/>
    <s v=""/>
    <n v="88.99572749999993"/>
    <s v=""/>
    <n v="1"/>
  </r>
  <r>
    <x v="21"/>
    <n v="106.27478029999997"/>
    <s v=""/>
    <n v="106.27478029999997"/>
    <s v=""/>
    <n v="1"/>
  </r>
  <r>
    <x v="22"/>
    <n v="88.008667000000059"/>
    <s v=""/>
    <n v="88.008667000000059"/>
    <s v=""/>
    <n v="1"/>
  </r>
  <r>
    <x v="23"/>
    <n v="65.516601599999831"/>
    <s v=""/>
    <n v="65.516601599999831"/>
    <s v=""/>
    <n v="1"/>
  </r>
  <r>
    <x v="0"/>
    <n v="53.157836899999893"/>
    <s v=""/>
    <n v="53.157836899999893"/>
    <s v=""/>
    <n v="1"/>
  </r>
  <r>
    <x v="1"/>
    <n v="15.905883800000083"/>
    <s v=""/>
    <n v="15.905883800000083"/>
    <s v=""/>
    <n v="1"/>
  </r>
  <r>
    <x v="2"/>
    <n v="-13.442138699999987"/>
    <n v="-13.442138699999987"/>
    <s v=""/>
    <n v="1"/>
    <s v=""/>
  </r>
  <r>
    <x v="3"/>
    <n v="-25.690551799999866"/>
    <n v="-25.690551799999866"/>
    <s v=""/>
    <n v="1"/>
    <s v=""/>
  </r>
  <r>
    <x v="4"/>
    <n v="-36.988159199999927"/>
    <n v="-36.988159199999927"/>
    <s v=""/>
    <n v="1"/>
    <s v=""/>
  </r>
  <r>
    <x v="5"/>
    <n v="-24.906860300000062"/>
    <n v="-24.906860300000062"/>
    <s v=""/>
    <n v="1"/>
    <s v=""/>
  </r>
  <r>
    <x v="6"/>
    <n v="-29.647216800000024"/>
    <n v="-29.647216800000024"/>
    <s v=""/>
    <n v="1"/>
    <s v=""/>
  </r>
  <r>
    <x v="7"/>
    <n v="-62.754516600000215"/>
    <n v="-62.754516600000215"/>
    <s v=""/>
    <n v="1"/>
    <s v=""/>
  </r>
  <r>
    <x v="8"/>
    <n v="-70.381713900000022"/>
    <n v="-70.381713900000022"/>
    <s v=""/>
    <n v="1"/>
    <s v=""/>
  </r>
  <r>
    <x v="9"/>
    <n v="-8.2188720999999987"/>
    <n v="-8.2188720999999987"/>
    <s v=""/>
    <n v="1"/>
    <s v=""/>
  </r>
  <r>
    <x v="10"/>
    <n v="-33.792968700000074"/>
    <n v="-33.792968700000074"/>
    <s v=""/>
    <n v="1"/>
    <s v=""/>
  </r>
  <r>
    <x v="11"/>
    <n v="-16.800170900000012"/>
    <n v="-16.800170900000012"/>
    <s v=""/>
    <n v="1"/>
    <s v=""/>
  </r>
  <r>
    <x v="12"/>
    <n v="28.564941399999952"/>
    <s v=""/>
    <n v="28.564941399999952"/>
    <s v=""/>
    <n v="1"/>
  </r>
  <r>
    <x v="13"/>
    <n v="17.277343799999926"/>
    <s v=""/>
    <n v="17.277343799999926"/>
    <s v=""/>
    <n v="1"/>
  </r>
  <r>
    <x v="14"/>
    <n v="3.9964599000002181"/>
    <s v=""/>
    <n v="3.9964599000002181"/>
    <s v=""/>
    <n v="1"/>
  </r>
  <r>
    <x v="15"/>
    <n v="40.276245099999869"/>
    <s v=""/>
    <n v="40.276245099999869"/>
    <s v=""/>
    <n v="1"/>
  </r>
  <r>
    <x v="16"/>
    <n v="0.27734379999992598"/>
    <s v=""/>
    <n v="0.27734379999992598"/>
    <s v=""/>
    <n v="1"/>
  </r>
  <r>
    <x v="17"/>
    <n v="1.536865300000045"/>
    <s v=""/>
    <n v="1.536865300000045"/>
    <s v=""/>
    <n v="1"/>
  </r>
  <r>
    <x v="18"/>
    <n v="10.686889599999859"/>
    <s v=""/>
    <n v="10.686889599999859"/>
    <s v=""/>
    <n v="1"/>
  </r>
  <r>
    <x v="19"/>
    <n v="-0.53552250000007007"/>
    <n v="-0.53552250000007007"/>
    <s v=""/>
    <n v="1"/>
    <s v=""/>
  </r>
  <r>
    <x v="20"/>
    <n v="-47.906738300000143"/>
    <n v="-47.906738300000143"/>
    <s v=""/>
    <n v="1"/>
    <s v=""/>
  </r>
  <r>
    <x v="21"/>
    <n v="-48.363159200000155"/>
    <n v="-48.363159200000155"/>
    <s v=""/>
    <n v="1"/>
    <s v=""/>
  </r>
  <r>
    <x v="22"/>
    <n v="-0.90759279999997489"/>
    <n v="-0.90759279999997489"/>
    <s v=""/>
    <n v="1"/>
    <s v=""/>
  </r>
  <r>
    <x v="23"/>
    <n v="-53.939941399999952"/>
    <n v="-53.939941399999952"/>
    <s v=""/>
    <n v="1"/>
    <s v=""/>
  </r>
  <r>
    <x v="0"/>
    <n v="-9.2658691000001454"/>
    <n v="-9.2658691000001454"/>
    <s v=""/>
    <n v="1"/>
    <s v=""/>
  </r>
  <r>
    <x v="1"/>
    <n v="-38.862182599999869"/>
    <n v="-38.862182599999869"/>
    <s v=""/>
    <n v="1"/>
    <s v=""/>
  </r>
  <r>
    <x v="2"/>
    <n v="-36.090087900000071"/>
    <n v="-36.090087900000071"/>
    <s v=""/>
    <n v="1"/>
    <s v=""/>
  </r>
  <r>
    <x v="3"/>
    <n v="-45.113403300000073"/>
    <n v="-45.113403300000073"/>
    <s v=""/>
    <n v="1"/>
    <s v=""/>
  </r>
  <r>
    <x v="4"/>
    <n v="-35.978271499999892"/>
    <n v="-35.978271499999892"/>
    <s v=""/>
    <n v="1"/>
    <s v=""/>
  </r>
  <r>
    <x v="5"/>
    <n v="-43.33239750000007"/>
    <n v="-43.33239750000007"/>
    <s v=""/>
    <n v="1"/>
    <s v=""/>
  </r>
  <r>
    <x v="6"/>
    <n v="-70.156982399999833"/>
    <n v="-70.156982399999833"/>
    <s v=""/>
    <n v="1"/>
    <s v=""/>
  </r>
  <r>
    <x v="7"/>
    <n v="-91.189331000000038"/>
    <n v="-91.189331000000038"/>
    <s v=""/>
    <n v="1"/>
    <s v=""/>
  </r>
  <r>
    <x v="8"/>
    <n v="-73.364013699999987"/>
    <n v="-73.364013699999987"/>
    <s v=""/>
    <n v="1"/>
    <s v=""/>
  </r>
  <r>
    <x v="9"/>
    <n v="-43.833984300000111"/>
    <n v="-43.833984300000111"/>
    <s v=""/>
    <n v="1"/>
    <s v=""/>
  </r>
  <r>
    <x v="10"/>
    <n v="-19.882934500000147"/>
    <n v="-19.882934500000147"/>
    <s v=""/>
    <n v="1"/>
    <s v=""/>
  </r>
  <r>
    <x v="11"/>
    <n v="77.048095699999976"/>
    <s v=""/>
    <n v="77.048095699999976"/>
    <s v=""/>
    <n v="1"/>
  </r>
  <r>
    <x v="12"/>
    <n v="87.395019600000069"/>
    <s v=""/>
    <n v="87.395019600000069"/>
    <s v=""/>
    <n v="1"/>
  </r>
  <r>
    <x v="13"/>
    <n v="157.38208009999994"/>
    <s v=""/>
    <n v="157.38208009999994"/>
    <s v=""/>
    <n v="1"/>
  </r>
  <r>
    <x v="14"/>
    <n v="172.86279300000001"/>
    <s v=""/>
    <n v="172.86279300000001"/>
    <s v=""/>
    <n v="1"/>
  </r>
  <r>
    <x v="15"/>
    <n v="160.47717280000006"/>
    <s v=""/>
    <n v="160.47717280000006"/>
    <s v=""/>
    <n v="1"/>
  </r>
  <r>
    <x v="16"/>
    <n v="171.66333010000017"/>
    <s v=""/>
    <n v="171.66333010000017"/>
    <s v=""/>
    <n v="1"/>
  </r>
  <r>
    <x v="17"/>
    <n v="176.2761230000001"/>
    <s v=""/>
    <n v="176.2761230000001"/>
    <s v=""/>
    <n v="1"/>
  </r>
  <r>
    <x v="18"/>
    <n v="161.35583500000007"/>
    <s v=""/>
    <n v="161.35583500000007"/>
    <s v=""/>
    <n v="1"/>
  </r>
  <r>
    <x v="19"/>
    <n v="88.032104500000059"/>
    <s v=""/>
    <n v="88.032104500000059"/>
    <s v=""/>
    <n v="1"/>
  </r>
  <r>
    <x v="20"/>
    <n v="34.486328199999889"/>
    <s v=""/>
    <n v="34.486328199999889"/>
    <s v=""/>
    <n v="1"/>
  </r>
  <r>
    <x v="21"/>
    <n v="28.435424799999964"/>
    <s v=""/>
    <n v="28.435424799999964"/>
    <s v=""/>
    <n v="1"/>
  </r>
  <r>
    <x v="22"/>
    <n v="29.101440400000001"/>
    <s v=""/>
    <n v="29.101440400000001"/>
    <s v=""/>
    <n v="1"/>
  </r>
  <r>
    <x v="23"/>
    <n v="56.574829100000215"/>
    <s v=""/>
    <n v="56.574829100000215"/>
    <s v=""/>
    <n v="1"/>
  </r>
  <r>
    <x v="0"/>
    <n v="83.871581999999989"/>
    <s v=""/>
    <n v="83.871581999999989"/>
    <s v=""/>
    <n v="1"/>
  </r>
  <r>
    <x v="1"/>
    <n v="61.713256799999954"/>
    <s v=""/>
    <n v="61.713256799999954"/>
    <s v=""/>
    <n v="1"/>
  </r>
  <r>
    <x v="2"/>
    <n v="72.807617200000095"/>
    <s v=""/>
    <n v="72.807617200000095"/>
    <s v=""/>
    <n v="1"/>
  </r>
  <r>
    <x v="3"/>
    <n v="73.804443300000003"/>
    <s v=""/>
    <n v="73.804443300000003"/>
    <s v=""/>
    <n v="1"/>
  </r>
  <r>
    <x v="4"/>
    <n v="33.519287099999929"/>
    <s v=""/>
    <n v="33.519287099999929"/>
    <s v=""/>
    <n v="1"/>
  </r>
  <r>
    <x v="5"/>
    <n v="38.430908199999976"/>
    <s v=""/>
    <n v="38.430908199999976"/>
    <s v=""/>
    <n v="1"/>
  </r>
  <r>
    <x v="6"/>
    <n v="-20.682006900000033"/>
    <n v="-20.682006900000033"/>
    <s v=""/>
    <n v="1"/>
    <s v=""/>
  </r>
  <r>
    <x v="7"/>
    <n v="-31.767089799999894"/>
    <n v="-31.767089799999894"/>
    <s v=""/>
    <n v="1"/>
    <s v=""/>
  </r>
  <r>
    <x v="8"/>
    <n v="-8.6364745999999286"/>
    <n v="-8.6364745999999286"/>
    <s v=""/>
    <n v="1"/>
    <s v=""/>
  </r>
  <r>
    <x v="9"/>
    <n v="-11.698242200000095"/>
    <n v="-11.698242200000095"/>
    <s v=""/>
    <n v="1"/>
    <s v=""/>
  </r>
  <r>
    <x v="10"/>
    <n v="27.726074199999857"/>
    <s v=""/>
    <n v="27.726074199999857"/>
    <s v=""/>
    <n v="1"/>
  </r>
  <r>
    <x v="11"/>
    <n v="88.059204099999988"/>
    <s v=""/>
    <n v="88.059204099999988"/>
    <s v=""/>
    <n v="1"/>
  </r>
  <r>
    <x v="12"/>
    <n v="141.16552730000012"/>
    <s v=""/>
    <n v="141.16552730000012"/>
    <s v=""/>
    <n v="1"/>
  </r>
  <r>
    <x v="13"/>
    <n v="181.1301269999999"/>
    <s v=""/>
    <n v="181.1301269999999"/>
    <s v=""/>
    <n v="1"/>
  </r>
  <r>
    <x v="14"/>
    <n v="195.0666504000003"/>
    <s v=""/>
    <n v="195.0666504000003"/>
    <s v=""/>
    <n v="1"/>
  </r>
  <r>
    <x v="15"/>
    <n v="175.67663579999976"/>
    <s v=""/>
    <n v="175.67663579999976"/>
    <s v=""/>
    <n v="1"/>
  </r>
  <r>
    <x v="16"/>
    <n v="106.49658199999976"/>
    <s v=""/>
    <n v="106.49658199999976"/>
    <s v=""/>
    <n v="1"/>
  </r>
  <r>
    <x v="17"/>
    <n v="49.167846700000155"/>
    <s v=""/>
    <n v="49.167846700000155"/>
    <s v=""/>
    <n v="1"/>
  </r>
  <r>
    <x v="18"/>
    <n v="43.626342799999975"/>
    <s v=""/>
    <n v="43.626342799999975"/>
    <s v=""/>
    <n v="1"/>
  </r>
  <r>
    <x v="19"/>
    <n v="39.28552250000007"/>
    <s v=""/>
    <n v="39.28552250000007"/>
    <s v=""/>
    <n v="1"/>
  </r>
  <r>
    <x v="20"/>
    <n v="48.251953100000037"/>
    <s v=""/>
    <n v="48.251953100000037"/>
    <s v=""/>
    <n v="1"/>
  </r>
  <r>
    <x v="21"/>
    <n v="45.626342799999975"/>
    <s v=""/>
    <n v="45.626342799999975"/>
    <s v=""/>
    <n v="1"/>
  </r>
  <r>
    <x v="22"/>
    <n v="46.951171899999963"/>
    <s v=""/>
    <n v="46.951171899999963"/>
    <s v=""/>
    <n v="1"/>
  </r>
  <r>
    <x v="23"/>
    <n v="56.889404299999796"/>
    <s v=""/>
    <n v="56.889404299999796"/>
    <s v=""/>
    <n v="1"/>
  </r>
  <r>
    <x v="0"/>
    <n v="45.103027399999974"/>
    <s v=""/>
    <n v="45.103027399999974"/>
    <s v=""/>
    <n v="1"/>
  </r>
  <r>
    <x v="1"/>
    <n v="26.446899399999893"/>
    <s v=""/>
    <n v="26.446899399999893"/>
    <s v=""/>
    <n v="1"/>
  </r>
  <r>
    <x v="2"/>
    <n v="7.2133788999999524"/>
    <s v=""/>
    <n v="7.2133788999999524"/>
    <s v=""/>
    <n v="1"/>
  </r>
  <r>
    <x v="3"/>
    <n v="3.3426514000000225"/>
    <s v=""/>
    <n v="3.3426514000000225"/>
    <s v=""/>
    <n v="1"/>
  </r>
  <r>
    <x v="4"/>
    <n v="50.186157200000025"/>
    <s v=""/>
    <n v="50.186157200000025"/>
    <s v=""/>
    <n v="1"/>
  </r>
  <r>
    <x v="5"/>
    <n v="11.000366199999917"/>
    <s v=""/>
    <n v="11.000366199999917"/>
    <s v=""/>
    <n v="1"/>
  </r>
  <r>
    <x v="6"/>
    <n v="14.866577100000086"/>
    <s v=""/>
    <n v="14.866577100000086"/>
    <s v=""/>
    <n v="1"/>
  </r>
  <r>
    <x v="7"/>
    <n v="-10.423583999999892"/>
    <n v="-10.423583999999892"/>
    <s v=""/>
    <n v="1"/>
    <s v=""/>
  </r>
  <r>
    <x v="8"/>
    <n v="-22.066528300000073"/>
    <n v="-22.066528300000073"/>
    <s v=""/>
    <n v="1"/>
    <s v=""/>
  </r>
  <r>
    <x v="9"/>
    <n v="4.703125"/>
    <s v=""/>
    <n v="4.703125"/>
    <s v=""/>
    <n v="1"/>
  </r>
  <r>
    <x v="10"/>
    <n v="33.168823199999906"/>
    <s v=""/>
    <n v="33.168823199999906"/>
    <s v=""/>
    <n v="1"/>
  </r>
  <r>
    <x v="11"/>
    <n v="51.820190400000001"/>
    <s v=""/>
    <n v="51.820190400000001"/>
    <s v=""/>
    <n v="1"/>
  </r>
  <r>
    <x v="12"/>
    <n v="66.800415100000009"/>
    <s v=""/>
    <n v="66.800415100000009"/>
    <s v=""/>
    <n v="1"/>
  </r>
  <r>
    <x v="13"/>
    <n v="97.344238300000143"/>
    <s v=""/>
    <n v="97.344238300000143"/>
    <s v=""/>
    <n v="1"/>
  </r>
  <r>
    <x v="14"/>
    <n v="116.63647460000016"/>
    <s v=""/>
    <n v="116.63647460000016"/>
    <s v=""/>
    <n v="1"/>
  </r>
  <r>
    <x v="15"/>
    <n v="95.36364750000007"/>
    <s v=""/>
    <n v="95.36364750000007"/>
    <s v=""/>
    <n v="1"/>
  </r>
  <r>
    <x v="16"/>
    <n v="65.377929700000095"/>
    <s v=""/>
    <n v="65.377929700000095"/>
    <s v=""/>
    <n v="1"/>
  </r>
  <r>
    <x v="17"/>
    <n v="16.565918000000011"/>
    <s v=""/>
    <n v="16.565918000000011"/>
    <s v=""/>
    <n v="1"/>
  </r>
  <r>
    <x v="18"/>
    <n v="-11.768188499999951"/>
    <n v="-11.768188499999951"/>
    <s v=""/>
    <n v="1"/>
    <s v=""/>
  </r>
  <r>
    <x v="19"/>
    <n v="3.7315673999999035"/>
    <s v=""/>
    <n v="3.7315673999999035"/>
    <s v=""/>
    <n v="1"/>
  </r>
  <r>
    <x v="20"/>
    <n v="11.708618200000046"/>
    <s v=""/>
    <n v="11.708618200000046"/>
    <s v=""/>
    <n v="1"/>
  </r>
  <r>
    <x v="21"/>
    <n v="27.267700200000036"/>
    <s v=""/>
    <n v="27.267700200000036"/>
    <s v=""/>
    <n v="1"/>
  </r>
  <r>
    <x v="22"/>
    <n v="17.979370099999869"/>
    <s v=""/>
    <n v="17.979370099999869"/>
    <s v=""/>
    <n v="1"/>
  </r>
  <r>
    <x v="23"/>
    <n v="21.107666000000108"/>
    <s v=""/>
    <n v="21.107666000000108"/>
    <s v=""/>
    <n v="1"/>
  </r>
  <r>
    <x v="0"/>
    <n v="13.008788999999979"/>
    <s v=""/>
    <n v="13.008788999999979"/>
    <s v=""/>
    <n v="1"/>
  </r>
  <r>
    <x v="1"/>
    <n v="30.030883799999856"/>
    <s v=""/>
    <n v="30.030883799999856"/>
    <s v=""/>
    <n v="1"/>
  </r>
  <r>
    <x v="2"/>
    <n v="9.5245360999999775"/>
    <s v=""/>
    <n v="9.5245360999999775"/>
    <s v=""/>
    <n v="1"/>
  </r>
  <r>
    <x v="3"/>
    <n v="5.775146500000119"/>
    <s v=""/>
    <n v="5.775146500000119"/>
    <s v=""/>
    <n v="1"/>
  </r>
  <r>
    <x v="4"/>
    <n v="-1.7034911999999167"/>
    <n v="-1.7034911999999167"/>
    <s v=""/>
    <n v="1"/>
    <s v=""/>
  </r>
  <r>
    <x v="5"/>
    <n v="-16.185546899999963"/>
    <n v="-16.185546899999963"/>
    <s v=""/>
    <n v="1"/>
    <s v=""/>
  </r>
  <r>
    <x v="6"/>
    <n v="-19.815307600000096"/>
    <n v="-19.815307600000096"/>
    <s v=""/>
    <n v="1"/>
    <s v=""/>
  </r>
  <r>
    <x v="7"/>
    <n v="-6.087890600000037"/>
    <n v="-6.087890600000037"/>
    <s v=""/>
    <n v="1"/>
    <s v=""/>
  </r>
  <r>
    <x v="8"/>
    <n v="-21.39416499999993"/>
    <n v="-21.39416499999993"/>
    <s v=""/>
    <n v="1"/>
    <s v=""/>
  </r>
  <r>
    <x v="9"/>
    <n v="4.7061767999998665"/>
    <s v=""/>
    <n v="4.7061767999998665"/>
    <s v=""/>
    <n v="1"/>
  </r>
  <r>
    <x v="10"/>
    <n v="17.194824200000085"/>
    <s v=""/>
    <n v="17.194824200000085"/>
    <s v=""/>
    <n v="1"/>
  </r>
  <r>
    <x v="11"/>
    <n v="59.400024399999893"/>
    <s v=""/>
    <n v="59.400024399999893"/>
    <s v=""/>
    <n v="1"/>
  </r>
  <r>
    <x v="12"/>
    <n v="51.715454100000215"/>
    <s v=""/>
    <n v="51.715454100000215"/>
    <s v=""/>
    <n v="1"/>
  </r>
  <r>
    <x v="13"/>
    <n v="106.08349610000005"/>
    <s v=""/>
    <n v="106.08349610000005"/>
    <s v=""/>
    <n v="1"/>
  </r>
  <r>
    <x v="14"/>
    <n v="121.3879394999999"/>
    <s v=""/>
    <n v="121.3879394999999"/>
    <s v=""/>
    <n v="1"/>
  </r>
  <r>
    <x v="15"/>
    <n v="121.98303220000003"/>
    <s v=""/>
    <n v="121.98303220000003"/>
    <s v=""/>
    <n v="1"/>
  </r>
  <r>
    <x v="16"/>
    <n v="101.41723630000001"/>
    <s v=""/>
    <n v="101.41723630000001"/>
    <s v=""/>
    <n v="1"/>
  </r>
  <r>
    <x v="17"/>
    <n v="80.882934599999771"/>
    <s v=""/>
    <n v="80.882934599999771"/>
    <s v=""/>
    <n v="1"/>
  </r>
  <r>
    <x v="18"/>
    <n v="63.308105500000011"/>
    <s v=""/>
    <n v="63.308105500000011"/>
    <s v=""/>
    <n v="1"/>
  </r>
  <r>
    <x v="19"/>
    <n v="60.08837890000018"/>
    <s v=""/>
    <n v="60.08837890000018"/>
    <s v=""/>
    <n v="1"/>
  </r>
  <r>
    <x v="20"/>
    <n v="46.461181600000145"/>
    <s v=""/>
    <n v="46.461181600000145"/>
    <s v=""/>
    <n v="1"/>
  </r>
  <r>
    <x v="21"/>
    <n v="31.785766599999988"/>
    <s v=""/>
    <n v="31.785766599999988"/>
    <s v=""/>
    <n v="1"/>
  </r>
  <r>
    <x v="22"/>
    <n v="23.569702099999859"/>
    <s v=""/>
    <n v="23.569702099999859"/>
    <s v=""/>
    <n v="1"/>
  </r>
  <r>
    <x v="23"/>
    <n v="41.47228999999993"/>
    <s v=""/>
    <n v="41.47228999999993"/>
    <s v=""/>
    <n v="1"/>
  </r>
  <r>
    <x v="0"/>
    <n v="43.737792899999931"/>
    <s v=""/>
    <n v="43.737792899999931"/>
    <s v=""/>
    <n v="1"/>
  </r>
  <r>
    <x v="1"/>
    <n v="23.294311500000049"/>
    <s v=""/>
    <n v="23.294311500000049"/>
    <s v=""/>
    <n v="1"/>
  </r>
  <r>
    <x v="2"/>
    <n v="2.7071533999999247"/>
    <s v=""/>
    <n v="2.7071533999999247"/>
    <s v=""/>
    <n v="1"/>
  </r>
  <r>
    <x v="3"/>
    <n v="-13.656494099999918"/>
    <n v="-13.656494099999918"/>
    <s v=""/>
    <n v="1"/>
    <s v=""/>
  </r>
  <r>
    <x v="4"/>
    <n v="12.161987299999964"/>
    <s v=""/>
    <n v="12.161987299999964"/>
    <s v=""/>
    <n v="1"/>
  </r>
  <r>
    <x v="5"/>
    <n v="3.3188476999998784"/>
    <s v=""/>
    <n v="3.3188476999998784"/>
    <s v=""/>
    <n v="1"/>
  </r>
  <r>
    <x v="6"/>
    <n v="1.9631347000001824"/>
    <s v=""/>
    <n v="1.9631347000001824"/>
    <s v=""/>
    <n v="1"/>
  </r>
  <r>
    <x v="7"/>
    <n v="30.780395500000168"/>
    <s v=""/>
    <n v="30.780395500000168"/>
    <s v=""/>
    <n v="1"/>
  </r>
  <r>
    <x v="8"/>
    <n v="33.886962899999844"/>
    <s v=""/>
    <n v="33.886962899999844"/>
    <s v=""/>
    <n v="1"/>
  </r>
  <r>
    <x v="9"/>
    <n v="52.714721600000075"/>
    <s v=""/>
    <n v="52.714721600000075"/>
    <s v=""/>
    <n v="1"/>
  </r>
  <r>
    <x v="10"/>
    <n v="97.246826100000135"/>
    <s v=""/>
    <n v="97.246826100000135"/>
    <s v=""/>
    <n v="1"/>
  </r>
  <r>
    <x v="11"/>
    <n v="146.72009279999997"/>
    <s v=""/>
    <n v="146.72009279999997"/>
    <s v=""/>
    <n v="1"/>
  </r>
  <r>
    <x v="12"/>
    <n v="184.95031740000013"/>
    <s v=""/>
    <n v="184.95031740000013"/>
    <s v=""/>
    <n v="1"/>
  </r>
  <r>
    <x v="13"/>
    <n v="177.91149899999982"/>
    <s v=""/>
    <n v="177.91149899999982"/>
    <s v=""/>
    <n v="1"/>
  </r>
  <r>
    <x v="14"/>
    <n v="182.77221680000002"/>
    <s v=""/>
    <n v="182.77221680000002"/>
    <s v=""/>
    <n v="1"/>
  </r>
  <r>
    <x v="15"/>
    <n v="241.3800048999999"/>
    <s v=""/>
    <n v="241.3800048999999"/>
    <s v=""/>
    <n v="1"/>
  </r>
  <r>
    <x v="16"/>
    <n v="196.59960940000019"/>
    <s v=""/>
    <n v="196.59960940000019"/>
    <s v=""/>
    <n v="1"/>
  </r>
  <r>
    <x v="17"/>
    <n v="186.88916010000003"/>
    <s v=""/>
    <n v="186.88916010000003"/>
    <s v=""/>
    <n v="1"/>
  </r>
  <r>
    <x v="18"/>
    <n v="198.66906740000013"/>
    <s v=""/>
    <n v="198.66906740000013"/>
    <s v=""/>
    <n v="1"/>
  </r>
  <r>
    <x v="19"/>
    <n v="213.3435058"/>
    <s v=""/>
    <n v="213.3435058"/>
    <s v=""/>
    <n v="1"/>
  </r>
  <r>
    <x v="20"/>
    <n v="198.16125490000013"/>
    <s v=""/>
    <n v="198.16125490000013"/>
    <s v=""/>
    <n v="1"/>
  </r>
  <r>
    <x v="21"/>
    <n v="191.10498050000001"/>
    <s v=""/>
    <n v="191.10498050000001"/>
    <s v=""/>
    <n v="1"/>
  </r>
  <r>
    <x v="22"/>
    <n v="198.96960439999998"/>
    <s v=""/>
    <n v="198.96960439999998"/>
    <s v=""/>
    <n v="1"/>
  </r>
  <r>
    <x v="23"/>
    <n v="174.4440917999998"/>
    <s v=""/>
    <n v="174.4440917999998"/>
    <s v=""/>
    <n v="1"/>
  </r>
  <r>
    <x v="0"/>
    <n v="134.46875"/>
    <s v=""/>
    <n v="134.46875"/>
    <s v=""/>
    <n v="1"/>
  </r>
  <r>
    <x v="1"/>
    <n v="91.396362300000192"/>
    <s v=""/>
    <n v="91.396362300000192"/>
    <s v=""/>
    <n v="1"/>
  </r>
  <r>
    <x v="2"/>
    <n v="52.350952199999938"/>
    <s v=""/>
    <n v="52.350952199999938"/>
    <s v=""/>
    <n v="1"/>
  </r>
  <r>
    <x v="3"/>
    <n v="51.130737299999964"/>
    <s v=""/>
    <n v="51.130737299999964"/>
    <s v=""/>
    <n v="1"/>
  </r>
  <r>
    <x v="4"/>
    <n v="49.31872559999988"/>
    <s v=""/>
    <n v="49.31872559999988"/>
    <s v=""/>
    <n v="1"/>
  </r>
  <r>
    <x v="5"/>
    <n v="52.961425799999915"/>
    <s v=""/>
    <n v="52.961425799999915"/>
    <s v=""/>
    <n v="1"/>
  </r>
  <r>
    <x v="6"/>
    <n v="77.663330099999939"/>
    <s v=""/>
    <n v="77.663330099999939"/>
    <s v=""/>
    <n v="1"/>
  </r>
  <r>
    <x v="7"/>
    <n v="81.042968800000153"/>
    <s v=""/>
    <n v="81.042968800000153"/>
    <s v=""/>
    <n v="1"/>
  </r>
  <r>
    <x v="8"/>
    <n v="99.474365299999818"/>
    <s v=""/>
    <n v="99.474365299999818"/>
    <s v=""/>
    <n v="1"/>
  </r>
  <r>
    <x v="9"/>
    <n v="145.41442869999992"/>
    <s v=""/>
    <n v="145.41442869999992"/>
    <s v=""/>
    <n v="1"/>
  </r>
  <r>
    <x v="10"/>
    <n v="172.75903319999998"/>
    <s v=""/>
    <n v="172.75903319999998"/>
    <s v=""/>
    <n v="1"/>
  </r>
  <r>
    <x v="11"/>
    <n v="126.18457030000013"/>
    <s v=""/>
    <n v="126.18457030000013"/>
    <s v=""/>
    <n v="1"/>
  </r>
  <r>
    <x v="12"/>
    <n v="83.990112299999964"/>
    <s v=""/>
    <n v="83.990112299999964"/>
    <s v=""/>
    <n v="1"/>
  </r>
  <r>
    <x v="13"/>
    <n v="84.994873000000098"/>
    <s v=""/>
    <n v="84.994873000000098"/>
    <s v=""/>
    <n v="1"/>
  </r>
  <r>
    <x v="14"/>
    <n v="16.073974600000156"/>
    <s v=""/>
    <n v="16.073974600000156"/>
    <s v=""/>
    <n v="1"/>
  </r>
  <r>
    <x v="15"/>
    <n v="-21.614135799999985"/>
    <n v="-21.614135799999985"/>
    <s v=""/>
    <n v="1"/>
    <s v=""/>
  </r>
  <r>
    <x v="16"/>
    <n v="-78.862426700000015"/>
    <n v="-78.862426700000015"/>
    <s v=""/>
    <n v="1"/>
    <s v=""/>
  </r>
  <r>
    <x v="17"/>
    <n v="-118.53869630000008"/>
    <n v="-118.53869630000008"/>
    <s v=""/>
    <n v="1"/>
    <s v=""/>
  </r>
  <r>
    <x v="18"/>
    <n v="-84.191894499999989"/>
    <n v="-84.191894499999989"/>
    <s v=""/>
    <n v="1"/>
    <s v=""/>
  </r>
  <r>
    <x v="19"/>
    <n v="-50.800293000000011"/>
    <n v="-50.800293000000011"/>
    <s v=""/>
    <n v="1"/>
    <s v=""/>
  </r>
  <r>
    <x v="20"/>
    <n v="-5.6270752000000357"/>
    <n v="-5.6270752000000357"/>
    <s v=""/>
    <n v="1"/>
    <s v=""/>
  </r>
  <r>
    <x v="21"/>
    <n v="0.83349610000004759"/>
    <s v=""/>
    <n v="0.83349610000004759"/>
    <s v=""/>
    <n v="1"/>
  </r>
  <r>
    <x v="22"/>
    <n v="4.2951660000001084"/>
    <s v=""/>
    <n v="4.2951660000001084"/>
    <s v=""/>
    <n v="1"/>
  </r>
  <r>
    <x v="23"/>
    <n v="11.080200199999808"/>
    <s v=""/>
    <n v="11.080200199999808"/>
    <s v=""/>
    <n v="1"/>
  </r>
  <r>
    <x v="0"/>
    <n v="7.066162100000156"/>
    <s v=""/>
    <n v="7.066162100000156"/>
    <s v=""/>
    <n v="1"/>
  </r>
  <r>
    <x v="1"/>
    <n v="0.32873529999983475"/>
    <s v=""/>
    <n v="0.32873529999983475"/>
    <s v=""/>
    <n v="1"/>
  </r>
  <r>
    <x v="2"/>
    <n v="3.7377930000000106"/>
    <s v=""/>
    <n v="3.7377930000000106"/>
    <s v=""/>
    <n v="1"/>
  </r>
  <r>
    <x v="3"/>
    <n v="-10.844482400000061"/>
    <n v="-10.844482400000061"/>
    <s v=""/>
    <n v="1"/>
    <s v=""/>
  </r>
  <r>
    <x v="4"/>
    <n v="8.6427002000000357"/>
    <s v=""/>
    <n v="8.6427002000000357"/>
    <s v=""/>
    <n v="1"/>
  </r>
  <r>
    <x v="5"/>
    <n v="26.002929700000095"/>
    <s v=""/>
    <n v="26.002929700000095"/>
    <s v=""/>
    <n v="1"/>
  </r>
  <r>
    <x v="6"/>
    <n v="63.429077200000165"/>
    <s v=""/>
    <n v="63.429077200000165"/>
    <s v=""/>
    <n v="1"/>
  </r>
  <r>
    <x v="7"/>
    <n v="77.911743200000046"/>
    <s v=""/>
    <n v="77.911743200000046"/>
    <s v=""/>
    <n v="1"/>
  </r>
  <r>
    <x v="8"/>
    <n v="52.587280299999975"/>
    <s v=""/>
    <n v="52.587280299999975"/>
    <s v=""/>
    <n v="1"/>
  </r>
  <r>
    <x v="9"/>
    <n v="62.734375"/>
    <s v=""/>
    <n v="62.734375"/>
    <s v=""/>
    <n v="1"/>
  </r>
  <r>
    <x v="10"/>
    <n v="56.705078100000037"/>
    <s v=""/>
    <n v="56.705078100000037"/>
    <s v=""/>
    <n v="1"/>
  </r>
  <r>
    <x v="11"/>
    <n v="53.161621100000048"/>
    <s v=""/>
    <n v="53.161621100000048"/>
    <s v=""/>
    <n v="1"/>
  </r>
  <r>
    <x v="12"/>
    <n v="8.2048339999998916"/>
    <s v=""/>
    <n v="8.2048339999998916"/>
    <s v=""/>
    <n v="1"/>
  </r>
  <r>
    <x v="13"/>
    <n v="-3.7393799000001309"/>
    <n v="-3.7393799000001309"/>
    <s v=""/>
    <n v="1"/>
    <s v=""/>
  </r>
  <r>
    <x v="14"/>
    <n v="-31.787719700000025"/>
    <n v="-31.787719700000025"/>
    <s v=""/>
    <n v="1"/>
    <s v=""/>
  </r>
  <r>
    <x v="15"/>
    <n v="-56.609130800000003"/>
    <n v="-56.609130800000003"/>
    <s v=""/>
    <n v="1"/>
    <s v=""/>
  </r>
  <r>
    <x v="16"/>
    <n v="-98.739379900000131"/>
    <n v="-98.739379900000131"/>
    <s v=""/>
    <n v="1"/>
    <s v=""/>
  </r>
  <r>
    <x v="17"/>
    <n v="-108.44372559999988"/>
    <n v="-108.44372559999988"/>
    <s v=""/>
    <n v="1"/>
    <s v=""/>
  </r>
  <r>
    <x v="18"/>
    <n v="-103.95642090000001"/>
    <n v="-103.95642090000001"/>
    <s v=""/>
    <n v="1"/>
    <s v=""/>
  </r>
  <r>
    <x v="19"/>
    <n v="-78.53552250000007"/>
    <n v="-78.53552250000007"/>
    <s v=""/>
    <n v="1"/>
    <s v=""/>
  </r>
  <r>
    <x v="20"/>
    <n v="-10.055297899999914"/>
    <n v="-10.055297899999914"/>
    <s v=""/>
    <n v="1"/>
    <s v=""/>
  </r>
  <r>
    <x v="21"/>
    <n v="-8.8989257999999154"/>
    <n v="-8.8989257999999154"/>
    <s v=""/>
    <n v="1"/>
    <s v=""/>
  </r>
  <r>
    <x v="22"/>
    <n v="15.90002440000012"/>
    <s v=""/>
    <n v="15.90002440000012"/>
    <s v=""/>
    <n v="1"/>
  </r>
  <r>
    <x v="23"/>
    <n v="38.593505900000082"/>
    <s v=""/>
    <n v="38.593505900000082"/>
    <s v=""/>
    <n v="1"/>
  </r>
  <r>
    <x v="0"/>
    <n v="50.420165999999881"/>
    <s v=""/>
    <n v="50.420165999999881"/>
    <s v=""/>
    <n v="1"/>
  </r>
  <r>
    <x v="1"/>
    <n v="25.717163100000107"/>
    <s v=""/>
    <n v="25.717163100000107"/>
    <s v=""/>
    <n v="1"/>
  </r>
  <r>
    <x v="2"/>
    <n v="17.731079099999988"/>
    <s v=""/>
    <n v="17.731079099999988"/>
    <s v=""/>
    <n v="1"/>
  </r>
  <r>
    <x v="3"/>
    <n v="68.376464899999974"/>
    <s v=""/>
    <n v="68.376464899999974"/>
    <s v=""/>
    <n v="1"/>
  </r>
  <r>
    <x v="4"/>
    <n v="89.774414099999831"/>
    <s v=""/>
    <n v="89.774414099999831"/>
    <s v=""/>
    <n v="1"/>
  </r>
  <r>
    <x v="5"/>
    <n v="66.808715800000073"/>
    <s v=""/>
    <n v="66.808715800000073"/>
    <s v=""/>
    <n v="1"/>
  </r>
  <r>
    <x v="6"/>
    <n v="75.707031300000153"/>
    <s v=""/>
    <n v="75.707031300000153"/>
    <s v=""/>
    <n v="1"/>
  </r>
  <r>
    <x v="7"/>
    <n v="76.109252900000001"/>
    <s v=""/>
    <n v="76.109252900000001"/>
    <s v=""/>
    <n v="1"/>
  </r>
  <r>
    <x v="8"/>
    <n v="70.810302699999966"/>
    <s v=""/>
    <n v="70.810302699999966"/>
    <s v=""/>
    <n v="1"/>
  </r>
  <r>
    <x v="9"/>
    <n v="54.331176700000015"/>
    <s v=""/>
    <n v="54.331176700000015"/>
    <s v=""/>
    <n v="1"/>
  </r>
  <r>
    <x v="10"/>
    <n v="24.614868100000194"/>
    <s v=""/>
    <n v="24.614868100000194"/>
    <s v=""/>
    <n v="1"/>
  </r>
  <r>
    <x v="11"/>
    <n v="-24.61877440000012"/>
    <n v="-24.61877440000012"/>
    <s v=""/>
    <n v="1"/>
    <s v=""/>
  </r>
  <r>
    <x v="12"/>
    <n v="-1.1041259999999511"/>
    <n v="-1.1041259999999511"/>
    <s v=""/>
    <n v="1"/>
    <s v=""/>
  </r>
  <r>
    <x v="13"/>
    <n v="8.6789550999999392"/>
    <s v=""/>
    <n v="8.6789550999999392"/>
    <s v=""/>
    <n v="1"/>
  </r>
  <r>
    <x v="14"/>
    <n v="27.717895499999941"/>
    <s v=""/>
    <n v="27.717895499999941"/>
    <s v=""/>
    <n v="1"/>
  </r>
  <r>
    <x v="15"/>
    <n v="32.145141599999988"/>
    <s v=""/>
    <n v="32.145141599999988"/>
    <s v=""/>
    <n v="1"/>
  </r>
  <r>
    <x v="16"/>
    <n v="41.891845699999976"/>
    <s v=""/>
    <n v="41.891845699999976"/>
    <s v=""/>
    <n v="1"/>
  </r>
  <r>
    <x v="17"/>
    <n v="-6.921875"/>
    <n v="-6.921875"/>
    <s v=""/>
    <n v="1"/>
    <s v=""/>
  </r>
  <r>
    <x v="18"/>
    <n v="41.017822300000034"/>
    <s v=""/>
    <n v="41.017822300000034"/>
    <s v=""/>
    <n v="1"/>
  </r>
  <r>
    <x v="19"/>
    <n v="43.937133800000083"/>
    <s v=""/>
    <n v="43.937133800000083"/>
    <s v=""/>
    <n v="1"/>
  </r>
  <r>
    <x v="20"/>
    <n v="50.727172899999914"/>
    <s v=""/>
    <n v="50.727172899999914"/>
    <s v=""/>
    <n v="1"/>
  </r>
  <r>
    <x v="21"/>
    <n v="41.000122099999999"/>
    <s v=""/>
    <n v="41.000122099999999"/>
    <s v=""/>
    <n v="1"/>
  </r>
  <r>
    <x v="22"/>
    <n v="50.8515625"/>
    <s v=""/>
    <n v="50.8515625"/>
    <s v=""/>
    <n v="1"/>
  </r>
  <r>
    <x v="23"/>
    <n v="66.288574200000085"/>
    <s v=""/>
    <n v="66.288574200000085"/>
    <s v=""/>
    <n v="1"/>
  </r>
  <r>
    <x v="0"/>
    <n v="35.499511700000085"/>
    <s v=""/>
    <n v="35.499511700000085"/>
    <s v=""/>
    <n v="1"/>
  </r>
  <r>
    <x v="1"/>
    <n v="14.375976599999831"/>
    <s v=""/>
    <n v="14.375976599999831"/>
    <s v=""/>
    <n v="1"/>
  </r>
  <r>
    <x v="2"/>
    <n v="10.462158199999976"/>
    <s v=""/>
    <n v="10.462158199999976"/>
    <s v=""/>
    <n v="1"/>
  </r>
  <r>
    <x v="3"/>
    <n v="6.7337646999999379"/>
    <s v=""/>
    <n v="6.7337646999999379"/>
    <s v=""/>
    <n v="1"/>
  </r>
  <r>
    <x v="4"/>
    <n v="9.3981933000000026"/>
    <s v=""/>
    <n v="9.3981933000000026"/>
    <s v=""/>
    <n v="1"/>
  </r>
  <r>
    <x v="5"/>
    <n v="38.30285640000011"/>
    <s v=""/>
    <n v="38.30285640000011"/>
    <s v=""/>
    <n v="1"/>
  </r>
  <r>
    <x v="6"/>
    <n v="81.024413999999979"/>
    <s v=""/>
    <n v="81.024413999999979"/>
    <s v=""/>
    <n v="1"/>
  </r>
  <r>
    <x v="7"/>
    <n v="40.546020500000168"/>
    <s v=""/>
    <n v="40.546020500000168"/>
    <s v=""/>
    <n v="1"/>
  </r>
  <r>
    <x v="8"/>
    <n v="28.984375"/>
    <s v=""/>
    <n v="28.984375"/>
    <s v=""/>
    <n v="1"/>
  </r>
  <r>
    <x v="9"/>
    <n v="35.801269599999841"/>
    <s v=""/>
    <n v="35.801269599999841"/>
    <s v=""/>
    <n v="1"/>
  </r>
  <r>
    <x v="10"/>
    <n v="20.470459000000119"/>
    <s v=""/>
    <n v="20.470459000000119"/>
    <s v=""/>
    <n v="1"/>
  </r>
  <r>
    <x v="11"/>
    <n v="21.091674799999964"/>
    <s v=""/>
    <n v="21.091674799999964"/>
    <s v=""/>
    <n v="1"/>
  </r>
  <r>
    <x v="12"/>
    <n v="19.086669900000061"/>
    <s v=""/>
    <n v="19.086669900000061"/>
    <s v=""/>
    <n v="1"/>
  </r>
  <r>
    <x v="13"/>
    <n v="41.286132800000132"/>
    <s v=""/>
    <n v="41.286132800000132"/>
    <s v=""/>
    <n v="1"/>
  </r>
  <r>
    <x v="14"/>
    <n v="71.116577199999938"/>
    <s v=""/>
    <n v="71.116577199999938"/>
    <s v=""/>
    <n v="1"/>
  </r>
  <r>
    <x v="15"/>
    <n v="38.375732400000061"/>
    <s v=""/>
    <n v="38.375732400000061"/>
    <s v=""/>
    <n v="1"/>
  </r>
  <r>
    <x v="16"/>
    <n v="78.264770499999941"/>
    <s v=""/>
    <n v="78.264770499999941"/>
    <s v=""/>
    <n v="1"/>
  </r>
  <r>
    <x v="17"/>
    <n v="56.561157200000025"/>
    <s v=""/>
    <n v="56.561157200000025"/>
    <s v=""/>
    <n v="1"/>
  </r>
  <r>
    <x v="18"/>
    <n v="12.650512700000036"/>
    <s v=""/>
    <n v="12.650512700000036"/>
    <s v=""/>
    <n v="1"/>
  </r>
  <r>
    <x v="19"/>
    <n v="25.412719700000025"/>
    <s v=""/>
    <n v="25.412719700000025"/>
    <s v=""/>
    <n v="1"/>
  </r>
  <r>
    <x v="20"/>
    <n v="22.999755900000082"/>
    <s v=""/>
    <n v="22.999755900000082"/>
    <s v=""/>
    <n v="1"/>
  </r>
  <r>
    <x v="21"/>
    <n v="31.752075200000036"/>
    <s v=""/>
    <n v="31.752075200000036"/>
    <s v=""/>
    <n v="1"/>
  </r>
  <r>
    <x v="22"/>
    <n v="25.241332999999941"/>
    <s v=""/>
    <n v="25.241332999999941"/>
    <s v=""/>
    <n v="1"/>
  </r>
  <r>
    <x v="23"/>
    <n v="57.14331059999995"/>
    <s v=""/>
    <n v="57.14331059999995"/>
    <s v=""/>
    <n v="1"/>
  </r>
  <r>
    <x v="0"/>
    <n v="46.309692399999904"/>
    <s v=""/>
    <n v="46.309692399999904"/>
    <s v=""/>
    <n v="1"/>
  </r>
  <r>
    <x v="1"/>
    <n v="34.460205100000167"/>
    <s v=""/>
    <n v="34.460205100000167"/>
    <s v=""/>
    <n v="1"/>
  </r>
  <r>
    <x v="2"/>
    <n v="13.711792000000059"/>
    <s v=""/>
    <n v="13.711792000000059"/>
    <s v=""/>
    <n v="1"/>
  </r>
  <r>
    <x v="3"/>
    <n v="54.970947300000034"/>
    <s v=""/>
    <n v="54.970947300000034"/>
    <s v=""/>
    <n v="1"/>
  </r>
  <r>
    <x v="4"/>
    <n v="19.053955000000087"/>
    <s v=""/>
    <n v="19.053955000000087"/>
    <s v=""/>
    <n v="1"/>
  </r>
  <r>
    <x v="5"/>
    <n v="19.304809599999999"/>
    <s v=""/>
    <n v="19.304809599999999"/>
    <s v=""/>
    <n v="1"/>
  </r>
  <r>
    <x v="6"/>
    <n v="10.529907200000025"/>
    <s v=""/>
    <n v="10.529907200000025"/>
    <s v=""/>
    <n v="1"/>
  </r>
  <r>
    <x v="7"/>
    <n v="7.0545654000000013"/>
    <s v=""/>
    <n v="7.0545654000000013"/>
    <s v=""/>
    <n v="1"/>
  </r>
  <r>
    <x v="8"/>
    <n v="-17.441650399999844"/>
    <n v="-17.441650399999844"/>
    <s v=""/>
    <n v="1"/>
    <s v=""/>
  </r>
  <r>
    <x v="9"/>
    <n v="-55.667236300000013"/>
    <n v="-55.667236300000013"/>
    <s v=""/>
    <n v="1"/>
    <s v=""/>
  </r>
  <r>
    <x v="10"/>
    <n v="-67.267211899999893"/>
    <n v="-67.267211899999893"/>
    <s v=""/>
    <n v="1"/>
    <s v=""/>
  </r>
  <r>
    <x v="11"/>
    <n v="-88.934082100000069"/>
    <n v="-88.934082100000069"/>
    <s v=""/>
    <n v="1"/>
    <s v=""/>
  </r>
  <r>
    <x v="12"/>
    <n v="-107.6589355000001"/>
    <n v="-107.6589355000001"/>
    <s v=""/>
    <n v="1"/>
    <s v=""/>
  </r>
  <r>
    <x v="13"/>
    <n v="-148.20056150000005"/>
    <n v="-148.20056150000005"/>
    <s v=""/>
    <n v="1"/>
    <s v=""/>
  </r>
  <r>
    <x v="14"/>
    <n v="-202.80212400000005"/>
    <n v="-202.80212400000005"/>
    <s v=""/>
    <n v="1"/>
    <s v=""/>
  </r>
  <r>
    <x v="15"/>
    <n v="-219.1990966000003"/>
    <n v="-219.1990966000003"/>
    <s v=""/>
    <n v="1"/>
    <s v=""/>
  </r>
  <r>
    <x v="16"/>
    <n v="-166.30126950000022"/>
    <n v="-166.30126950000022"/>
    <s v=""/>
    <n v="1"/>
    <s v=""/>
  </r>
  <r>
    <x v="17"/>
    <n v="-145.79626469999994"/>
    <n v="-145.79626469999994"/>
    <s v=""/>
    <n v="1"/>
    <s v=""/>
  </r>
  <r>
    <x v="18"/>
    <n v="-124.32849119999992"/>
    <n v="-124.32849119999992"/>
    <s v=""/>
    <n v="1"/>
    <s v=""/>
  </r>
  <r>
    <x v="19"/>
    <n v="-27.758544900000061"/>
    <n v="-27.758544900000061"/>
    <s v=""/>
    <n v="1"/>
    <s v=""/>
  </r>
  <r>
    <x v="20"/>
    <n v="-18.833374000000049"/>
    <n v="-18.833374000000049"/>
    <s v=""/>
    <n v="1"/>
    <s v=""/>
  </r>
  <r>
    <x v="21"/>
    <n v="-31.954834000000119"/>
    <n v="-31.954834000000119"/>
    <s v=""/>
    <n v="1"/>
    <s v=""/>
  </r>
  <r>
    <x v="22"/>
    <n v="-30.826660199999878"/>
    <n v="-30.826660199999878"/>
    <s v=""/>
    <n v="1"/>
    <s v=""/>
  </r>
  <r>
    <x v="23"/>
    <n v="-30.992553700000144"/>
    <n v="-30.992553700000144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55.870117200000095"/>
    <n v="-55.870117200000095"/>
    <s v=""/>
    <n v="1"/>
    <s v=""/>
  </r>
  <r>
    <x v="1"/>
    <n v="-93.762695299999905"/>
    <n v="-93.762695299999905"/>
    <s v=""/>
    <n v="1"/>
    <s v=""/>
  </r>
  <r>
    <x v="2"/>
    <n v="-81.834472700000333"/>
    <n v="-81.834472700000333"/>
    <s v=""/>
    <n v="1"/>
    <s v=""/>
  </r>
  <r>
    <x v="3"/>
    <n v="-40.225097600000026"/>
    <n v="-40.225097600000026"/>
    <s v=""/>
    <n v="1"/>
    <s v=""/>
  </r>
  <r>
    <x v="4"/>
    <n v="-31.241699300000619"/>
    <n v="-31.241699300000619"/>
    <s v=""/>
    <n v="1"/>
    <s v=""/>
  </r>
  <r>
    <x v="5"/>
    <n v="-71.811523500000476"/>
    <n v="-71.811523500000476"/>
    <s v=""/>
    <n v="1"/>
    <s v=""/>
  </r>
  <r>
    <x v="6"/>
    <n v="-41.338379000000714"/>
    <n v="-41.338379000000714"/>
    <s v=""/>
    <n v="1"/>
    <s v=""/>
  </r>
  <r>
    <x v="7"/>
    <n v="5.7368163999999524"/>
    <s v=""/>
    <n v="5.7368163999999524"/>
    <s v=""/>
    <n v="1"/>
  </r>
  <r>
    <x v="8"/>
    <n v="8.3613282000005711"/>
    <s v=""/>
    <n v="8.3613282000005711"/>
    <s v=""/>
    <n v="1"/>
  </r>
  <r>
    <x v="9"/>
    <n v="-61.635742200000095"/>
    <n v="-61.635742200000095"/>
    <s v=""/>
    <n v="1"/>
    <s v=""/>
  </r>
  <r>
    <x v="10"/>
    <n v="-98.128418000000238"/>
    <n v="-98.128418000000238"/>
    <s v=""/>
    <n v="1"/>
    <s v=""/>
  </r>
  <r>
    <x v="11"/>
    <n v="-57.661621100000048"/>
    <n v="-57.661621100000048"/>
    <s v=""/>
    <n v="1"/>
    <s v=""/>
  </r>
  <r>
    <x v="12"/>
    <n v="-49.571777400000428"/>
    <n v="-49.571777400000428"/>
    <s v=""/>
    <n v="1"/>
    <s v=""/>
  </r>
  <r>
    <x v="13"/>
    <n v="-47.980468800000381"/>
    <n v="-47.980468800000381"/>
    <s v=""/>
    <n v="1"/>
    <s v=""/>
  </r>
  <r>
    <x v="14"/>
    <n v="-37.722656199999619"/>
    <n v="-37.722656199999619"/>
    <s v=""/>
    <n v="1"/>
    <s v=""/>
  </r>
  <r>
    <x v="15"/>
    <n v="-8.2221678999994765"/>
    <n v="-8.2221678999994765"/>
    <s v=""/>
    <n v="1"/>
    <s v=""/>
  </r>
  <r>
    <x v="16"/>
    <n v="33.234863199999381"/>
    <s v=""/>
    <n v="33.234863199999381"/>
    <s v=""/>
    <n v="1"/>
  </r>
  <r>
    <x v="17"/>
    <n v="89.77148440000019"/>
    <s v=""/>
    <n v="89.77148440000019"/>
    <s v=""/>
    <n v="1"/>
  </r>
  <r>
    <x v="18"/>
    <n v="136.37402339999971"/>
    <s v=""/>
    <n v="136.37402339999971"/>
    <s v=""/>
    <n v="1"/>
  </r>
  <r>
    <x v="19"/>
    <n v="95.293945299999905"/>
    <s v=""/>
    <n v="95.293945299999905"/>
    <s v=""/>
    <n v="1"/>
  </r>
  <r>
    <x v="20"/>
    <n v="49.098632799999905"/>
    <s v=""/>
    <n v="49.098632799999905"/>
    <s v=""/>
    <n v="1"/>
  </r>
  <r>
    <x v="21"/>
    <n v="61.849609299999429"/>
    <s v=""/>
    <n v="61.849609299999429"/>
    <s v=""/>
    <n v="1"/>
  </r>
  <r>
    <x v="22"/>
    <n v="65.85742190000019"/>
    <s v=""/>
    <n v="65.85742190000019"/>
    <s v=""/>
    <n v="1"/>
  </r>
  <r>
    <x v="23"/>
    <n v="65.174804700000095"/>
    <s v=""/>
    <n v="65.174804700000095"/>
    <s v=""/>
    <n v="1"/>
  </r>
  <r>
    <x v="0"/>
    <n v="-55.848632799999905"/>
    <n v="-55.848632799999905"/>
    <s v=""/>
    <n v="1"/>
    <s v=""/>
  </r>
  <r>
    <x v="1"/>
    <n v="-157.56250000000045"/>
    <n v="-157.56250000000045"/>
    <s v=""/>
    <n v="1"/>
    <s v=""/>
  </r>
  <r>
    <x v="2"/>
    <n v="-234.78686519999974"/>
    <n v="-234.78686519999974"/>
    <s v=""/>
    <n v="1"/>
    <s v=""/>
  </r>
  <r>
    <x v="3"/>
    <n v="-236.81372069999952"/>
    <n v="-236.81372069999952"/>
    <s v=""/>
    <n v="1"/>
    <s v=""/>
  </r>
  <r>
    <x v="4"/>
    <n v="-175.171875"/>
    <n v="-175.171875"/>
    <s v=""/>
    <n v="1"/>
    <s v=""/>
  </r>
  <r>
    <x v="5"/>
    <n v="-101.35620119999976"/>
    <n v="-101.35620119999976"/>
    <s v=""/>
    <n v="1"/>
    <s v=""/>
  </r>
  <r>
    <x v="6"/>
    <n v="-116.41064450000022"/>
    <n v="-116.41064450000022"/>
    <s v=""/>
    <n v="1"/>
    <s v=""/>
  </r>
  <r>
    <x v="7"/>
    <n v="-148.45141599999988"/>
    <n v="-148.45141599999988"/>
    <s v=""/>
    <n v="1"/>
    <s v=""/>
  </r>
  <r>
    <x v="8"/>
    <n v="-231.0830077999999"/>
    <n v="-231.0830077999999"/>
    <s v=""/>
    <n v="1"/>
    <s v=""/>
  </r>
  <r>
    <x v="9"/>
    <n v="-315.93017579999969"/>
    <n v="-315.93017579999969"/>
    <s v=""/>
    <n v="1"/>
    <s v=""/>
  </r>
  <r>
    <x v="10"/>
    <n v="-340.1220702999999"/>
    <n v="-340.1220702999999"/>
    <s v=""/>
    <n v="1"/>
    <s v=""/>
  </r>
  <r>
    <x v="11"/>
    <n v="-306.06713870000021"/>
    <n v="-306.06713870000021"/>
    <s v=""/>
    <n v="1"/>
    <s v=""/>
  </r>
  <r>
    <x v="12"/>
    <n v="-223.86450190000005"/>
    <n v="-223.86450190000005"/>
    <s v=""/>
    <n v="1"/>
    <s v=""/>
  </r>
  <r>
    <x v="13"/>
    <n v="-175.38037110000005"/>
    <n v="-175.38037110000005"/>
    <s v=""/>
    <n v="1"/>
    <s v=""/>
  </r>
  <r>
    <x v="14"/>
    <n v="-128.14111330000014"/>
    <n v="-128.14111330000014"/>
    <s v=""/>
    <n v="1"/>
    <s v=""/>
  </r>
  <r>
    <x v="15"/>
    <n v="-97.232910200000333"/>
    <n v="-97.232910200000333"/>
    <s v=""/>
    <n v="1"/>
    <s v=""/>
  </r>
  <r>
    <x v="16"/>
    <n v="-58.399413999999524"/>
    <n v="-58.399413999999524"/>
    <s v=""/>
    <n v="1"/>
    <s v=""/>
  </r>
  <r>
    <x v="17"/>
    <n v="-19.251953200000571"/>
    <n v="-19.251953200000571"/>
    <s v=""/>
    <n v="1"/>
    <s v=""/>
  </r>
  <r>
    <x v="18"/>
    <n v="60.700683499999286"/>
    <s v=""/>
    <n v="60.700683499999286"/>
    <s v=""/>
    <n v="1"/>
  </r>
  <r>
    <x v="19"/>
    <n v="117.99316410000029"/>
    <s v=""/>
    <n v="117.99316410000029"/>
    <s v=""/>
    <n v="1"/>
  </r>
  <r>
    <x v="20"/>
    <n v="29.489746100000048"/>
    <s v=""/>
    <n v="29.489746100000048"/>
    <s v=""/>
    <n v="1"/>
  </r>
  <r>
    <x v="21"/>
    <n v="-2.3041991999998572"/>
    <n v="-2.3041991999998572"/>
    <s v=""/>
    <n v="1"/>
    <s v=""/>
  </r>
  <r>
    <x v="22"/>
    <n v="28.702636699999857"/>
    <s v=""/>
    <n v="28.702636699999857"/>
    <s v=""/>
    <n v="1"/>
  </r>
  <r>
    <x v="23"/>
    <n v="-18.083984299999884"/>
    <n v="-18.083984299999884"/>
    <s v=""/>
    <n v="1"/>
    <s v=""/>
  </r>
  <r>
    <x v="0"/>
    <n v="2.171875"/>
    <s v=""/>
    <n v="2.171875"/>
    <s v=""/>
    <n v="1"/>
  </r>
  <r>
    <x v="1"/>
    <n v="48.564453199999662"/>
    <s v=""/>
    <n v="48.564453199999662"/>
    <s v=""/>
    <n v="1"/>
  </r>
  <r>
    <x v="2"/>
    <n v="47.8359375"/>
    <s v=""/>
    <n v="47.8359375"/>
    <s v=""/>
    <n v="1"/>
  </r>
  <r>
    <x v="3"/>
    <n v="26.986816399999952"/>
    <s v=""/>
    <n v="26.986816399999952"/>
    <s v=""/>
    <n v="1"/>
  </r>
  <r>
    <x v="4"/>
    <n v="47.927001999999902"/>
    <s v=""/>
    <n v="47.927001999999902"/>
    <s v=""/>
    <n v="1"/>
  </r>
  <r>
    <x v="5"/>
    <n v="62.387695299999905"/>
    <s v=""/>
    <n v="62.387695299999905"/>
    <s v=""/>
    <n v="1"/>
  </r>
  <r>
    <x v="6"/>
    <n v="64.487548899999638"/>
    <s v=""/>
    <n v="64.487548899999638"/>
    <s v=""/>
    <n v="1"/>
  </r>
  <r>
    <x v="7"/>
    <n v="25.337158199999976"/>
    <s v=""/>
    <n v="25.337158199999976"/>
    <s v=""/>
    <n v="1"/>
  </r>
  <r>
    <x v="8"/>
    <n v="-50.934081999999762"/>
    <n v="-50.934081999999762"/>
    <s v=""/>
    <n v="1"/>
    <s v=""/>
  </r>
  <r>
    <x v="9"/>
    <n v="-34.721191400000407"/>
    <n v="-34.721191400000407"/>
    <s v=""/>
    <n v="1"/>
    <s v=""/>
  </r>
  <r>
    <x v="10"/>
    <n v="-36.045898400000169"/>
    <n v="-36.045898400000169"/>
    <s v=""/>
    <n v="1"/>
    <s v=""/>
  </r>
  <r>
    <x v="11"/>
    <n v="-68.447753899999952"/>
    <n v="-68.447753899999952"/>
    <s v=""/>
    <n v="1"/>
    <s v=""/>
  </r>
  <r>
    <x v="12"/>
    <n v="-78.433105399999477"/>
    <n v="-78.433105399999477"/>
    <s v=""/>
    <n v="1"/>
    <s v=""/>
  </r>
  <r>
    <x v="13"/>
    <n v="-66.243652299999667"/>
    <n v="-66.243652299999667"/>
    <s v=""/>
    <n v="1"/>
    <s v=""/>
  </r>
  <r>
    <x v="14"/>
    <n v="-62.734863199999381"/>
    <n v="-62.734863199999381"/>
    <s v=""/>
    <n v="1"/>
    <s v=""/>
  </r>
  <r>
    <x v="15"/>
    <n v="-11.83007809999981"/>
    <n v="-11.83007809999981"/>
    <s v=""/>
    <n v="1"/>
    <s v=""/>
  </r>
  <r>
    <x v="16"/>
    <n v="2.9902344000001904"/>
    <s v=""/>
    <n v="2.9902344000001904"/>
    <s v=""/>
    <n v="1"/>
  </r>
  <r>
    <x v="17"/>
    <n v="25.177246100000048"/>
    <s v=""/>
    <n v="25.177246100000048"/>
    <s v=""/>
    <n v="1"/>
  </r>
  <r>
    <x v="18"/>
    <n v="42.104980399999477"/>
    <s v=""/>
    <n v="42.104980399999477"/>
    <s v=""/>
    <n v="1"/>
  </r>
  <r>
    <x v="19"/>
    <n v="60.432617099999334"/>
    <s v=""/>
    <n v="60.432617099999334"/>
    <s v=""/>
    <n v="1"/>
  </r>
  <r>
    <x v="20"/>
    <n v="88.038574199999857"/>
    <s v=""/>
    <n v="88.038574199999857"/>
    <s v=""/>
    <n v="1"/>
  </r>
  <r>
    <x v="21"/>
    <n v="46.387695299999905"/>
    <s v=""/>
    <n v="46.387695299999905"/>
    <s v=""/>
    <n v="1"/>
  </r>
  <r>
    <x v="22"/>
    <n v="11.788086000000476"/>
    <s v=""/>
    <n v="11.788086000000476"/>
    <s v=""/>
    <n v="1"/>
  </r>
  <r>
    <x v="23"/>
    <n v="-60.608886699999857"/>
    <n v="-60.608886699999857"/>
    <s v=""/>
    <n v="1"/>
    <s v=""/>
  </r>
  <r>
    <x v="0"/>
    <n v="-138.0703125"/>
    <n v="-138.0703125"/>
    <s v=""/>
    <n v="1"/>
    <s v=""/>
  </r>
  <r>
    <x v="1"/>
    <n v="-126.42993159999969"/>
    <n v="-126.42993159999969"/>
    <s v=""/>
    <n v="1"/>
    <s v=""/>
  </r>
  <r>
    <x v="2"/>
    <n v="-80.355468800000381"/>
    <n v="-80.355468800000381"/>
    <s v=""/>
    <n v="1"/>
    <s v=""/>
  </r>
  <r>
    <x v="3"/>
    <n v="1.2846678999999313"/>
    <s v=""/>
    <n v="1.2846678999999313"/>
    <s v=""/>
    <n v="1"/>
  </r>
  <r>
    <x v="4"/>
    <n v="79.040771500000119"/>
    <s v=""/>
    <n v="79.040771500000119"/>
    <s v=""/>
    <n v="1"/>
  </r>
  <r>
    <x v="5"/>
    <n v="108.37182620000021"/>
    <s v=""/>
    <n v="108.37182620000021"/>
    <s v=""/>
    <n v="1"/>
  </r>
  <r>
    <x v="6"/>
    <n v="174.88671870000007"/>
    <s v=""/>
    <n v="174.88671870000007"/>
    <s v=""/>
    <n v="1"/>
  </r>
  <r>
    <x v="7"/>
    <n v="179.24829099999988"/>
    <s v=""/>
    <n v="179.24829099999988"/>
    <s v=""/>
    <n v="1"/>
  </r>
  <r>
    <x v="8"/>
    <n v="106.57104489999983"/>
    <s v=""/>
    <n v="106.57104489999983"/>
    <s v=""/>
    <n v="1"/>
  </r>
  <r>
    <x v="9"/>
    <n v="62.064941399999498"/>
    <s v=""/>
    <n v="62.064941399999498"/>
    <s v=""/>
    <n v="1"/>
  </r>
  <r>
    <x v="10"/>
    <n v="3.1845702999999048"/>
    <s v=""/>
    <n v="3.1845702999999048"/>
    <s v=""/>
    <n v="1"/>
  </r>
  <r>
    <x v="11"/>
    <n v="-77.533691399999952"/>
    <n v="-77.533691399999952"/>
    <s v=""/>
    <n v="1"/>
    <s v=""/>
  </r>
  <r>
    <x v="12"/>
    <n v="-194.7578125"/>
    <n v="-194.7578125"/>
    <s v=""/>
    <n v="1"/>
    <s v=""/>
  </r>
  <r>
    <x v="13"/>
    <n v="-279.78222660000029"/>
    <n v="-279.78222660000029"/>
    <s v=""/>
    <n v="1"/>
    <s v=""/>
  </r>
  <r>
    <x v="14"/>
    <n v="-315.01806639999995"/>
    <n v="-315.01806639999995"/>
    <s v=""/>
    <n v="1"/>
    <s v=""/>
  </r>
  <r>
    <x v="15"/>
    <n v="-289.06152350000048"/>
    <n v="-289.06152350000048"/>
    <s v=""/>
    <n v="1"/>
    <s v=""/>
  </r>
  <r>
    <x v="16"/>
    <n v="-312.56640619999962"/>
    <n v="-312.56640619999962"/>
    <s v=""/>
    <n v="1"/>
    <s v=""/>
  </r>
  <r>
    <x v="17"/>
    <n v="-321.0205077999999"/>
    <n v="-321.0205077999999"/>
    <s v=""/>
    <n v="1"/>
    <s v=""/>
  </r>
  <r>
    <x v="18"/>
    <n v="-242.84619139999995"/>
    <n v="-242.84619139999995"/>
    <s v=""/>
    <n v="1"/>
    <s v=""/>
  </r>
  <r>
    <x v="19"/>
    <n v="-136.74072259999957"/>
    <n v="-136.74072259999957"/>
    <s v=""/>
    <n v="1"/>
    <s v=""/>
  </r>
  <r>
    <x v="20"/>
    <n v="-11.98632809999981"/>
    <n v="-11.98632809999981"/>
    <s v=""/>
    <n v="1"/>
    <s v=""/>
  </r>
  <r>
    <x v="21"/>
    <n v="17.296875"/>
    <s v=""/>
    <n v="17.296875"/>
    <s v=""/>
    <n v="1"/>
  </r>
  <r>
    <x v="22"/>
    <n v="-0.61328119999961928"/>
    <n v="-0.61328119999961928"/>
    <s v=""/>
    <n v="1"/>
    <s v=""/>
  </r>
  <r>
    <x v="23"/>
    <n v="-17.258789100000286"/>
    <n v="-17.258789100000286"/>
    <s v=""/>
    <n v="1"/>
    <s v=""/>
  </r>
  <r>
    <x v="0"/>
    <n v="19.468994100000145"/>
    <s v=""/>
    <n v="19.468994100000145"/>
    <s v=""/>
    <n v="1"/>
  </r>
  <r>
    <x v="1"/>
    <n v="101.66992190000019"/>
    <s v=""/>
    <n v="101.66992190000019"/>
    <s v=""/>
    <n v="1"/>
  </r>
  <r>
    <x v="2"/>
    <n v="215.49536130000024"/>
    <s v=""/>
    <n v="215.49536130000024"/>
    <s v=""/>
    <n v="1"/>
  </r>
  <r>
    <x v="3"/>
    <n v="313.59155280000004"/>
    <s v=""/>
    <n v="313.59155280000004"/>
    <s v=""/>
    <n v="1"/>
  </r>
  <r>
    <x v="4"/>
    <n v="359.25463869999976"/>
    <s v=""/>
    <n v="359.25463869999976"/>
    <s v=""/>
    <n v="1"/>
  </r>
  <r>
    <x v="5"/>
    <n v="353.74292000000014"/>
    <s v=""/>
    <n v="353.74292000000014"/>
    <s v=""/>
    <n v="1"/>
  </r>
  <r>
    <x v="6"/>
    <n v="324.07617190000019"/>
    <s v=""/>
    <n v="324.07617190000019"/>
    <s v=""/>
    <n v="1"/>
  </r>
  <r>
    <x v="7"/>
    <n v="314.54760739999983"/>
    <s v=""/>
    <n v="314.54760739999983"/>
    <s v=""/>
    <n v="1"/>
  </r>
  <r>
    <x v="8"/>
    <n v="311.57861329999969"/>
    <s v=""/>
    <n v="311.57861329999969"/>
    <s v=""/>
    <n v="1"/>
  </r>
  <r>
    <x v="9"/>
    <n v="346.19824209999979"/>
    <s v=""/>
    <n v="346.19824209999979"/>
    <s v=""/>
    <n v="1"/>
  </r>
  <r>
    <x v="10"/>
    <n v="291.0153808"/>
    <s v=""/>
    <n v="291.0153808"/>
    <s v=""/>
    <n v="1"/>
  </r>
  <r>
    <x v="11"/>
    <n v="226.51318360000005"/>
    <s v=""/>
    <n v="226.51318360000005"/>
    <s v=""/>
    <n v="1"/>
  </r>
  <r>
    <x v="12"/>
    <n v="214.71044919999986"/>
    <s v=""/>
    <n v="214.71044919999986"/>
    <s v=""/>
    <n v="1"/>
  </r>
  <r>
    <x v="13"/>
    <n v="119.98388669999986"/>
    <s v=""/>
    <n v="119.98388669999986"/>
    <s v=""/>
    <n v="1"/>
  </r>
  <r>
    <x v="14"/>
    <n v="164.5966797000001"/>
    <s v=""/>
    <n v="164.5966797000001"/>
    <s v=""/>
    <n v="1"/>
  </r>
  <r>
    <x v="15"/>
    <n v="185.29443360000005"/>
    <s v=""/>
    <n v="185.29443360000005"/>
    <s v=""/>
    <n v="1"/>
  </r>
  <r>
    <x v="16"/>
    <n v="106.22509770000033"/>
    <s v=""/>
    <n v="106.22509770000033"/>
    <s v=""/>
    <n v="1"/>
  </r>
  <r>
    <x v="17"/>
    <n v="59.405273399999714"/>
    <s v=""/>
    <n v="59.405273399999714"/>
    <s v=""/>
    <n v="1"/>
  </r>
  <r>
    <x v="18"/>
    <n v="9.3369139999995241"/>
    <s v=""/>
    <n v="9.3369139999995241"/>
    <s v=""/>
    <n v="1"/>
  </r>
  <r>
    <x v="19"/>
    <n v="-18.84960940000019"/>
    <n v="-18.84960940000019"/>
    <s v=""/>
    <n v="1"/>
    <s v=""/>
  </r>
  <r>
    <x v="20"/>
    <n v="-30.996093800000381"/>
    <n v="-30.996093800000381"/>
    <s v=""/>
    <n v="1"/>
    <s v=""/>
  </r>
  <r>
    <x v="21"/>
    <n v="30.008300699999381"/>
    <s v=""/>
    <n v="30.008300699999381"/>
    <s v=""/>
    <n v="1"/>
  </r>
  <r>
    <x v="22"/>
    <n v="-61.271972599999572"/>
    <n v="-61.271972599999572"/>
    <s v=""/>
    <n v="1"/>
    <s v=""/>
  </r>
  <r>
    <x v="23"/>
    <n v="-93.784179700000095"/>
    <n v="-93.784179700000095"/>
    <s v=""/>
    <n v="1"/>
    <s v=""/>
  </r>
  <r>
    <x v="0"/>
    <n v="-98.207031300000381"/>
    <n v="-98.207031300000381"/>
    <s v=""/>
    <n v="1"/>
    <s v=""/>
  </r>
  <r>
    <x v="1"/>
    <n v="-110.06396489999997"/>
    <n v="-110.06396489999997"/>
    <s v=""/>
    <n v="1"/>
    <s v=""/>
  </r>
  <r>
    <x v="2"/>
    <n v="-67.090087900000071"/>
    <n v="-67.090087900000071"/>
    <s v=""/>
    <n v="1"/>
    <s v=""/>
  </r>
  <r>
    <x v="3"/>
    <n v="10.907470699999976"/>
    <s v=""/>
    <n v="10.907470699999976"/>
    <s v=""/>
    <n v="1"/>
  </r>
  <r>
    <x v="4"/>
    <n v="29.010986299999786"/>
    <s v=""/>
    <n v="29.010986299999786"/>
    <s v=""/>
    <n v="1"/>
  </r>
  <r>
    <x v="5"/>
    <n v="55.185058600000048"/>
    <s v=""/>
    <n v="55.185058600000048"/>
    <s v=""/>
    <n v="1"/>
  </r>
  <r>
    <x v="6"/>
    <n v="98.820068299999548"/>
    <s v=""/>
    <n v="98.820068299999548"/>
    <s v=""/>
    <n v="1"/>
  </r>
  <r>
    <x v="7"/>
    <n v="123.16650389999995"/>
    <s v=""/>
    <n v="123.16650389999995"/>
    <s v=""/>
    <n v="1"/>
  </r>
  <r>
    <x v="8"/>
    <n v="50.502441399999952"/>
    <s v=""/>
    <n v="50.502441399999952"/>
    <s v=""/>
    <n v="1"/>
  </r>
  <r>
    <x v="9"/>
    <n v="7.1074219000001904"/>
    <s v=""/>
    <n v="7.1074219000001904"/>
    <s v=""/>
    <n v="1"/>
  </r>
  <r>
    <x v="10"/>
    <n v="17.811035099999572"/>
    <s v=""/>
    <n v="17.811035099999572"/>
    <s v=""/>
    <n v="1"/>
  </r>
  <r>
    <x v="11"/>
    <n v="-8.386230500000238"/>
    <n v="-8.386230500000238"/>
    <s v=""/>
    <n v="1"/>
    <s v=""/>
  </r>
  <r>
    <x v="12"/>
    <n v="-14.916992200000095"/>
    <n v="-14.916992200000095"/>
    <s v=""/>
    <n v="1"/>
    <s v=""/>
  </r>
  <r>
    <x v="13"/>
    <n v="-77.933105500000238"/>
    <n v="-77.933105500000238"/>
    <s v=""/>
    <n v="1"/>
    <s v=""/>
  </r>
  <r>
    <x v="14"/>
    <n v="-81.917480399999477"/>
    <n v="-81.917480399999477"/>
    <s v=""/>
    <n v="1"/>
    <s v=""/>
  </r>
  <r>
    <x v="15"/>
    <n v="-78.732910200000333"/>
    <n v="-78.732910200000333"/>
    <s v=""/>
    <n v="1"/>
    <s v=""/>
  </r>
  <r>
    <x v="16"/>
    <n v="-74.19335940000019"/>
    <n v="-74.19335940000019"/>
    <s v=""/>
    <n v="1"/>
    <s v=""/>
  </r>
  <r>
    <x v="17"/>
    <n v="-114.1298827999999"/>
    <n v="-114.1298827999999"/>
    <s v=""/>
    <n v="1"/>
    <s v=""/>
  </r>
  <r>
    <x v="18"/>
    <n v="-149.81982419999986"/>
    <n v="-149.81982419999986"/>
    <s v=""/>
    <n v="1"/>
    <s v=""/>
  </r>
  <r>
    <x v="19"/>
    <n v="-169.97460929999943"/>
    <n v="-169.97460929999943"/>
    <s v=""/>
    <n v="1"/>
    <s v=""/>
  </r>
  <r>
    <x v="20"/>
    <n v="-173.91650389999995"/>
    <n v="-173.91650389999995"/>
    <s v=""/>
    <n v="1"/>
    <s v=""/>
  </r>
  <r>
    <x v="21"/>
    <n v="-134.67236330000014"/>
    <n v="-134.67236330000014"/>
    <s v=""/>
    <n v="1"/>
    <s v=""/>
  </r>
  <r>
    <x v="22"/>
    <n v="-143.08496089999971"/>
    <n v="-143.08496089999971"/>
    <s v=""/>
    <n v="1"/>
    <s v=""/>
  </r>
  <r>
    <x v="23"/>
    <n v="-61.042480399999477"/>
    <n v="-61.042480399999477"/>
    <s v=""/>
    <n v="1"/>
    <s v=""/>
  </r>
  <r>
    <x v="0"/>
    <n v="-275.27709959999993"/>
    <n v="-275.27709959999993"/>
    <s v=""/>
    <n v="1"/>
    <s v=""/>
  </r>
  <r>
    <x v="1"/>
    <n v="-307.37280269999974"/>
    <n v="-307.37280269999974"/>
    <s v=""/>
    <n v="1"/>
    <s v=""/>
  </r>
  <r>
    <x v="2"/>
    <n v="-243.85961909999969"/>
    <n v="-243.85961909999969"/>
    <s v=""/>
    <n v="1"/>
    <s v=""/>
  </r>
  <r>
    <x v="3"/>
    <n v="-279.71093750000045"/>
    <n v="-279.71093750000045"/>
    <s v=""/>
    <n v="1"/>
    <s v=""/>
  </r>
  <r>
    <x v="4"/>
    <n v="-294.63647459999993"/>
    <n v="-294.63647459999993"/>
    <s v=""/>
    <n v="1"/>
    <s v=""/>
  </r>
  <r>
    <x v="5"/>
    <n v="-283.74951169999986"/>
    <n v="-283.74951169999986"/>
    <s v=""/>
    <n v="1"/>
    <s v=""/>
  </r>
  <r>
    <x v="6"/>
    <n v="-204.62158199999976"/>
    <n v="-204.62158199999976"/>
    <s v=""/>
    <n v="1"/>
    <s v=""/>
  </r>
  <r>
    <x v="7"/>
    <n v="-162.3798827999999"/>
    <n v="-162.3798827999999"/>
    <s v=""/>
    <n v="1"/>
    <s v=""/>
  </r>
  <r>
    <x v="8"/>
    <n v="-149.6328125"/>
    <n v="-149.6328125"/>
    <s v=""/>
    <n v="1"/>
    <s v=""/>
  </r>
  <r>
    <x v="9"/>
    <n v="-248.91870109999991"/>
    <n v="-248.91870109999991"/>
    <s v=""/>
    <n v="1"/>
    <s v=""/>
  </r>
  <r>
    <x v="10"/>
    <n v="-172.80444339999985"/>
    <n v="-172.80444339999985"/>
    <s v=""/>
    <n v="1"/>
    <s v=""/>
  </r>
  <r>
    <x v="11"/>
    <n v="-248.82763669999986"/>
    <n v="-248.82763669999986"/>
    <s v=""/>
    <n v="1"/>
    <s v=""/>
  </r>
  <r>
    <x v="12"/>
    <n v="-292.38793940000005"/>
    <n v="-292.38793940000005"/>
    <s v=""/>
    <n v="1"/>
    <s v=""/>
  </r>
  <r>
    <x v="13"/>
    <n v="-291.6982422000001"/>
    <n v="-291.6982422000001"/>
    <s v=""/>
    <n v="1"/>
    <s v=""/>
  </r>
  <r>
    <x v="14"/>
    <n v="-282.1098633000006"/>
    <n v="-282.1098633000006"/>
    <s v=""/>
    <n v="1"/>
    <s v=""/>
  </r>
  <r>
    <x v="15"/>
    <n v="-337.88720710000052"/>
    <n v="-337.88720710000052"/>
    <s v=""/>
    <n v="1"/>
    <s v=""/>
  </r>
  <r>
    <x v="16"/>
    <n v="-276.6403808"/>
    <n v="-276.6403808"/>
    <s v=""/>
    <n v="1"/>
    <s v=""/>
  </r>
  <r>
    <x v="17"/>
    <n v="-283.62402350000048"/>
    <n v="-283.62402350000048"/>
    <s v=""/>
    <n v="1"/>
    <s v=""/>
  </r>
  <r>
    <x v="18"/>
    <n v="-286.85913090000031"/>
    <n v="-286.85913090000031"/>
    <s v=""/>
    <n v="1"/>
    <s v=""/>
  </r>
  <r>
    <x v="19"/>
    <n v="-265.8486327999999"/>
    <n v="-265.8486327999999"/>
    <s v=""/>
    <n v="1"/>
    <s v=""/>
  </r>
  <r>
    <x v="20"/>
    <n v="-241.47753899999998"/>
    <n v="-241.47753899999998"/>
    <s v=""/>
    <n v="1"/>
    <s v=""/>
  </r>
  <r>
    <x v="21"/>
    <n v="-164.44531249999955"/>
    <n v="-164.44531249999955"/>
    <s v=""/>
    <n v="1"/>
    <s v=""/>
  </r>
  <r>
    <x v="22"/>
    <n v="-249.24731450000036"/>
    <n v="-249.24731450000036"/>
    <s v=""/>
    <n v="1"/>
    <s v=""/>
  </r>
  <r>
    <x v="23"/>
    <n v="-318.63818359999959"/>
    <n v="-318.63818359999959"/>
    <s v=""/>
    <n v="1"/>
    <s v=""/>
  </r>
  <r>
    <x v="0"/>
    <n v="-125.39404299999978"/>
    <n v="-125.39404299999978"/>
    <s v=""/>
    <n v="1"/>
    <s v=""/>
  </r>
  <r>
    <x v="1"/>
    <n v="-173.05810539999993"/>
    <n v="-173.05810539999993"/>
    <s v=""/>
    <n v="1"/>
    <s v=""/>
  </r>
  <r>
    <x v="2"/>
    <n v="-229.94799799999964"/>
    <n v="-229.94799799999964"/>
    <s v=""/>
    <n v="1"/>
    <s v=""/>
  </r>
  <r>
    <x v="3"/>
    <n v="-260.2553711000005"/>
    <n v="-260.2553711000005"/>
    <s v=""/>
    <n v="1"/>
    <s v=""/>
  </r>
  <r>
    <x v="4"/>
    <n v="-240.08569340000031"/>
    <n v="-240.08569340000031"/>
    <s v=""/>
    <n v="1"/>
    <s v=""/>
  </r>
  <r>
    <x v="5"/>
    <n v="-212.82934570000043"/>
    <n v="-212.82934570000043"/>
    <s v=""/>
    <n v="1"/>
    <s v=""/>
  </r>
  <r>
    <x v="6"/>
    <n v="-160.84277339999971"/>
    <n v="-160.84277339999971"/>
    <s v=""/>
    <n v="1"/>
    <s v=""/>
  </r>
  <r>
    <x v="7"/>
    <n v="-142.65722649999952"/>
    <n v="-142.65722649999952"/>
    <s v=""/>
    <n v="1"/>
    <s v=""/>
  </r>
  <r>
    <x v="8"/>
    <n v="-210.80908199999976"/>
    <n v="-210.80908199999976"/>
    <s v=""/>
    <n v="1"/>
    <s v=""/>
  </r>
  <r>
    <x v="9"/>
    <n v="-315.15966789999993"/>
    <n v="-315.15966789999993"/>
    <s v=""/>
    <n v="1"/>
    <s v=""/>
  </r>
  <r>
    <x v="10"/>
    <n v="-346.69091800000024"/>
    <n v="-346.69091800000024"/>
    <s v=""/>
    <n v="1"/>
    <s v=""/>
  </r>
  <r>
    <x v="11"/>
    <n v="-347.00585939999974"/>
    <n v="-347.00585939999974"/>
    <s v=""/>
    <n v="1"/>
    <s v=""/>
  </r>
  <r>
    <x v="12"/>
    <n v="-310.23876949999976"/>
    <n v="-310.23876949999976"/>
    <s v=""/>
    <n v="1"/>
    <s v=""/>
  </r>
  <r>
    <x v="13"/>
    <n v="-377.65063480000026"/>
    <n v="-377.65063480000026"/>
    <s v=""/>
    <n v="1"/>
    <s v=""/>
  </r>
  <r>
    <x v="14"/>
    <n v="-301.46948239999983"/>
    <n v="-301.46948239999983"/>
    <s v=""/>
    <n v="1"/>
    <s v=""/>
  </r>
  <r>
    <x v="15"/>
    <n v="-220.24609379999993"/>
    <n v="-220.24609379999993"/>
    <s v=""/>
    <n v="1"/>
    <s v=""/>
  </r>
  <r>
    <x v="16"/>
    <n v="-195.265625"/>
    <n v="-195.265625"/>
    <s v=""/>
    <n v="1"/>
    <s v=""/>
  </r>
  <r>
    <x v="17"/>
    <n v="-233.35791009999957"/>
    <n v="-233.35791009999957"/>
    <s v=""/>
    <n v="1"/>
    <s v=""/>
  </r>
  <r>
    <x v="18"/>
    <n v="-259.15283210000052"/>
    <n v="-259.15283210000052"/>
    <s v=""/>
    <n v="1"/>
    <s v=""/>
  </r>
  <r>
    <x v="19"/>
    <n v="-323.53466800000024"/>
    <n v="-323.53466800000024"/>
    <s v=""/>
    <n v="1"/>
    <s v=""/>
  </r>
  <r>
    <x v="20"/>
    <n v="-281.59667959999933"/>
    <n v="-281.59667959999933"/>
    <s v=""/>
    <n v="1"/>
    <s v=""/>
  </r>
  <r>
    <x v="21"/>
    <n v="-258.0908202999999"/>
    <n v="-258.0908202999999"/>
    <s v=""/>
    <n v="1"/>
    <s v=""/>
  </r>
  <r>
    <x v="22"/>
    <n v="-234.06787110000005"/>
    <n v="-234.06787110000005"/>
    <s v=""/>
    <n v="1"/>
    <s v=""/>
  </r>
  <r>
    <x v="23"/>
    <n v="-224.69580069999938"/>
    <n v="-224.69580069999938"/>
    <s v=""/>
    <n v="1"/>
    <s v=""/>
  </r>
  <r>
    <x v="0"/>
    <n v="-137.62060550000024"/>
    <n v="-137.62060550000024"/>
    <s v=""/>
    <n v="1"/>
    <s v=""/>
  </r>
  <r>
    <x v="1"/>
    <n v="-102.24365229999967"/>
    <n v="-102.24365229999967"/>
    <s v=""/>
    <n v="1"/>
    <s v=""/>
  </r>
  <r>
    <x v="2"/>
    <n v="-132.05810539999993"/>
    <n v="-132.05810539999993"/>
    <s v=""/>
    <n v="1"/>
    <s v=""/>
  </r>
  <r>
    <x v="3"/>
    <n v="-108.62451180000016"/>
    <n v="-108.62451180000016"/>
    <s v=""/>
    <n v="1"/>
    <s v=""/>
  </r>
  <r>
    <x v="4"/>
    <n v="-131.21752930000002"/>
    <n v="-131.21752930000002"/>
    <s v=""/>
    <n v="1"/>
    <s v=""/>
  </r>
  <r>
    <x v="5"/>
    <n v="-157.67578129999993"/>
    <n v="-157.67578129999993"/>
    <s v=""/>
    <n v="1"/>
    <s v=""/>
  </r>
  <r>
    <x v="6"/>
    <n v="-135.77490229999967"/>
    <n v="-135.77490229999967"/>
    <s v=""/>
    <n v="1"/>
    <s v=""/>
  </r>
  <r>
    <x v="7"/>
    <n v="-155.49023440000019"/>
    <n v="-155.49023440000019"/>
    <s v=""/>
    <n v="1"/>
    <s v=""/>
  </r>
  <r>
    <x v="8"/>
    <n v="-165.90039059999981"/>
    <n v="-165.90039059999981"/>
    <s v=""/>
    <n v="1"/>
    <s v=""/>
  </r>
  <r>
    <x v="9"/>
    <n v="-102.8518067"/>
    <n v="-102.8518067"/>
    <s v=""/>
    <n v="1"/>
    <s v=""/>
  </r>
  <r>
    <x v="10"/>
    <n v="-162.15527340000017"/>
    <n v="-162.15527340000017"/>
    <s v=""/>
    <n v="1"/>
    <s v=""/>
  </r>
  <r>
    <x v="11"/>
    <n v="-132.9975586000005"/>
    <n v="-132.9975586000005"/>
    <s v=""/>
    <n v="1"/>
    <s v=""/>
  </r>
  <r>
    <x v="12"/>
    <n v="-108.67333979999967"/>
    <n v="-108.67333979999967"/>
    <s v=""/>
    <n v="1"/>
    <s v=""/>
  </r>
  <r>
    <x v="13"/>
    <n v="-156.16552740000043"/>
    <n v="-156.16552740000043"/>
    <s v=""/>
    <n v="1"/>
    <s v=""/>
  </r>
  <r>
    <x v="14"/>
    <n v="-230.75976559999981"/>
    <n v="-230.75976559999981"/>
    <s v=""/>
    <n v="1"/>
    <s v=""/>
  </r>
  <r>
    <x v="15"/>
    <n v="-149.87646479999967"/>
    <n v="-149.87646479999967"/>
    <s v=""/>
    <n v="1"/>
    <s v=""/>
  </r>
  <r>
    <x v="16"/>
    <n v="-160.91845710000052"/>
    <n v="-160.91845710000052"/>
    <s v=""/>
    <n v="1"/>
    <s v=""/>
  </r>
  <r>
    <x v="17"/>
    <n v="-184.76708979999967"/>
    <n v="-184.76708979999967"/>
    <s v=""/>
    <n v="1"/>
    <s v=""/>
  </r>
  <r>
    <x v="18"/>
    <n v="-131.37597649999952"/>
    <n v="-131.37597649999952"/>
    <s v=""/>
    <n v="1"/>
    <s v=""/>
  </r>
  <r>
    <x v="19"/>
    <n v="-144.83740229999967"/>
    <n v="-144.83740229999967"/>
    <s v=""/>
    <n v="1"/>
    <s v=""/>
  </r>
  <r>
    <x v="20"/>
    <n v="-137.609375"/>
    <n v="-137.609375"/>
    <s v=""/>
    <n v="1"/>
    <s v=""/>
  </r>
  <r>
    <x v="21"/>
    <n v="-101.24316399999952"/>
    <n v="-101.24316399999952"/>
    <s v=""/>
    <n v="1"/>
    <s v=""/>
  </r>
  <r>
    <x v="22"/>
    <n v="-97.109863300000143"/>
    <n v="-97.109863300000143"/>
    <s v=""/>
    <n v="1"/>
    <s v=""/>
  </r>
  <r>
    <x v="23"/>
    <n v="-94.45507809999981"/>
    <n v="-94.45507809999981"/>
    <s v=""/>
    <n v="1"/>
    <s v=""/>
  </r>
  <r>
    <x v="0"/>
    <n v="-57.389160200000333"/>
    <n v="-57.389160200000333"/>
    <s v=""/>
    <n v="1"/>
    <s v=""/>
  </r>
  <r>
    <x v="1"/>
    <n v="-145.3388672000001"/>
    <n v="-145.3388672000001"/>
    <s v=""/>
    <n v="1"/>
    <s v=""/>
  </r>
  <r>
    <x v="2"/>
    <n v="-161.49804690000019"/>
    <n v="-161.49804690000019"/>
    <s v=""/>
    <n v="1"/>
    <s v=""/>
  </r>
  <r>
    <x v="3"/>
    <n v="-167.48535160000029"/>
    <n v="-167.48535160000029"/>
    <s v=""/>
    <n v="1"/>
    <s v=""/>
  </r>
  <r>
    <x v="4"/>
    <n v="-189.40942379999979"/>
    <n v="-189.40942379999979"/>
    <s v=""/>
    <n v="1"/>
    <s v=""/>
  </r>
  <r>
    <x v="5"/>
    <n v="-169.69677729999967"/>
    <n v="-169.69677729999967"/>
    <s v=""/>
    <n v="1"/>
    <s v=""/>
  </r>
  <r>
    <x v="6"/>
    <n v="-146.04492190000019"/>
    <n v="-146.04492190000019"/>
    <s v=""/>
    <n v="1"/>
    <s v=""/>
  </r>
  <r>
    <x v="7"/>
    <n v="-138.09423829999969"/>
    <n v="-138.09423829999969"/>
    <s v=""/>
    <n v="1"/>
    <s v=""/>
  </r>
  <r>
    <x v="8"/>
    <n v="-194.66552730000012"/>
    <n v="-194.66552730000012"/>
    <s v=""/>
    <n v="1"/>
    <s v=""/>
  </r>
  <r>
    <x v="9"/>
    <n v="-220.39453120000007"/>
    <n v="-220.39453120000007"/>
    <s v=""/>
    <n v="1"/>
    <s v=""/>
  </r>
  <r>
    <x v="10"/>
    <n v="-193.98657219999996"/>
    <n v="-193.98657219999996"/>
    <s v=""/>
    <n v="1"/>
    <s v=""/>
  </r>
  <r>
    <x v="11"/>
    <n v="-128.82958990000043"/>
    <n v="-128.82958990000043"/>
    <s v=""/>
    <n v="1"/>
    <s v=""/>
  </r>
  <r>
    <x v="12"/>
    <n v="-112.1953125"/>
    <n v="-112.1953125"/>
    <s v=""/>
    <n v="1"/>
    <s v=""/>
  </r>
  <r>
    <x v="13"/>
    <n v="-34.78125"/>
    <n v="-34.78125"/>
    <s v=""/>
    <n v="1"/>
    <s v=""/>
  </r>
  <r>
    <x v="14"/>
    <n v="19.907226499999524"/>
    <s v=""/>
    <n v="19.907226499999524"/>
    <s v=""/>
    <n v="1"/>
  </r>
  <r>
    <x v="15"/>
    <n v="39.092285200000333"/>
    <s v=""/>
    <n v="39.092285200000333"/>
    <s v=""/>
    <n v="1"/>
  </r>
  <r>
    <x v="16"/>
    <n v="74.759277400000428"/>
    <s v=""/>
    <n v="74.759277400000428"/>
    <s v=""/>
    <n v="1"/>
  </r>
  <r>
    <x v="17"/>
    <n v="32.725586000000476"/>
    <s v=""/>
    <n v="32.725586000000476"/>
    <s v=""/>
    <n v="1"/>
  </r>
  <r>
    <x v="18"/>
    <n v="23.146972599999572"/>
    <s v=""/>
    <n v="23.146972599999572"/>
    <s v=""/>
    <n v="1"/>
  </r>
  <r>
    <x v="19"/>
    <n v="-93.987793000000238"/>
    <n v="-93.987793000000238"/>
    <s v=""/>
    <n v="1"/>
    <s v=""/>
  </r>
  <r>
    <x v="20"/>
    <n v="-17.633789100000286"/>
    <n v="-17.633789100000286"/>
    <s v=""/>
    <n v="1"/>
    <s v=""/>
  </r>
  <r>
    <x v="21"/>
    <n v="44.502441399999952"/>
    <s v=""/>
    <n v="44.502441399999952"/>
    <s v=""/>
    <n v="1"/>
  </r>
  <r>
    <x v="22"/>
    <n v="30.375488300000143"/>
    <s v=""/>
    <n v="30.375488300000143"/>
    <s v=""/>
    <n v="1"/>
  </r>
  <r>
    <x v="23"/>
    <n v="38.332031199999619"/>
    <s v=""/>
    <n v="38.332031199999619"/>
    <s v=""/>
    <n v="1"/>
  </r>
  <r>
    <x v="0"/>
    <n v="2.3876954000006663"/>
    <s v=""/>
    <n v="2.3876954000006663"/>
    <s v=""/>
    <n v="1"/>
  </r>
  <r>
    <x v="1"/>
    <n v="-38.6796875"/>
    <n v="-38.6796875"/>
    <s v=""/>
    <n v="1"/>
    <s v=""/>
  </r>
  <r>
    <x v="2"/>
    <n v="-50.571777400000428"/>
    <n v="-50.571777400000428"/>
    <s v=""/>
    <n v="1"/>
    <s v=""/>
  </r>
  <r>
    <x v="3"/>
    <n v="-47.354492200000095"/>
    <n v="-47.354492200000095"/>
    <s v=""/>
    <n v="1"/>
    <s v=""/>
  </r>
  <r>
    <x v="4"/>
    <n v="-106.45458990000043"/>
    <n v="-106.45458990000043"/>
    <s v=""/>
    <n v="1"/>
    <s v=""/>
  </r>
  <r>
    <x v="5"/>
    <n v="-150.75537099999929"/>
    <n v="-150.75537099999929"/>
    <s v=""/>
    <n v="1"/>
    <s v=""/>
  </r>
  <r>
    <x v="6"/>
    <n v="-157.66748039999948"/>
    <n v="-157.66748039999948"/>
    <s v=""/>
    <n v="1"/>
    <s v=""/>
  </r>
  <r>
    <x v="7"/>
    <n v="-230.0419922000001"/>
    <n v="-230.0419922000001"/>
    <s v=""/>
    <n v="1"/>
    <s v=""/>
  </r>
  <r>
    <x v="8"/>
    <n v="-231.38183589999971"/>
    <n v="-231.38183589999971"/>
    <s v=""/>
    <n v="1"/>
    <s v=""/>
  </r>
  <r>
    <x v="9"/>
    <n v="-227.06689449999976"/>
    <n v="-227.06689449999976"/>
    <s v=""/>
    <n v="1"/>
    <s v=""/>
  </r>
  <r>
    <x v="10"/>
    <n v="-209.5"/>
    <n v="-209.5"/>
    <s v=""/>
    <n v="1"/>
    <s v=""/>
  </r>
  <r>
    <x v="11"/>
    <n v="-369.61865240000043"/>
    <n v="-369.61865240000043"/>
    <s v=""/>
    <n v="1"/>
    <s v=""/>
  </r>
  <r>
    <x v="12"/>
    <n v="-366.95996100000048"/>
    <n v="-366.95996100000048"/>
    <s v=""/>
    <n v="1"/>
    <s v=""/>
  </r>
  <r>
    <x v="13"/>
    <n v="-311.75244139999995"/>
    <n v="-311.75244139999995"/>
    <s v=""/>
    <n v="1"/>
    <s v=""/>
  </r>
  <r>
    <x v="14"/>
    <n v="-286.09277350000048"/>
    <n v="-286.09277350000048"/>
    <s v=""/>
    <n v="1"/>
    <s v=""/>
  </r>
  <r>
    <x v="15"/>
    <n v="-282.16845699999976"/>
    <n v="-282.16845699999976"/>
    <s v=""/>
    <n v="1"/>
    <s v=""/>
  </r>
  <r>
    <x v="16"/>
    <n v="-240.38916009999957"/>
    <n v="-240.38916009999957"/>
    <s v=""/>
    <n v="1"/>
    <s v=""/>
  </r>
  <r>
    <x v="17"/>
    <n v="-255.44384770000033"/>
    <n v="-255.44384770000033"/>
    <s v=""/>
    <n v="1"/>
    <s v=""/>
  </r>
  <r>
    <x v="18"/>
    <n v="-246.19482430000062"/>
    <n v="-246.19482430000062"/>
    <s v=""/>
    <n v="1"/>
    <s v=""/>
  </r>
  <r>
    <x v="19"/>
    <n v="-233.2109375"/>
    <n v="-233.2109375"/>
    <s v=""/>
    <n v="1"/>
    <s v=""/>
  </r>
  <r>
    <x v="20"/>
    <n v="-116.22607419999986"/>
    <n v="-116.22607419999986"/>
    <s v=""/>
    <n v="1"/>
    <s v=""/>
  </r>
  <r>
    <x v="21"/>
    <n v="-68.343261699999857"/>
    <n v="-68.343261699999857"/>
    <s v=""/>
    <n v="1"/>
    <s v=""/>
  </r>
  <r>
    <x v="22"/>
    <n v="-106.52685550000024"/>
    <n v="-106.52685550000024"/>
    <s v=""/>
    <n v="1"/>
    <s v=""/>
  </r>
  <r>
    <x v="23"/>
    <n v="-128.4736327999999"/>
    <n v="-128.4736327999999"/>
    <s v=""/>
    <n v="1"/>
    <s v=""/>
  </r>
  <r>
    <x v="0"/>
    <n v="-245.29443360000005"/>
    <n v="-245.29443360000005"/>
    <s v=""/>
    <n v="1"/>
    <s v=""/>
  </r>
  <r>
    <x v="1"/>
    <n v="-176.40625"/>
    <n v="-176.40625"/>
    <s v=""/>
    <n v="1"/>
    <s v=""/>
  </r>
  <r>
    <x v="2"/>
    <n v="-137.11572259999957"/>
    <n v="-137.11572259999957"/>
    <s v=""/>
    <n v="1"/>
    <s v=""/>
  </r>
  <r>
    <x v="3"/>
    <n v="-118.49267580000014"/>
    <n v="-118.49267580000014"/>
    <s v=""/>
    <n v="1"/>
    <s v=""/>
  </r>
  <r>
    <x v="4"/>
    <n v="-144.6533202999999"/>
    <n v="-144.6533202999999"/>
    <s v=""/>
    <n v="1"/>
    <s v=""/>
  </r>
  <r>
    <x v="5"/>
    <n v="-130.54248050000024"/>
    <n v="-130.54248050000024"/>
    <s v=""/>
    <n v="1"/>
    <s v=""/>
  </r>
  <r>
    <x v="6"/>
    <n v="-107.14306639999995"/>
    <n v="-107.14306639999995"/>
    <s v=""/>
    <n v="1"/>
    <s v=""/>
  </r>
  <r>
    <x v="7"/>
    <n v="-110.77197259999957"/>
    <n v="-110.77197259999957"/>
    <s v=""/>
    <n v="1"/>
    <s v=""/>
  </r>
  <r>
    <x v="8"/>
    <n v="-148.95996089999971"/>
    <n v="-148.95996089999971"/>
    <s v=""/>
    <n v="1"/>
    <s v=""/>
  </r>
  <r>
    <x v="9"/>
    <n v="-173.93310539999948"/>
    <n v="-173.93310539999948"/>
    <s v=""/>
    <n v="1"/>
    <s v=""/>
  </r>
  <r>
    <x v="10"/>
    <n v="-172.51220699999976"/>
    <n v="-172.51220699999976"/>
    <s v=""/>
    <n v="1"/>
    <s v=""/>
  </r>
  <r>
    <x v="11"/>
    <n v="-137.80566410000029"/>
    <n v="-137.80566410000029"/>
    <s v=""/>
    <n v="1"/>
    <s v=""/>
  </r>
  <r>
    <x v="12"/>
    <n v="-100.24560539999948"/>
    <n v="-100.24560539999948"/>
    <s v=""/>
    <n v="1"/>
    <s v=""/>
  </r>
  <r>
    <x v="13"/>
    <n v="-110.67285160000029"/>
    <n v="-110.67285160000029"/>
    <s v=""/>
    <n v="1"/>
    <s v=""/>
  </r>
  <r>
    <x v="14"/>
    <n v="-166.61865240000043"/>
    <n v="-166.61865240000043"/>
    <s v=""/>
    <n v="1"/>
    <s v=""/>
  </r>
  <r>
    <x v="15"/>
    <n v="-187.94140619999962"/>
    <n v="-187.94140619999962"/>
    <s v=""/>
    <n v="1"/>
    <s v=""/>
  </r>
  <r>
    <x v="16"/>
    <n v="-217.92529300000024"/>
    <n v="-217.92529300000024"/>
    <s v=""/>
    <n v="1"/>
    <s v=""/>
  </r>
  <r>
    <x v="17"/>
    <n v="-236.72802729999967"/>
    <n v="-236.72802729999967"/>
    <s v=""/>
    <n v="1"/>
    <s v=""/>
  </r>
  <r>
    <x v="18"/>
    <n v="-183.01806639999995"/>
    <n v="-183.01806639999995"/>
    <s v=""/>
    <n v="1"/>
    <s v=""/>
  </r>
  <r>
    <x v="19"/>
    <n v="-55.143554700000095"/>
    <n v="-55.143554700000095"/>
    <s v=""/>
    <n v="1"/>
    <s v=""/>
  </r>
  <r>
    <x v="20"/>
    <n v="3.875"/>
    <s v=""/>
    <n v="3.875"/>
    <s v=""/>
    <n v="1"/>
  </r>
  <r>
    <x v="21"/>
    <n v="25.605468800000381"/>
    <s v=""/>
    <n v="25.605468800000381"/>
    <s v=""/>
    <n v="1"/>
  </r>
  <r>
    <x v="22"/>
    <n v="-102.52441399999952"/>
    <n v="-102.52441399999952"/>
    <s v=""/>
    <n v="1"/>
    <s v=""/>
  </r>
  <r>
    <x v="23"/>
    <n v="-138.7236327999999"/>
    <n v="-138.7236327999999"/>
    <s v=""/>
    <n v="1"/>
    <s v=""/>
  </r>
  <r>
    <x v="0"/>
    <n v="36.96289059999981"/>
    <s v=""/>
    <n v="36.96289059999981"/>
    <s v=""/>
    <n v="1"/>
  </r>
  <r>
    <x v="1"/>
    <n v="3.6542969000001904"/>
    <s v=""/>
    <n v="3.6542969000001904"/>
    <s v=""/>
    <n v="1"/>
  </r>
  <r>
    <x v="2"/>
    <n v="-48.61523440000019"/>
    <n v="-48.61523440000019"/>
    <s v=""/>
    <n v="1"/>
    <s v=""/>
  </r>
  <r>
    <x v="3"/>
    <n v="-132.48876949999976"/>
    <n v="-132.48876949999976"/>
    <s v=""/>
    <n v="1"/>
    <s v=""/>
  </r>
  <r>
    <x v="4"/>
    <n v="-108.82617190000019"/>
    <n v="-108.82617190000019"/>
    <s v=""/>
    <n v="1"/>
    <s v=""/>
  </r>
  <r>
    <x v="5"/>
    <n v="-124.0283202999999"/>
    <n v="-124.0283202999999"/>
    <s v=""/>
    <n v="1"/>
    <s v=""/>
  </r>
  <r>
    <x v="6"/>
    <n v="-170.22119139999995"/>
    <n v="-170.22119139999995"/>
    <s v=""/>
    <n v="1"/>
    <s v=""/>
  </r>
  <r>
    <x v="7"/>
    <n v="-276.45751949999976"/>
    <n v="-276.45751949999976"/>
    <s v=""/>
    <n v="1"/>
    <s v=""/>
  </r>
  <r>
    <x v="8"/>
    <n v="-320.06445309999981"/>
    <n v="-320.06445309999981"/>
    <s v=""/>
    <n v="1"/>
    <s v=""/>
  </r>
  <r>
    <x v="9"/>
    <n v="-348.93310550000024"/>
    <n v="-348.93310550000024"/>
    <s v=""/>
    <n v="1"/>
    <s v=""/>
  </r>
  <r>
    <x v="10"/>
    <n v="-356.22119139999995"/>
    <n v="-356.22119139999995"/>
    <s v=""/>
    <n v="1"/>
    <s v=""/>
  </r>
  <r>
    <x v="11"/>
    <n v="-175.5029297000001"/>
    <n v="-175.5029297000001"/>
    <s v=""/>
    <n v="1"/>
    <s v=""/>
  </r>
  <r>
    <x v="12"/>
    <n v="-136.01904289999948"/>
    <n v="-136.01904289999948"/>
    <s v=""/>
    <n v="1"/>
    <s v=""/>
  </r>
  <r>
    <x v="13"/>
    <n v="-104.45166020000033"/>
    <n v="-104.45166020000033"/>
    <s v=""/>
    <n v="1"/>
    <s v=""/>
  </r>
  <r>
    <x v="14"/>
    <n v="-19.41210940000019"/>
    <n v="-19.41210940000019"/>
    <s v=""/>
    <n v="1"/>
    <s v=""/>
  </r>
  <r>
    <x v="15"/>
    <n v="-12.921875"/>
    <n v="-12.921875"/>
    <s v=""/>
    <n v="1"/>
    <s v=""/>
  </r>
  <r>
    <x v="16"/>
    <n v="-38.754394499999762"/>
    <n v="-38.754394499999762"/>
    <s v=""/>
    <n v="1"/>
    <s v=""/>
  </r>
  <r>
    <x v="17"/>
    <n v="-83.472656199999619"/>
    <n v="-83.472656199999619"/>
    <s v=""/>
    <n v="1"/>
    <s v=""/>
  </r>
  <r>
    <x v="18"/>
    <n v="-65.733398399999714"/>
    <n v="-65.733398399999714"/>
    <s v=""/>
    <n v="1"/>
    <s v=""/>
  </r>
  <r>
    <x v="19"/>
    <n v="31.057128899999952"/>
    <s v=""/>
    <n v="31.057128899999952"/>
    <s v=""/>
    <n v="1"/>
  </r>
  <r>
    <x v="20"/>
    <n v="-42.340820299999905"/>
    <n v="-42.340820299999905"/>
    <s v=""/>
    <n v="1"/>
    <s v=""/>
  </r>
  <r>
    <x v="21"/>
    <n v="-76.372070299999905"/>
    <n v="-76.372070299999905"/>
    <s v=""/>
    <n v="1"/>
    <s v=""/>
  </r>
  <r>
    <x v="22"/>
    <n v="-74.622558600000048"/>
    <n v="-74.622558600000048"/>
    <s v=""/>
    <n v="1"/>
    <s v=""/>
  </r>
  <r>
    <x v="23"/>
    <n v="-181.75683600000048"/>
    <n v="-181.75683600000048"/>
    <s v=""/>
    <n v="1"/>
    <s v=""/>
  </r>
  <r>
    <x v="0"/>
    <n v="-201.65478520000033"/>
    <n v="-201.65478520000033"/>
    <s v=""/>
    <n v="1"/>
    <s v=""/>
  </r>
  <r>
    <x v="1"/>
    <n v="-149.24560550000024"/>
    <n v="-149.24560550000024"/>
    <s v=""/>
    <n v="1"/>
    <s v=""/>
  </r>
  <r>
    <x v="2"/>
    <n v="-139.93847660000029"/>
    <n v="-139.93847660000029"/>
    <s v=""/>
    <n v="1"/>
    <s v=""/>
  </r>
  <r>
    <x v="3"/>
    <n v="-160.140625"/>
    <n v="-160.140625"/>
    <s v=""/>
    <n v="1"/>
    <s v=""/>
  </r>
  <r>
    <x v="4"/>
    <n v="-193.27929690000019"/>
    <n v="-193.27929690000019"/>
    <s v=""/>
    <n v="1"/>
    <s v=""/>
  </r>
  <r>
    <x v="5"/>
    <n v="-231.42041009999957"/>
    <n v="-231.42041009999957"/>
    <s v=""/>
    <n v="1"/>
    <s v=""/>
  </r>
  <r>
    <x v="6"/>
    <n v="-257.90527339999971"/>
    <n v="-257.90527339999971"/>
    <s v=""/>
    <n v="1"/>
    <s v=""/>
  </r>
  <r>
    <x v="7"/>
    <n v="-281.53662110000005"/>
    <n v="-281.53662110000005"/>
    <s v=""/>
    <n v="1"/>
    <s v=""/>
  </r>
  <r>
    <x v="8"/>
    <n v="-275.71923830000014"/>
    <n v="-275.71923830000014"/>
    <s v=""/>
    <n v="1"/>
    <s v=""/>
  </r>
  <r>
    <x v="9"/>
    <n v="-271.5390625"/>
    <n v="-271.5390625"/>
    <s v=""/>
    <n v="1"/>
    <s v=""/>
  </r>
  <r>
    <x v="10"/>
    <n v="-60.385253899999952"/>
    <n v="-60.385253899999952"/>
    <s v=""/>
    <n v="1"/>
    <s v=""/>
  </r>
  <r>
    <x v="11"/>
    <n v="-51.724121100000048"/>
    <n v="-51.724121100000048"/>
    <s v=""/>
    <n v="1"/>
    <s v=""/>
  </r>
  <r>
    <x v="12"/>
    <n v="-104.99462889999995"/>
    <n v="-104.99462889999995"/>
    <s v=""/>
    <n v="1"/>
    <s v=""/>
  </r>
  <r>
    <x v="13"/>
    <n v="-71.070800800000143"/>
    <n v="-71.070800800000143"/>
    <s v=""/>
    <n v="1"/>
    <s v=""/>
  </r>
  <r>
    <x v="14"/>
    <n v="-69.081543000000238"/>
    <n v="-69.081543000000238"/>
    <s v=""/>
    <n v="1"/>
    <s v=""/>
  </r>
  <r>
    <x v="15"/>
    <n v="-3.7128905999998096"/>
    <n v="-3.7128905999998096"/>
    <s v=""/>
    <n v="1"/>
    <s v=""/>
  </r>
  <r>
    <x v="16"/>
    <n v="35.237304700000095"/>
    <s v=""/>
    <n v="35.237304700000095"/>
    <s v=""/>
    <n v="1"/>
  </r>
  <r>
    <x v="17"/>
    <n v="4.3857420999993337"/>
    <s v=""/>
    <n v="4.3857420999993337"/>
    <s v=""/>
    <n v="1"/>
  </r>
  <r>
    <x v="18"/>
    <n v="-61.044433600000048"/>
    <n v="-61.044433600000048"/>
    <s v=""/>
    <n v="1"/>
    <s v=""/>
  </r>
  <r>
    <x v="19"/>
    <n v="-86.625"/>
    <n v="-86.625"/>
    <s v=""/>
    <n v="1"/>
    <s v=""/>
  </r>
  <r>
    <x v="20"/>
    <n v="-81.938476499999524"/>
    <n v="-81.938476499999524"/>
    <s v=""/>
    <n v="1"/>
    <s v=""/>
  </r>
  <r>
    <x v="21"/>
    <n v="-140.73388669999986"/>
    <n v="-140.73388669999986"/>
    <s v=""/>
    <n v="1"/>
    <s v=""/>
  </r>
  <r>
    <x v="22"/>
    <n v="-191.52978520000033"/>
    <n v="-191.52978520000033"/>
    <s v=""/>
    <n v="1"/>
    <s v=""/>
  </r>
  <r>
    <x v="23"/>
    <n v="-194.9970702999999"/>
    <n v="-194.9970702999999"/>
    <s v=""/>
    <n v="1"/>
    <s v=""/>
  </r>
  <r>
    <x v="0"/>
    <n v="-220.453125"/>
    <n v="-220.453125"/>
    <s v=""/>
    <n v="1"/>
    <s v=""/>
  </r>
  <r>
    <x v="1"/>
    <n v="-215.27246089999971"/>
    <n v="-215.27246089999971"/>
    <s v=""/>
    <n v="1"/>
    <s v=""/>
  </r>
  <r>
    <x v="2"/>
    <n v="-199.42919930000062"/>
    <n v="-199.42919930000062"/>
    <s v=""/>
    <n v="1"/>
    <s v=""/>
  </r>
  <r>
    <x v="3"/>
    <n v="-163.81787110000005"/>
    <n v="-163.81787110000005"/>
    <s v=""/>
    <n v="1"/>
    <s v=""/>
  </r>
  <r>
    <x v="4"/>
    <n v="-138.04931639999995"/>
    <n v="-138.04931639999995"/>
    <s v=""/>
    <n v="1"/>
    <s v=""/>
  </r>
  <r>
    <x v="5"/>
    <n v="-88.403808600000048"/>
    <n v="-88.403808600000048"/>
    <s v=""/>
    <n v="1"/>
    <s v=""/>
  </r>
  <r>
    <x v="6"/>
    <n v="-21.639648399999714"/>
    <n v="-21.639648399999714"/>
    <s v=""/>
    <n v="1"/>
    <s v=""/>
  </r>
  <r>
    <x v="7"/>
    <n v="13.540527299999667"/>
    <s v=""/>
    <n v="13.540527299999667"/>
    <s v=""/>
    <n v="1"/>
  </r>
  <r>
    <x v="8"/>
    <n v="32.886230500000238"/>
    <s v=""/>
    <n v="32.886230500000238"/>
    <s v=""/>
    <n v="1"/>
  </r>
  <r>
    <x v="9"/>
    <n v="36.542968800000381"/>
    <s v=""/>
    <n v="36.542968800000381"/>
    <s v=""/>
    <n v="1"/>
  </r>
  <r>
    <x v="10"/>
    <n v="-13.227539100000286"/>
    <n v="-13.227539100000286"/>
    <s v=""/>
    <n v="1"/>
    <s v=""/>
  </r>
  <r>
    <x v="11"/>
    <n v="-41.65625"/>
    <n v="-41.65625"/>
    <s v=""/>
    <n v="1"/>
    <s v=""/>
  </r>
  <r>
    <x v="12"/>
    <n v="-87.339843800000381"/>
    <n v="-87.339843800000381"/>
    <s v=""/>
    <n v="1"/>
    <s v=""/>
  </r>
  <r>
    <x v="13"/>
    <n v="-80.568847599999572"/>
    <n v="-80.568847599999572"/>
    <s v=""/>
    <n v="1"/>
    <s v=""/>
  </r>
  <r>
    <x v="14"/>
    <n v="-35.43945309999981"/>
    <n v="-35.43945309999981"/>
    <s v=""/>
    <n v="1"/>
    <s v=""/>
  </r>
  <r>
    <x v="15"/>
    <n v="-22.454101600000286"/>
    <n v="-22.454101600000286"/>
    <s v=""/>
    <n v="1"/>
    <s v=""/>
  </r>
  <r>
    <x v="16"/>
    <n v="-59.350585899999714"/>
    <n v="-59.350585899999714"/>
    <s v=""/>
    <n v="1"/>
    <s v=""/>
  </r>
  <r>
    <x v="17"/>
    <n v="-103.50830069999938"/>
    <n v="-103.50830069999938"/>
    <s v=""/>
    <n v="1"/>
    <s v=""/>
  </r>
  <r>
    <x v="18"/>
    <n v="-128.2236327999999"/>
    <n v="-128.2236327999999"/>
    <s v=""/>
    <n v="1"/>
    <s v=""/>
  </r>
  <r>
    <x v="19"/>
    <n v="-136.37939460000052"/>
    <n v="-136.37939460000052"/>
    <s v=""/>
    <n v="1"/>
    <s v=""/>
  </r>
  <r>
    <x v="20"/>
    <n v="-185.14941410000029"/>
    <n v="-185.14941410000029"/>
    <s v=""/>
    <n v="1"/>
    <s v=""/>
  </r>
  <r>
    <x v="21"/>
    <n v="-193.15722660000029"/>
    <n v="-193.15722660000029"/>
    <s v=""/>
    <n v="1"/>
    <s v=""/>
  </r>
  <r>
    <x v="22"/>
    <n v="-232.69921880000038"/>
    <n v="-232.69921880000038"/>
    <s v=""/>
    <n v="1"/>
    <s v=""/>
  </r>
  <r>
    <x v="23"/>
    <n v="-207.88525389999995"/>
    <n v="-207.88525389999995"/>
    <s v=""/>
    <n v="1"/>
    <s v=""/>
  </r>
  <r>
    <x v="0"/>
    <n v="-138.22558600000048"/>
    <n v="-138.22558600000048"/>
    <s v=""/>
    <n v="1"/>
    <s v=""/>
  </r>
  <r>
    <x v="1"/>
    <n v="-198.08886709999933"/>
    <n v="-198.08886709999933"/>
    <s v=""/>
    <n v="1"/>
    <s v=""/>
  </r>
  <r>
    <x v="2"/>
    <n v="-214.03808589999971"/>
    <n v="-214.03808589999971"/>
    <s v=""/>
    <n v="1"/>
    <s v=""/>
  </r>
  <r>
    <x v="3"/>
    <n v="-226.36035160000029"/>
    <n v="-226.36035160000029"/>
    <s v=""/>
    <n v="1"/>
    <s v=""/>
  </r>
  <r>
    <x v="4"/>
    <n v="-212.50927730000012"/>
    <n v="-212.50927730000012"/>
    <s v=""/>
    <n v="1"/>
    <s v=""/>
  </r>
  <r>
    <x v="5"/>
    <n v="-225.56201169999986"/>
    <n v="-225.56201169999986"/>
    <s v=""/>
    <n v="1"/>
    <s v=""/>
  </r>
  <r>
    <x v="6"/>
    <n v="-194.06884769999988"/>
    <n v="-194.06884769999988"/>
    <s v=""/>
    <n v="1"/>
    <s v=""/>
  </r>
  <r>
    <x v="7"/>
    <n v="-114.26831049999964"/>
    <n v="-114.26831049999964"/>
    <s v=""/>
    <n v="1"/>
    <s v=""/>
  </r>
  <r>
    <x v="8"/>
    <n v="2.8808593000003384"/>
    <s v=""/>
    <n v="2.8808593000003384"/>
    <s v=""/>
    <n v="1"/>
  </r>
  <r>
    <x v="9"/>
    <n v="-26.855957100000523"/>
    <n v="-26.855957100000523"/>
    <s v=""/>
    <n v="1"/>
    <s v=""/>
  </r>
  <r>
    <x v="10"/>
    <n v="86.278320400000666"/>
    <s v=""/>
    <n v="86.278320400000666"/>
    <s v=""/>
    <n v="1"/>
  </r>
  <r>
    <x v="11"/>
    <n v="95.16601559999981"/>
    <s v=""/>
    <n v="95.16601559999981"/>
    <s v=""/>
    <n v="1"/>
  </r>
  <r>
    <x v="12"/>
    <n v="153.61083979999967"/>
    <s v=""/>
    <n v="153.61083979999967"/>
    <s v=""/>
    <n v="1"/>
  </r>
  <r>
    <x v="13"/>
    <n v="232.90576180000062"/>
    <s v=""/>
    <n v="232.90576180000062"/>
    <s v=""/>
    <n v="1"/>
  </r>
  <r>
    <x v="14"/>
    <n v="257.06298830000014"/>
    <s v=""/>
    <n v="257.06298830000014"/>
    <s v=""/>
    <n v="1"/>
  </r>
  <r>
    <x v="15"/>
    <n v="171.1435547000001"/>
    <s v=""/>
    <n v="171.1435547000001"/>
    <s v=""/>
    <n v="1"/>
  </r>
  <r>
    <x v="16"/>
    <n v="112.02197259999957"/>
    <s v=""/>
    <n v="112.02197259999957"/>
    <s v=""/>
    <n v="1"/>
  </r>
  <r>
    <x v="17"/>
    <n v="79.311035200000333"/>
    <s v=""/>
    <n v="79.311035200000333"/>
    <s v=""/>
    <n v="1"/>
  </r>
  <r>
    <x v="18"/>
    <n v="38.994628899999952"/>
    <s v=""/>
    <n v="38.994628899999952"/>
    <s v=""/>
    <n v="1"/>
  </r>
  <r>
    <x v="19"/>
    <n v="21.751464900000428"/>
    <s v=""/>
    <n v="21.751464900000428"/>
    <s v=""/>
    <n v="1"/>
  </r>
  <r>
    <x v="20"/>
    <n v="-28.060546799999429"/>
    <n v="-28.060546799999429"/>
    <s v=""/>
    <n v="1"/>
    <s v=""/>
  </r>
  <r>
    <x v="21"/>
    <n v="-2.6850586000000476"/>
    <n v="-2.6850586000000476"/>
    <s v=""/>
    <n v="1"/>
    <s v=""/>
  </r>
  <r>
    <x v="22"/>
    <n v="-14.477050800000143"/>
    <n v="-14.477050800000143"/>
    <s v=""/>
    <n v="1"/>
    <s v=""/>
  </r>
  <r>
    <x v="23"/>
    <n v="-42.466308600000048"/>
    <n v="-42.466308600000048"/>
    <s v=""/>
    <n v="1"/>
    <s v=""/>
  </r>
  <r>
    <x v="0"/>
    <n v="-4.1582032000005711"/>
    <n v="-4.1582032000005711"/>
    <s v=""/>
    <n v="1"/>
    <s v=""/>
  </r>
  <r>
    <x v="1"/>
    <n v="-17.84960940000019"/>
    <n v="-17.84960940000019"/>
    <s v=""/>
    <n v="1"/>
    <s v=""/>
  </r>
  <r>
    <x v="2"/>
    <n v="-6.4814454000006663"/>
    <n v="-6.4814454000006663"/>
    <s v=""/>
    <n v="1"/>
    <s v=""/>
  </r>
  <r>
    <x v="3"/>
    <n v="-45.914550800000143"/>
    <n v="-45.914550800000143"/>
    <s v=""/>
    <n v="1"/>
    <s v=""/>
  </r>
  <r>
    <x v="4"/>
    <n v="-65.514160099999572"/>
    <n v="-65.514160099999572"/>
    <s v=""/>
    <n v="1"/>
    <s v=""/>
  </r>
  <r>
    <x v="5"/>
    <n v="-92.325683600000048"/>
    <n v="-92.325683600000048"/>
    <s v=""/>
    <n v="1"/>
    <s v=""/>
  </r>
  <r>
    <x v="6"/>
    <n v="-96.787597599999572"/>
    <n v="-96.787597599999572"/>
    <s v=""/>
    <n v="1"/>
    <s v=""/>
  </r>
  <r>
    <x v="7"/>
    <n v="-77.74023440000019"/>
    <n v="-77.74023440000019"/>
    <s v=""/>
    <n v="1"/>
    <s v=""/>
  </r>
  <r>
    <x v="8"/>
    <n v="-92.9453125"/>
    <n v="-92.9453125"/>
    <s v=""/>
    <n v="1"/>
    <s v=""/>
  </r>
  <r>
    <x v="9"/>
    <n v="-217.3359375"/>
    <n v="-217.3359375"/>
    <s v=""/>
    <n v="1"/>
    <s v=""/>
  </r>
  <r>
    <x v="10"/>
    <n v="-168.39941410000029"/>
    <n v="-168.39941410000029"/>
    <s v=""/>
    <n v="1"/>
    <s v=""/>
  </r>
  <r>
    <x v="11"/>
    <n v="-128.75585940000019"/>
    <n v="-128.75585940000019"/>
    <s v=""/>
    <n v="1"/>
    <s v=""/>
  </r>
  <r>
    <x v="12"/>
    <n v="-42.060058600000048"/>
    <n v="-42.060058600000048"/>
    <s v=""/>
    <n v="1"/>
    <s v=""/>
  </r>
  <r>
    <x v="13"/>
    <n v="-20.136230399999477"/>
    <n v="-20.136230399999477"/>
    <s v=""/>
    <n v="1"/>
    <s v=""/>
  </r>
  <r>
    <x v="14"/>
    <n v="-36.831543000000238"/>
    <n v="-36.831543000000238"/>
    <s v=""/>
    <n v="1"/>
    <s v=""/>
  </r>
  <r>
    <x v="15"/>
    <n v="-134.00195320000057"/>
    <n v="-134.00195320000057"/>
    <s v=""/>
    <n v="1"/>
    <s v=""/>
  </r>
  <r>
    <x v="16"/>
    <n v="-151.73046880000038"/>
    <n v="-151.73046880000038"/>
    <s v=""/>
    <n v="1"/>
    <s v=""/>
  </r>
  <r>
    <x v="17"/>
    <n v="-156.8798827999999"/>
    <n v="-156.8798827999999"/>
    <s v=""/>
    <n v="1"/>
    <s v=""/>
  </r>
  <r>
    <x v="18"/>
    <n v="-135.35498050000024"/>
    <n v="-135.35498050000024"/>
    <s v=""/>
    <n v="1"/>
    <s v=""/>
  </r>
  <r>
    <x v="19"/>
    <n v="-133.22607419999986"/>
    <n v="-133.22607419999986"/>
    <s v=""/>
    <n v="1"/>
    <s v=""/>
  </r>
  <r>
    <x v="20"/>
    <n v="-62.621093699999619"/>
    <n v="-62.621093699999619"/>
    <s v=""/>
    <n v="1"/>
    <s v=""/>
  </r>
  <r>
    <x v="21"/>
    <n v="-20.733398399999714"/>
    <n v="-20.733398399999714"/>
    <s v=""/>
    <n v="1"/>
    <s v=""/>
  </r>
  <r>
    <x v="22"/>
    <n v="-9.3105467999994289"/>
    <n v="-9.3105467999994289"/>
    <s v=""/>
    <n v="1"/>
    <s v=""/>
  </r>
  <r>
    <x v="23"/>
    <n v="-35.921386699999857"/>
    <n v="-35.921386699999857"/>
    <s v=""/>
    <n v="1"/>
    <s v=""/>
  </r>
  <r>
    <x v="0"/>
    <n v="-124.24755860000005"/>
    <n v="-124.24755860000005"/>
    <s v=""/>
    <n v="1"/>
    <s v=""/>
  </r>
  <r>
    <x v="1"/>
    <n v="-144.3642577999999"/>
    <n v="-144.3642577999999"/>
    <s v=""/>
    <n v="1"/>
    <s v=""/>
  </r>
  <r>
    <x v="2"/>
    <n v="-178.56152339999971"/>
    <n v="-178.56152339999971"/>
    <s v=""/>
    <n v="1"/>
    <s v=""/>
  </r>
  <r>
    <x v="3"/>
    <n v="-224.6201172000001"/>
    <n v="-224.6201172000001"/>
    <s v=""/>
    <n v="1"/>
    <s v=""/>
  </r>
  <r>
    <x v="4"/>
    <n v="-240.32128899999952"/>
    <n v="-240.32128899999952"/>
    <s v=""/>
    <n v="1"/>
    <s v=""/>
  </r>
  <r>
    <x v="5"/>
    <n v="-127.70166020000033"/>
    <n v="-127.70166020000033"/>
    <s v=""/>
    <n v="1"/>
    <s v=""/>
  </r>
  <r>
    <x v="6"/>
    <n v="-61.120605500000238"/>
    <n v="-61.120605500000238"/>
    <s v=""/>
    <n v="1"/>
    <s v=""/>
  </r>
  <r>
    <x v="7"/>
    <n v="-129.06494139999995"/>
    <n v="-129.06494139999995"/>
    <s v=""/>
    <n v="1"/>
    <s v=""/>
  </r>
  <r>
    <x v="8"/>
    <n v="-101.64892580000014"/>
    <n v="-101.64892580000014"/>
    <s v=""/>
    <n v="1"/>
    <s v=""/>
  </r>
  <r>
    <x v="9"/>
    <n v="-53.351074199999857"/>
    <n v="-53.351074199999857"/>
    <s v=""/>
    <n v="1"/>
    <s v=""/>
  </r>
  <r>
    <x v="10"/>
    <n v="28.63476559999981"/>
    <s v=""/>
    <n v="28.63476559999981"/>
    <s v=""/>
    <n v="1"/>
  </r>
  <r>
    <x v="11"/>
    <n v="7.3359375"/>
    <s v=""/>
    <n v="7.3359375"/>
    <s v=""/>
    <n v="1"/>
  </r>
  <r>
    <x v="12"/>
    <n v="30.780761800000619"/>
    <s v=""/>
    <n v="30.780761800000619"/>
    <s v=""/>
    <n v="1"/>
  </r>
  <r>
    <x v="13"/>
    <n v="76.015136699999857"/>
    <s v=""/>
    <n v="76.015136699999857"/>
    <s v=""/>
    <n v="1"/>
  </r>
  <r>
    <x v="14"/>
    <n v="73.886718800000381"/>
    <s v=""/>
    <n v="73.886718800000381"/>
    <s v=""/>
    <n v="1"/>
  </r>
  <r>
    <x v="15"/>
    <n v="31.580566399999952"/>
    <s v=""/>
    <n v="31.580566399999952"/>
    <s v=""/>
    <n v="1"/>
  </r>
  <r>
    <x v="16"/>
    <n v="-22.898925800000143"/>
    <n v="-22.898925800000143"/>
    <s v=""/>
    <n v="1"/>
    <s v=""/>
  </r>
  <r>
    <x v="17"/>
    <n v="10.941894499999762"/>
    <s v=""/>
    <n v="10.941894499999762"/>
    <s v=""/>
    <n v="1"/>
  </r>
  <r>
    <x v="18"/>
    <n v="-10.325683600000048"/>
    <n v="-10.325683600000048"/>
    <s v=""/>
    <n v="1"/>
    <s v=""/>
  </r>
  <r>
    <x v="19"/>
    <n v="-70.911621100000048"/>
    <n v="-70.911621100000048"/>
    <s v=""/>
    <n v="1"/>
    <s v=""/>
  </r>
  <r>
    <x v="20"/>
    <n v="-124.06396479999967"/>
    <n v="-124.06396479999967"/>
    <s v=""/>
    <n v="1"/>
    <s v=""/>
  </r>
  <r>
    <x v="21"/>
    <n v="-119.86865229999967"/>
    <n v="-119.86865229999967"/>
    <s v=""/>
    <n v="1"/>
    <s v=""/>
  </r>
  <r>
    <x v="22"/>
    <n v="-188.05908210000052"/>
    <n v="-188.05908210000052"/>
    <s v=""/>
    <n v="1"/>
    <s v=""/>
  </r>
  <r>
    <x v="23"/>
    <n v="-193.00341800000024"/>
    <n v="-193.00341800000024"/>
    <s v=""/>
    <n v="1"/>
    <s v=""/>
  </r>
  <r>
    <x v="0"/>
    <n v="-50.453125"/>
    <n v="-50.453125"/>
    <s v=""/>
    <n v="1"/>
    <s v=""/>
  </r>
  <r>
    <x v="1"/>
    <n v="-73.069335899999714"/>
    <n v="-73.069335899999714"/>
    <s v=""/>
    <n v="1"/>
    <s v=""/>
  </r>
  <r>
    <x v="2"/>
    <n v="-86.329589799999667"/>
    <n v="-86.329589799999667"/>
    <s v=""/>
    <n v="1"/>
    <s v=""/>
  </r>
  <r>
    <x v="3"/>
    <n v="-131.49414059999981"/>
    <n v="-131.49414059999981"/>
    <s v=""/>
    <n v="1"/>
    <s v=""/>
  </r>
  <r>
    <x v="4"/>
    <n v="-129.0048827999999"/>
    <n v="-129.0048827999999"/>
    <s v=""/>
    <n v="1"/>
    <s v=""/>
  </r>
  <r>
    <x v="5"/>
    <n v="-81.351074199999857"/>
    <n v="-81.351074199999857"/>
    <s v=""/>
    <n v="1"/>
    <s v=""/>
  </r>
  <r>
    <x v="6"/>
    <n v="-90.919433600000048"/>
    <n v="-90.919433600000048"/>
    <s v=""/>
    <n v="1"/>
    <s v=""/>
  </r>
  <r>
    <x v="7"/>
    <n v="-117.37695309999981"/>
    <n v="-117.37695309999981"/>
    <s v=""/>
    <n v="1"/>
    <s v=""/>
  </r>
  <r>
    <x v="8"/>
    <n v="-186.6875"/>
    <n v="-186.6875"/>
    <s v=""/>
    <n v="1"/>
    <s v=""/>
  </r>
  <r>
    <x v="9"/>
    <n v="-164.94189460000052"/>
    <n v="-164.94189460000052"/>
    <s v=""/>
    <n v="1"/>
    <s v=""/>
  </r>
  <r>
    <x v="10"/>
    <n v="-137.54443349999929"/>
    <n v="-137.54443349999929"/>
    <s v=""/>
    <n v="1"/>
    <s v=""/>
  </r>
  <r>
    <x v="11"/>
    <n v="-134.56982419999986"/>
    <n v="-134.56982419999986"/>
    <s v=""/>
    <n v="1"/>
    <s v=""/>
  </r>
  <r>
    <x v="12"/>
    <n v="-95.961914100000286"/>
    <n v="-95.961914100000286"/>
    <s v=""/>
    <n v="1"/>
    <s v=""/>
  </r>
  <r>
    <x v="13"/>
    <n v="-90.822753899999952"/>
    <n v="-90.822753899999952"/>
    <s v=""/>
    <n v="1"/>
    <s v=""/>
  </r>
  <r>
    <x v="14"/>
    <n v="-66.438964900000428"/>
    <n v="-66.438964900000428"/>
    <s v=""/>
    <n v="1"/>
    <s v=""/>
  </r>
  <r>
    <x v="15"/>
    <n v="70.255371100000048"/>
    <s v=""/>
    <n v="70.255371100000048"/>
    <s v=""/>
    <n v="1"/>
  </r>
  <r>
    <x v="16"/>
    <n v="98.169921799999429"/>
    <s v=""/>
    <n v="98.169921799999429"/>
    <s v=""/>
    <n v="1"/>
  </r>
  <r>
    <x v="17"/>
    <n v="177.68652350000048"/>
    <s v=""/>
    <n v="177.68652350000048"/>
    <s v=""/>
    <n v="1"/>
  </r>
  <r>
    <x v="18"/>
    <n v="191.07568360000005"/>
    <s v=""/>
    <n v="191.07568360000005"/>
    <s v=""/>
    <n v="1"/>
  </r>
  <r>
    <x v="19"/>
    <n v="160.12841789999948"/>
    <s v=""/>
    <n v="160.12841789999948"/>
    <s v=""/>
    <n v="1"/>
  </r>
  <r>
    <x v="20"/>
    <n v="109.38671880000038"/>
    <s v=""/>
    <n v="109.38671880000038"/>
    <s v=""/>
    <n v="1"/>
  </r>
  <r>
    <x v="21"/>
    <n v="84.649902400000428"/>
    <s v=""/>
    <n v="84.649902400000428"/>
    <s v=""/>
    <n v="1"/>
  </r>
  <r>
    <x v="22"/>
    <n v="75.338867200000095"/>
    <s v=""/>
    <n v="75.338867200000095"/>
    <s v=""/>
    <n v="1"/>
  </r>
  <r>
    <x v="23"/>
    <n v="37.350097599999572"/>
    <s v=""/>
    <n v="37.350097599999572"/>
    <s v=""/>
    <n v="1"/>
  </r>
  <r>
    <x v="0"/>
    <n v="-113.13671869999962"/>
    <n v="-113.13671869999962"/>
    <s v=""/>
    <n v="1"/>
    <s v=""/>
  </r>
  <r>
    <x v="1"/>
    <n v="-145.52539059999981"/>
    <n v="-145.52539059999981"/>
    <s v=""/>
    <n v="1"/>
    <s v=""/>
  </r>
  <r>
    <x v="2"/>
    <n v="-160.35693360000005"/>
    <n v="-160.35693360000005"/>
    <s v=""/>
    <n v="1"/>
    <s v=""/>
  </r>
  <r>
    <x v="3"/>
    <n v="-187.40429690000019"/>
    <n v="-187.40429690000019"/>
    <s v=""/>
    <n v="1"/>
    <s v=""/>
  </r>
  <r>
    <x v="4"/>
    <n v="-196.27929690000019"/>
    <n v="-196.27929690000019"/>
    <s v=""/>
    <n v="1"/>
    <s v=""/>
  </r>
  <r>
    <x v="5"/>
    <n v="-201.60351570000057"/>
    <n v="-201.60351570000057"/>
    <s v=""/>
    <n v="1"/>
    <s v=""/>
  </r>
  <r>
    <x v="6"/>
    <n v="-201.18701169999986"/>
    <n v="-201.18701169999986"/>
    <s v=""/>
    <n v="1"/>
    <s v=""/>
  </r>
  <r>
    <x v="7"/>
    <n v="-246.48876949999976"/>
    <n v="-246.48876949999976"/>
    <s v=""/>
    <n v="1"/>
    <s v=""/>
  </r>
  <r>
    <x v="8"/>
    <n v="-202.55322270000033"/>
    <n v="-202.55322270000033"/>
    <s v=""/>
    <n v="1"/>
    <s v=""/>
  </r>
  <r>
    <x v="9"/>
    <n v="-188.28759759999957"/>
    <n v="-188.28759759999957"/>
    <s v=""/>
    <n v="1"/>
    <s v=""/>
  </r>
  <r>
    <x v="10"/>
    <n v="-130.76953130000038"/>
    <n v="-130.76953130000038"/>
    <s v=""/>
    <n v="1"/>
    <s v=""/>
  </r>
  <r>
    <x v="11"/>
    <n v="-101.07177740000043"/>
    <n v="-101.07177740000043"/>
    <s v=""/>
    <n v="1"/>
    <s v=""/>
  </r>
  <r>
    <x v="12"/>
    <n v="-45.238281199999619"/>
    <n v="-45.238281199999619"/>
    <s v=""/>
    <n v="1"/>
    <s v=""/>
  </r>
  <r>
    <x v="13"/>
    <n v="-16.387695299999905"/>
    <n v="-16.387695299999905"/>
    <s v=""/>
    <n v="1"/>
    <s v=""/>
  </r>
  <r>
    <x v="14"/>
    <n v="-21.15039059999981"/>
    <n v="-21.15039059999981"/>
    <s v=""/>
    <n v="1"/>
    <s v=""/>
  </r>
  <r>
    <x v="15"/>
    <n v="-61.809570299999905"/>
    <n v="-61.809570299999905"/>
    <s v=""/>
    <n v="1"/>
    <s v=""/>
  </r>
  <r>
    <x v="16"/>
    <n v="-169.61328119999962"/>
    <n v="-169.61328119999962"/>
    <s v=""/>
    <n v="1"/>
    <s v=""/>
  </r>
  <r>
    <x v="17"/>
    <n v="-255.30810550000024"/>
    <n v="-255.30810550000024"/>
    <s v=""/>
    <n v="1"/>
    <s v=""/>
  </r>
  <r>
    <x v="18"/>
    <n v="-256.1611327999999"/>
    <n v="-256.1611327999999"/>
    <s v=""/>
    <n v="1"/>
    <s v=""/>
  </r>
  <r>
    <x v="19"/>
    <n v="-227.0908202999999"/>
    <n v="-227.0908202999999"/>
    <s v=""/>
    <n v="1"/>
    <s v=""/>
  </r>
  <r>
    <x v="20"/>
    <n v="-183.6923827999999"/>
    <n v="-183.6923827999999"/>
    <s v=""/>
    <n v="1"/>
    <s v=""/>
  </r>
  <r>
    <x v="21"/>
    <n v="-231.5908202999999"/>
    <n v="-231.5908202999999"/>
    <s v=""/>
    <n v="1"/>
    <s v=""/>
  </r>
  <r>
    <x v="22"/>
    <n v="-258.30419919999986"/>
    <n v="-258.30419919999986"/>
    <s v=""/>
    <n v="1"/>
    <s v=""/>
  </r>
  <r>
    <x v="23"/>
    <n v="-277.66503910000029"/>
    <n v="-277.66503910000029"/>
    <s v=""/>
    <n v="1"/>
    <s v=""/>
  </r>
  <r>
    <x v="0"/>
    <n v="-153.40380849999929"/>
    <n v="-153.40380849999929"/>
    <s v=""/>
    <n v="1"/>
    <s v=""/>
  </r>
  <r>
    <x v="1"/>
    <n v="-156.50195309999981"/>
    <n v="-156.50195309999981"/>
    <s v=""/>
    <n v="1"/>
    <s v=""/>
  </r>
  <r>
    <x v="2"/>
    <n v="-164.1357422000001"/>
    <n v="-164.1357422000001"/>
    <s v=""/>
    <n v="1"/>
    <s v=""/>
  </r>
  <r>
    <x v="3"/>
    <n v="-155.05566399999952"/>
    <n v="-155.05566399999952"/>
    <s v=""/>
    <n v="1"/>
    <s v=""/>
  </r>
  <r>
    <x v="4"/>
    <n v="-148.55566399999952"/>
    <n v="-148.55566399999952"/>
    <s v=""/>
    <n v="1"/>
    <s v=""/>
  </r>
  <r>
    <x v="5"/>
    <n v="-167.0107422000001"/>
    <n v="-167.0107422000001"/>
    <s v=""/>
    <n v="1"/>
    <s v=""/>
  </r>
  <r>
    <x v="6"/>
    <n v="-166.22509759999957"/>
    <n v="-166.22509759999957"/>
    <s v=""/>
    <n v="1"/>
    <s v=""/>
  </r>
  <r>
    <x v="7"/>
    <n v="-214.90820309999981"/>
    <n v="-214.90820309999981"/>
    <s v=""/>
    <n v="1"/>
    <s v=""/>
  </r>
  <r>
    <x v="8"/>
    <n v="-374.08984369999962"/>
    <n v="-374.08984369999962"/>
    <s v=""/>
    <n v="1"/>
    <s v=""/>
  </r>
  <r>
    <x v="9"/>
    <n v="-445.9501952999999"/>
    <n v="-445.9501952999999"/>
    <s v=""/>
    <n v="1"/>
    <s v=""/>
  </r>
  <r>
    <x v="10"/>
    <n v="-445.91992190000019"/>
    <n v="-445.91992190000019"/>
    <s v=""/>
    <n v="1"/>
    <s v=""/>
  </r>
  <r>
    <x v="11"/>
    <n v="-381.64990229999967"/>
    <n v="-381.64990229999967"/>
    <s v=""/>
    <n v="1"/>
    <s v=""/>
  </r>
  <r>
    <x v="12"/>
    <n v="-364.47851570000057"/>
    <n v="-364.47851570000057"/>
    <s v=""/>
    <n v="1"/>
    <s v=""/>
  </r>
  <r>
    <x v="13"/>
    <n v="-185.1015625"/>
    <n v="-185.1015625"/>
    <s v=""/>
    <n v="1"/>
    <s v=""/>
  </r>
  <r>
    <x v="14"/>
    <n v="-97.485839900000428"/>
    <n v="-97.485839900000428"/>
    <s v=""/>
    <n v="1"/>
    <s v=""/>
  </r>
  <r>
    <x v="15"/>
    <n v="-72.627441399999952"/>
    <n v="-72.627441399999952"/>
    <s v=""/>
    <n v="1"/>
    <s v=""/>
  </r>
  <r>
    <x v="16"/>
    <n v="-130.7001952999999"/>
    <n v="-130.7001952999999"/>
    <s v=""/>
    <n v="1"/>
    <s v=""/>
  </r>
  <r>
    <x v="17"/>
    <n v="-98.114257799999905"/>
    <n v="-98.114257799999905"/>
    <s v=""/>
    <n v="1"/>
    <s v=""/>
  </r>
  <r>
    <x v="18"/>
    <n v="-124.03369139999995"/>
    <n v="-124.03369139999995"/>
    <s v=""/>
    <n v="1"/>
    <s v=""/>
  </r>
  <r>
    <x v="19"/>
    <n v="-156.52685550000024"/>
    <n v="-156.52685550000024"/>
    <s v=""/>
    <n v="1"/>
    <s v=""/>
  </r>
  <r>
    <x v="20"/>
    <n v="-154.96240229999967"/>
    <n v="-154.96240229999967"/>
    <s v=""/>
    <n v="1"/>
    <s v=""/>
  </r>
  <r>
    <x v="21"/>
    <n v="-178.96289059999981"/>
    <n v="-178.96289059999981"/>
    <s v=""/>
    <n v="1"/>
    <s v=""/>
  </r>
  <r>
    <x v="22"/>
    <n v="-225.77392569999938"/>
    <n v="-225.77392569999938"/>
    <s v=""/>
    <n v="1"/>
    <s v=""/>
  </r>
  <r>
    <x v="23"/>
    <n v="-254.8486327999999"/>
    <n v="-254.8486327999999"/>
    <s v=""/>
    <n v="1"/>
    <s v=""/>
  </r>
  <r>
    <x v="0"/>
    <n v="-251.25244139999995"/>
    <n v="-251.25244139999995"/>
    <s v=""/>
    <n v="1"/>
    <s v=""/>
  </r>
  <r>
    <x v="1"/>
    <n v="-274.87109369999962"/>
    <n v="-274.87109369999962"/>
    <s v=""/>
    <n v="1"/>
    <s v=""/>
  </r>
  <r>
    <x v="2"/>
    <n v="-272.15527350000048"/>
    <n v="-272.15527350000048"/>
    <s v=""/>
    <n v="1"/>
    <s v=""/>
  </r>
  <r>
    <x v="3"/>
    <n v="-258.97851559999981"/>
    <n v="-258.97851559999981"/>
    <s v=""/>
    <n v="1"/>
    <s v=""/>
  </r>
  <r>
    <x v="4"/>
    <n v="-228.40673830000014"/>
    <n v="-228.40673830000014"/>
    <s v=""/>
    <n v="1"/>
    <s v=""/>
  </r>
  <r>
    <x v="5"/>
    <n v="-185.17236330000014"/>
    <n v="-185.17236330000014"/>
    <s v=""/>
    <n v="1"/>
    <s v=""/>
  </r>
  <r>
    <x v="6"/>
    <n v="-195.87060550000024"/>
    <n v="-195.87060550000024"/>
    <s v=""/>
    <n v="1"/>
    <s v=""/>
  </r>
  <r>
    <x v="7"/>
    <n v="-232.03955080000014"/>
    <n v="-232.03955080000014"/>
    <s v=""/>
    <n v="1"/>
    <s v=""/>
  </r>
  <r>
    <x v="8"/>
    <n v="-292.49951169999986"/>
    <n v="-292.49951169999986"/>
    <s v=""/>
    <n v="1"/>
    <s v=""/>
  </r>
  <r>
    <x v="9"/>
    <n v="-307.42089839999971"/>
    <n v="-307.42089839999971"/>
    <s v=""/>
    <n v="1"/>
    <s v=""/>
  </r>
  <r>
    <x v="10"/>
    <n v="-264.31298830000014"/>
    <n v="-264.31298830000014"/>
    <s v=""/>
    <n v="1"/>
    <s v=""/>
  </r>
  <r>
    <x v="11"/>
    <n v="-274.6826172000001"/>
    <n v="-274.6826172000001"/>
    <s v=""/>
    <n v="1"/>
    <s v=""/>
  </r>
  <r>
    <x v="12"/>
    <n v="-257.0673827999999"/>
    <n v="-257.0673827999999"/>
    <s v=""/>
    <n v="1"/>
    <s v=""/>
  </r>
  <r>
    <x v="13"/>
    <n v="-214.88037110000005"/>
    <n v="-214.88037110000005"/>
    <s v=""/>
    <n v="1"/>
    <s v=""/>
  </r>
  <r>
    <x v="14"/>
    <n v="-113.25830080000014"/>
    <n v="-113.25830080000014"/>
    <s v=""/>
    <n v="1"/>
    <s v=""/>
  </r>
  <r>
    <x v="15"/>
    <n v="-68.720214799999667"/>
    <n v="-68.720214799999667"/>
    <s v=""/>
    <n v="1"/>
    <s v=""/>
  </r>
  <r>
    <x v="16"/>
    <n v="-77.297363300000143"/>
    <n v="-77.297363300000143"/>
    <s v=""/>
    <n v="1"/>
    <s v=""/>
  </r>
  <r>
    <x v="17"/>
    <n v="-63.668456999999762"/>
    <n v="-63.668456999999762"/>
    <s v=""/>
    <n v="1"/>
    <s v=""/>
  </r>
  <r>
    <x v="18"/>
    <n v="-44.205566399999952"/>
    <n v="-44.205566399999952"/>
    <s v=""/>
    <n v="1"/>
    <s v=""/>
  </r>
  <r>
    <x v="19"/>
    <n v="-77.159179700000095"/>
    <n v="-77.159179700000095"/>
    <s v=""/>
    <n v="1"/>
    <s v=""/>
  </r>
  <r>
    <x v="20"/>
    <n v="-88.375488199999381"/>
    <n v="-88.375488199999381"/>
    <s v=""/>
    <n v="1"/>
    <s v=""/>
  </r>
  <r>
    <x v="21"/>
    <n v="-35.980956999999762"/>
    <n v="-35.980956999999762"/>
    <s v=""/>
    <n v="1"/>
    <s v=""/>
  </r>
  <r>
    <x v="22"/>
    <n v="-76.88867190000019"/>
    <n v="-76.88867190000019"/>
    <s v=""/>
    <n v="1"/>
    <s v=""/>
  </r>
  <r>
    <x v="23"/>
    <n v="-111.43066410000029"/>
    <n v="-111.43066410000029"/>
    <s v=""/>
    <n v="1"/>
    <s v=""/>
  </r>
  <r>
    <x v="0"/>
    <n v="44.433593699999619"/>
    <s v=""/>
    <n v="44.433593699999619"/>
    <s v=""/>
    <n v="1"/>
  </r>
  <r>
    <x v="1"/>
    <n v="21.853027299999667"/>
    <s v=""/>
    <n v="21.853027299999667"/>
    <s v=""/>
    <n v="1"/>
  </r>
  <r>
    <x v="2"/>
    <n v="78.739746100000048"/>
    <s v=""/>
    <n v="78.739746100000048"/>
    <s v=""/>
    <n v="1"/>
  </r>
  <r>
    <x v="3"/>
    <n v="53.118164100000286"/>
    <s v=""/>
    <n v="53.118164100000286"/>
    <s v=""/>
    <n v="1"/>
  </r>
  <r>
    <x v="4"/>
    <n v="20.761230500000238"/>
    <s v=""/>
    <n v="20.761230500000238"/>
    <s v=""/>
    <n v="1"/>
  </r>
  <r>
    <x v="5"/>
    <n v="24.597656199999619"/>
    <s v=""/>
    <n v="24.597656199999619"/>
    <s v=""/>
    <n v="1"/>
  </r>
  <r>
    <x v="6"/>
    <n v="1.5625"/>
    <s v=""/>
    <n v="1.5625"/>
    <s v=""/>
    <n v="1"/>
  </r>
  <r>
    <x v="7"/>
    <n v="-81.83007809999981"/>
    <n v="-81.83007809999981"/>
    <s v=""/>
    <n v="1"/>
    <s v=""/>
  </r>
  <r>
    <x v="8"/>
    <n v="-232.49902339999971"/>
    <n v="-232.49902339999971"/>
    <s v=""/>
    <n v="1"/>
    <s v=""/>
  </r>
  <r>
    <x v="9"/>
    <n v="-252.828125"/>
    <n v="-252.828125"/>
    <s v=""/>
    <n v="1"/>
    <s v=""/>
  </r>
  <r>
    <x v="10"/>
    <n v="-218.36621089999971"/>
    <n v="-218.36621089999971"/>
    <s v=""/>
    <n v="1"/>
    <s v=""/>
  </r>
  <r>
    <x v="11"/>
    <n v="-179.22900389999995"/>
    <n v="-179.22900389999995"/>
    <s v=""/>
    <n v="1"/>
    <s v=""/>
  </r>
  <r>
    <x v="12"/>
    <n v="-79.823242200000095"/>
    <n v="-79.823242200000095"/>
    <s v=""/>
    <n v="1"/>
    <s v=""/>
  </r>
  <r>
    <x v="13"/>
    <n v="-21.042480500000238"/>
    <n v="-21.042480500000238"/>
    <s v=""/>
    <n v="1"/>
    <s v=""/>
  </r>
  <r>
    <x v="14"/>
    <n v="67.495605399999477"/>
    <s v=""/>
    <n v="67.495605399999477"/>
    <s v=""/>
    <n v="1"/>
  </r>
  <r>
    <x v="15"/>
    <n v="103.2451172000001"/>
    <s v=""/>
    <n v="103.2451172000001"/>
    <s v=""/>
    <n v="1"/>
  </r>
  <r>
    <x v="16"/>
    <n v="87.957519600000523"/>
    <s v=""/>
    <n v="87.957519600000523"/>
    <s v=""/>
    <n v="1"/>
  </r>
  <r>
    <x v="17"/>
    <n v="102.38623050000024"/>
    <s v=""/>
    <n v="102.38623050000024"/>
    <s v=""/>
    <n v="1"/>
  </r>
  <r>
    <x v="18"/>
    <n v="120.90820309999981"/>
    <s v=""/>
    <n v="120.90820309999981"/>
    <s v=""/>
    <n v="1"/>
  </r>
  <r>
    <x v="19"/>
    <n v="165.12890630000038"/>
    <s v=""/>
    <n v="165.12890630000038"/>
    <s v=""/>
    <n v="1"/>
  </r>
  <r>
    <x v="20"/>
    <n v="65.808593800000381"/>
    <s v=""/>
    <n v="65.808593800000381"/>
    <s v=""/>
    <n v="1"/>
  </r>
  <r>
    <x v="21"/>
    <n v="-8.2553711000000476"/>
    <n v="-8.2553711000000476"/>
    <s v=""/>
    <n v="1"/>
    <s v=""/>
  </r>
  <r>
    <x v="22"/>
    <n v="-80.310546799999429"/>
    <n v="-80.310546799999429"/>
    <s v=""/>
    <n v="1"/>
    <s v=""/>
  </r>
  <r>
    <x v="23"/>
    <n v="-120.87304690000019"/>
    <n v="-120.87304690000019"/>
    <s v=""/>
    <n v="1"/>
    <s v=""/>
  </r>
  <r>
    <x v="0"/>
    <n v="-146.83789059999981"/>
    <n v="-146.83789059999981"/>
    <s v=""/>
    <n v="1"/>
    <s v=""/>
  </r>
  <r>
    <x v="1"/>
    <n v="-178.07763669999986"/>
    <n v="-178.07763669999986"/>
    <s v=""/>
    <n v="1"/>
    <s v=""/>
  </r>
  <r>
    <x v="2"/>
    <n v="-168.94628899999952"/>
    <n v="-168.94628899999952"/>
    <s v=""/>
    <n v="1"/>
    <s v=""/>
  </r>
  <r>
    <x v="3"/>
    <n v="-114.55615229999967"/>
    <n v="-114.55615229999967"/>
    <s v=""/>
    <n v="1"/>
    <s v=""/>
  </r>
  <r>
    <x v="4"/>
    <n v="-49.168456999999762"/>
    <n v="-49.168456999999762"/>
    <s v=""/>
    <n v="1"/>
    <s v=""/>
  </r>
  <r>
    <x v="5"/>
    <n v="66.88476559999981"/>
    <s v=""/>
    <n v="66.88476559999981"/>
    <s v=""/>
    <n v="1"/>
  </r>
  <r>
    <x v="6"/>
    <n v="123.33691399999952"/>
    <s v=""/>
    <n v="123.33691399999952"/>
    <s v=""/>
    <n v="1"/>
  </r>
  <r>
    <x v="7"/>
    <n v="120.88671880000038"/>
    <s v=""/>
    <n v="120.88671880000038"/>
    <s v=""/>
    <n v="1"/>
  </r>
  <r>
    <x v="8"/>
    <n v="69.24023440000019"/>
    <s v=""/>
    <n v="69.24023440000019"/>
    <s v=""/>
    <n v="1"/>
  </r>
  <r>
    <x v="9"/>
    <n v="71.323730399999477"/>
    <s v=""/>
    <n v="71.323730399999477"/>
    <s v=""/>
    <n v="1"/>
  </r>
  <r>
    <x v="10"/>
    <n v="188.35986330000014"/>
    <s v=""/>
    <n v="188.35986330000014"/>
    <s v=""/>
    <n v="1"/>
  </r>
  <r>
    <x v="11"/>
    <n v="208.06445320000057"/>
    <s v=""/>
    <n v="208.06445320000057"/>
    <s v=""/>
    <n v="1"/>
  </r>
  <r>
    <x v="12"/>
    <n v="182.22900389999995"/>
    <s v=""/>
    <n v="182.22900389999995"/>
    <s v=""/>
    <n v="1"/>
  </r>
  <r>
    <x v="13"/>
    <n v="124.53955080000014"/>
    <s v=""/>
    <n v="124.53955080000014"/>
    <s v=""/>
    <n v="1"/>
  </r>
  <r>
    <x v="14"/>
    <n v="101.96484380000038"/>
    <s v=""/>
    <n v="101.96484380000038"/>
    <s v=""/>
    <n v="1"/>
  </r>
  <r>
    <x v="15"/>
    <n v="135.22558589999971"/>
    <s v=""/>
    <n v="135.22558589999971"/>
    <s v=""/>
    <n v="1"/>
  </r>
  <r>
    <x v="16"/>
    <n v="125.52099610000005"/>
    <s v=""/>
    <n v="125.52099610000005"/>
    <s v=""/>
    <n v="1"/>
  </r>
  <r>
    <x v="17"/>
    <n v="99.332031300000381"/>
    <s v=""/>
    <n v="99.332031300000381"/>
    <s v=""/>
    <n v="1"/>
  </r>
  <r>
    <x v="18"/>
    <n v="83.627441399999952"/>
    <s v=""/>
    <n v="83.627441399999952"/>
    <s v=""/>
    <n v="1"/>
  </r>
  <r>
    <x v="19"/>
    <n v="114.92578130000038"/>
    <s v=""/>
    <n v="114.92578130000038"/>
    <s v=""/>
    <n v="1"/>
  </r>
  <r>
    <x v="20"/>
    <n v="95.975097700000333"/>
    <s v=""/>
    <n v="95.975097700000333"/>
    <s v=""/>
    <n v="1"/>
  </r>
  <r>
    <x v="21"/>
    <n v="70.237304700000095"/>
    <s v=""/>
    <n v="70.237304700000095"/>
    <s v=""/>
    <n v="1"/>
  </r>
  <r>
    <x v="22"/>
    <n v="56.549316399999952"/>
    <s v=""/>
    <n v="56.549316399999952"/>
    <s v=""/>
    <n v="1"/>
  </r>
  <r>
    <x v="23"/>
    <n v="1.168456999999762"/>
    <s v=""/>
    <n v="1.168456999999762"/>
    <s v=""/>
    <n v="1"/>
  </r>
  <r>
    <x v="0"/>
    <n v="-121.91748050000024"/>
    <n v="-121.91748050000024"/>
    <s v=""/>
    <n v="1"/>
    <s v=""/>
  </r>
  <r>
    <x v="1"/>
    <n v="-101.32861330000014"/>
    <n v="-101.32861330000014"/>
    <s v=""/>
    <n v="1"/>
    <s v=""/>
  </r>
  <r>
    <x v="2"/>
    <n v="-121.31396479999967"/>
    <n v="-121.31396479999967"/>
    <s v=""/>
    <n v="1"/>
    <s v=""/>
  </r>
  <r>
    <x v="3"/>
    <n v="-164.78222660000029"/>
    <n v="-164.78222660000029"/>
    <s v=""/>
    <n v="1"/>
    <s v=""/>
  </r>
  <r>
    <x v="4"/>
    <n v="-234.46777339999971"/>
    <n v="-234.46777339999971"/>
    <s v=""/>
    <n v="1"/>
    <s v=""/>
  </r>
  <r>
    <x v="5"/>
    <n v="-193.671875"/>
    <n v="-193.671875"/>
    <s v=""/>
    <n v="1"/>
    <s v=""/>
  </r>
  <r>
    <x v="6"/>
    <n v="-154.74853520000033"/>
    <n v="-154.74853520000033"/>
    <s v=""/>
    <n v="1"/>
    <s v=""/>
  </r>
  <r>
    <x v="7"/>
    <n v="-115.63427740000043"/>
    <n v="-115.63427740000043"/>
    <s v=""/>
    <n v="1"/>
    <s v=""/>
  </r>
  <r>
    <x v="8"/>
    <n v="-112.6201172000001"/>
    <n v="-112.6201172000001"/>
    <s v=""/>
    <n v="1"/>
    <s v=""/>
  </r>
  <r>
    <x v="9"/>
    <n v="-71.143066399999952"/>
    <n v="-71.143066399999952"/>
    <s v=""/>
    <n v="1"/>
    <s v=""/>
  </r>
  <r>
    <x v="10"/>
    <n v="-143.3046875"/>
    <n v="-143.3046875"/>
    <s v=""/>
    <n v="1"/>
    <s v=""/>
  </r>
  <r>
    <x v="11"/>
    <n v="-176.46679690000019"/>
    <n v="-176.46679690000019"/>
    <s v=""/>
    <n v="1"/>
    <s v=""/>
  </r>
  <r>
    <x v="12"/>
    <n v="-192.4716797000001"/>
    <n v="-192.4716797000001"/>
    <s v=""/>
    <n v="1"/>
    <s v=""/>
  </r>
  <r>
    <x v="13"/>
    <n v="-235.92041020000033"/>
    <n v="-235.92041020000033"/>
    <s v=""/>
    <n v="1"/>
    <s v=""/>
  </r>
  <r>
    <x v="14"/>
    <n v="-271.65087889999995"/>
    <n v="-271.65087889999995"/>
    <s v=""/>
    <n v="1"/>
    <s v=""/>
  </r>
  <r>
    <x v="15"/>
    <n v="-287.92626949999976"/>
    <n v="-287.92626949999976"/>
    <s v=""/>
    <n v="1"/>
    <s v=""/>
  </r>
  <r>
    <x v="16"/>
    <n v="-272.78710929999943"/>
    <n v="-272.78710929999943"/>
    <s v=""/>
    <n v="1"/>
    <s v=""/>
  </r>
  <r>
    <x v="17"/>
    <n v="-268.49707040000067"/>
    <n v="-268.49707040000067"/>
    <s v=""/>
    <n v="1"/>
    <s v=""/>
  </r>
  <r>
    <x v="18"/>
    <n v="-238.85644540000067"/>
    <n v="-238.85644540000067"/>
    <s v=""/>
    <n v="1"/>
    <s v=""/>
  </r>
  <r>
    <x v="19"/>
    <n v="-222.19433589999971"/>
    <n v="-222.19433589999971"/>
    <s v=""/>
    <n v="1"/>
    <s v=""/>
  </r>
  <r>
    <x v="20"/>
    <n v="-169.5439452999999"/>
    <n v="-169.5439452999999"/>
    <s v=""/>
    <n v="1"/>
    <s v=""/>
  </r>
  <r>
    <x v="21"/>
    <n v="-76.205566399999952"/>
    <n v="-76.205566399999952"/>
    <s v=""/>
    <n v="1"/>
    <s v=""/>
  </r>
  <r>
    <x v="22"/>
    <n v="-96.59960940000019"/>
    <n v="-96.59960940000019"/>
    <s v=""/>
    <n v="1"/>
    <s v=""/>
  </r>
  <r>
    <x v="23"/>
    <n v="-158.3857422000001"/>
    <n v="-158.3857422000001"/>
    <s v=""/>
    <n v="1"/>
    <s v=""/>
  </r>
  <r>
    <x v="0"/>
    <n v="-174.70117179999943"/>
    <n v="-174.70117179999943"/>
    <s v=""/>
    <n v="1"/>
    <s v=""/>
  </r>
  <r>
    <x v="1"/>
    <n v="-191.59667959999933"/>
    <n v="-191.59667959999933"/>
    <s v=""/>
    <n v="1"/>
    <s v=""/>
  </r>
  <r>
    <x v="2"/>
    <n v="-224.77539059999981"/>
    <n v="-224.77539059999981"/>
    <s v=""/>
    <n v="1"/>
    <s v=""/>
  </r>
  <r>
    <x v="3"/>
    <n v="-218.92333990000043"/>
    <n v="-218.92333990000043"/>
    <s v=""/>
    <n v="1"/>
    <s v=""/>
  </r>
  <r>
    <x v="4"/>
    <n v="-148.43945320000057"/>
    <n v="-148.43945320000057"/>
    <s v=""/>
    <n v="1"/>
    <s v=""/>
  </r>
  <r>
    <x v="5"/>
    <n v="-106.29785160000029"/>
    <n v="-106.29785160000029"/>
    <s v=""/>
    <n v="1"/>
    <s v=""/>
  </r>
  <r>
    <x v="6"/>
    <n v="-112.61669919999986"/>
    <n v="-112.61669919999986"/>
    <s v=""/>
    <n v="1"/>
    <s v=""/>
  </r>
  <r>
    <x v="7"/>
    <n v="-133.97021479999967"/>
    <n v="-133.97021479999967"/>
    <s v=""/>
    <n v="1"/>
    <s v=""/>
  </r>
  <r>
    <x v="8"/>
    <n v="-189.1171875"/>
    <n v="-189.1171875"/>
    <s v=""/>
    <n v="1"/>
    <s v=""/>
  </r>
  <r>
    <x v="9"/>
    <n v="-132.45703119999962"/>
    <n v="-132.45703119999962"/>
    <s v=""/>
    <n v="1"/>
    <s v=""/>
  </r>
  <r>
    <x v="10"/>
    <n v="26.530761800000619"/>
    <s v=""/>
    <n v="26.530761800000619"/>
    <s v=""/>
    <n v="1"/>
  </r>
  <r>
    <x v="11"/>
    <n v="113.31665040000053"/>
    <s v=""/>
    <n v="113.31665040000053"/>
    <s v=""/>
    <n v="1"/>
  </r>
  <r>
    <x v="12"/>
    <n v="97.643798799999786"/>
    <s v=""/>
    <n v="97.643798799999786"/>
    <s v=""/>
    <n v="1"/>
  </r>
  <r>
    <x v="13"/>
    <n v="70.613281199999619"/>
    <s v=""/>
    <n v="70.613281199999619"/>
    <s v=""/>
    <n v="1"/>
  </r>
  <r>
    <x v="14"/>
    <n v="125.34765619999962"/>
    <s v=""/>
    <n v="125.34765619999962"/>
    <s v=""/>
    <n v="1"/>
  </r>
  <r>
    <x v="15"/>
    <n v="171.23535160000029"/>
    <s v=""/>
    <n v="171.23535160000029"/>
    <s v=""/>
    <n v="1"/>
  </r>
  <r>
    <x v="16"/>
    <n v="251.91503910000029"/>
    <s v=""/>
    <n v="251.91503910000029"/>
    <s v=""/>
    <n v="1"/>
  </r>
  <r>
    <x v="17"/>
    <n v="247.02978520000033"/>
    <s v=""/>
    <n v="247.02978520000033"/>
    <s v=""/>
    <n v="1"/>
  </r>
  <r>
    <x v="18"/>
    <n v="226.96142580000014"/>
    <s v=""/>
    <n v="226.96142580000014"/>
    <s v=""/>
    <n v="1"/>
  </r>
  <r>
    <x v="19"/>
    <n v="128.7919922000001"/>
    <s v=""/>
    <n v="128.7919922000001"/>
    <s v=""/>
    <n v="1"/>
  </r>
  <r>
    <x v="20"/>
    <n v="90.90625"/>
    <s v=""/>
    <n v="90.90625"/>
    <s v=""/>
    <n v="1"/>
  </r>
  <r>
    <x v="21"/>
    <n v="97.699218800000381"/>
    <s v=""/>
    <n v="97.699218800000381"/>
    <s v=""/>
    <n v="1"/>
  </r>
  <r>
    <x v="22"/>
    <n v="83.928222599999572"/>
    <s v=""/>
    <n v="83.928222599999572"/>
    <s v=""/>
    <n v="1"/>
  </r>
  <r>
    <x v="23"/>
    <n v="36.750976600000286"/>
    <s v=""/>
    <n v="36.750976600000286"/>
    <s v=""/>
    <n v="1"/>
  </r>
  <r>
    <x v="0"/>
    <n v="-21.723144499999762"/>
    <n v="-21.723144499999762"/>
    <s v=""/>
    <n v="1"/>
    <s v=""/>
  </r>
  <r>
    <x v="1"/>
    <n v="-9.1738280999998096"/>
    <n v="-9.1738280999998096"/>
    <s v=""/>
    <n v="1"/>
    <s v=""/>
  </r>
  <r>
    <x v="2"/>
    <n v="-103.62060550000024"/>
    <n v="-103.62060550000024"/>
    <s v=""/>
    <n v="1"/>
    <s v=""/>
  </r>
  <r>
    <x v="3"/>
    <n v="-87.790039100000286"/>
    <n v="-87.790039100000286"/>
    <s v=""/>
    <n v="1"/>
    <s v=""/>
  </r>
  <r>
    <x v="4"/>
    <n v="-45.669433600000048"/>
    <n v="-45.669433600000048"/>
    <s v=""/>
    <n v="1"/>
    <s v=""/>
  </r>
  <r>
    <x v="5"/>
    <n v="-12.887206999999762"/>
    <n v="-12.887206999999762"/>
    <s v=""/>
    <n v="1"/>
    <s v=""/>
  </r>
  <r>
    <x v="6"/>
    <n v="-29.911132799999905"/>
    <n v="-29.911132799999905"/>
    <s v=""/>
    <n v="1"/>
    <s v=""/>
  </r>
  <r>
    <x v="7"/>
    <n v="-45.120117200000095"/>
    <n v="-45.120117200000095"/>
    <s v=""/>
    <n v="1"/>
    <s v=""/>
  </r>
  <r>
    <x v="8"/>
    <n v="6.7714844000001904"/>
    <s v=""/>
    <n v="6.7714844000001904"/>
    <s v=""/>
    <n v="1"/>
  </r>
  <r>
    <x v="9"/>
    <n v="12.566406199999619"/>
    <s v=""/>
    <n v="12.566406199999619"/>
    <s v=""/>
    <n v="1"/>
  </r>
  <r>
    <x v="10"/>
    <n v="-9.8671875"/>
    <n v="-9.8671875"/>
    <s v=""/>
    <n v="1"/>
    <s v=""/>
  </r>
  <r>
    <x v="11"/>
    <n v="13.485351600000286"/>
    <s v=""/>
    <n v="13.485351600000286"/>
    <s v=""/>
    <n v="1"/>
  </r>
  <r>
    <x v="12"/>
    <n v="2.5869139999995241"/>
    <s v=""/>
    <n v="2.5869139999995241"/>
    <s v=""/>
    <n v="1"/>
  </r>
  <r>
    <x v="13"/>
    <n v="-51.083007799999905"/>
    <n v="-51.083007799999905"/>
    <s v=""/>
    <n v="1"/>
    <s v=""/>
  </r>
  <r>
    <x v="14"/>
    <n v="-84.481445400000666"/>
    <n v="-84.481445400000666"/>
    <s v=""/>
    <n v="1"/>
    <s v=""/>
  </r>
  <r>
    <x v="15"/>
    <n v="-125.09423830000014"/>
    <n v="-125.09423830000014"/>
    <s v=""/>
    <n v="1"/>
    <s v=""/>
  </r>
  <r>
    <x v="16"/>
    <n v="-124.22070309999981"/>
    <n v="-124.22070309999981"/>
    <s v=""/>
    <n v="1"/>
    <s v=""/>
  </r>
  <r>
    <x v="17"/>
    <n v="-107.87451169999986"/>
    <n v="-107.87451169999986"/>
    <s v=""/>
    <n v="1"/>
    <s v=""/>
  </r>
  <r>
    <x v="18"/>
    <n v="-121.78955080000014"/>
    <n v="-121.78955080000014"/>
    <s v=""/>
    <n v="1"/>
    <s v=""/>
  </r>
  <r>
    <x v="19"/>
    <n v="-221.31298830000014"/>
    <n v="-221.31298830000014"/>
    <s v=""/>
    <n v="1"/>
    <s v=""/>
  </r>
  <r>
    <x v="20"/>
    <n v="-72.646972599999572"/>
    <n v="-72.646972599999572"/>
    <s v=""/>
    <n v="1"/>
    <s v=""/>
  </r>
  <r>
    <x v="21"/>
    <n v="-87.7578125"/>
    <n v="-87.7578125"/>
    <s v=""/>
    <n v="1"/>
    <s v=""/>
  </r>
  <r>
    <x v="22"/>
    <n v="-75.063476600000286"/>
    <n v="-75.063476600000286"/>
    <s v=""/>
    <n v="1"/>
    <s v=""/>
  </r>
  <r>
    <x v="23"/>
    <n v="-141.83447270000033"/>
    <n v="-141.83447270000033"/>
    <s v=""/>
    <n v="1"/>
    <s v=""/>
  </r>
  <r>
    <x v="0"/>
    <n v="-177.7470702999999"/>
    <n v="-177.7470702999999"/>
    <s v=""/>
    <n v="1"/>
    <s v=""/>
  </r>
  <r>
    <x v="1"/>
    <n v="-179.87109380000038"/>
    <n v="-179.87109380000038"/>
    <s v=""/>
    <n v="1"/>
    <s v=""/>
  </r>
  <r>
    <x v="2"/>
    <n v="-160.41650389999995"/>
    <n v="-160.41650389999995"/>
    <s v=""/>
    <n v="1"/>
    <s v=""/>
  </r>
  <r>
    <x v="3"/>
    <n v="-188.23291020000033"/>
    <n v="-188.23291020000033"/>
    <s v=""/>
    <n v="1"/>
    <s v=""/>
  </r>
  <r>
    <x v="4"/>
    <n v="-193.9248047000001"/>
    <n v="-193.9248047000001"/>
    <s v=""/>
    <n v="1"/>
    <s v=""/>
  </r>
  <r>
    <x v="5"/>
    <n v="-194.43652350000048"/>
    <n v="-194.43652350000048"/>
    <s v=""/>
    <n v="1"/>
    <s v=""/>
  </r>
  <r>
    <x v="6"/>
    <n v="-204.11816399999952"/>
    <n v="-204.11816399999952"/>
    <s v=""/>
    <n v="1"/>
    <s v=""/>
  </r>
  <r>
    <x v="7"/>
    <n v="-183.52099610000005"/>
    <n v="-183.52099610000005"/>
    <s v=""/>
    <n v="1"/>
    <s v=""/>
  </r>
  <r>
    <x v="8"/>
    <n v="-161.75585940000019"/>
    <n v="-161.75585940000019"/>
    <s v=""/>
    <n v="1"/>
    <s v=""/>
  </r>
  <r>
    <x v="9"/>
    <n v="-66.209472599999572"/>
    <n v="-66.209472599999572"/>
    <s v=""/>
    <n v="1"/>
    <s v=""/>
  </r>
  <r>
    <x v="10"/>
    <n v="-96.293945299999905"/>
    <n v="-96.293945299999905"/>
    <s v=""/>
    <n v="1"/>
    <s v=""/>
  </r>
  <r>
    <x v="11"/>
    <n v="-148.74414070000057"/>
    <n v="-148.74414070000057"/>
    <s v=""/>
    <n v="1"/>
    <s v=""/>
  </r>
  <r>
    <x v="12"/>
    <n v="-162.01367190000019"/>
    <n v="-162.01367190000019"/>
    <s v=""/>
    <n v="1"/>
    <s v=""/>
  </r>
  <r>
    <x v="13"/>
    <n v="-168.57910160000029"/>
    <n v="-168.57910160000029"/>
    <s v=""/>
    <n v="1"/>
    <s v=""/>
  </r>
  <r>
    <x v="14"/>
    <n v="-181.04345699999976"/>
    <n v="-181.04345699999976"/>
    <s v=""/>
    <n v="1"/>
    <s v=""/>
  </r>
  <r>
    <x v="15"/>
    <n v="-61.034179599999334"/>
    <n v="-61.034179599999334"/>
    <s v=""/>
    <n v="1"/>
    <s v=""/>
  </r>
  <r>
    <x v="16"/>
    <n v="-34.365722700000333"/>
    <n v="-34.365722700000333"/>
    <s v=""/>
    <n v="1"/>
    <s v=""/>
  </r>
  <r>
    <x v="17"/>
    <n v="-54.450683600000048"/>
    <n v="-54.450683600000048"/>
    <s v=""/>
    <n v="1"/>
    <s v=""/>
  </r>
  <r>
    <x v="18"/>
    <n v="-27.76757809999981"/>
    <n v="-27.76757809999981"/>
    <s v=""/>
    <n v="1"/>
    <s v=""/>
  </r>
  <r>
    <x v="19"/>
    <n v="-170.00048830000014"/>
    <n v="-170.00048830000014"/>
    <s v=""/>
    <n v="1"/>
    <s v=""/>
  </r>
  <r>
    <x v="20"/>
    <n v="-184.91845710000052"/>
    <n v="-184.91845710000052"/>
    <s v=""/>
    <n v="1"/>
    <s v=""/>
  </r>
  <r>
    <x v="21"/>
    <n v="-144.06445309999981"/>
    <n v="-144.06445309999981"/>
    <s v=""/>
    <n v="1"/>
    <s v=""/>
  </r>
  <r>
    <x v="22"/>
    <n v="-192.80664059999981"/>
    <n v="-192.80664059999981"/>
    <s v=""/>
    <n v="1"/>
    <s v=""/>
  </r>
  <r>
    <x v="23"/>
    <n v="-253.08984380000038"/>
    <n v="-253.08984380000038"/>
    <s v=""/>
    <n v="1"/>
    <s v=""/>
  </r>
  <r>
    <x v="0"/>
    <n v="-187.33349610000005"/>
    <n v="-187.33349610000005"/>
    <s v=""/>
    <n v="1"/>
    <s v=""/>
  </r>
  <r>
    <x v="1"/>
    <n v="-325.2734375"/>
    <n v="-325.2734375"/>
    <s v=""/>
    <n v="1"/>
    <s v=""/>
  </r>
  <r>
    <x v="2"/>
    <n v="-211.39990229999967"/>
    <n v="-211.39990229999967"/>
    <s v=""/>
    <n v="1"/>
    <s v=""/>
  </r>
  <r>
    <x v="3"/>
    <n v="-171.28564449999976"/>
    <n v="-171.28564449999976"/>
    <s v=""/>
    <n v="1"/>
    <s v=""/>
  </r>
  <r>
    <x v="4"/>
    <n v="-145.70117190000019"/>
    <n v="-145.70117190000019"/>
    <s v=""/>
    <n v="1"/>
    <s v=""/>
  </r>
  <r>
    <x v="5"/>
    <n v="-134.72705080000014"/>
    <n v="-134.72705080000014"/>
    <s v=""/>
    <n v="1"/>
    <s v=""/>
  </r>
  <r>
    <x v="6"/>
    <n v="-138.31640619999962"/>
    <n v="-138.31640619999962"/>
    <s v=""/>
    <n v="1"/>
    <s v=""/>
  </r>
  <r>
    <x v="7"/>
    <n v="-72.256347599999572"/>
    <n v="-72.256347599999572"/>
    <s v=""/>
    <n v="1"/>
    <s v=""/>
  </r>
  <r>
    <x v="8"/>
    <n v="30.71679690000019"/>
    <s v=""/>
    <n v="30.71679690000019"/>
    <s v=""/>
    <n v="1"/>
  </r>
  <r>
    <x v="9"/>
    <n v="-10.136718800000381"/>
    <n v="-10.136718800000381"/>
    <s v=""/>
    <n v="1"/>
    <s v=""/>
  </r>
  <r>
    <x v="10"/>
    <n v="-12.38476559999981"/>
    <n v="-12.38476559999981"/>
    <s v=""/>
    <n v="1"/>
    <s v=""/>
  </r>
  <r>
    <x v="11"/>
    <n v="57.120605399999477"/>
    <s v=""/>
    <n v="57.120605399999477"/>
    <s v=""/>
    <n v="1"/>
  </r>
  <r>
    <x v="12"/>
    <n v="54.571777299999667"/>
    <s v=""/>
    <n v="54.571777299999667"/>
    <s v=""/>
    <n v="1"/>
  </r>
  <r>
    <x v="13"/>
    <n v="8.0185547000000952"/>
    <s v=""/>
    <n v="8.0185547000000952"/>
    <s v=""/>
    <n v="1"/>
  </r>
  <r>
    <x v="14"/>
    <n v="-2.9477538999999524"/>
    <n v="-2.9477538999999524"/>
    <s v=""/>
    <n v="1"/>
    <s v=""/>
  </r>
  <r>
    <x v="15"/>
    <n v="6.4003905999998096"/>
    <s v=""/>
    <n v="6.4003905999998096"/>
    <s v=""/>
    <n v="1"/>
  </r>
  <r>
    <x v="16"/>
    <n v="14.876464799999667"/>
    <s v=""/>
    <n v="14.876464799999667"/>
    <s v=""/>
    <n v="1"/>
  </r>
  <r>
    <x v="17"/>
    <n v="18.464843699999619"/>
    <s v=""/>
    <n v="18.464843699999619"/>
    <s v=""/>
    <n v="1"/>
  </r>
  <r>
    <x v="18"/>
    <n v="10.299804700000095"/>
    <s v=""/>
    <n v="10.299804700000095"/>
    <s v=""/>
    <n v="1"/>
  </r>
  <r>
    <x v="19"/>
    <n v="-22.868164100000286"/>
    <n v="-22.868164100000286"/>
    <s v=""/>
    <n v="1"/>
    <s v=""/>
  </r>
  <r>
    <x v="20"/>
    <n v="-123.76660149999952"/>
    <n v="-123.76660149999952"/>
    <s v=""/>
    <n v="1"/>
    <s v=""/>
  </r>
  <r>
    <x v="21"/>
    <n v="-65.483398500000476"/>
    <n v="-65.483398500000476"/>
    <s v=""/>
    <n v="1"/>
    <s v=""/>
  </r>
  <r>
    <x v="22"/>
    <n v="-55.569336000000476"/>
    <n v="-55.569336000000476"/>
    <s v=""/>
    <n v="1"/>
    <s v=""/>
  </r>
  <r>
    <x v="23"/>
    <n v="-99.008789100000286"/>
    <n v="-99.008789100000286"/>
    <s v=""/>
    <n v="1"/>
    <s v=""/>
  </r>
  <r>
    <x v="0"/>
    <n v="-19.464355500000238"/>
    <n v="-19.464355500000238"/>
    <s v=""/>
    <n v="1"/>
    <s v=""/>
  </r>
  <r>
    <x v="1"/>
    <n v="-26.829589799999667"/>
    <n v="-26.829589799999667"/>
    <s v=""/>
    <n v="1"/>
    <s v=""/>
  </r>
  <r>
    <x v="2"/>
    <n v="-23.209472599999572"/>
    <n v="-23.209472599999572"/>
    <s v=""/>
    <n v="1"/>
    <s v=""/>
  </r>
  <r>
    <x v="3"/>
    <n v="-16.360351600000286"/>
    <n v="-16.360351600000286"/>
    <s v=""/>
    <n v="1"/>
    <s v=""/>
  </r>
  <r>
    <x v="4"/>
    <n v="-27.187988199999381"/>
    <n v="-27.187988199999381"/>
    <s v=""/>
    <n v="1"/>
    <s v=""/>
  </r>
  <r>
    <x v="5"/>
    <n v="-128.87451169999986"/>
    <n v="-128.87451169999986"/>
    <s v=""/>
    <n v="1"/>
    <s v=""/>
  </r>
  <r>
    <x v="6"/>
    <n v="-69.563964900000428"/>
    <n v="-69.563964900000428"/>
    <s v=""/>
    <n v="1"/>
    <s v=""/>
  </r>
  <r>
    <x v="7"/>
    <n v="-85.623535099999572"/>
    <n v="-85.623535099999572"/>
    <s v=""/>
    <n v="1"/>
    <s v=""/>
  </r>
  <r>
    <x v="8"/>
    <n v="-137.13525389999995"/>
    <n v="-137.13525389999995"/>
    <s v=""/>
    <n v="1"/>
    <s v=""/>
  </r>
  <r>
    <x v="9"/>
    <n v="97.010253899999952"/>
    <s v=""/>
    <n v="97.010253899999952"/>
    <s v=""/>
    <n v="1"/>
  </r>
  <r>
    <x v="10"/>
    <n v="45.934570400000666"/>
    <s v=""/>
    <n v="45.934570400000666"/>
    <s v=""/>
    <n v="1"/>
  </r>
  <r>
    <x v="11"/>
    <n v="165.60107430000062"/>
    <s v=""/>
    <n v="165.60107430000062"/>
    <s v=""/>
    <n v="1"/>
  </r>
  <r>
    <x v="12"/>
    <n v="271.1826172000001"/>
    <s v=""/>
    <n v="271.1826172000001"/>
    <s v=""/>
    <n v="1"/>
  </r>
  <r>
    <x v="13"/>
    <n v="228.11035160000029"/>
    <s v=""/>
    <n v="228.11035160000029"/>
    <s v=""/>
    <n v="1"/>
  </r>
  <r>
    <x v="14"/>
    <n v="220.89013669999986"/>
    <s v=""/>
    <n v="220.89013669999986"/>
    <s v=""/>
    <n v="1"/>
  </r>
  <r>
    <x v="15"/>
    <n v="228.40576180000062"/>
    <s v=""/>
    <n v="228.40576180000062"/>
    <s v=""/>
    <n v="1"/>
  </r>
  <r>
    <x v="16"/>
    <n v="219.80664070000057"/>
    <s v=""/>
    <n v="219.80664070000057"/>
    <s v=""/>
    <n v="1"/>
  </r>
  <r>
    <x v="17"/>
    <n v="223.51025389999995"/>
    <s v=""/>
    <n v="223.51025389999995"/>
    <s v=""/>
    <n v="1"/>
  </r>
  <r>
    <x v="18"/>
    <n v="253.66259770000033"/>
    <s v=""/>
    <n v="253.66259770000033"/>
    <s v=""/>
    <n v="1"/>
  </r>
  <r>
    <x v="19"/>
    <n v="166.82128899999952"/>
    <s v=""/>
    <n v="166.82128899999952"/>
    <s v=""/>
    <n v="1"/>
  </r>
  <r>
    <x v="20"/>
    <n v="23.776855500000238"/>
    <s v=""/>
    <n v="23.776855500000238"/>
    <s v=""/>
    <n v="1"/>
  </r>
  <r>
    <x v="21"/>
    <n v="44.20898440000019"/>
    <s v=""/>
    <n v="44.20898440000019"/>
    <s v=""/>
    <n v="1"/>
  </r>
  <r>
    <x v="22"/>
    <n v="139.34228520000033"/>
    <s v=""/>
    <n v="139.34228520000033"/>
    <s v=""/>
    <n v="1"/>
  </r>
  <r>
    <x v="23"/>
    <n v="191.12939449999976"/>
    <s v=""/>
    <n v="191.12939449999976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24.84375"/>
    <s v=""/>
    <n v="424.84375"/>
    <s v=""/>
    <n v="1"/>
  </r>
  <r>
    <x v="1"/>
    <n v="215.23339850000048"/>
    <s v=""/>
    <n v="215.23339850000048"/>
    <s v=""/>
    <n v="1"/>
  </r>
  <r>
    <x v="2"/>
    <n v="84.244140700000571"/>
    <s v=""/>
    <n v="84.244140700000571"/>
    <s v=""/>
    <n v="1"/>
  </r>
  <r>
    <x v="3"/>
    <n v="-102.82226559999981"/>
    <n v="-102.82226559999981"/>
    <s v=""/>
    <n v="1"/>
    <s v=""/>
  </r>
  <r>
    <x v="4"/>
    <n v="-151.61621089999971"/>
    <n v="-151.61621089999971"/>
    <s v=""/>
    <n v="1"/>
    <s v=""/>
  </r>
  <r>
    <x v="5"/>
    <n v="-224.2714849999993"/>
    <n v="-224.2714849999993"/>
    <s v=""/>
    <n v="1"/>
    <s v=""/>
  </r>
  <r>
    <x v="6"/>
    <n v="-270.45703099999992"/>
    <n v="-270.45703099999992"/>
    <s v=""/>
    <n v="1"/>
    <s v=""/>
  </r>
  <r>
    <x v="7"/>
    <n v="-309.97460900000078"/>
    <n v="-309.97460900000078"/>
    <s v=""/>
    <n v="1"/>
    <s v=""/>
  </r>
  <r>
    <x v="8"/>
    <n v="-170.00585899999896"/>
    <n v="-170.00585899999896"/>
    <s v=""/>
    <n v="1"/>
    <s v=""/>
  </r>
  <r>
    <x v="9"/>
    <n v="-36.864257999999609"/>
    <n v="-36.864257999999609"/>
    <s v=""/>
    <n v="1"/>
    <s v=""/>
  </r>
  <r>
    <x v="10"/>
    <n v="7.7363279999990482"/>
    <s v=""/>
    <n v="7.7363279999990482"/>
    <s v=""/>
    <n v="1"/>
  </r>
  <r>
    <x v="11"/>
    <n v="50.47363199999927"/>
    <s v=""/>
    <n v="50.47363199999927"/>
    <s v=""/>
    <n v="1"/>
  </r>
  <r>
    <x v="12"/>
    <n v="-21.491211000000476"/>
    <n v="-21.491211000000476"/>
    <s v=""/>
    <n v="1"/>
    <s v=""/>
  </r>
  <r>
    <x v="13"/>
    <n v="14.619140999999217"/>
    <s v=""/>
    <n v="14.619140999999217"/>
    <s v=""/>
    <n v="1"/>
  </r>
  <r>
    <x v="14"/>
    <n v="59.243164000001343"/>
    <s v=""/>
    <n v="59.243164000001343"/>
    <s v=""/>
    <n v="1"/>
  </r>
  <r>
    <x v="15"/>
    <n v="97.684570999999778"/>
    <s v=""/>
    <n v="97.684570999999778"/>
    <s v=""/>
    <n v="1"/>
  </r>
  <r>
    <x v="16"/>
    <n v="27.088866999998572"/>
    <s v=""/>
    <n v="27.088866999998572"/>
    <s v=""/>
    <n v="1"/>
  </r>
  <r>
    <x v="17"/>
    <n v="-40.829101999999693"/>
    <n v="-40.829101999999693"/>
    <s v=""/>
    <n v="1"/>
    <s v=""/>
  </r>
  <r>
    <x v="18"/>
    <n v="-2.284179000000222"/>
    <n v="-2.284179000000222"/>
    <s v=""/>
    <n v="1"/>
    <s v=""/>
  </r>
  <r>
    <x v="19"/>
    <n v="-22.40625"/>
    <n v="-22.40625"/>
    <s v=""/>
    <n v="1"/>
    <s v=""/>
  </r>
  <r>
    <x v="20"/>
    <n v="127.28027300000031"/>
    <s v=""/>
    <n v="127.28027300000031"/>
    <s v=""/>
    <n v="1"/>
  </r>
  <r>
    <x v="21"/>
    <n v="121.26367199999913"/>
    <s v=""/>
    <n v="121.26367199999913"/>
    <s v=""/>
    <n v="1"/>
  </r>
  <r>
    <x v="22"/>
    <n v="57.747070999999778"/>
    <s v=""/>
    <n v="57.747070999999778"/>
    <s v=""/>
    <n v="1"/>
  </r>
  <r>
    <x v="23"/>
    <n v="-90.686523500000476"/>
    <n v="-90.686523500000476"/>
    <s v=""/>
    <n v="1"/>
    <s v=""/>
  </r>
  <r>
    <x v="0"/>
    <n v="-252.8125"/>
    <n v="-252.8125"/>
    <s v=""/>
    <n v="1"/>
    <s v=""/>
  </r>
  <r>
    <x v="1"/>
    <n v="-235.17578119999962"/>
    <n v="-235.17578119999962"/>
    <s v=""/>
    <n v="1"/>
    <s v=""/>
  </r>
  <r>
    <x v="2"/>
    <n v="-248.15576169999986"/>
    <n v="-248.15576169999986"/>
    <s v=""/>
    <n v="1"/>
    <s v=""/>
  </r>
  <r>
    <x v="3"/>
    <n v="-232.93701169999986"/>
    <n v="-232.93701169999986"/>
    <s v=""/>
    <n v="1"/>
    <s v=""/>
  </r>
  <r>
    <x v="4"/>
    <n v="-248.43652350000048"/>
    <n v="-248.43652350000048"/>
    <s v=""/>
    <n v="1"/>
    <s v=""/>
  </r>
  <r>
    <x v="5"/>
    <n v="-243.58398429999943"/>
    <n v="-243.58398429999943"/>
    <s v=""/>
    <n v="1"/>
    <s v=""/>
  </r>
  <r>
    <x v="6"/>
    <n v="-281.61816399999952"/>
    <n v="-281.61816399999952"/>
    <s v=""/>
    <n v="1"/>
    <s v=""/>
  </r>
  <r>
    <x v="7"/>
    <n v="-351.33984369999962"/>
    <n v="-351.33984369999962"/>
    <s v=""/>
    <n v="1"/>
    <s v=""/>
  </r>
  <r>
    <x v="8"/>
    <n v="-327.01757809999981"/>
    <n v="-327.01757809999981"/>
    <s v=""/>
    <n v="1"/>
    <s v=""/>
  </r>
  <r>
    <x v="9"/>
    <n v="-284.53515599999992"/>
    <n v="-284.53515599999992"/>
    <s v=""/>
    <n v="1"/>
    <s v=""/>
  </r>
  <r>
    <x v="10"/>
    <n v="-216.83203099999992"/>
    <n v="-216.83203099999992"/>
    <s v=""/>
    <n v="1"/>
    <s v=""/>
  </r>
  <r>
    <x v="11"/>
    <n v="-224.94628900000134"/>
    <n v="-224.94628900000134"/>
    <s v=""/>
    <n v="1"/>
    <s v=""/>
  </r>
  <r>
    <x v="12"/>
    <n v="-175.875"/>
    <n v="-175.875"/>
    <s v=""/>
    <n v="1"/>
    <s v=""/>
  </r>
  <r>
    <x v="13"/>
    <n v="-244.00097699999969"/>
    <n v="-244.00097699999969"/>
    <s v=""/>
    <n v="1"/>
    <s v=""/>
  </r>
  <r>
    <x v="14"/>
    <n v="-416.87988300000143"/>
    <n v="-416.87988300000143"/>
    <s v=""/>
    <n v="1"/>
    <s v=""/>
  </r>
  <r>
    <x v="15"/>
    <n v="-673.21386700000039"/>
    <n v="-673.21386700000039"/>
    <s v=""/>
    <n v="1"/>
    <s v=""/>
  </r>
  <r>
    <x v="16"/>
    <n v="-892.14941399999952"/>
    <n v="-892.14941399999952"/>
    <s v=""/>
    <n v="1"/>
    <s v=""/>
  </r>
  <r>
    <x v="17"/>
    <n v="-1048.9746090000008"/>
    <n v="-1048.9746090000008"/>
    <s v=""/>
    <n v="1"/>
    <s v=""/>
  </r>
  <r>
    <x v="18"/>
    <n v="-1157.4902349999993"/>
    <n v="-1157.4902349999993"/>
    <s v=""/>
    <n v="1"/>
    <s v=""/>
  </r>
  <r>
    <x v="19"/>
    <n v="-1084.9482420000004"/>
    <n v="-1084.9482420000004"/>
    <s v=""/>
    <n v="1"/>
    <s v=""/>
  </r>
  <r>
    <x v="20"/>
    <n v="-809.32226600000104"/>
    <n v="-809.32226600000104"/>
    <s v=""/>
    <n v="1"/>
    <s v=""/>
  </r>
  <r>
    <x v="21"/>
    <n v="-659.37988300000143"/>
    <n v="-659.37988300000143"/>
    <s v=""/>
    <n v="1"/>
    <s v=""/>
  </r>
  <r>
    <x v="22"/>
    <n v="-584.22363300000143"/>
    <n v="-584.22363300000143"/>
    <s v=""/>
    <n v="1"/>
    <s v=""/>
  </r>
  <r>
    <x v="23"/>
    <n v="-616.33691360000012"/>
    <n v="-616.33691360000012"/>
    <s v=""/>
    <n v="1"/>
    <s v=""/>
  </r>
  <r>
    <x v="0"/>
    <n v="-566.36132820000057"/>
    <n v="-566.36132820000057"/>
    <s v=""/>
    <n v="1"/>
    <s v=""/>
  </r>
  <r>
    <x v="1"/>
    <n v="-544.8720702999999"/>
    <n v="-544.8720702999999"/>
    <s v=""/>
    <n v="1"/>
    <s v=""/>
  </r>
  <r>
    <x v="2"/>
    <n v="-634.54248050000024"/>
    <n v="-634.54248050000024"/>
    <s v=""/>
    <n v="1"/>
    <s v=""/>
  </r>
  <r>
    <x v="3"/>
    <n v="-541.859375"/>
    <n v="-541.859375"/>
    <s v=""/>
    <n v="1"/>
    <s v=""/>
  </r>
  <r>
    <x v="4"/>
    <n v="-546.65429690000019"/>
    <n v="-546.65429690000019"/>
    <s v=""/>
    <n v="1"/>
    <s v=""/>
  </r>
  <r>
    <x v="5"/>
    <n v="-566.375"/>
    <n v="-566.375"/>
    <s v=""/>
    <n v="1"/>
    <s v=""/>
  </r>
  <r>
    <x v="6"/>
    <n v="-517.63378910000029"/>
    <n v="-517.63378910000029"/>
    <s v=""/>
    <n v="1"/>
    <s v=""/>
  </r>
  <r>
    <x v="7"/>
    <n v="-512.09277339999971"/>
    <n v="-512.09277339999971"/>
    <s v=""/>
    <n v="1"/>
    <s v=""/>
  </r>
  <r>
    <x v="8"/>
    <n v="-568.7080077999999"/>
    <n v="-568.7080077999999"/>
    <s v=""/>
    <n v="1"/>
    <s v=""/>
  </r>
  <r>
    <x v="9"/>
    <n v="-689.63476559999981"/>
    <n v="-689.63476559999981"/>
    <s v=""/>
    <n v="1"/>
    <s v=""/>
  </r>
  <r>
    <x v="10"/>
    <n v="-857.65234349999992"/>
    <n v="-857.65234349999992"/>
    <s v=""/>
    <n v="1"/>
    <s v=""/>
  </r>
  <r>
    <x v="11"/>
    <n v="-892.58886799999891"/>
    <n v="-892.58886799999891"/>
    <s v=""/>
    <n v="1"/>
    <s v=""/>
  </r>
  <r>
    <x v="12"/>
    <n v="-965.46777400000065"/>
    <n v="-965.46777400000065"/>
    <s v=""/>
    <n v="1"/>
    <s v=""/>
  </r>
  <r>
    <x v="13"/>
    <n v="-956.00781200000165"/>
    <n v="-956.00781200000165"/>
    <s v=""/>
    <n v="1"/>
    <s v=""/>
  </r>
  <r>
    <x v="14"/>
    <n v="-955.05078200000025"/>
    <n v="-955.05078200000025"/>
    <s v=""/>
    <n v="1"/>
    <s v=""/>
  </r>
  <r>
    <x v="15"/>
    <n v="-975.93359400000008"/>
    <n v="-975.93359400000008"/>
    <s v=""/>
    <n v="1"/>
    <s v=""/>
  </r>
  <r>
    <x v="16"/>
    <n v="-894.90527300000031"/>
    <n v="-894.90527300000031"/>
    <s v=""/>
    <n v="1"/>
    <s v=""/>
  </r>
  <r>
    <x v="17"/>
    <n v="-963.34472599999935"/>
    <n v="-963.34472599999935"/>
    <s v=""/>
    <n v="1"/>
    <s v=""/>
  </r>
  <r>
    <x v="18"/>
    <n v="-1010.7294919999986"/>
    <n v="-1010.7294919999986"/>
    <s v=""/>
    <n v="1"/>
    <s v=""/>
  </r>
  <r>
    <x v="19"/>
    <n v="-992.45996099999866"/>
    <n v="-992.45996099999866"/>
    <s v=""/>
    <n v="1"/>
    <s v=""/>
  </r>
  <r>
    <x v="20"/>
    <n v="-916.11132800000087"/>
    <n v="-916.11132800000087"/>
    <s v=""/>
    <n v="1"/>
    <s v=""/>
  </r>
  <r>
    <x v="21"/>
    <n v="-939.29980500000056"/>
    <n v="-939.29980500000056"/>
    <s v=""/>
    <n v="1"/>
    <s v=""/>
  </r>
  <r>
    <x v="22"/>
    <n v="-759.21679700000095"/>
    <n v="-759.21679700000095"/>
    <s v=""/>
    <n v="1"/>
    <s v=""/>
  </r>
  <r>
    <x v="23"/>
    <n v="-579.56738300000143"/>
    <n v="-579.56738300000143"/>
    <s v=""/>
    <n v="1"/>
    <s v=""/>
  </r>
  <r>
    <x v="0"/>
    <n v="-371.29589820000001"/>
    <n v="-371.29589820000001"/>
    <s v=""/>
    <n v="1"/>
    <s v=""/>
  </r>
  <r>
    <x v="1"/>
    <n v="-326.79785149999952"/>
    <n v="-326.79785149999952"/>
    <s v=""/>
    <n v="1"/>
    <s v=""/>
  </r>
  <r>
    <x v="2"/>
    <n v="-261.39257809999981"/>
    <n v="-261.39257809999981"/>
    <s v=""/>
    <n v="1"/>
    <s v=""/>
  </r>
  <r>
    <x v="3"/>
    <n v="-172.45898440000019"/>
    <n v="-172.45898440000019"/>
    <s v=""/>
    <n v="1"/>
    <s v=""/>
  </r>
  <r>
    <x v="4"/>
    <n v="-70.3671875"/>
    <n v="-70.3671875"/>
    <s v=""/>
    <n v="1"/>
    <s v=""/>
  </r>
  <r>
    <x v="5"/>
    <n v="-66.2578125"/>
    <n v="-66.2578125"/>
    <s v=""/>
    <n v="1"/>
    <s v=""/>
  </r>
  <r>
    <x v="6"/>
    <n v="-35.370116999998572"/>
    <n v="-35.370116999998572"/>
    <s v=""/>
    <n v="1"/>
    <s v=""/>
  </r>
  <r>
    <x v="7"/>
    <n v="5.4951170000003913"/>
    <s v=""/>
    <n v="5.4951170000003913"/>
    <s v=""/>
    <n v="1"/>
  </r>
  <r>
    <x v="8"/>
    <n v="91.334961000000476"/>
    <s v=""/>
    <n v="91.334961000000476"/>
    <s v=""/>
    <n v="1"/>
  </r>
  <r>
    <x v="9"/>
    <n v="64.053711000000476"/>
    <s v=""/>
    <n v="64.053711000000476"/>
    <s v=""/>
    <n v="1"/>
  </r>
  <r>
    <x v="10"/>
    <n v="53.844725999999355"/>
    <s v=""/>
    <n v="53.844725999999355"/>
    <s v=""/>
    <n v="1"/>
  </r>
  <r>
    <x v="11"/>
    <n v="-61.922851999999693"/>
    <n v="-61.922851999999693"/>
    <s v=""/>
    <n v="1"/>
    <s v=""/>
  </r>
  <r>
    <x v="12"/>
    <n v="-186.00585900000078"/>
    <n v="-186.00585900000078"/>
    <s v=""/>
    <n v="1"/>
    <s v=""/>
  </r>
  <r>
    <x v="13"/>
    <n v="-339.32421800000157"/>
    <n v="-339.32421800000157"/>
    <s v=""/>
    <n v="1"/>
    <s v=""/>
  </r>
  <r>
    <x v="14"/>
    <n v="-480.04980400000022"/>
    <n v="-480.04980400000022"/>
    <s v=""/>
    <n v="1"/>
    <s v=""/>
  </r>
  <r>
    <x v="15"/>
    <n v="-621.74804699999913"/>
    <n v="-621.74804699999913"/>
    <s v=""/>
    <n v="1"/>
    <s v=""/>
  </r>
  <r>
    <x v="16"/>
    <n v="-893.63378899999952"/>
    <n v="-893.63378899999952"/>
    <s v=""/>
    <n v="1"/>
    <s v=""/>
  </r>
  <r>
    <x v="17"/>
    <n v="-927.046875"/>
    <n v="-927.046875"/>
    <s v=""/>
    <n v="1"/>
    <s v=""/>
  </r>
  <r>
    <x v="18"/>
    <n v="-802.62402300000031"/>
    <n v="-802.62402300000031"/>
    <s v=""/>
    <n v="1"/>
    <s v=""/>
  </r>
  <r>
    <x v="19"/>
    <n v="-951.36230400000022"/>
    <n v="-951.36230400000022"/>
    <s v=""/>
    <n v="1"/>
    <s v=""/>
  </r>
  <r>
    <x v="20"/>
    <n v="-1055.8632819999984"/>
    <n v="-1055.8632819999984"/>
    <s v=""/>
    <n v="1"/>
    <s v=""/>
  </r>
  <r>
    <x v="21"/>
    <n v="-900.85058599999866"/>
    <n v="-900.85058599999866"/>
    <s v=""/>
    <n v="1"/>
    <s v=""/>
  </r>
  <r>
    <x v="22"/>
    <n v="-749.88867199999913"/>
    <n v="-749.88867199999913"/>
    <s v=""/>
    <n v="1"/>
    <s v=""/>
  </r>
  <r>
    <x v="23"/>
    <n v="-407.30761700000039"/>
    <n v="-407.30761700000039"/>
    <s v=""/>
    <n v="1"/>
    <s v=""/>
  </r>
  <r>
    <x v="0"/>
    <n v="-100.31933600000048"/>
    <n v="-100.31933600000048"/>
    <s v=""/>
    <n v="1"/>
    <s v=""/>
  </r>
  <r>
    <x v="1"/>
    <n v="-93.002929700000095"/>
    <n v="-93.002929700000095"/>
    <s v=""/>
    <n v="1"/>
    <s v=""/>
  </r>
  <r>
    <x v="2"/>
    <n v="-34.865234299999429"/>
    <n v="-34.865234299999429"/>
    <s v=""/>
    <n v="1"/>
    <s v=""/>
  </r>
  <r>
    <x v="3"/>
    <n v="-105.09960929999943"/>
    <n v="-105.09960929999943"/>
    <s v=""/>
    <n v="1"/>
    <s v=""/>
  </r>
  <r>
    <x v="4"/>
    <n v="-210.7421875"/>
    <n v="-210.7421875"/>
    <s v=""/>
    <n v="1"/>
    <s v=""/>
  </r>
  <r>
    <x v="5"/>
    <n v="-108.83691410000029"/>
    <n v="-108.83691410000029"/>
    <s v=""/>
    <n v="1"/>
    <s v=""/>
  </r>
  <r>
    <x v="6"/>
    <n v="-197.05566399999952"/>
    <n v="-197.05566399999952"/>
    <s v=""/>
    <n v="1"/>
    <s v=""/>
  </r>
  <r>
    <x v="7"/>
    <n v="-178.78808599999866"/>
    <n v="-178.78808599999866"/>
    <s v=""/>
    <n v="1"/>
    <s v=""/>
  </r>
  <r>
    <x v="8"/>
    <n v="-316.96191399999952"/>
    <n v="-316.96191399999952"/>
    <s v=""/>
    <n v="1"/>
    <s v=""/>
  </r>
  <r>
    <x v="9"/>
    <n v="-369.59863300000143"/>
    <n v="-369.59863300000143"/>
    <s v=""/>
    <n v="1"/>
    <s v=""/>
  </r>
  <r>
    <x v="10"/>
    <n v="-395.01269599999978"/>
    <n v="-395.01269599999978"/>
    <s v=""/>
    <n v="1"/>
    <s v=""/>
  </r>
  <r>
    <x v="11"/>
    <n v="-376.45703099999992"/>
    <n v="-376.45703099999992"/>
    <s v=""/>
    <n v="1"/>
    <s v=""/>
  </r>
  <r>
    <x v="12"/>
    <n v="-505.4628900000007"/>
    <n v="-505.4628900000007"/>
    <s v=""/>
    <n v="1"/>
    <s v=""/>
  </r>
  <r>
    <x v="13"/>
    <n v="-588.77636700000039"/>
    <n v="-588.77636700000039"/>
    <s v=""/>
    <n v="1"/>
    <s v=""/>
  </r>
  <r>
    <x v="14"/>
    <n v="-709.18945399999939"/>
    <n v="-709.18945399999939"/>
    <s v=""/>
    <n v="1"/>
    <s v=""/>
  </r>
  <r>
    <x v="15"/>
    <n v="-735.08203099999992"/>
    <n v="-735.08203099999992"/>
    <s v=""/>
    <n v="1"/>
    <s v=""/>
  </r>
  <r>
    <x v="16"/>
    <n v="-818.50195299999905"/>
    <n v="-818.50195299999905"/>
    <s v=""/>
    <n v="1"/>
    <s v=""/>
  </r>
  <r>
    <x v="17"/>
    <n v="-917.37695299999905"/>
    <n v="-917.37695299999905"/>
    <s v=""/>
    <n v="1"/>
    <s v=""/>
  </r>
  <r>
    <x v="18"/>
    <n v="-1292.517577999999"/>
    <n v="-1292.517577999999"/>
    <s v=""/>
    <n v="1"/>
    <s v=""/>
  </r>
  <r>
    <x v="19"/>
    <n v="-1398.984375"/>
    <n v="-1398.984375"/>
    <s v=""/>
    <n v="1"/>
    <s v=""/>
  </r>
  <r>
    <x v="20"/>
    <n v="-1282.9765630000002"/>
    <n v="-1282.9765630000002"/>
    <s v=""/>
    <n v="1"/>
    <s v=""/>
  </r>
  <r>
    <x v="21"/>
    <n v="-1457.529297000001"/>
    <n v="-1457.529297000001"/>
    <s v=""/>
    <n v="1"/>
    <s v=""/>
  </r>
  <r>
    <x v="22"/>
    <n v="-1674.3076179999989"/>
    <n v="-1674.3076179999989"/>
    <s v=""/>
    <n v="1"/>
    <s v=""/>
  </r>
  <r>
    <x v="23"/>
    <n v="-1729.3896489999988"/>
    <n v="-1729.3896489999988"/>
    <s v=""/>
    <n v="1"/>
    <s v=""/>
  </r>
  <r>
    <x v="0"/>
    <n v="-1194.6660159999992"/>
    <n v="-1194.6660159999992"/>
    <s v=""/>
    <n v="1"/>
    <s v=""/>
  </r>
  <r>
    <x v="1"/>
    <n v="-1202.6298833000001"/>
    <n v="-1202.6298833000001"/>
    <s v=""/>
    <n v="1"/>
    <s v=""/>
  </r>
  <r>
    <x v="2"/>
    <n v="-1329.6386722999996"/>
    <n v="-1329.6386722999996"/>
    <s v=""/>
    <n v="1"/>
    <s v=""/>
  </r>
  <r>
    <x v="3"/>
    <n v="-1141.6113282999995"/>
    <n v="-1141.6113282999995"/>
    <s v=""/>
    <n v="1"/>
    <s v=""/>
  </r>
  <r>
    <x v="4"/>
    <n v="-720.83789059999981"/>
    <n v="-720.83789059999981"/>
    <s v=""/>
    <n v="1"/>
    <s v=""/>
  </r>
  <r>
    <x v="5"/>
    <n v="-473.36035149999952"/>
    <n v="-473.36035149999952"/>
    <s v=""/>
    <n v="1"/>
    <s v=""/>
  </r>
  <r>
    <x v="6"/>
    <n v="-568.38867200000095"/>
    <n v="-568.38867200000095"/>
    <s v=""/>
    <n v="1"/>
    <s v=""/>
  </r>
  <r>
    <x v="7"/>
    <n v="-554.02441399999952"/>
    <n v="-554.02441399999952"/>
    <s v=""/>
    <n v="1"/>
    <s v=""/>
  </r>
  <r>
    <x v="8"/>
    <n v="-387.36523399999896"/>
    <n v="-387.36523399999896"/>
    <s v=""/>
    <n v="1"/>
    <s v=""/>
  </r>
  <r>
    <x v="9"/>
    <n v="-313.70117200000095"/>
    <n v="-313.70117200000095"/>
    <s v=""/>
    <n v="1"/>
    <s v=""/>
  </r>
  <r>
    <x v="10"/>
    <n v="-153.50781199999983"/>
    <n v="-153.50781199999983"/>
    <s v=""/>
    <n v="1"/>
    <s v=""/>
  </r>
  <r>
    <x v="11"/>
    <n v="-90.958984999999302"/>
    <n v="-90.958984999999302"/>
    <s v=""/>
    <n v="1"/>
    <s v=""/>
  </r>
  <r>
    <x v="12"/>
    <n v="-135.16015699999843"/>
    <n v="-135.16015699999843"/>
    <s v=""/>
    <n v="1"/>
    <s v=""/>
  </r>
  <r>
    <x v="13"/>
    <n v="-307.82226499999888"/>
    <n v="-307.82226499999888"/>
    <s v=""/>
    <n v="1"/>
    <s v=""/>
  </r>
  <r>
    <x v="14"/>
    <n v="-495.27929699999913"/>
    <n v="-495.27929699999913"/>
    <s v=""/>
    <n v="1"/>
    <s v=""/>
  </r>
  <r>
    <x v="15"/>
    <n v="-680.76074200000039"/>
    <n v="-680.76074200000039"/>
    <s v=""/>
    <n v="1"/>
    <s v=""/>
  </r>
  <r>
    <x v="16"/>
    <n v="-963.50586000000112"/>
    <n v="-963.50586000000112"/>
    <s v=""/>
    <n v="1"/>
    <s v=""/>
  </r>
  <r>
    <x v="17"/>
    <n v="-1126.1367190000001"/>
    <n v="-1126.1367190000001"/>
    <s v=""/>
    <n v="1"/>
    <s v=""/>
  </r>
  <r>
    <x v="18"/>
    <n v="-988.12304700000095"/>
    <n v="-988.12304700000095"/>
    <s v=""/>
    <n v="1"/>
    <s v=""/>
  </r>
  <r>
    <x v="19"/>
    <n v="-854.88183600000048"/>
    <n v="-854.88183600000048"/>
    <s v=""/>
    <n v="1"/>
    <s v=""/>
  </r>
  <r>
    <x v="20"/>
    <n v="-941.90136799999891"/>
    <n v="-941.90136799999891"/>
    <s v=""/>
    <n v="1"/>
    <s v=""/>
  </r>
  <r>
    <x v="21"/>
    <n v="-752.21582000000126"/>
    <n v="-752.21582000000126"/>
    <s v=""/>
    <n v="1"/>
    <s v=""/>
  </r>
  <r>
    <x v="22"/>
    <n v="-408.34765599999992"/>
    <n v="-408.34765599999992"/>
    <s v=""/>
    <n v="1"/>
    <s v=""/>
  </r>
  <r>
    <x v="23"/>
    <n v="2.7802735000004759"/>
    <s v=""/>
    <n v="2.7802735000004759"/>
    <s v=""/>
    <n v="1"/>
  </r>
  <r>
    <x v="0"/>
    <n v="61.3203125"/>
    <s v=""/>
    <n v="61.3203125"/>
    <s v=""/>
    <n v="1"/>
  </r>
  <r>
    <x v="1"/>
    <n v="12.434570299999905"/>
    <s v=""/>
    <n v="12.434570299999905"/>
    <s v=""/>
    <n v="1"/>
  </r>
  <r>
    <x v="2"/>
    <n v="-36.333007900000666"/>
    <n v="-36.333007900000666"/>
    <s v=""/>
    <n v="1"/>
    <s v=""/>
  </r>
  <r>
    <x v="3"/>
    <n v="-96.35742190000019"/>
    <n v="-96.35742190000019"/>
    <s v=""/>
    <n v="1"/>
    <s v=""/>
  </r>
  <r>
    <x v="4"/>
    <n v="-60.604492200000095"/>
    <n v="-60.604492200000095"/>
    <s v=""/>
    <n v="1"/>
    <s v=""/>
  </r>
  <r>
    <x v="5"/>
    <n v="-93.04882809999981"/>
    <n v="-93.04882809999981"/>
    <s v=""/>
    <n v="1"/>
    <s v=""/>
  </r>
  <r>
    <x v="6"/>
    <n v="-155.77636799999891"/>
    <n v="-155.77636799999891"/>
    <s v=""/>
    <n v="1"/>
    <s v=""/>
  </r>
  <r>
    <x v="7"/>
    <n v="18.520507000001089"/>
    <s v=""/>
    <n v="18.520507000001089"/>
    <s v=""/>
    <n v="1"/>
  </r>
  <r>
    <x v="8"/>
    <n v="195.45214900000065"/>
    <s v=""/>
    <n v="195.45214900000065"/>
    <s v=""/>
    <n v="1"/>
  </r>
  <r>
    <x v="9"/>
    <n v="197.19335900000078"/>
    <s v=""/>
    <n v="197.19335900000078"/>
    <s v=""/>
    <n v="1"/>
  </r>
  <r>
    <x v="10"/>
    <n v="154.27734300000157"/>
    <s v=""/>
    <n v="154.27734300000157"/>
    <s v=""/>
    <n v="1"/>
  </r>
  <r>
    <x v="11"/>
    <n v="237.10058599999866"/>
    <s v=""/>
    <n v="237.10058599999866"/>
    <s v=""/>
    <n v="1"/>
  </r>
  <r>
    <x v="12"/>
    <n v="306.15625"/>
    <s v=""/>
    <n v="306.15625"/>
    <s v=""/>
    <n v="1"/>
  </r>
  <r>
    <x v="13"/>
    <n v="363.03027300000031"/>
    <s v=""/>
    <n v="363.03027300000031"/>
    <s v=""/>
    <n v="1"/>
  </r>
  <r>
    <x v="14"/>
    <n v="428.10839800000031"/>
    <s v=""/>
    <n v="428.10839800000031"/>
    <s v=""/>
    <n v="1"/>
  </r>
  <r>
    <x v="15"/>
    <n v="493.03417999999874"/>
    <s v=""/>
    <n v="493.03417999999874"/>
    <s v=""/>
    <n v="1"/>
  </r>
  <r>
    <x v="16"/>
    <n v="463.02148400000078"/>
    <s v=""/>
    <n v="463.02148400000078"/>
    <s v=""/>
    <n v="1"/>
  </r>
  <r>
    <x v="17"/>
    <n v="414.42285199999969"/>
    <s v=""/>
    <n v="414.42285199999969"/>
    <s v=""/>
    <n v="1"/>
  </r>
  <r>
    <x v="18"/>
    <n v="512.50976600000104"/>
    <s v=""/>
    <n v="512.50976600000104"/>
    <s v=""/>
    <n v="1"/>
  </r>
  <r>
    <x v="19"/>
    <n v="283.80566399999952"/>
    <s v=""/>
    <n v="283.80566399999952"/>
    <s v=""/>
    <n v="1"/>
  </r>
  <r>
    <x v="20"/>
    <n v="110.14257800000087"/>
    <s v=""/>
    <n v="110.14257800000087"/>
    <s v=""/>
    <n v="1"/>
  </r>
  <r>
    <x v="21"/>
    <n v="89.558594000000085"/>
    <s v=""/>
    <n v="89.558594000000085"/>
    <s v=""/>
    <n v="1"/>
  </r>
  <r>
    <x v="22"/>
    <n v="233.64746100000048"/>
    <s v=""/>
    <n v="233.64746100000048"/>
    <s v=""/>
    <n v="1"/>
  </r>
  <r>
    <x v="23"/>
    <n v="330.55957060000037"/>
    <s v=""/>
    <n v="330.55957060000037"/>
    <s v=""/>
    <n v="1"/>
  </r>
  <r>
    <x v="0"/>
    <n v="614.16503910000029"/>
    <s v=""/>
    <n v="614.16503910000029"/>
    <s v=""/>
    <n v="1"/>
  </r>
  <r>
    <x v="1"/>
    <n v="509.02148440000019"/>
    <s v=""/>
    <n v="509.02148440000019"/>
    <s v=""/>
    <n v="1"/>
  </r>
  <r>
    <x v="2"/>
    <n v="425.4326172000001"/>
    <s v=""/>
    <n v="425.4326172000001"/>
    <s v=""/>
    <n v="1"/>
  </r>
  <r>
    <x v="3"/>
    <n v="342.40722649999952"/>
    <s v=""/>
    <n v="342.40722649999952"/>
    <s v=""/>
    <n v="1"/>
  </r>
  <r>
    <x v="4"/>
    <n v="348.84960929999943"/>
    <s v=""/>
    <n v="348.84960929999943"/>
    <s v=""/>
    <n v="1"/>
  </r>
  <r>
    <x v="5"/>
    <n v="373.2451172000001"/>
    <s v=""/>
    <n v="373.2451172000001"/>
    <s v=""/>
    <n v="1"/>
  </r>
  <r>
    <x v="6"/>
    <n v="430.06738200000109"/>
    <s v=""/>
    <n v="430.06738200000109"/>
    <s v=""/>
    <n v="1"/>
  </r>
  <r>
    <x v="7"/>
    <n v="555.15625"/>
    <s v=""/>
    <n v="555.15625"/>
    <s v=""/>
    <n v="1"/>
  </r>
  <r>
    <x v="8"/>
    <n v="620.59179700000095"/>
    <s v=""/>
    <n v="620.59179700000095"/>
    <s v=""/>
    <n v="1"/>
  </r>
  <r>
    <x v="9"/>
    <n v="563.3808599999993"/>
    <s v=""/>
    <n v="563.3808599999993"/>
    <s v=""/>
    <n v="1"/>
  </r>
  <r>
    <x v="10"/>
    <n v="489.22167999999874"/>
    <s v=""/>
    <n v="489.22167999999874"/>
    <s v=""/>
    <n v="1"/>
  </r>
  <r>
    <x v="11"/>
    <n v="514.55468700000165"/>
    <s v=""/>
    <n v="514.55468700000165"/>
    <s v=""/>
    <n v="1"/>
  </r>
  <r>
    <x v="12"/>
    <n v="511.80859400000008"/>
    <s v=""/>
    <n v="511.80859400000008"/>
    <s v=""/>
    <n v="1"/>
  </r>
  <r>
    <x v="13"/>
    <n v="492.015625"/>
    <s v=""/>
    <n v="492.015625"/>
    <s v=""/>
    <n v="1"/>
  </r>
  <r>
    <x v="14"/>
    <n v="504.62890599999992"/>
    <s v=""/>
    <n v="504.62890599999992"/>
    <s v=""/>
    <n v="1"/>
  </r>
  <r>
    <x v="15"/>
    <n v="546.81347699999969"/>
    <s v=""/>
    <n v="546.81347699999969"/>
    <s v=""/>
    <n v="1"/>
  </r>
  <r>
    <x v="16"/>
    <n v="419.98925799999961"/>
    <s v=""/>
    <n v="419.98925799999961"/>
    <s v=""/>
    <n v="1"/>
  </r>
  <r>
    <x v="17"/>
    <n v="371.80566399999952"/>
    <s v=""/>
    <n v="371.80566399999952"/>
    <s v=""/>
    <n v="1"/>
  </r>
  <r>
    <x v="18"/>
    <n v="363.32617199999913"/>
    <s v=""/>
    <n v="363.32617199999913"/>
    <s v=""/>
    <n v="1"/>
  </r>
  <r>
    <x v="19"/>
    <n v="209.96386700000039"/>
    <s v=""/>
    <n v="209.96386700000039"/>
    <s v=""/>
    <n v="1"/>
  </r>
  <r>
    <x v="20"/>
    <n v="276.13671800000157"/>
    <s v=""/>
    <n v="276.13671800000157"/>
    <s v=""/>
    <n v="1"/>
  </r>
  <r>
    <x v="21"/>
    <n v="243.57617199999913"/>
    <s v=""/>
    <n v="243.57617199999913"/>
    <s v=""/>
    <n v="1"/>
  </r>
  <r>
    <x v="22"/>
    <n v="170.55761700000039"/>
    <s v=""/>
    <n v="170.55761700000039"/>
    <s v=""/>
    <n v="1"/>
  </r>
  <r>
    <x v="23"/>
    <n v="20.81054690000019"/>
    <s v=""/>
    <n v="20.81054690000019"/>
    <s v=""/>
    <n v="1"/>
  </r>
  <r>
    <x v="0"/>
    <n v="-90.858398399999714"/>
    <n v="-90.858398399999714"/>
    <s v=""/>
    <n v="1"/>
    <s v=""/>
  </r>
  <r>
    <x v="1"/>
    <n v="-238.41015630000038"/>
    <n v="-238.41015630000038"/>
    <s v=""/>
    <n v="1"/>
    <s v=""/>
  </r>
  <r>
    <x v="2"/>
    <n v="-378.20996100000048"/>
    <n v="-378.20996100000048"/>
    <s v=""/>
    <n v="1"/>
    <s v=""/>
  </r>
  <r>
    <x v="3"/>
    <n v="-489.56835940000019"/>
    <n v="-489.56835940000019"/>
    <s v=""/>
    <n v="1"/>
    <s v=""/>
  </r>
  <r>
    <x v="4"/>
    <n v="-679.23242179999943"/>
    <n v="-679.23242179999943"/>
    <s v=""/>
    <n v="1"/>
    <s v=""/>
  </r>
  <r>
    <x v="5"/>
    <n v="-833.6591797000001"/>
    <n v="-833.6591797000001"/>
    <s v=""/>
    <n v="1"/>
    <s v=""/>
  </r>
  <r>
    <x v="6"/>
    <n v="-964.96679670000049"/>
    <n v="-964.96679670000049"/>
    <s v=""/>
    <n v="1"/>
    <s v=""/>
  </r>
  <r>
    <x v="7"/>
    <n v="-1116.4619136000001"/>
    <n v="-1116.4619136000001"/>
    <s v=""/>
    <n v="1"/>
    <s v=""/>
  </r>
  <r>
    <x v="8"/>
    <n v="-1088.623047000001"/>
    <n v="-1088.623047000001"/>
    <s v=""/>
    <n v="1"/>
    <s v=""/>
  </r>
  <r>
    <x v="9"/>
    <n v="-975.70605499999874"/>
    <n v="-975.70605499999874"/>
    <s v=""/>
    <n v="1"/>
    <s v=""/>
  </r>
  <r>
    <x v="10"/>
    <n v="-819.37304699999913"/>
    <n v="-819.37304699999913"/>
    <s v=""/>
    <n v="1"/>
    <s v=""/>
  </r>
  <r>
    <x v="11"/>
    <n v="-742.10351600000104"/>
    <n v="-742.10351600000104"/>
    <s v=""/>
    <n v="1"/>
    <s v=""/>
  </r>
  <r>
    <x v="12"/>
    <n v="-477.71093800000017"/>
    <n v="-477.71093800000017"/>
    <s v=""/>
    <n v="1"/>
    <s v=""/>
  </r>
  <r>
    <x v="13"/>
    <n v="-341.98632800000087"/>
    <n v="-341.98632800000087"/>
    <s v=""/>
    <n v="1"/>
    <s v=""/>
  </r>
  <r>
    <x v="14"/>
    <n v="-58.305663999999524"/>
    <n v="-58.305663999999524"/>
    <s v=""/>
    <n v="1"/>
    <s v=""/>
  </r>
  <r>
    <x v="15"/>
    <n v="102.18652300000031"/>
    <s v=""/>
    <n v="102.18652300000031"/>
    <s v=""/>
    <n v="1"/>
  </r>
  <r>
    <x v="16"/>
    <n v="261.01464899999883"/>
    <s v=""/>
    <n v="261.01464899999883"/>
    <s v=""/>
    <n v="1"/>
  </r>
  <r>
    <x v="17"/>
    <n v="282.32910099999935"/>
    <s v=""/>
    <n v="282.32910099999935"/>
    <s v=""/>
    <n v="1"/>
  </r>
  <r>
    <x v="18"/>
    <n v="238.84961000000112"/>
    <s v=""/>
    <n v="238.84961000000112"/>
    <s v=""/>
    <n v="1"/>
  </r>
  <r>
    <x v="19"/>
    <n v="150.42480400000022"/>
    <s v=""/>
    <n v="150.42480400000022"/>
    <s v=""/>
    <n v="1"/>
  </r>
  <r>
    <x v="20"/>
    <n v="209.17871100000048"/>
    <s v=""/>
    <n v="209.17871100000048"/>
    <s v=""/>
    <n v="1"/>
  </r>
  <r>
    <x v="21"/>
    <n v="156.015625"/>
    <s v=""/>
    <n v="156.015625"/>
    <s v=""/>
    <n v="1"/>
  </r>
  <r>
    <x v="22"/>
    <n v="129.23730500000056"/>
    <s v=""/>
    <n v="129.23730500000056"/>
    <s v=""/>
    <n v="1"/>
  </r>
  <r>
    <x v="23"/>
    <n v="54.5"/>
    <s v=""/>
    <n v="54.5"/>
    <s v=""/>
    <n v="1"/>
  </r>
  <r>
    <x v="0"/>
    <n v="32.642578400000275"/>
    <s v=""/>
    <n v="32.642578400000275"/>
    <s v=""/>
    <n v="1"/>
  </r>
  <r>
    <x v="1"/>
    <n v="-0.30175779999990482"/>
    <n v="-0.30175779999990482"/>
    <s v=""/>
    <n v="1"/>
    <s v=""/>
  </r>
  <r>
    <x v="2"/>
    <n v="3.0400391000002855"/>
    <s v=""/>
    <n v="3.0400391000002855"/>
    <s v=""/>
    <n v="1"/>
  </r>
  <r>
    <x v="3"/>
    <n v="65.339843800000381"/>
    <s v=""/>
    <n v="65.339843800000381"/>
    <s v=""/>
    <n v="1"/>
  </r>
  <r>
    <x v="4"/>
    <n v="25.027343800000381"/>
    <s v=""/>
    <n v="25.027343800000381"/>
    <s v=""/>
    <n v="1"/>
  </r>
  <r>
    <x v="5"/>
    <n v="4.5898399999714456E-2"/>
    <s v=""/>
    <n v="4.5898399999714456E-2"/>
    <s v=""/>
    <n v="1"/>
  </r>
  <r>
    <x v="6"/>
    <n v="-62.971679700000095"/>
    <n v="-62.971679700000095"/>
    <s v=""/>
    <n v="1"/>
    <s v=""/>
  </r>
  <r>
    <x v="7"/>
    <n v="-109.00878910000029"/>
    <n v="-109.00878910000029"/>
    <s v=""/>
    <n v="1"/>
    <s v=""/>
  </r>
  <r>
    <x v="8"/>
    <n v="-272.7314452999999"/>
    <n v="-272.7314452999999"/>
    <s v=""/>
    <n v="1"/>
    <s v=""/>
  </r>
  <r>
    <x v="9"/>
    <n v="-206.02636700000039"/>
    <n v="-206.02636700000039"/>
    <s v=""/>
    <n v="1"/>
    <s v=""/>
  </r>
  <r>
    <x v="10"/>
    <n v="-160.29785100000117"/>
    <n v="-160.29785100000117"/>
    <s v=""/>
    <n v="1"/>
    <s v=""/>
  </r>
  <r>
    <x v="11"/>
    <n v="-4.2460930000015651"/>
    <n v="-4.2460930000015651"/>
    <s v=""/>
    <n v="1"/>
    <s v=""/>
  </r>
  <r>
    <x v="12"/>
    <n v="271.45703200000025"/>
    <s v=""/>
    <n v="271.45703200000025"/>
    <s v=""/>
    <n v="1"/>
  </r>
  <r>
    <x v="13"/>
    <n v="345.1875"/>
    <s v=""/>
    <n v="345.1875"/>
    <s v=""/>
    <n v="1"/>
  </r>
  <r>
    <x v="14"/>
    <n v="217.09570300000087"/>
    <s v=""/>
    <n v="217.09570300000087"/>
    <s v=""/>
    <n v="1"/>
  </r>
  <r>
    <x v="15"/>
    <n v="164.49121100000048"/>
    <s v=""/>
    <n v="164.49121100000048"/>
    <s v=""/>
    <n v="1"/>
  </r>
  <r>
    <x v="16"/>
    <n v="480.37890700000025"/>
    <s v=""/>
    <n v="480.37890700000025"/>
    <s v=""/>
    <n v="1"/>
  </r>
  <r>
    <x v="17"/>
    <n v="537.55468699999983"/>
    <s v=""/>
    <n v="537.55468699999983"/>
    <s v=""/>
    <n v="1"/>
  </r>
  <r>
    <x v="18"/>
    <n v="415.77148500000112"/>
    <s v=""/>
    <n v="415.77148500000112"/>
    <s v=""/>
    <n v="1"/>
  </r>
  <r>
    <x v="19"/>
    <n v="173.16406299999835"/>
    <s v=""/>
    <n v="173.16406299999835"/>
    <s v=""/>
    <n v="1"/>
  </r>
  <r>
    <x v="20"/>
    <n v="-132.01074200000039"/>
    <n v="-132.01074200000039"/>
    <s v=""/>
    <n v="1"/>
    <s v=""/>
  </r>
  <r>
    <x v="21"/>
    <n v="-398.96386699999857"/>
    <n v="-398.96386699999857"/>
    <s v=""/>
    <n v="1"/>
    <s v=""/>
  </r>
  <r>
    <x v="22"/>
    <n v="-360.52441400000134"/>
    <n v="-360.52441400000134"/>
    <s v=""/>
    <n v="1"/>
    <s v=""/>
  </r>
  <r>
    <x v="23"/>
    <n v="-163.93261699999857"/>
    <n v="-163.93261699999857"/>
    <s v=""/>
    <n v="1"/>
    <s v=""/>
  </r>
  <r>
    <x v="0"/>
    <n v="-514.4189449000005"/>
    <n v="-514.4189449000005"/>
    <s v=""/>
    <n v="1"/>
    <s v=""/>
  </r>
  <r>
    <x v="1"/>
    <n v="-560.0029297000001"/>
    <n v="-560.0029297000001"/>
    <s v=""/>
    <n v="1"/>
    <s v=""/>
  </r>
  <r>
    <x v="2"/>
    <n v="-612.39453119999962"/>
    <n v="-612.39453119999962"/>
    <s v=""/>
    <n v="1"/>
    <s v=""/>
  </r>
  <r>
    <x v="3"/>
    <n v="-737.8720702999999"/>
    <n v="-737.8720702999999"/>
    <s v=""/>
    <n v="1"/>
    <s v=""/>
  </r>
  <r>
    <x v="4"/>
    <n v="-866.42382809999981"/>
    <n v="-866.42382809999981"/>
    <s v=""/>
    <n v="1"/>
    <s v=""/>
  </r>
  <r>
    <x v="5"/>
    <n v="-885.41796840000097"/>
    <n v="-885.41796840000097"/>
    <s v=""/>
    <n v="1"/>
    <s v=""/>
  </r>
  <r>
    <x v="6"/>
    <n v="-993.49804699999913"/>
    <n v="-993.49804699999913"/>
    <s v=""/>
    <n v="1"/>
    <s v=""/>
  </r>
  <r>
    <x v="7"/>
    <n v="-977.54980400000022"/>
    <n v="-977.54980400000022"/>
    <s v=""/>
    <n v="1"/>
    <s v=""/>
  </r>
  <r>
    <x v="8"/>
    <n v="-830.41406300000017"/>
    <n v="-830.41406300000017"/>
    <s v=""/>
    <n v="1"/>
    <s v=""/>
  </r>
  <r>
    <x v="9"/>
    <n v="-698.6875"/>
    <n v="-698.6875"/>
    <s v=""/>
    <n v="1"/>
    <s v=""/>
  </r>
  <r>
    <x v="10"/>
    <n v="-384.93359400000008"/>
    <n v="-384.93359400000008"/>
    <s v=""/>
    <n v="1"/>
    <s v=""/>
  </r>
  <r>
    <x v="11"/>
    <n v="114.94921800000157"/>
    <s v=""/>
    <n v="114.94921800000157"/>
    <s v=""/>
    <n v="1"/>
  </r>
  <r>
    <x v="12"/>
    <n v="411.88183600000048"/>
    <s v=""/>
    <n v="411.88183600000048"/>
    <s v=""/>
    <n v="1"/>
  </r>
  <r>
    <x v="13"/>
    <n v="618.48242199999913"/>
    <s v=""/>
    <n v="618.48242199999913"/>
    <s v=""/>
    <n v="1"/>
  </r>
  <r>
    <x v="14"/>
    <n v="773.11132799999905"/>
    <s v=""/>
    <n v="773.11132799999905"/>
    <s v=""/>
    <n v="1"/>
  </r>
  <r>
    <x v="15"/>
    <n v="621.26171800000157"/>
    <s v=""/>
    <n v="621.26171800000157"/>
    <s v=""/>
    <n v="1"/>
  </r>
  <r>
    <x v="16"/>
    <n v="178.63867200000095"/>
    <s v=""/>
    <n v="178.63867200000095"/>
    <s v=""/>
    <n v="1"/>
  </r>
  <r>
    <x v="17"/>
    <n v="-246.06640699999843"/>
    <n v="-246.06640699999843"/>
    <s v=""/>
    <n v="1"/>
    <s v=""/>
  </r>
  <r>
    <x v="18"/>
    <n v="-432.07031199999983"/>
    <n v="-432.07031199999983"/>
    <s v=""/>
    <n v="1"/>
    <s v=""/>
  </r>
  <r>
    <x v="19"/>
    <n v="-454.47753900000134"/>
    <n v="-454.47753900000134"/>
    <s v=""/>
    <n v="1"/>
    <s v=""/>
  </r>
  <r>
    <x v="20"/>
    <n v="-531.72753899999952"/>
    <n v="-531.72753899999952"/>
    <s v=""/>
    <n v="1"/>
    <s v=""/>
  </r>
  <r>
    <x v="21"/>
    <n v="-677.50195299999905"/>
    <n v="-677.50195299999905"/>
    <s v=""/>
    <n v="1"/>
    <s v=""/>
  </r>
  <r>
    <x v="22"/>
    <n v="-649.91601600000104"/>
    <n v="-649.91601600000104"/>
    <s v=""/>
    <n v="1"/>
    <s v=""/>
  </r>
  <r>
    <x v="23"/>
    <n v="-646.79492199999913"/>
    <n v="-646.79492199999913"/>
    <s v=""/>
    <n v="1"/>
    <s v=""/>
  </r>
  <r>
    <x v="0"/>
    <n v="-506.14453200000025"/>
    <n v="-506.14453200000025"/>
    <s v=""/>
    <n v="1"/>
    <s v=""/>
  </r>
  <r>
    <x v="1"/>
    <n v="-516.69824200000039"/>
    <n v="-516.69824200000039"/>
    <s v=""/>
    <n v="1"/>
    <s v=""/>
  </r>
  <r>
    <x v="2"/>
    <n v="-548.578125"/>
    <n v="-548.578125"/>
    <s v=""/>
    <n v="1"/>
    <s v=""/>
  </r>
  <r>
    <x v="3"/>
    <n v="-715.98535140000058"/>
    <n v="-715.98535140000058"/>
    <s v=""/>
    <n v="1"/>
    <s v=""/>
  </r>
  <r>
    <x v="4"/>
    <n v="-832.01953090000097"/>
    <n v="-832.01953090000097"/>
    <s v=""/>
    <n v="1"/>
    <s v=""/>
  </r>
  <r>
    <x v="5"/>
    <n v="-980.61035100000117"/>
    <n v="-980.61035100000117"/>
    <s v=""/>
    <n v="1"/>
    <s v=""/>
  </r>
  <r>
    <x v="6"/>
    <n v="-1333.7373040000002"/>
    <n v="-1333.7373040000002"/>
    <s v=""/>
    <n v="1"/>
    <s v=""/>
  </r>
  <r>
    <x v="7"/>
    <n v="-1456.9755859999987"/>
    <n v="-1456.9755859999987"/>
    <s v=""/>
    <n v="1"/>
    <s v=""/>
  </r>
  <r>
    <x v="8"/>
    <n v="-1172.1875"/>
    <n v="-1172.1875"/>
    <s v=""/>
    <n v="1"/>
    <s v=""/>
  </r>
  <r>
    <x v="9"/>
    <n v="-894.15527300000031"/>
    <n v="-894.15527300000031"/>
    <s v=""/>
    <n v="1"/>
    <s v=""/>
  </r>
  <r>
    <x v="10"/>
    <n v="-462.35156199999983"/>
    <n v="-462.35156199999983"/>
    <s v=""/>
    <n v="1"/>
    <s v=""/>
  </r>
  <r>
    <x v="11"/>
    <n v="170.56445299999905"/>
    <s v=""/>
    <n v="170.56445299999905"/>
    <s v=""/>
    <n v="1"/>
  </r>
  <r>
    <x v="12"/>
    <n v="871.27636699999857"/>
    <s v=""/>
    <n v="871.27636699999857"/>
    <s v=""/>
    <n v="1"/>
  </r>
  <r>
    <x v="13"/>
    <n v="1084.2109380000002"/>
    <s v=""/>
    <n v="1084.2109380000002"/>
    <s v=""/>
    <n v="1"/>
  </r>
  <r>
    <x v="14"/>
    <n v="1088.7148430000016"/>
    <s v=""/>
    <n v="1088.7148430000016"/>
    <s v=""/>
    <n v="1"/>
  </r>
  <r>
    <x v="15"/>
    <n v="1136.2431639999995"/>
    <s v=""/>
    <n v="1136.2431639999995"/>
    <s v=""/>
    <n v="1"/>
  </r>
  <r>
    <x v="16"/>
    <n v="812.00781200000165"/>
    <s v=""/>
    <n v="812.00781200000165"/>
    <s v=""/>
    <n v="1"/>
  </r>
  <r>
    <x v="17"/>
    <n v="413.18847600000117"/>
    <s v=""/>
    <n v="413.18847600000117"/>
    <s v=""/>
    <n v="1"/>
  </r>
  <r>
    <x v="18"/>
    <n v="524.11816400000134"/>
    <s v=""/>
    <n v="524.11816400000134"/>
    <s v=""/>
    <n v="1"/>
  </r>
  <r>
    <x v="19"/>
    <n v="801.26367199999913"/>
    <s v=""/>
    <n v="801.26367199999913"/>
    <s v=""/>
    <n v="1"/>
  </r>
  <r>
    <x v="20"/>
    <n v="980.63769499999944"/>
    <s v=""/>
    <n v="980.63769499999944"/>
    <s v=""/>
    <n v="1"/>
  </r>
  <r>
    <x v="21"/>
    <n v="844.01171799999975"/>
    <s v=""/>
    <n v="844.01171799999975"/>
    <s v=""/>
    <n v="1"/>
  </r>
  <r>
    <x v="22"/>
    <n v="828.12304700000095"/>
    <s v=""/>
    <n v="828.12304700000095"/>
    <s v=""/>
    <n v="1"/>
  </r>
  <r>
    <x v="23"/>
    <n v="731.37792900000022"/>
    <s v=""/>
    <n v="731.37792900000022"/>
    <s v=""/>
    <n v="1"/>
  </r>
  <r>
    <x v="0"/>
    <n v="250.85546799999975"/>
    <s v=""/>
    <n v="250.85546799999975"/>
    <s v=""/>
    <n v="1"/>
  </r>
  <r>
    <x v="1"/>
    <n v="-74.907226600000286"/>
    <n v="-74.907226600000286"/>
    <s v=""/>
    <n v="1"/>
    <s v=""/>
  </r>
  <r>
    <x v="2"/>
    <n v="-339.75878910000029"/>
    <n v="-339.75878910000029"/>
    <s v=""/>
    <n v="1"/>
    <s v=""/>
  </r>
  <r>
    <x v="3"/>
    <n v="-644.80273429999943"/>
    <n v="-644.80273429999943"/>
    <s v=""/>
    <n v="1"/>
    <s v=""/>
  </r>
  <r>
    <x v="4"/>
    <n v="-1012.4658204000007"/>
    <n v="-1012.4658204000007"/>
    <s v=""/>
    <n v="1"/>
    <s v=""/>
  </r>
  <r>
    <x v="5"/>
    <n v="-1287.4990238999999"/>
    <n v="-1287.4990238999999"/>
    <s v=""/>
    <n v="1"/>
    <s v=""/>
  </r>
  <r>
    <x v="6"/>
    <n v="-1744.8837889999995"/>
    <n v="-1744.8837889999995"/>
    <s v=""/>
    <n v="1"/>
    <s v=""/>
  </r>
  <r>
    <x v="7"/>
    <n v="-1852.3359380000002"/>
    <n v="-1852.3359380000002"/>
    <s v=""/>
    <n v="1"/>
    <s v=""/>
  </r>
  <r>
    <x v="8"/>
    <n v="-1553.5126959999998"/>
    <n v="-1553.5126959999998"/>
    <s v=""/>
    <n v="1"/>
    <s v=""/>
  </r>
  <r>
    <x v="9"/>
    <n v="-1079.5058599999993"/>
    <n v="-1079.5058599999993"/>
    <s v=""/>
    <n v="1"/>
    <s v=""/>
  </r>
  <r>
    <x v="10"/>
    <n v="-809.10449300000073"/>
    <n v="-809.10449300000073"/>
    <s v=""/>
    <n v="1"/>
    <s v=""/>
  </r>
  <r>
    <x v="11"/>
    <n v="94.270508000001428"/>
    <s v=""/>
    <n v="94.270508000001428"/>
    <s v=""/>
    <n v="1"/>
  </r>
  <r>
    <x v="12"/>
    <n v="1236.2490230000003"/>
    <s v=""/>
    <n v="1236.2490230000003"/>
    <s v=""/>
    <n v="1"/>
  </r>
  <r>
    <x v="13"/>
    <n v="2069.0927730000003"/>
    <s v=""/>
    <n v="2069.0927730000003"/>
    <s v=""/>
    <n v="1"/>
  </r>
  <r>
    <x v="14"/>
    <n v="2324.9433599999993"/>
    <s v=""/>
    <n v="2324.9433599999993"/>
    <s v=""/>
    <n v="1"/>
  </r>
  <r>
    <x v="15"/>
    <n v="2203.736327999999"/>
    <s v=""/>
    <n v="2203.736327999999"/>
    <s v=""/>
    <n v="1"/>
  </r>
  <r>
    <x v="16"/>
    <n v="1580.9892569999993"/>
    <s v=""/>
    <n v="1580.9892569999993"/>
    <s v=""/>
    <n v="1"/>
  </r>
  <r>
    <x v="17"/>
    <n v="958.76660199999969"/>
    <s v=""/>
    <n v="958.76660199999969"/>
    <s v=""/>
    <n v="1"/>
  </r>
  <r>
    <x v="18"/>
    <n v="532.12890700000025"/>
    <s v=""/>
    <n v="532.12890700000025"/>
    <s v=""/>
    <n v="1"/>
  </r>
  <r>
    <x v="19"/>
    <n v="519.01953200000025"/>
    <s v=""/>
    <n v="519.01953200000025"/>
    <s v=""/>
    <n v="1"/>
  </r>
  <r>
    <x v="20"/>
    <n v="538.97363299999961"/>
    <s v=""/>
    <n v="538.97363299999961"/>
    <s v=""/>
    <n v="1"/>
  </r>
  <r>
    <x v="21"/>
    <n v="350.39550799999961"/>
    <s v=""/>
    <n v="350.39550799999961"/>
    <s v=""/>
    <n v="1"/>
  </r>
  <r>
    <x v="22"/>
    <n v="327.14941399999952"/>
    <s v=""/>
    <n v="327.14941399999952"/>
    <s v=""/>
    <n v="1"/>
  </r>
  <r>
    <x v="23"/>
    <n v="316.55957099999978"/>
    <s v=""/>
    <n v="316.55957099999978"/>
    <s v=""/>
    <n v="1"/>
  </r>
  <r>
    <x v="0"/>
    <n v="231.39257809999981"/>
    <s v=""/>
    <n v="231.39257809999981"/>
    <s v=""/>
    <n v="1"/>
  </r>
  <r>
    <x v="1"/>
    <n v="150.89453130000038"/>
    <s v=""/>
    <n v="150.89453130000038"/>
    <s v=""/>
    <n v="1"/>
  </r>
  <r>
    <x v="2"/>
    <n v="9.7216797000000952"/>
    <s v=""/>
    <n v="9.7216797000000952"/>
    <s v=""/>
    <n v="1"/>
  </r>
  <r>
    <x v="3"/>
    <n v="27.14648440000019"/>
    <s v=""/>
    <n v="27.14648440000019"/>
    <s v=""/>
    <n v="1"/>
  </r>
  <r>
    <x v="4"/>
    <n v="56.97460940000019"/>
    <s v=""/>
    <n v="56.97460940000019"/>
    <s v=""/>
    <n v="1"/>
  </r>
  <r>
    <x v="5"/>
    <n v="74.035156300000381"/>
    <s v=""/>
    <n v="74.035156300000381"/>
    <s v=""/>
    <n v="1"/>
  </r>
  <r>
    <x v="6"/>
    <n v="13.407225999999355"/>
    <s v=""/>
    <n v="13.407225999999355"/>
    <s v=""/>
    <n v="1"/>
  </r>
  <r>
    <x v="7"/>
    <n v="43.426757999999609"/>
    <s v=""/>
    <n v="43.426757999999609"/>
    <s v=""/>
    <n v="1"/>
  </r>
  <r>
    <x v="8"/>
    <n v="11.650389999998879"/>
    <s v=""/>
    <n v="11.650389999998879"/>
    <s v=""/>
    <n v="1"/>
  </r>
  <r>
    <x v="9"/>
    <n v="-44.983398000000307"/>
    <n v="-44.983398000000307"/>
    <s v=""/>
    <n v="1"/>
    <s v=""/>
  </r>
  <r>
    <x v="10"/>
    <n v="-108.89453099999992"/>
    <n v="-108.89453099999992"/>
    <s v=""/>
    <n v="1"/>
    <s v=""/>
  </r>
  <r>
    <x v="11"/>
    <n v="-54.875976999999693"/>
    <n v="-54.875976999999693"/>
    <s v=""/>
    <n v="1"/>
    <s v=""/>
  </r>
  <r>
    <x v="12"/>
    <n v="17.556640999999217"/>
    <s v=""/>
    <n v="17.556640999999217"/>
    <s v=""/>
    <n v="1"/>
  </r>
  <r>
    <x v="13"/>
    <n v="57.619140000000698"/>
    <s v=""/>
    <n v="57.619140000000698"/>
    <s v=""/>
    <n v="1"/>
  </r>
  <r>
    <x v="14"/>
    <n v="64.611327999999048"/>
    <s v=""/>
    <n v="64.611327999999048"/>
    <s v=""/>
    <n v="1"/>
  </r>
  <r>
    <x v="15"/>
    <n v="85.913085999998657"/>
    <s v=""/>
    <n v="85.913085999998657"/>
    <s v=""/>
    <n v="1"/>
  </r>
  <r>
    <x v="16"/>
    <n v="17.864257999999609"/>
    <s v=""/>
    <n v="17.864257999999609"/>
    <s v=""/>
    <n v="1"/>
  </r>
  <r>
    <x v="17"/>
    <n v="-79.910155999999915"/>
    <n v="-79.910155999999915"/>
    <s v=""/>
    <n v="1"/>
    <s v=""/>
  </r>
  <r>
    <x v="18"/>
    <n v="0.5507820000002539"/>
    <s v=""/>
    <n v="0.5507820000002539"/>
    <s v=""/>
    <n v="1"/>
  </r>
  <r>
    <x v="19"/>
    <n v="104.54882799999905"/>
    <s v=""/>
    <n v="104.54882799999905"/>
    <s v=""/>
    <n v="1"/>
  </r>
  <r>
    <x v="20"/>
    <n v="146.30761700000039"/>
    <s v=""/>
    <n v="146.30761700000039"/>
    <s v=""/>
    <n v="1"/>
  </r>
  <r>
    <x v="21"/>
    <n v="118.15918000000056"/>
    <s v=""/>
    <n v="118.15918000000056"/>
    <s v=""/>
    <n v="1"/>
  </r>
  <r>
    <x v="22"/>
    <n v="243.60644500000126"/>
    <s v=""/>
    <n v="243.60644500000126"/>
    <s v=""/>
    <n v="1"/>
  </r>
  <r>
    <x v="23"/>
    <n v="474.28418000000056"/>
    <s v=""/>
    <n v="474.28418000000056"/>
    <s v=""/>
    <n v="1"/>
  </r>
  <r>
    <x v="0"/>
    <n v="-14.174804700000095"/>
    <n v="-14.174804700000095"/>
    <s v=""/>
    <n v="1"/>
    <s v=""/>
  </r>
  <r>
    <x v="1"/>
    <n v="-73.817382799999905"/>
    <n v="-73.817382799999905"/>
    <s v=""/>
    <n v="1"/>
    <s v=""/>
  </r>
  <r>
    <x v="2"/>
    <n v="-87.746093800000381"/>
    <n v="-87.746093800000381"/>
    <s v=""/>
    <n v="1"/>
    <s v=""/>
  </r>
  <r>
    <x v="3"/>
    <n v="67.121093800000381"/>
    <s v=""/>
    <n v="67.121093800000381"/>
    <s v=""/>
    <n v="1"/>
  </r>
  <r>
    <x v="4"/>
    <n v="41.239257799999905"/>
    <s v=""/>
    <n v="41.239257799999905"/>
    <s v=""/>
    <n v="1"/>
  </r>
  <r>
    <x v="5"/>
    <n v="68.251953200000571"/>
    <s v=""/>
    <n v="68.251953200000571"/>
    <s v=""/>
    <n v="1"/>
  </r>
  <r>
    <x v="6"/>
    <n v="19.404296799999429"/>
    <s v=""/>
    <n v="19.404296799999429"/>
    <s v=""/>
    <n v="1"/>
  </r>
  <r>
    <x v="7"/>
    <n v="-48.047851600000286"/>
    <n v="-48.047851600000286"/>
    <s v=""/>
    <n v="1"/>
    <s v=""/>
  </r>
  <r>
    <x v="8"/>
    <n v="-133.25976499999888"/>
    <n v="-133.25976499999888"/>
    <s v=""/>
    <n v="1"/>
    <s v=""/>
  </r>
  <r>
    <x v="9"/>
    <n v="-229.32714800000031"/>
    <n v="-229.32714800000031"/>
    <s v=""/>
    <n v="1"/>
    <s v=""/>
  </r>
  <r>
    <x v="10"/>
    <n v="-299.43261799999891"/>
    <n v="-299.43261799999891"/>
    <s v=""/>
    <n v="1"/>
    <s v=""/>
  </r>
  <r>
    <x v="11"/>
    <n v="-266.52929700000095"/>
    <n v="-266.52929700000095"/>
    <s v=""/>
    <n v="1"/>
    <s v=""/>
  </r>
  <r>
    <x v="12"/>
    <n v="-387.796875"/>
    <n v="-387.796875"/>
    <s v=""/>
    <n v="1"/>
    <s v=""/>
  </r>
  <r>
    <x v="13"/>
    <n v="-336.16992199999913"/>
    <n v="-336.16992199999913"/>
    <s v=""/>
    <n v="1"/>
    <s v=""/>
  </r>
  <r>
    <x v="14"/>
    <n v="-117.59375"/>
    <n v="-117.59375"/>
    <s v=""/>
    <n v="1"/>
    <s v=""/>
  </r>
  <r>
    <x v="15"/>
    <n v="12.543945999999778"/>
    <s v=""/>
    <n v="12.543945999999778"/>
    <s v=""/>
    <n v="1"/>
  </r>
  <r>
    <x v="16"/>
    <n v="39.667968000001565"/>
    <s v=""/>
    <n v="39.667968000001565"/>
    <s v=""/>
    <n v="1"/>
  </r>
  <r>
    <x v="17"/>
    <n v="5.8056640000013431"/>
    <s v=""/>
    <n v="5.8056640000013431"/>
    <s v=""/>
    <n v="1"/>
  </r>
  <r>
    <x v="18"/>
    <n v="71.291991999998572"/>
    <s v=""/>
    <n v="71.291991999998572"/>
    <s v=""/>
    <n v="1"/>
  </r>
  <r>
    <x v="19"/>
    <n v="20.618163999999524"/>
    <s v=""/>
    <n v="20.618163999999524"/>
    <s v=""/>
    <n v="1"/>
  </r>
  <r>
    <x v="20"/>
    <n v="-6.0234380000001693"/>
    <n v="-6.0234380000001693"/>
    <s v=""/>
    <n v="1"/>
    <s v=""/>
  </r>
  <r>
    <x v="21"/>
    <n v="-52.512695999999778"/>
    <n v="-52.512695999999778"/>
    <s v=""/>
    <n v="1"/>
    <s v=""/>
  </r>
  <r>
    <x v="22"/>
    <n v="-146.80273400000078"/>
    <n v="-146.80273400000078"/>
    <s v=""/>
    <n v="1"/>
    <s v=""/>
  </r>
  <r>
    <x v="23"/>
    <n v="-234.33691399999952"/>
    <n v="-234.33691399999952"/>
    <s v=""/>
    <n v="1"/>
    <s v=""/>
  </r>
  <r>
    <x v="0"/>
    <n v="-41.163085999998657"/>
    <n v="-41.163085999998657"/>
    <s v=""/>
    <n v="1"/>
    <s v=""/>
  </r>
  <r>
    <x v="1"/>
    <n v="-223.64160199999969"/>
    <n v="-223.64160199999969"/>
    <s v=""/>
    <n v="1"/>
    <s v=""/>
  </r>
  <r>
    <x v="2"/>
    <n v="-272.54492220000066"/>
    <n v="-272.54492220000066"/>
    <s v=""/>
    <n v="1"/>
    <s v=""/>
  </r>
  <r>
    <x v="3"/>
    <n v="-322.99023440000019"/>
    <n v="-322.99023440000019"/>
    <s v=""/>
    <n v="1"/>
    <s v=""/>
  </r>
  <r>
    <x v="4"/>
    <n v="-372.75585929999943"/>
    <n v="-372.75585929999943"/>
    <s v=""/>
    <n v="1"/>
    <s v=""/>
  </r>
  <r>
    <x v="5"/>
    <n v="-397.46386709999933"/>
    <n v="-397.46386709999933"/>
    <s v=""/>
    <n v="1"/>
    <s v=""/>
  </r>
  <r>
    <x v="6"/>
    <n v="-345.92871060000107"/>
    <n v="-345.92871060000107"/>
    <s v=""/>
    <n v="1"/>
    <s v=""/>
  </r>
  <r>
    <x v="7"/>
    <n v="-237.36523400000078"/>
    <n v="-237.36523400000078"/>
    <s v=""/>
    <n v="1"/>
    <s v=""/>
  </r>
  <r>
    <x v="8"/>
    <n v="-292.98632800000087"/>
    <n v="-292.98632800000087"/>
    <s v=""/>
    <n v="1"/>
    <s v=""/>
  </r>
  <r>
    <x v="9"/>
    <n v="-76.965819999999439"/>
    <n v="-76.965819999999439"/>
    <s v=""/>
    <n v="1"/>
    <s v=""/>
  </r>
  <r>
    <x v="10"/>
    <n v="583.30664100000104"/>
    <s v=""/>
    <n v="583.30664100000104"/>
    <s v=""/>
    <n v="1"/>
  </r>
  <r>
    <x v="11"/>
    <n v="1386.9550780000009"/>
    <s v=""/>
    <n v="1386.9550780000009"/>
    <s v=""/>
    <n v="1"/>
  </r>
  <r>
    <x v="12"/>
    <n v="2134.1435540000002"/>
    <s v=""/>
    <n v="2134.1435540000002"/>
    <s v=""/>
    <n v="1"/>
  </r>
  <r>
    <x v="13"/>
    <n v="2770.7138679999989"/>
    <s v=""/>
    <n v="2770.7138679999989"/>
    <s v=""/>
    <n v="1"/>
  </r>
  <r>
    <x v="14"/>
    <n v="3418.8193360000005"/>
    <s v=""/>
    <n v="3418.8193360000005"/>
    <s v=""/>
    <n v="1"/>
  </r>
  <r>
    <x v="15"/>
    <n v="3796.7138670000004"/>
    <s v=""/>
    <n v="3796.7138670000004"/>
    <s v=""/>
    <n v="1"/>
  </r>
  <r>
    <x v="16"/>
    <n v="3931.3203120000016"/>
    <s v=""/>
    <n v="3931.3203120000016"/>
    <s v=""/>
    <n v="1"/>
  </r>
  <r>
    <x v="17"/>
    <n v="3888.3876949999994"/>
    <s v=""/>
    <n v="3888.3876949999994"/>
    <s v=""/>
    <n v="1"/>
  </r>
  <r>
    <x v="18"/>
    <n v="3670.828125"/>
    <s v=""/>
    <n v="3670.828125"/>
    <s v=""/>
    <n v="1"/>
  </r>
  <r>
    <x v="19"/>
    <n v="3289.7568360000005"/>
    <s v=""/>
    <n v="3289.7568360000005"/>
    <s v=""/>
    <n v="1"/>
  </r>
  <r>
    <x v="20"/>
    <n v="2766.9042960000006"/>
    <s v=""/>
    <n v="2766.9042960000006"/>
    <s v=""/>
    <n v="1"/>
  </r>
  <r>
    <x v="21"/>
    <n v="2402.8574219999991"/>
    <s v=""/>
    <n v="2402.8574219999991"/>
    <s v=""/>
    <n v="1"/>
  </r>
  <r>
    <x v="22"/>
    <n v="2108.9453130000002"/>
    <s v=""/>
    <n v="2108.9453130000002"/>
    <s v=""/>
    <n v="1"/>
  </r>
  <r>
    <x v="23"/>
    <n v="1887.0244141000003"/>
    <s v=""/>
    <n v="1887.0244141000003"/>
    <s v=""/>
    <n v="1"/>
  </r>
  <r>
    <x v="0"/>
    <n v="431.8408202999999"/>
    <s v=""/>
    <n v="431.8408202999999"/>
    <s v=""/>
    <n v="1"/>
  </r>
  <r>
    <x v="1"/>
    <n v="347.96289059999981"/>
    <s v=""/>
    <n v="347.96289059999981"/>
    <s v=""/>
    <n v="1"/>
  </r>
  <r>
    <x v="2"/>
    <n v="237.80273440000019"/>
    <s v=""/>
    <n v="237.80273440000019"/>
    <s v=""/>
    <n v="1"/>
  </r>
  <r>
    <x v="3"/>
    <n v="177.93554690000019"/>
    <s v=""/>
    <n v="177.93554690000019"/>
    <s v=""/>
    <n v="1"/>
  </r>
  <r>
    <x v="4"/>
    <n v="221.68798830000014"/>
    <s v=""/>
    <n v="221.68798830000014"/>
    <s v=""/>
    <n v="1"/>
  </r>
  <r>
    <x v="5"/>
    <n v="222.04101559999981"/>
    <s v=""/>
    <n v="222.04101559999981"/>
    <s v=""/>
    <n v="1"/>
  </r>
  <r>
    <x v="6"/>
    <n v="98.229492200000095"/>
    <s v=""/>
    <n v="98.229492200000095"/>
    <s v=""/>
    <n v="1"/>
  </r>
  <r>
    <x v="7"/>
    <n v="15.253906199999619"/>
    <s v=""/>
    <n v="15.253906199999619"/>
    <s v=""/>
    <n v="1"/>
  </r>
  <r>
    <x v="8"/>
    <n v="21.394531300000381"/>
    <s v=""/>
    <n v="21.394531300000381"/>
    <s v=""/>
    <n v="1"/>
  </r>
  <r>
    <x v="9"/>
    <n v="154.26953130000038"/>
    <s v=""/>
    <n v="154.26953130000038"/>
    <s v=""/>
    <n v="1"/>
  </r>
  <r>
    <x v="10"/>
    <n v="388.08496100000048"/>
    <s v=""/>
    <n v="388.08496100000048"/>
    <s v=""/>
    <n v="1"/>
  </r>
  <r>
    <x v="11"/>
    <n v="626.82519599999978"/>
    <s v=""/>
    <n v="626.82519599999978"/>
    <s v=""/>
    <n v="1"/>
  </r>
  <r>
    <x v="12"/>
    <n v="619.8183599999993"/>
    <s v=""/>
    <n v="619.8183599999993"/>
    <s v=""/>
    <n v="1"/>
  </r>
  <r>
    <x v="13"/>
    <n v="650.00878899999952"/>
    <s v=""/>
    <n v="650.00878899999952"/>
    <s v=""/>
    <n v="1"/>
  </r>
  <r>
    <x v="14"/>
    <n v="624.30371099999866"/>
    <s v=""/>
    <n v="624.30371099999866"/>
    <s v=""/>
    <n v="1"/>
  </r>
  <r>
    <x v="15"/>
    <n v="462.40429700000095"/>
    <s v=""/>
    <n v="462.40429700000095"/>
    <s v=""/>
    <n v="1"/>
  </r>
  <r>
    <x v="16"/>
    <n v="95.584961000000476"/>
    <s v=""/>
    <n v="95.584961000000476"/>
    <s v=""/>
    <n v="1"/>
  </r>
  <r>
    <x v="17"/>
    <n v="-191.98535099999935"/>
    <n v="-191.98535099999935"/>
    <s v=""/>
    <n v="1"/>
    <s v=""/>
  </r>
  <r>
    <x v="18"/>
    <n v="-393.35839800000031"/>
    <n v="-393.35839800000031"/>
    <s v=""/>
    <n v="1"/>
    <s v=""/>
  </r>
  <r>
    <x v="19"/>
    <n v="-359.24121100000048"/>
    <n v="-359.24121100000048"/>
    <s v=""/>
    <n v="1"/>
    <s v=""/>
  </r>
  <r>
    <x v="20"/>
    <n v="-158.92773399999896"/>
    <n v="-158.92773399999896"/>
    <s v=""/>
    <n v="1"/>
    <s v=""/>
  </r>
  <r>
    <x v="21"/>
    <n v="-80.847656999998435"/>
    <n v="-80.847656999998435"/>
    <s v=""/>
    <n v="1"/>
    <s v=""/>
  </r>
  <r>
    <x v="22"/>
    <n v="-97.345702999999048"/>
    <n v="-97.345702999999048"/>
    <s v=""/>
    <n v="1"/>
    <s v=""/>
  </r>
  <r>
    <x v="23"/>
    <n v="-42.084961000000476"/>
    <n v="-42.084961000000476"/>
    <s v=""/>
    <n v="1"/>
    <s v=""/>
  </r>
  <r>
    <x v="0"/>
    <n v="-54.998046799999429"/>
    <n v="-54.998046799999429"/>
    <s v=""/>
    <n v="1"/>
    <s v=""/>
  </r>
  <r>
    <x v="1"/>
    <n v="-85.541992200000095"/>
    <n v="-85.541992200000095"/>
    <s v=""/>
    <n v="1"/>
    <s v=""/>
  </r>
  <r>
    <x v="2"/>
    <n v="-119.3408202999999"/>
    <n v="-119.3408202999999"/>
    <s v=""/>
    <n v="1"/>
    <s v=""/>
  </r>
  <r>
    <x v="3"/>
    <n v="-101.22314449999976"/>
    <n v="-101.22314449999976"/>
    <s v=""/>
    <n v="1"/>
    <s v=""/>
  </r>
  <r>
    <x v="4"/>
    <n v="5.4990235000004759"/>
    <s v=""/>
    <n v="5.4990235000004759"/>
    <s v=""/>
    <n v="1"/>
  </r>
  <r>
    <x v="5"/>
    <n v="158.359375"/>
    <s v=""/>
    <n v="158.359375"/>
    <s v=""/>
    <n v="1"/>
  </r>
  <r>
    <x v="6"/>
    <n v="453.74414029999934"/>
    <s v=""/>
    <n v="453.74414029999934"/>
    <s v=""/>
    <n v="1"/>
  </r>
  <r>
    <x v="7"/>
    <n v="564.32421900000008"/>
    <s v=""/>
    <n v="564.32421900000008"/>
    <s v=""/>
    <n v="1"/>
  </r>
  <r>
    <x v="8"/>
    <n v="314.625"/>
    <s v=""/>
    <n v="314.625"/>
    <s v=""/>
    <n v="1"/>
  </r>
  <r>
    <x v="9"/>
    <n v="-58.944335999998657"/>
    <n v="-58.944335999998657"/>
    <s v=""/>
    <n v="1"/>
    <s v=""/>
  </r>
  <r>
    <x v="10"/>
    <n v="-48.576171999999133"/>
    <n v="-48.576171999999133"/>
    <s v=""/>
    <n v="1"/>
    <s v=""/>
  </r>
  <r>
    <x v="11"/>
    <n v="-36.19531200000165"/>
    <n v="-36.19531200000165"/>
    <s v=""/>
    <n v="1"/>
    <s v=""/>
  </r>
  <r>
    <x v="12"/>
    <n v="-108.42480500000056"/>
    <n v="-108.42480500000056"/>
    <s v=""/>
    <n v="1"/>
    <s v=""/>
  </r>
  <r>
    <x v="13"/>
    <n v="-119.28027300000031"/>
    <n v="-119.28027300000031"/>
    <s v=""/>
    <n v="1"/>
    <s v=""/>
  </r>
  <r>
    <x v="14"/>
    <n v="-266.48046900000008"/>
    <n v="-266.48046900000008"/>
    <s v=""/>
    <n v="1"/>
    <s v=""/>
  </r>
  <r>
    <x v="15"/>
    <n v="-463.32714800000031"/>
    <n v="-463.32714800000031"/>
    <s v=""/>
    <n v="1"/>
    <s v=""/>
  </r>
  <r>
    <x v="16"/>
    <n v="-719.43847699999969"/>
    <n v="-719.43847699999969"/>
    <s v=""/>
    <n v="1"/>
    <s v=""/>
  </r>
  <r>
    <x v="17"/>
    <n v="-925.87207099999978"/>
    <n v="-925.87207099999978"/>
    <s v=""/>
    <n v="1"/>
    <s v=""/>
  </r>
  <r>
    <x v="18"/>
    <n v="-982.11816399999952"/>
    <n v="-982.11816399999952"/>
    <s v=""/>
    <n v="1"/>
    <s v=""/>
  </r>
  <r>
    <x v="19"/>
    <n v="-896.66503900000134"/>
    <n v="-896.66503900000134"/>
    <s v=""/>
    <n v="1"/>
    <s v=""/>
  </r>
  <r>
    <x v="20"/>
    <n v="-791.19043000000056"/>
    <n v="-791.19043000000056"/>
    <s v=""/>
    <n v="1"/>
    <s v=""/>
  </r>
  <r>
    <x v="21"/>
    <n v="-732.46582000000126"/>
    <n v="-732.46582000000126"/>
    <s v=""/>
    <n v="1"/>
    <s v=""/>
  </r>
  <r>
    <x v="22"/>
    <n v="-630.61816399999952"/>
    <n v="-630.61816399999952"/>
    <s v=""/>
    <n v="1"/>
    <s v=""/>
  </r>
  <r>
    <x v="23"/>
    <n v="-543.99218760000076"/>
    <n v="-543.99218760000076"/>
    <s v=""/>
    <n v="1"/>
    <s v=""/>
  </r>
  <r>
    <x v="0"/>
    <n v="-371.24316410000029"/>
    <n v="-371.24316410000029"/>
    <s v=""/>
    <n v="1"/>
    <s v=""/>
  </r>
  <r>
    <x v="1"/>
    <n v="-325.9794922000001"/>
    <n v="-325.9794922000001"/>
    <s v=""/>
    <n v="1"/>
    <s v=""/>
  </r>
  <r>
    <x v="2"/>
    <n v="-340.99804679999943"/>
    <n v="-340.99804679999943"/>
    <s v=""/>
    <n v="1"/>
    <s v=""/>
  </r>
  <r>
    <x v="3"/>
    <n v="-213.18066410000029"/>
    <n v="-213.18066410000029"/>
    <s v=""/>
    <n v="1"/>
    <s v=""/>
  </r>
  <r>
    <x v="4"/>
    <n v="-115.05175790000067"/>
    <n v="-115.05175790000067"/>
    <s v=""/>
    <n v="1"/>
    <s v=""/>
  </r>
  <r>
    <x v="5"/>
    <n v="-80.165039100000286"/>
    <n v="-80.165039100000286"/>
    <s v=""/>
    <n v="1"/>
    <s v=""/>
  </r>
  <r>
    <x v="6"/>
    <n v="-238.66308600000048"/>
    <n v="-238.66308600000048"/>
    <s v=""/>
    <n v="1"/>
    <s v=""/>
  </r>
  <r>
    <x v="7"/>
    <n v="-283.11035199999969"/>
    <n v="-283.11035199999969"/>
    <s v=""/>
    <n v="1"/>
    <s v=""/>
  </r>
  <r>
    <x v="8"/>
    <n v="-167.74902300000031"/>
    <n v="-167.74902300000031"/>
    <s v=""/>
    <n v="1"/>
    <s v=""/>
  </r>
  <r>
    <x v="9"/>
    <n v="-241.68359400000008"/>
    <n v="-241.68359400000008"/>
    <s v=""/>
    <n v="1"/>
    <s v=""/>
  </r>
  <r>
    <x v="10"/>
    <n v="-361.42480500000056"/>
    <n v="-361.42480500000056"/>
    <s v=""/>
    <n v="1"/>
    <s v=""/>
  </r>
  <r>
    <x v="11"/>
    <n v="-482.59472699999969"/>
    <n v="-482.59472699999969"/>
    <s v=""/>
    <n v="1"/>
    <s v=""/>
  </r>
  <r>
    <x v="12"/>
    <n v="-627.83203099999992"/>
    <n v="-627.83203099999992"/>
    <s v=""/>
    <n v="1"/>
    <s v=""/>
  </r>
  <r>
    <x v="13"/>
    <n v="-697.2753900000007"/>
    <n v="-697.2753900000007"/>
    <s v=""/>
    <n v="1"/>
    <s v=""/>
  </r>
  <r>
    <x v="14"/>
    <n v="-883.078125"/>
    <n v="-883.078125"/>
    <s v=""/>
    <n v="1"/>
    <s v=""/>
  </r>
  <r>
    <x v="15"/>
    <n v="-694.31836000000112"/>
    <n v="-694.31836000000112"/>
    <s v=""/>
    <n v="1"/>
    <s v=""/>
  </r>
  <r>
    <x v="16"/>
    <n v="-563.00390599999992"/>
    <n v="-563.00390599999992"/>
    <s v=""/>
    <n v="1"/>
    <s v=""/>
  </r>
  <r>
    <x v="17"/>
    <n v="-372.55566400000134"/>
    <n v="-372.55566400000134"/>
    <s v=""/>
    <n v="1"/>
    <s v=""/>
  </r>
  <r>
    <x v="18"/>
    <n v="-323.56152300000031"/>
    <n v="-323.56152300000031"/>
    <s v=""/>
    <n v="1"/>
    <s v=""/>
  </r>
  <r>
    <x v="19"/>
    <n v="-494.57226600000104"/>
    <n v="-494.57226600000104"/>
    <s v=""/>
    <n v="1"/>
    <s v=""/>
  </r>
  <r>
    <x v="20"/>
    <n v="-591.12402399999883"/>
    <n v="-591.12402399999883"/>
    <s v=""/>
    <n v="1"/>
    <s v=""/>
  </r>
  <r>
    <x v="21"/>
    <n v="-601.41210900000078"/>
    <n v="-601.41210900000078"/>
    <s v=""/>
    <n v="1"/>
    <s v=""/>
  </r>
  <r>
    <x v="22"/>
    <n v="-478.03808599999866"/>
    <n v="-478.03808599999866"/>
    <s v=""/>
    <n v="1"/>
    <s v=""/>
  </r>
  <r>
    <x v="23"/>
    <n v="-342.53808600000048"/>
    <n v="-342.53808600000048"/>
    <s v=""/>
    <n v="1"/>
    <s v=""/>
  </r>
  <r>
    <x v="0"/>
    <n v="-113.1298827999999"/>
    <n v="-113.1298827999999"/>
    <s v=""/>
    <n v="1"/>
    <s v=""/>
  </r>
  <r>
    <x v="1"/>
    <n v="-255.51660149999952"/>
    <n v="-255.51660149999952"/>
    <s v=""/>
    <n v="1"/>
    <s v=""/>
  </r>
  <r>
    <x v="2"/>
    <n v="-345.22558589999971"/>
    <n v="-345.22558589999971"/>
    <s v=""/>
    <n v="1"/>
    <s v=""/>
  </r>
  <r>
    <x v="3"/>
    <n v="-420.10058589999971"/>
    <n v="-420.10058589999971"/>
    <s v=""/>
    <n v="1"/>
    <s v=""/>
  </r>
  <r>
    <x v="4"/>
    <n v="-541.84179690000019"/>
    <n v="-541.84179690000019"/>
    <s v=""/>
    <n v="1"/>
    <s v=""/>
  </r>
  <r>
    <x v="5"/>
    <n v="-625.1845702999999"/>
    <n v="-625.1845702999999"/>
    <s v=""/>
    <n v="1"/>
    <s v=""/>
  </r>
  <r>
    <x v="6"/>
    <n v="-882.37109400000008"/>
    <n v="-882.37109400000008"/>
    <s v=""/>
    <n v="1"/>
    <s v=""/>
  </r>
  <r>
    <x v="7"/>
    <n v="-1031.291016000001"/>
    <n v="-1031.291016000001"/>
    <s v=""/>
    <n v="1"/>
    <s v=""/>
  </r>
  <r>
    <x v="8"/>
    <n v="-878.45019599999978"/>
    <n v="-878.45019599999978"/>
    <s v=""/>
    <n v="1"/>
    <s v=""/>
  </r>
  <r>
    <x v="9"/>
    <n v="-631.75097699999969"/>
    <n v="-631.75097699999969"/>
    <s v=""/>
    <n v="1"/>
    <s v=""/>
  </r>
  <r>
    <x v="10"/>
    <n v="-380.81933599999866"/>
    <n v="-380.81933599999866"/>
    <s v=""/>
    <n v="1"/>
    <s v=""/>
  </r>
  <r>
    <x v="11"/>
    <n v="-35.605469000000085"/>
    <n v="-35.605469000000085"/>
    <s v=""/>
    <n v="1"/>
    <s v=""/>
  </r>
  <r>
    <x v="12"/>
    <n v="438.46972699999969"/>
    <s v=""/>
    <n v="438.46972699999969"/>
    <s v=""/>
    <n v="1"/>
  </r>
  <r>
    <x v="13"/>
    <n v="642.80859400000008"/>
    <s v=""/>
    <n v="642.80859400000008"/>
    <s v=""/>
    <n v="1"/>
  </r>
  <r>
    <x v="14"/>
    <n v="660.20214900000065"/>
    <s v=""/>
    <n v="660.20214900000065"/>
    <s v=""/>
    <n v="1"/>
  </r>
  <r>
    <x v="15"/>
    <n v="593.63476499999888"/>
    <s v=""/>
    <n v="593.63476499999888"/>
    <s v=""/>
    <n v="1"/>
  </r>
  <r>
    <x v="16"/>
    <n v="348.14648499999748"/>
    <s v=""/>
    <n v="348.14648499999748"/>
    <s v=""/>
    <n v="1"/>
  </r>
  <r>
    <x v="17"/>
    <n v="46.005859999997483"/>
    <s v=""/>
    <n v="46.005859999997483"/>
    <s v=""/>
    <n v="1"/>
  </r>
  <r>
    <x v="18"/>
    <n v="-175.27929700000095"/>
    <n v="-175.27929700000095"/>
    <s v=""/>
    <n v="1"/>
    <s v=""/>
  </r>
  <r>
    <x v="19"/>
    <n v="-358.86132799999905"/>
    <n v="-358.86132799999905"/>
    <s v=""/>
    <n v="1"/>
    <s v=""/>
  </r>
  <r>
    <x v="20"/>
    <n v="-478.44043000000056"/>
    <n v="-478.44043000000056"/>
    <s v=""/>
    <n v="1"/>
    <s v=""/>
  </r>
  <r>
    <x v="21"/>
    <n v="-870.69433600000048"/>
    <n v="-870.69433600000048"/>
    <s v=""/>
    <n v="1"/>
    <s v=""/>
  </r>
  <r>
    <x v="22"/>
    <n v="-1008.0869140000013"/>
    <n v="-1008.0869140000013"/>
    <s v=""/>
    <n v="1"/>
    <s v=""/>
  </r>
  <r>
    <x v="23"/>
    <n v="-1012.5556640000013"/>
    <n v="-1012.5556640000013"/>
    <s v=""/>
    <n v="1"/>
    <s v=""/>
  </r>
  <r>
    <x v="0"/>
    <n v="-815.88476599999922"/>
    <n v="-815.88476599999922"/>
    <s v=""/>
    <n v="1"/>
    <s v=""/>
  </r>
  <r>
    <x v="1"/>
    <n v="-644.13671900000008"/>
    <n v="-644.13671900000008"/>
    <s v=""/>
    <n v="1"/>
    <s v=""/>
  </r>
  <r>
    <x v="2"/>
    <n v="-526.80078099999992"/>
    <n v="-526.80078099999992"/>
    <s v=""/>
    <n v="1"/>
    <s v=""/>
  </r>
  <r>
    <x v="3"/>
    <n v="-501.49902300000031"/>
    <n v="-501.49902300000031"/>
    <s v=""/>
    <n v="1"/>
    <s v=""/>
  </r>
  <r>
    <x v="4"/>
    <n v="-632.39550799999961"/>
    <n v="-632.39550799999961"/>
    <s v=""/>
    <n v="1"/>
    <s v=""/>
  </r>
  <r>
    <x v="5"/>
    <n v="-818.24609299999975"/>
    <n v="-818.24609299999975"/>
    <s v=""/>
    <n v="1"/>
    <s v=""/>
  </r>
  <r>
    <x v="6"/>
    <n v="-1083.6875"/>
    <n v="-1083.6875"/>
    <s v=""/>
    <n v="1"/>
    <s v=""/>
  </r>
  <r>
    <x v="7"/>
    <n v="-1214.0195319999984"/>
    <n v="-1214.0195319999984"/>
    <s v=""/>
    <n v="1"/>
    <s v=""/>
  </r>
  <r>
    <x v="8"/>
    <n v="-1174.4746090000008"/>
    <n v="-1174.4746090000008"/>
    <s v=""/>
    <n v="1"/>
    <s v=""/>
  </r>
  <r>
    <x v="9"/>
    <n v="-1225.6318360000005"/>
    <n v="-1225.6318360000005"/>
    <s v=""/>
    <n v="1"/>
    <s v=""/>
  </r>
  <r>
    <x v="10"/>
    <n v="-1330.1650390000013"/>
    <n v="-1330.1650390000013"/>
    <s v=""/>
    <n v="1"/>
    <s v=""/>
  </r>
  <r>
    <x v="11"/>
    <n v="-1312.6953130000002"/>
    <n v="-1312.6953130000002"/>
    <s v=""/>
    <n v="1"/>
    <s v=""/>
  </r>
  <r>
    <x v="12"/>
    <n v="-1284.884766000001"/>
    <n v="-1284.884766000001"/>
    <s v=""/>
    <n v="1"/>
    <s v=""/>
  </r>
  <r>
    <x v="13"/>
    <n v="-1250.7451169999986"/>
    <n v="-1250.7451169999986"/>
    <s v=""/>
    <n v="1"/>
    <s v=""/>
  </r>
  <r>
    <x v="14"/>
    <n v="-1129.6425780000009"/>
    <n v="-1129.6425780000009"/>
    <s v=""/>
    <n v="1"/>
    <s v=""/>
  </r>
  <r>
    <x v="15"/>
    <n v="-1133.0693359999987"/>
    <n v="-1133.0693359999987"/>
    <s v=""/>
    <n v="1"/>
    <s v=""/>
  </r>
  <r>
    <x v="16"/>
    <n v="-1177.8134770000015"/>
    <n v="-1177.8134770000015"/>
    <s v=""/>
    <n v="1"/>
    <s v=""/>
  </r>
  <r>
    <x v="17"/>
    <n v="-1091.34375"/>
    <n v="-1091.34375"/>
    <s v=""/>
    <n v="1"/>
    <s v=""/>
  </r>
  <r>
    <x v="18"/>
    <n v="-879.07617200000095"/>
    <n v="-879.07617200000095"/>
    <s v=""/>
    <n v="1"/>
    <s v=""/>
  </r>
  <r>
    <x v="19"/>
    <n v="-778.921875"/>
    <n v="-778.921875"/>
    <s v=""/>
    <n v="1"/>
    <s v=""/>
  </r>
  <r>
    <x v="20"/>
    <n v="-953.87793000000056"/>
    <n v="-953.87793000000056"/>
    <s v=""/>
    <n v="1"/>
    <s v=""/>
  </r>
  <r>
    <x v="21"/>
    <n v="-1052.6875"/>
    <n v="-1052.6875"/>
    <s v=""/>
    <n v="1"/>
    <s v=""/>
  </r>
  <r>
    <x v="22"/>
    <n v="-878.9785150000007"/>
    <n v="-878.9785150000007"/>
    <s v=""/>
    <n v="1"/>
    <s v=""/>
  </r>
  <r>
    <x v="23"/>
    <n v="-669.94726499999888"/>
    <n v="-669.94726499999888"/>
    <s v=""/>
    <n v="1"/>
    <s v=""/>
  </r>
  <r>
    <x v="0"/>
    <n v="206.94531200000165"/>
    <s v=""/>
    <n v="206.94531200000165"/>
    <s v=""/>
    <n v="1"/>
  </r>
  <r>
    <x v="1"/>
    <n v="570.375"/>
    <s v=""/>
    <n v="570.375"/>
    <s v=""/>
    <n v="1"/>
  </r>
  <r>
    <x v="2"/>
    <n v="693.49218700000165"/>
    <s v=""/>
    <n v="693.49218700000165"/>
    <s v=""/>
    <n v="1"/>
  </r>
  <r>
    <x v="3"/>
    <n v="735.73535199999969"/>
    <s v=""/>
    <n v="735.73535199999969"/>
    <s v=""/>
    <n v="1"/>
  </r>
  <r>
    <x v="4"/>
    <n v="684.02734400000008"/>
    <s v=""/>
    <n v="684.02734400000008"/>
    <s v=""/>
    <n v="1"/>
  </r>
  <r>
    <x v="5"/>
    <n v="574.87793000000056"/>
    <s v=""/>
    <n v="574.87793000000056"/>
    <s v=""/>
    <n v="1"/>
  </r>
  <r>
    <x v="6"/>
    <n v="179.32031299999835"/>
    <s v=""/>
    <n v="179.32031299999835"/>
    <s v=""/>
    <n v="1"/>
  </r>
  <r>
    <x v="7"/>
    <n v="75.870117000000391"/>
    <s v=""/>
    <n v="75.870117000000391"/>
    <s v=""/>
    <n v="1"/>
  </r>
  <r>
    <x v="8"/>
    <n v="42.403319999999439"/>
    <s v=""/>
    <n v="42.403319999999439"/>
    <s v=""/>
    <n v="1"/>
  </r>
  <r>
    <x v="9"/>
    <n v="148.54882800000087"/>
    <s v=""/>
    <n v="148.54882800000087"/>
    <s v=""/>
    <n v="1"/>
  </r>
  <r>
    <x v="10"/>
    <n v="74.135742000000391"/>
    <s v=""/>
    <n v="74.135742000000391"/>
    <s v=""/>
    <n v="1"/>
  </r>
  <r>
    <x v="11"/>
    <n v="70.852538999999524"/>
    <s v=""/>
    <n v="70.852538999999524"/>
    <s v=""/>
    <n v="1"/>
  </r>
  <r>
    <x v="12"/>
    <n v="62.110350999999355"/>
    <s v=""/>
    <n v="62.110350999999355"/>
    <s v=""/>
    <n v="1"/>
  </r>
  <r>
    <x v="13"/>
    <n v="70.018554999998742"/>
    <s v=""/>
    <n v="70.018554999998742"/>
    <s v=""/>
    <n v="1"/>
  </r>
  <r>
    <x v="14"/>
    <n v="103.30078200000025"/>
    <s v=""/>
    <n v="103.30078200000025"/>
    <s v=""/>
    <n v="1"/>
  </r>
  <r>
    <x v="15"/>
    <n v="40.745117000000391"/>
    <s v=""/>
    <n v="40.745117000000391"/>
    <s v=""/>
    <n v="1"/>
  </r>
  <r>
    <x v="16"/>
    <n v="-224.70898399999896"/>
    <n v="-224.70898399999896"/>
    <s v=""/>
    <n v="1"/>
    <s v=""/>
  </r>
  <r>
    <x v="17"/>
    <n v="-479.14355400000022"/>
    <n v="-479.14355400000022"/>
    <s v=""/>
    <n v="1"/>
    <s v=""/>
  </r>
  <r>
    <x v="18"/>
    <n v="-448.64160199999969"/>
    <n v="-448.64160199999969"/>
    <s v=""/>
    <n v="1"/>
    <s v=""/>
  </r>
  <r>
    <x v="19"/>
    <n v="-326.65429699999913"/>
    <n v="-326.65429699999913"/>
    <s v=""/>
    <n v="1"/>
    <s v=""/>
  </r>
  <r>
    <x v="20"/>
    <n v="-262.40039099999922"/>
    <n v="-262.40039099999922"/>
    <s v=""/>
    <n v="1"/>
    <s v=""/>
  </r>
  <r>
    <x v="21"/>
    <n v="-390.55859400000008"/>
    <n v="-390.55859400000008"/>
    <s v=""/>
    <n v="1"/>
    <s v=""/>
  </r>
  <r>
    <x v="22"/>
    <n v="-389.22363300000143"/>
    <n v="-389.22363300000143"/>
    <s v=""/>
    <n v="1"/>
    <s v=""/>
  </r>
  <r>
    <x v="23"/>
    <n v="-210.65136800000073"/>
    <n v="-210.65136800000073"/>
    <s v=""/>
    <n v="1"/>
    <s v=""/>
  </r>
  <r>
    <x v="0"/>
    <n v="-109.49316399999952"/>
    <n v="-109.49316399999952"/>
    <s v=""/>
    <n v="1"/>
    <s v=""/>
  </r>
  <r>
    <x v="1"/>
    <n v="50.888671999999133"/>
    <s v=""/>
    <n v="50.888671999999133"/>
    <s v=""/>
    <n v="1"/>
  </r>
  <r>
    <x v="2"/>
    <n v="158.28027300000031"/>
    <s v=""/>
    <n v="158.28027300000031"/>
    <s v=""/>
    <n v="1"/>
  </r>
  <r>
    <x v="3"/>
    <n v="221.90429699999913"/>
    <s v=""/>
    <n v="221.90429699999913"/>
    <s v=""/>
    <n v="1"/>
  </r>
  <r>
    <x v="4"/>
    <n v="299.45605430000069"/>
    <s v=""/>
    <n v="299.45605430000069"/>
    <s v=""/>
    <n v="1"/>
  </r>
  <r>
    <x v="5"/>
    <n v="289.91699200000039"/>
    <s v=""/>
    <n v="289.91699200000039"/>
    <s v=""/>
    <n v="1"/>
  </r>
  <r>
    <x v="6"/>
    <n v="123.63086000000112"/>
    <s v=""/>
    <n v="123.63086000000112"/>
    <s v=""/>
    <n v="1"/>
  </r>
  <r>
    <x v="7"/>
    <n v="-14.333007999999609"/>
    <n v="-14.333007999999609"/>
    <s v=""/>
    <n v="1"/>
    <s v=""/>
  </r>
  <r>
    <x v="8"/>
    <n v="-132.43163999999888"/>
    <n v="-132.43163999999888"/>
    <s v=""/>
    <n v="1"/>
    <s v=""/>
  </r>
  <r>
    <x v="9"/>
    <n v="-111.02441400000134"/>
    <n v="-111.02441400000134"/>
    <s v=""/>
    <n v="1"/>
    <s v=""/>
  </r>
  <r>
    <x v="10"/>
    <n v="-118.46875"/>
    <n v="-118.46875"/>
    <s v=""/>
    <n v="1"/>
    <s v=""/>
  </r>
  <r>
    <x v="11"/>
    <n v="-121.41308599999866"/>
    <n v="-121.41308599999866"/>
    <s v=""/>
    <n v="1"/>
    <s v=""/>
  </r>
  <r>
    <x v="12"/>
    <n v="44.654296999999133"/>
    <s v=""/>
    <n v="44.654296999999133"/>
    <s v=""/>
    <n v="1"/>
  </r>
  <r>
    <x v="13"/>
    <n v="144.34179699999913"/>
    <s v=""/>
    <n v="144.34179699999913"/>
    <s v=""/>
    <n v="1"/>
  </r>
  <r>
    <x v="14"/>
    <n v="239.54785199999969"/>
    <s v=""/>
    <n v="239.54785199999969"/>
    <s v=""/>
    <n v="1"/>
  </r>
  <r>
    <x v="15"/>
    <n v="403.41015599999992"/>
    <s v=""/>
    <n v="403.41015599999992"/>
    <s v=""/>
    <n v="1"/>
  </r>
  <r>
    <x v="16"/>
    <n v="401.35644599999978"/>
    <s v=""/>
    <n v="401.35644599999978"/>
    <s v=""/>
    <n v="1"/>
  </r>
  <r>
    <x v="17"/>
    <n v="490.73730500000056"/>
    <s v=""/>
    <n v="490.73730500000056"/>
    <s v=""/>
    <n v="1"/>
  </r>
  <r>
    <x v="18"/>
    <n v="483.94042999999874"/>
    <s v=""/>
    <n v="483.94042999999874"/>
    <s v=""/>
    <n v="1"/>
  </r>
  <r>
    <x v="19"/>
    <n v="391.56445300000087"/>
    <s v=""/>
    <n v="391.56445300000087"/>
    <s v=""/>
    <n v="1"/>
  </r>
  <r>
    <x v="20"/>
    <n v="220.95410199999969"/>
    <s v=""/>
    <n v="220.95410199999969"/>
    <s v=""/>
    <n v="1"/>
  </r>
  <r>
    <x v="21"/>
    <n v="-88.061523999998826"/>
    <n v="-88.061523999998826"/>
    <s v=""/>
    <n v="1"/>
    <s v=""/>
  </r>
  <r>
    <x v="22"/>
    <n v="-189.39160100000117"/>
    <n v="-189.39160100000117"/>
    <s v=""/>
    <n v="1"/>
    <s v=""/>
  </r>
  <r>
    <x v="23"/>
    <n v="-124.32226599999922"/>
    <n v="-124.32226599999922"/>
    <s v=""/>
    <n v="1"/>
    <s v=""/>
  </r>
  <r>
    <x v="0"/>
    <n v="119.31738299999961"/>
    <s v=""/>
    <n v="119.31738299999961"/>
    <s v=""/>
    <n v="1"/>
  </r>
  <r>
    <x v="1"/>
    <n v="235.42382800000087"/>
    <s v=""/>
    <n v="235.42382800000087"/>
    <s v=""/>
    <n v="1"/>
  </r>
  <r>
    <x v="2"/>
    <n v="246.43359400000008"/>
    <s v=""/>
    <n v="246.43359400000008"/>
    <s v=""/>
    <n v="1"/>
  </r>
  <r>
    <x v="3"/>
    <n v="289.1972652000004"/>
    <s v=""/>
    <n v="289.1972652000004"/>
    <s v=""/>
    <n v="1"/>
  </r>
  <r>
    <x v="4"/>
    <n v="276.36523440000019"/>
    <s v=""/>
    <n v="276.36523440000019"/>
    <s v=""/>
    <n v="1"/>
  </r>
  <r>
    <x v="5"/>
    <n v="217.0546875"/>
    <s v=""/>
    <n v="217.0546875"/>
    <s v=""/>
    <n v="1"/>
  </r>
  <r>
    <x v="6"/>
    <n v="43.951171799999429"/>
    <s v=""/>
    <n v="43.951171799999429"/>
    <s v=""/>
    <n v="1"/>
  </r>
  <r>
    <x v="7"/>
    <n v="-77.951171799999429"/>
    <n v="-77.951171799999429"/>
    <s v=""/>
    <n v="1"/>
    <s v=""/>
  </r>
  <r>
    <x v="8"/>
    <n v="-278.30664099999922"/>
    <n v="-278.30664099999922"/>
    <s v=""/>
    <n v="1"/>
    <s v=""/>
  </r>
  <r>
    <x v="9"/>
    <n v="-342.97363299999961"/>
    <n v="-342.97363299999961"/>
    <s v=""/>
    <n v="1"/>
    <s v=""/>
  </r>
  <r>
    <x v="10"/>
    <n v="-461.48535199999969"/>
    <n v="-461.48535199999969"/>
    <s v=""/>
    <n v="1"/>
    <s v=""/>
  </r>
  <r>
    <x v="11"/>
    <n v="-459.42871100000048"/>
    <n v="-459.42871100000048"/>
    <s v=""/>
    <n v="1"/>
    <s v=""/>
  </r>
  <r>
    <x v="12"/>
    <n v="-189.22363299999961"/>
    <n v="-189.22363299999961"/>
    <s v=""/>
    <n v="1"/>
    <s v=""/>
  </r>
  <r>
    <x v="13"/>
    <n v="261.91894500000126"/>
    <s v=""/>
    <n v="261.91894500000126"/>
    <s v=""/>
    <n v="1"/>
  </r>
  <r>
    <x v="14"/>
    <n v="60.956054000000222"/>
    <s v=""/>
    <n v="60.956054000000222"/>
    <s v=""/>
    <n v="1"/>
  </r>
  <r>
    <x v="15"/>
    <n v="108.87890599999992"/>
    <s v=""/>
    <n v="108.87890599999992"/>
    <s v=""/>
    <n v="1"/>
  </r>
  <r>
    <x v="16"/>
    <n v="-10.503905999999915"/>
    <n v="-10.503905999999915"/>
    <s v=""/>
    <n v="1"/>
    <s v=""/>
  </r>
  <r>
    <x v="17"/>
    <n v="-119.76660199999969"/>
    <n v="-119.76660199999969"/>
    <s v=""/>
    <n v="1"/>
    <s v=""/>
  </r>
  <r>
    <x v="18"/>
    <n v="-82.851563000000169"/>
    <n v="-82.851563000000169"/>
    <s v=""/>
    <n v="1"/>
    <s v=""/>
  </r>
  <r>
    <x v="19"/>
    <n v="221.19531300000017"/>
    <s v=""/>
    <n v="221.19531300000017"/>
    <s v=""/>
    <n v="1"/>
  </r>
  <r>
    <x v="20"/>
    <n v="290.04980500000056"/>
    <s v=""/>
    <n v="290.04980500000056"/>
    <s v=""/>
    <n v="1"/>
  </r>
  <r>
    <x v="21"/>
    <n v="209.25976499999888"/>
    <s v=""/>
    <n v="209.25976499999888"/>
    <s v=""/>
    <n v="1"/>
  </r>
  <r>
    <x v="22"/>
    <n v="227.52539099999922"/>
    <s v=""/>
    <n v="227.52539099999922"/>
    <s v=""/>
    <n v="1"/>
  </r>
  <r>
    <x v="23"/>
    <n v="278.01171799999975"/>
    <s v=""/>
    <n v="278.01171799999975"/>
    <s v=""/>
    <n v="1"/>
  </r>
  <r>
    <x v="0"/>
    <n v="-2.6630860000004759"/>
    <n v="-2.6630860000004759"/>
    <s v=""/>
    <n v="1"/>
    <s v=""/>
  </r>
  <r>
    <x v="1"/>
    <n v="-169.09375"/>
    <n v="-169.09375"/>
    <s v=""/>
    <n v="1"/>
    <s v=""/>
  </r>
  <r>
    <x v="2"/>
    <n v="-275.51367190000019"/>
    <n v="-275.51367190000019"/>
    <s v=""/>
    <n v="1"/>
    <s v=""/>
  </r>
  <r>
    <x v="3"/>
    <n v="-312.47265619999962"/>
    <n v="-312.47265619999962"/>
    <s v=""/>
    <n v="1"/>
    <s v=""/>
  </r>
  <r>
    <x v="4"/>
    <n v="-281.73632809999981"/>
    <n v="-281.73632809999981"/>
    <s v=""/>
    <n v="1"/>
    <s v=""/>
  </r>
  <r>
    <x v="5"/>
    <n v="-233.8515625"/>
    <n v="-233.8515625"/>
    <s v=""/>
    <n v="1"/>
    <s v=""/>
  </r>
  <r>
    <x v="6"/>
    <n v="-78.256835999998657"/>
    <n v="-78.256835999998657"/>
    <s v=""/>
    <n v="1"/>
    <s v=""/>
  </r>
  <r>
    <x v="7"/>
    <n v="-103.51269499999944"/>
    <n v="-103.51269499999944"/>
    <s v=""/>
    <n v="1"/>
    <s v=""/>
  </r>
  <r>
    <x v="8"/>
    <n v="-84.331054000000222"/>
    <n v="-84.331054000000222"/>
    <s v=""/>
    <n v="1"/>
    <s v=""/>
  </r>
  <r>
    <x v="9"/>
    <n v="-42.188476999999693"/>
    <n v="-42.188476999999693"/>
    <s v=""/>
    <n v="1"/>
    <s v=""/>
  </r>
  <r>
    <x v="10"/>
    <n v="60.560547000000952"/>
    <s v=""/>
    <n v="60.560547000000952"/>
    <s v=""/>
    <n v="1"/>
  </r>
  <r>
    <x v="11"/>
    <n v="81.798827999999048"/>
    <s v=""/>
    <n v="81.798827999999048"/>
    <s v=""/>
    <n v="1"/>
  </r>
  <r>
    <x v="12"/>
    <n v="79.204101999999693"/>
    <s v=""/>
    <n v="79.204101999999693"/>
    <s v=""/>
    <n v="1"/>
  </r>
  <r>
    <x v="13"/>
    <n v="142.02538999999888"/>
    <s v=""/>
    <n v="142.02538999999888"/>
    <s v=""/>
    <n v="1"/>
  </r>
  <r>
    <x v="14"/>
    <n v="120.93847699999969"/>
    <s v=""/>
    <n v="120.93847699999969"/>
    <s v=""/>
    <n v="1"/>
  </r>
  <r>
    <x v="15"/>
    <n v="177.66601600000104"/>
    <s v=""/>
    <n v="177.66601600000104"/>
    <s v=""/>
    <n v="1"/>
  </r>
  <r>
    <x v="16"/>
    <n v="296.11914100000104"/>
    <s v=""/>
    <n v="296.11914100000104"/>
    <s v=""/>
    <n v="1"/>
  </r>
  <r>
    <x v="17"/>
    <n v="347.78515699999843"/>
    <s v=""/>
    <n v="347.78515699999843"/>
    <s v=""/>
    <n v="1"/>
  </r>
  <r>
    <x v="18"/>
    <n v="424.00390599999992"/>
    <s v=""/>
    <n v="424.00390599999992"/>
    <s v=""/>
    <n v="1"/>
  </r>
  <r>
    <x v="19"/>
    <n v="484.05859299999975"/>
    <s v=""/>
    <n v="484.05859299999975"/>
    <s v=""/>
    <n v="1"/>
  </r>
  <r>
    <x v="20"/>
    <n v="461.42382799999905"/>
    <s v=""/>
    <n v="461.42382799999905"/>
    <s v=""/>
    <n v="1"/>
  </r>
  <r>
    <x v="21"/>
    <n v="326.69921900000008"/>
    <s v=""/>
    <n v="326.69921900000008"/>
    <s v=""/>
    <n v="1"/>
  </r>
  <r>
    <x v="22"/>
    <n v="232.89648500000112"/>
    <s v=""/>
    <n v="232.89648500000112"/>
    <s v=""/>
    <n v="1"/>
  </r>
  <r>
    <x v="23"/>
    <n v="147.9970702999999"/>
    <s v=""/>
    <n v="147.9970702999999"/>
    <s v=""/>
    <n v="1"/>
  </r>
  <r>
    <x v="0"/>
    <n v="135.96289059999981"/>
    <s v=""/>
    <n v="135.96289059999981"/>
    <s v=""/>
    <n v="1"/>
  </r>
  <r>
    <x v="1"/>
    <n v="40.756835899999714"/>
    <s v=""/>
    <n v="40.756835899999714"/>
    <s v=""/>
    <n v="1"/>
  </r>
  <r>
    <x v="2"/>
    <n v="-106.203125"/>
    <n v="-106.203125"/>
    <s v=""/>
    <n v="1"/>
    <s v=""/>
  </r>
  <r>
    <x v="3"/>
    <n v="-75.161132799999905"/>
    <n v="-75.161132799999905"/>
    <s v=""/>
    <n v="1"/>
    <s v=""/>
  </r>
  <r>
    <x v="4"/>
    <n v="-50.321289100000286"/>
    <n v="-50.321289100000286"/>
    <s v=""/>
    <n v="1"/>
    <s v=""/>
  </r>
  <r>
    <x v="5"/>
    <n v="31.099609299999429"/>
    <s v=""/>
    <n v="31.099609299999429"/>
    <s v=""/>
    <n v="1"/>
  </r>
  <r>
    <x v="6"/>
    <n v="169.11035199999969"/>
    <s v=""/>
    <n v="169.11035199999969"/>
    <s v=""/>
    <n v="1"/>
  </r>
  <r>
    <x v="7"/>
    <n v="270.25293000000056"/>
    <s v=""/>
    <n v="270.25293000000056"/>
    <s v=""/>
    <n v="1"/>
  </r>
  <r>
    <x v="8"/>
    <n v="378.44824199999857"/>
    <s v=""/>
    <n v="378.44824199999857"/>
    <s v=""/>
    <n v="1"/>
  </r>
  <r>
    <x v="9"/>
    <n v="422.06738199999927"/>
    <s v=""/>
    <n v="422.06738199999927"/>
    <s v=""/>
    <n v="1"/>
  </r>
  <r>
    <x v="10"/>
    <n v="316.91699299999891"/>
    <s v=""/>
    <n v="316.91699299999891"/>
    <s v=""/>
    <n v="1"/>
  </r>
  <r>
    <x v="11"/>
    <n v="306.31738200000109"/>
    <s v=""/>
    <n v="306.31738200000109"/>
    <s v=""/>
    <n v="1"/>
  </r>
  <r>
    <x v="12"/>
    <n v="232.18261700000039"/>
    <s v=""/>
    <n v="232.18261700000039"/>
    <s v=""/>
    <n v="1"/>
  </r>
  <r>
    <x v="13"/>
    <n v="236.16113200000109"/>
    <s v=""/>
    <n v="236.16113200000109"/>
    <s v=""/>
    <n v="1"/>
  </r>
  <r>
    <x v="14"/>
    <n v="30.663086000000476"/>
    <s v=""/>
    <n v="30.663086000000476"/>
    <s v=""/>
    <n v="1"/>
  </r>
  <r>
    <x v="15"/>
    <n v="-180.56640599999992"/>
    <n v="-180.56640599999992"/>
    <s v=""/>
    <n v="1"/>
    <s v=""/>
  </r>
  <r>
    <x v="16"/>
    <n v="-470.61621100000048"/>
    <n v="-470.61621100000048"/>
    <s v=""/>
    <n v="1"/>
    <s v=""/>
  </r>
  <r>
    <x v="17"/>
    <n v="-755.45996100000048"/>
    <n v="-755.45996100000048"/>
    <s v=""/>
    <n v="1"/>
    <s v=""/>
  </r>
  <r>
    <x v="18"/>
    <n v="-876.79003900000134"/>
    <n v="-876.79003900000134"/>
    <s v=""/>
    <n v="1"/>
    <s v=""/>
  </r>
  <r>
    <x v="19"/>
    <n v="-760.97949200000039"/>
    <n v="-760.97949200000039"/>
    <s v=""/>
    <n v="1"/>
    <s v=""/>
  </r>
  <r>
    <x v="20"/>
    <n v="-472.90527300000031"/>
    <n v="-472.90527300000031"/>
    <s v=""/>
    <n v="1"/>
    <s v=""/>
  </r>
  <r>
    <x v="21"/>
    <n v="-439.63476600000104"/>
    <n v="-439.63476600000104"/>
    <s v=""/>
    <n v="1"/>
    <s v=""/>
  </r>
  <r>
    <x v="22"/>
    <n v="-466.02636800000073"/>
    <n v="-466.02636800000073"/>
    <s v=""/>
    <n v="1"/>
    <s v=""/>
  </r>
  <r>
    <x v="23"/>
    <n v="-487.92089839999971"/>
    <n v="-487.92089839999971"/>
    <s v=""/>
    <n v="1"/>
    <s v=""/>
  </r>
  <r>
    <x v="0"/>
    <n v="-125.5625"/>
    <n v="-125.5625"/>
    <s v=""/>
    <n v="1"/>
    <s v=""/>
  </r>
  <r>
    <x v="1"/>
    <n v="-136.87304679999943"/>
    <n v="-136.87304679999943"/>
    <s v=""/>
    <n v="1"/>
    <s v=""/>
  </r>
  <r>
    <x v="2"/>
    <n v="-236.8388672000001"/>
    <n v="-236.8388672000001"/>
    <s v=""/>
    <n v="1"/>
    <s v=""/>
  </r>
  <r>
    <x v="3"/>
    <n v="-132.4892577999999"/>
    <n v="-132.4892577999999"/>
    <s v=""/>
    <n v="1"/>
    <s v=""/>
  </r>
  <r>
    <x v="4"/>
    <n v="-109.10546869999962"/>
    <n v="-109.10546869999962"/>
    <s v=""/>
    <n v="1"/>
    <s v=""/>
  </r>
  <r>
    <x v="5"/>
    <n v="1.8642577999999048"/>
    <s v=""/>
    <n v="1.8642577999999048"/>
    <s v=""/>
    <n v="1"/>
  </r>
  <r>
    <x v="6"/>
    <n v="-9.8867190000000846"/>
    <n v="-9.8867190000000846"/>
    <s v=""/>
    <n v="1"/>
    <s v=""/>
  </r>
  <r>
    <x v="7"/>
    <n v="181.50585900000078"/>
    <s v=""/>
    <n v="181.50585900000078"/>
    <s v=""/>
    <n v="1"/>
  </r>
  <r>
    <x v="8"/>
    <n v="261.34179600000061"/>
    <s v=""/>
    <n v="261.34179600000061"/>
    <s v=""/>
    <n v="1"/>
  </r>
  <r>
    <x v="9"/>
    <n v="227.77441399999952"/>
    <s v=""/>
    <n v="227.77441399999952"/>
    <s v=""/>
    <n v="1"/>
  </r>
  <r>
    <x v="10"/>
    <n v="62.097655999999915"/>
    <s v=""/>
    <n v="62.097655999999915"/>
    <s v=""/>
    <n v="1"/>
  </r>
  <r>
    <x v="11"/>
    <n v="-140.44335899999896"/>
    <n v="-140.44335899999896"/>
    <s v=""/>
    <n v="1"/>
    <s v=""/>
  </r>
  <r>
    <x v="12"/>
    <n v="-392.53222699999969"/>
    <n v="-392.53222699999969"/>
    <s v=""/>
    <n v="1"/>
    <s v=""/>
  </r>
  <r>
    <x v="13"/>
    <n v="-617.39941400000134"/>
    <n v="-617.39941400000134"/>
    <s v=""/>
    <n v="1"/>
    <s v=""/>
  </r>
  <r>
    <x v="14"/>
    <n v="-904.57519499999944"/>
    <n v="-904.57519499999944"/>
    <s v=""/>
    <n v="1"/>
    <s v=""/>
  </r>
  <r>
    <x v="15"/>
    <n v="-1125.5585940000001"/>
    <n v="-1125.5585940000001"/>
    <s v=""/>
    <n v="1"/>
    <s v=""/>
  </r>
  <r>
    <x v="16"/>
    <n v="-1204.3095699999994"/>
    <n v="-1204.3095699999994"/>
    <s v=""/>
    <n v="1"/>
    <s v=""/>
  </r>
  <r>
    <x v="17"/>
    <n v="-1219.7128909999992"/>
    <n v="-1219.7128909999992"/>
    <s v=""/>
    <n v="1"/>
    <s v=""/>
  </r>
  <r>
    <x v="18"/>
    <n v="-1026.8681639999995"/>
    <n v="-1026.8681639999995"/>
    <s v=""/>
    <n v="1"/>
    <s v=""/>
  </r>
  <r>
    <x v="19"/>
    <n v="-945.39648399999896"/>
    <n v="-945.39648399999896"/>
    <s v=""/>
    <n v="1"/>
    <s v=""/>
  </r>
  <r>
    <x v="20"/>
    <n v="-917.81054700000095"/>
    <n v="-917.81054700000095"/>
    <s v=""/>
    <n v="1"/>
    <s v=""/>
  </r>
  <r>
    <x v="21"/>
    <n v="-867.875"/>
    <n v="-867.875"/>
    <s v=""/>
    <n v="1"/>
    <s v=""/>
  </r>
  <r>
    <x v="22"/>
    <n v="-822.44043000000056"/>
    <n v="-822.44043000000056"/>
    <s v=""/>
    <n v="1"/>
    <s v=""/>
  </r>
  <r>
    <x v="23"/>
    <n v="-688.53808599999866"/>
    <n v="-688.53808599999866"/>
    <s v=""/>
    <n v="1"/>
    <s v=""/>
  </r>
  <r>
    <x v="0"/>
    <n v="-421.73828099999992"/>
    <n v="-421.73828099999992"/>
    <s v=""/>
    <n v="1"/>
    <s v=""/>
  </r>
  <r>
    <x v="1"/>
    <n v="-441.453125"/>
    <n v="-441.453125"/>
    <s v=""/>
    <n v="1"/>
    <s v=""/>
  </r>
  <r>
    <x v="2"/>
    <n v="-431.63378910000029"/>
    <n v="-431.63378910000029"/>
    <s v=""/>
    <n v="1"/>
    <s v=""/>
  </r>
  <r>
    <x v="3"/>
    <n v="-417.60742190000019"/>
    <n v="-417.60742190000019"/>
    <s v=""/>
    <n v="1"/>
    <s v=""/>
  </r>
  <r>
    <x v="4"/>
    <n v="-349.2294922000001"/>
    <n v="-349.2294922000001"/>
    <s v=""/>
    <n v="1"/>
    <s v=""/>
  </r>
  <r>
    <x v="5"/>
    <n v="-316.0498047000001"/>
    <n v="-316.0498047000001"/>
    <s v=""/>
    <n v="1"/>
    <s v=""/>
  </r>
  <r>
    <x v="6"/>
    <n v="-348.57226599999922"/>
    <n v="-348.57226599999922"/>
    <s v=""/>
    <n v="1"/>
    <s v=""/>
  </r>
  <r>
    <x v="7"/>
    <n v="-379.97167999999874"/>
    <n v="-379.97167999999874"/>
    <s v=""/>
    <n v="1"/>
    <s v=""/>
  </r>
  <r>
    <x v="8"/>
    <n v="-554.32226599999922"/>
    <n v="-554.32226599999922"/>
    <s v=""/>
    <n v="1"/>
    <s v=""/>
  </r>
  <r>
    <x v="9"/>
    <n v="-688.75781300000017"/>
    <n v="-688.75781300000017"/>
    <s v=""/>
    <n v="1"/>
    <s v=""/>
  </r>
  <r>
    <x v="10"/>
    <n v="-733.41113299999961"/>
    <n v="-733.41113299999961"/>
    <s v=""/>
    <n v="1"/>
    <s v=""/>
  </r>
  <r>
    <x v="11"/>
    <n v="-810.12890599999992"/>
    <n v="-810.12890599999992"/>
    <s v=""/>
    <n v="1"/>
    <s v=""/>
  </r>
  <r>
    <x v="12"/>
    <n v="-1000.4726559999999"/>
    <n v="-1000.4726559999999"/>
    <s v=""/>
    <n v="1"/>
    <s v=""/>
  </r>
  <r>
    <x v="13"/>
    <n v="-1020.9824219999991"/>
    <n v="-1020.9824219999991"/>
    <s v=""/>
    <n v="1"/>
    <s v=""/>
  </r>
  <r>
    <x v="14"/>
    <n v="-843.11816399999952"/>
    <n v="-843.11816399999952"/>
    <s v=""/>
    <n v="1"/>
    <s v=""/>
  </r>
  <r>
    <x v="15"/>
    <n v="-592.87304700000095"/>
    <n v="-592.87304700000095"/>
    <s v=""/>
    <n v="1"/>
    <s v=""/>
  </r>
  <r>
    <x v="16"/>
    <n v="-396.46386799999891"/>
    <n v="-396.46386799999891"/>
    <s v=""/>
    <n v="1"/>
    <s v=""/>
  </r>
  <r>
    <x v="17"/>
    <n v="-396.21386799999891"/>
    <n v="-396.21386799999891"/>
    <s v=""/>
    <n v="1"/>
    <s v=""/>
  </r>
  <r>
    <x v="18"/>
    <n v="-581.10546799999975"/>
    <n v="-581.10546799999975"/>
    <s v=""/>
    <n v="1"/>
    <s v=""/>
  </r>
  <r>
    <x v="19"/>
    <n v="-682.38378899999952"/>
    <n v="-682.38378899999952"/>
    <s v=""/>
    <n v="1"/>
    <s v=""/>
  </r>
  <r>
    <x v="20"/>
    <n v="-658.65039099999922"/>
    <n v="-658.65039099999922"/>
    <s v=""/>
    <n v="1"/>
    <s v=""/>
  </r>
  <r>
    <x v="21"/>
    <n v="-813.7558599999993"/>
    <n v="-813.7558599999993"/>
    <s v=""/>
    <n v="1"/>
    <s v=""/>
  </r>
  <r>
    <x v="22"/>
    <n v="-724.71582000000126"/>
    <n v="-724.71582000000126"/>
    <s v=""/>
    <n v="1"/>
    <s v=""/>
  </r>
  <r>
    <x v="23"/>
    <n v="-601.02636800000073"/>
    <n v="-601.02636800000073"/>
    <s v=""/>
    <n v="1"/>
    <s v=""/>
  </r>
  <r>
    <x v="0"/>
    <n v="-1015.9228519999997"/>
    <n v="-1015.9228519999997"/>
    <s v=""/>
    <n v="1"/>
    <s v=""/>
  </r>
  <r>
    <x v="1"/>
    <n v="-955.29589810000107"/>
    <n v="-955.29589810000107"/>
    <s v=""/>
    <n v="1"/>
    <s v=""/>
  </r>
  <r>
    <x v="2"/>
    <n v="-939.03027370000018"/>
    <n v="-939.03027370000018"/>
    <s v=""/>
    <n v="1"/>
    <s v=""/>
  </r>
  <r>
    <x v="3"/>
    <n v="-887.58300749999944"/>
    <n v="-887.58300749999944"/>
    <s v=""/>
    <n v="1"/>
    <s v=""/>
  </r>
  <r>
    <x v="4"/>
    <n v="-890.53808589999971"/>
    <n v="-890.53808589999971"/>
    <s v=""/>
    <n v="1"/>
    <s v=""/>
  </r>
  <r>
    <x v="5"/>
    <n v="-1030.6142574999994"/>
    <n v="-1030.6142574999994"/>
    <s v=""/>
    <n v="1"/>
    <s v=""/>
  </r>
  <r>
    <x v="6"/>
    <n v="-1069.6611329999996"/>
    <n v="-1069.6611329999996"/>
    <s v=""/>
    <n v="1"/>
    <s v=""/>
  </r>
  <r>
    <x v="7"/>
    <n v="-1095.5439450000013"/>
    <n v="-1095.5439450000013"/>
    <s v=""/>
    <n v="1"/>
    <s v=""/>
  </r>
  <r>
    <x v="8"/>
    <n v="-910.47949299999891"/>
    <n v="-910.47949299999891"/>
    <s v=""/>
    <n v="1"/>
    <s v=""/>
  </r>
  <r>
    <x v="9"/>
    <n v="-880.05761700000039"/>
    <n v="-880.05761700000039"/>
    <s v=""/>
    <n v="1"/>
    <s v=""/>
  </r>
  <r>
    <x v="10"/>
    <n v="-1286.3242180000016"/>
    <n v="-1286.3242180000016"/>
    <s v=""/>
    <n v="1"/>
    <s v=""/>
  </r>
  <r>
    <x v="11"/>
    <n v="-1481.9814459999998"/>
    <n v="-1481.9814459999998"/>
    <s v=""/>
    <n v="1"/>
    <s v=""/>
  </r>
  <r>
    <x v="12"/>
    <n v="-1710.8769530000009"/>
    <n v="-1710.8769530000009"/>
    <s v=""/>
    <n v="1"/>
    <s v=""/>
  </r>
  <r>
    <x v="13"/>
    <n v="-1901.4365230000003"/>
    <n v="-1901.4365230000003"/>
    <s v=""/>
    <n v="1"/>
    <s v=""/>
  </r>
  <r>
    <x v="14"/>
    <n v="-2007.828125"/>
    <n v="-2007.828125"/>
    <s v=""/>
    <n v="1"/>
    <s v=""/>
  </r>
  <r>
    <x v="15"/>
    <n v="-1635.9970699999994"/>
    <n v="-1635.9970699999994"/>
    <s v=""/>
    <n v="1"/>
    <s v=""/>
  </r>
  <r>
    <x v="16"/>
    <n v="-1519.9179680000016"/>
    <n v="-1519.9179680000016"/>
    <s v=""/>
    <n v="1"/>
    <s v=""/>
  </r>
  <r>
    <x v="17"/>
    <n v="-1317.4931639999995"/>
    <n v="-1317.4931639999995"/>
    <s v=""/>
    <n v="1"/>
    <s v=""/>
  </r>
  <r>
    <x v="18"/>
    <n v="-1309.8417969999991"/>
    <n v="-1309.8417969999991"/>
    <s v=""/>
    <n v="1"/>
    <s v=""/>
  </r>
  <r>
    <x v="19"/>
    <n v="-1304.7626959999998"/>
    <n v="-1304.7626959999998"/>
    <s v=""/>
    <n v="1"/>
    <s v=""/>
  </r>
  <r>
    <x v="20"/>
    <n v="-1173.8847659999992"/>
    <n v="-1173.8847659999992"/>
    <s v=""/>
    <n v="1"/>
    <s v=""/>
  </r>
  <r>
    <x v="21"/>
    <n v="-1247.8544920000004"/>
    <n v="-1247.8544920000004"/>
    <s v=""/>
    <n v="1"/>
    <s v=""/>
  </r>
  <r>
    <x v="22"/>
    <n v="-1357.7490239999988"/>
    <n v="-1357.7490239999988"/>
    <s v=""/>
    <n v="1"/>
    <s v=""/>
  </r>
  <r>
    <x v="23"/>
    <n v="-1331.6376959999998"/>
    <n v="-1331.6376959999998"/>
    <s v=""/>
    <n v="1"/>
    <s v=""/>
  </r>
  <r>
    <x v="0"/>
    <n v="-221.02832099999978"/>
    <n v="-221.02832099999978"/>
    <s v=""/>
    <n v="1"/>
    <s v=""/>
  </r>
  <r>
    <x v="1"/>
    <n v="-255.94433599999866"/>
    <n v="-255.94433599999866"/>
    <s v=""/>
    <n v="1"/>
    <s v=""/>
  </r>
  <r>
    <x v="2"/>
    <n v="-240.8535150000007"/>
    <n v="-240.8535150000007"/>
    <s v=""/>
    <n v="1"/>
    <s v=""/>
  </r>
  <r>
    <x v="3"/>
    <n v="-301.92968800000017"/>
    <n v="-301.92968800000017"/>
    <s v=""/>
    <n v="1"/>
    <s v=""/>
  </r>
  <r>
    <x v="4"/>
    <n v="-379.25976599999922"/>
    <n v="-379.25976599999922"/>
    <s v=""/>
    <n v="1"/>
    <s v=""/>
  </r>
  <r>
    <x v="5"/>
    <n v="-453.18847669999923"/>
    <n v="-453.18847669999923"/>
    <s v=""/>
    <n v="1"/>
    <s v=""/>
  </r>
  <r>
    <x v="6"/>
    <n v="-455.78222600000117"/>
    <n v="-455.78222600000117"/>
    <s v=""/>
    <n v="1"/>
    <s v=""/>
  </r>
  <r>
    <x v="7"/>
    <n v="-586.65234400000008"/>
    <n v="-586.65234400000008"/>
    <s v=""/>
    <n v="1"/>
    <s v=""/>
  </r>
  <r>
    <x v="8"/>
    <n v="-731.30468700000165"/>
    <n v="-731.30468700000165"/>
    <s v=""/>
    <n v="1"/>
    <s v=""/>
  </r>
  <r>
    <x v="9"/>
    <n v="-721.73632800000087"/>
    <n v="-721.73632800000087"/>
    <s v=""/>
    <n v="1"/>
    <s v=""/>
  </r>
  <r>
    <x v="10"/>
    <n v="-492.36621099999866"/>
    <n v="-492.36621099999866"/>
    <s v=""/>
    <n v="1"/>
    <s v=""/>
  </r>
  <r>
    <x v="11"/>
    <n v="-278.85644500000126"/>
    <n v="-278.85644500000126"/>
    <s v=""/>
    <n v="1"/>
    <s v=""/>
  </r>
  <r>
    <x v="12"/>
    <n v="-74.189453000000867"/>
    <n v="-74.189453000000867"/>
    <s v=""/>
    <n v="1"/>
    <s v=""/>
  </r>
  <r>
    <x v="13"/>
    <n v="-32.1875"/>
    <n v="-32.1875"/>
    <s v=""/>
    <n v="1"/>
    <s v=""/>
  </r>
  <r>
    <x v="14"/>
    <n v="50.908203000000867"/>
    <s v=""/>
    <n v="50.908203000000867"/>
    <s v=""/>
    <n v="1"/>
  </r>
  <r>
    <x v="15"/>
    <n v="-56.872070999999778"/>
    <n v="-56.872070999999778"/>
    <s v=""/>
    <n v="1"/>
    <s v=""/>
  </r>
  <r>
    <x v="16"/>
    <n v="-174.01953099999992"/>
    <n v="-174.01953099999992"/>
    <s v=""/>
    <n v="1"/>
    <s v=""/>
  </r>
  <r>
    <x v="17"/>
    <n v="-279.71679699999913"/>
    <n v="-279.71679699999913"/>
    <s v=""/>
    <n v="1"/>
    <s v=""/>
  </r>
  <r>
    <x v="18"/>
    <n v="-390.92089899999883"/>
    <n v="-390.92089899999883"/>
    <s v=""/>
    <n v="1"/>
    <s v=""/>
  </r>
  <r>
    <x v="19"/>
    <n v="-238.625"/>
    <n v="-238.625"/>
    <s v=""/>
    <n v="1"/>
    <s v=""/>
  </r>
  <r>
    <x v="20"/>
    <n v="284.49511700000039"/>
    <s v=""/>
    <n v="284.49511700000039"/>
    <s v=""/>
    <n v="1"/>
  </r>
  <r>
    <x v="21"/>
    <n v="535.99609400000008"/>
    <s v=""/>
    <n v="535.99609400000008"/>
    <s v=""/>
    <n v="1"/>
  </r>
  <r>
    <x v="22"/>
    <n v="712.50293000000056"/>
    <s v=""/>
    <n v="712.50293000000056"/>
    <s v=""/>
    <n v="1"/>
  </r>
  <r>
    <x v="23"/>
    <n v="778.47949200000039"/>
    <s v=""/>
    <n v="778.47949200000039"/>
    <s v=""/>
    <n v="1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.5332641599999306"/>
    <s v=""/>
    <n v="9.5332641599999306"/>
    <s v=""/>
    <n v="1"/>
  </r>
  <r>
    <x v="1"/>
    <n v="25.823120119999999"/>
    <s v=""/>
    <n v="25.823120119999999"/>
    <s v=""/>
    <n v="1"/>
  </r>
  <r>
    <x v="2"/>
    <n v="37.843811039999991"/>
    <s v=""/>
    <n v="37.843811039999991"/>
    <s v=""/>
    <n v="1"/>
  </r>
  <r>
    <x v="3"/>
    <n v="8.6870117199999868"/>
    <s v=""/>
    <n v="8.6870117199999868"/>
    <s v=""/>
    <n v="1"/>
  </r>
  <r>
    <x v="4"/>
    <n v="-13.250427230000014"/>
    <n v="-13.250427230000014"/>
    <s v=""/>
    <n v="1"/>
    <s v=""/>
  </r>
  <r>
    <x v="5"/>
    <n v="-5.2736816000001454"/>
    <n v="-5.2736816000001454"/>
    <s v=""/>
    <n v="1"/>
    <s v=""/>
  </r>
  <r>
    <x v="6"/>
    <n v="-6.9102783000000727"/>
    <n v="-6.9102783000000727"/>
    <s v=""/>
    <n v="1"/>
    <s v=""/>
  </r>
  <r>
    <x v="7"/>
    <n v="-11.252441399999952"/>
    <n v="-11.252441399999952"/>
    <s v=""/>
    <n v="1"/>
    <s v=""/>
  </r>
  <r>
    <x v="8"/>
    <n v="-27.757080099999939"/>
    <n v="-27.757080099999939"/>
    <s v=""/>
    <n v="1"/>
    <s v=""/>
  </r>
  <r>
    <x v="9"/>
    <n v="-22.881347699999878"/>
    <n v="-22.881347699999878"/>
    <s v=""/>
    <n v="1"/>
    <s v=""/>
  </r>
  <r>
    <x v="10"/>
    <n v="-39.250854500000059"/>
    <n v="-39.250854500000059"/>
    <s v=""/>
    <n v="1"/>
    <s v=""/>
  </r>
  <r>
    <x v="11"/>
    <n v="-20.96276859999989"/>
    <n v="-20.96276859999989"/>
    <s v=""/>
    <n v="1"/>
    <s v=""/>
  </r>
  <r>
    <x v="12"/>
    <n v="-67.967895500000168"/>
    <n v="-67.967895500000168"/>
    <s v=""/>
    <n v="1"/>
    <s v=""/>
  </r>
  <r>
    <x v="13"/>
    <n v="-47.356445399999984"/>
    <n v="-47.356445399999984"/>
    <s v=""/>
    <n v="1"/>
    <s v=""/>
  </r>
  <r>
    <x v="14"/>
    <n v="-93.166870099999869"/>
    <n v="-93.166870099999869"/>
    <s v=""/>
    <n v="1"/>
    <s v=""/>
  </r>
  <r>
    <x v="15"/>
    <n v="-135.66979980000008"/>
    <n v="-135.66979980000008"/>
    <s v=""/>
    <n v="1"/>
    <s v=""/>
  </r>
  <r>
    <x v="16"/>
    <n v="-155.86755369999992"/>
    <n v="-155.86755369999992"/>
    <s v=""/>
    <n v="1"/>
    <s v=""/>
  </r>
  <r>
    <x v="17"/>
    <n v="-164.94958489999999"/>
    <n v="-164.94958489999999"/>
    <s v=""/>
    <n v="1"/>
    <s v=""/>
  </r>
  <r>
    <x v="18"/>
    <n v="-160.84936519999997"/>
    <n v="-160.84936519999997"/>
    <s v=""/>
    <n v="1"/>
    <s v=""/>
  </r>
  <r>
    <x v="19"/>
    <n v="-131.64758296999992"/>
    <n v="-131.64758296999992"/>
    <s v=""/>
    <n v="1"/>
    <s v=""/>
  </r>
  <r>
    <x v="20"/>
    <n v="-128.73376461999999"/>
    <n v="-128.73376461999999"/>
    <s v=""/>
    <n v="1"/>
    <s v=""/>
  </r>
  <r>
    <x v="21"/>
    <n v="-173.14398189999997"/>
    <n v="-173.14398189999997"/>
    <s v=""/>
    <n v="1"/>
    <s v=""/>
  </r>
  <r>
    <x v="22"/>
    <n v="-134.89807127000006"/>
    <n v="-134.89807127000006"/>
    <s v=""/>
    <n v="1"/>
    <s v=""/>
  </r>
  <r>
    <x v="23"/>
    <n v="-112.36657709999997"/>
    <n v="-112.36657709999997"/>
    <s v=""/>
    <n v="1"/>
    <s v=""/>
  </r>
  <r>
    <x v="0"/>
    <n v="-148.17236329000002"/>
    <n v="-148.17236329000002"/>
    <s v=""/>
    <n v="1"/>
    <s v=""/>
  </r>
  <r>
    <x v="1"/>
    <n v="-158.01196289000006"/>
    <n v="-158.01196289000006"/>
    <s v=""/>
    <n v="1"/>
    <s v=""/>
  </r>
  <r>
    <x v="2"/>
    <n v="-222.27807622"/>
    <n v="-222.27807622"/>
    <s v=""/>
    <n v="1"/>
    <s v=""/>
  </r>
  <r>
    <x v="3"/>
    <n v="-245.49047852000001"/>
    <n v="-245.49047852000001"/>
    <s v=""/>
    <n v="1"/>
    <s v=""/>
  </r>
  <r>
    <x v="4"/>
    <n v="-257.08428952999998"/>
    <n v="-257.08428952999998"/>
    <s v=""/>
    <n v="1"/>
    <s v=""/>
  </r>
  <r>
    <x v="5"/>
    <n v="-262.96960447000004"/>
    <n v="-262.96960447000004"/>
    <s v=""/>
    <n v="1"/>
    <s v=""/>
  </r>
  <r>
    <x v="6"/>
    <n v="-197.97277832999998"/>
    <n v="-197.97277832999998"/>
    <s v=""/>
    <n v="1"/>
    <s v=""/>
  </r>
  <r>
    <x v="7"/>
    <n v="-125.76715088999993"/>
    <n v="-125.76715088999993"/>
    <s v=""/>
    <n v="1"/>
    <s v=""/>
  </r>
  <r>
    <x v="8"/>
    <n v="-112.23529047999989"/>
    <n v="-112.23529047999989"/>
    <s v=""/>
    <n v="1"/>
    <s v=""/>
  </r>
  <r>
    <x v="9"/>
    <n v="-58.686157300000104"/>
    <n v="-58.686157300000104"/>
    <s v=""/>
    <n v="1"/>
    <s v=""/>
  </r>
  <r>
    <x v="10"/>
    <n v="-40.335815400000001"/>
    <n v="-40.335815400000001"/>
    <s v=""/>
    <n v="1"/>
    <s v=""/>
  </r>
  <r>
    <x v="11"/>
    <n v="-32.957641599999988"/>
    <n v="-32.957641599999988"/>
    <s v=""/>
    <n v="1"/>
    <s v=""/>
  </r>
  <r>
    <x v="12"/>
    <n v="-48.265197699999931"/>
    <n v="-48.265197699999931"/>
    <s v=""/>
    <n v="1"/>
    <s v=""/>
  </r>
  <r>
    <x v="13"/>
    <n v="-74.90008540000008"/>
    <n v="-74.90008540000008"/>
    <s v=""/>
    <n v="1"/>
    <s v=""/>
  </r>
  <r>
    <x v="14"/>
    <n v="-91.846374480000009"/>
    <n v="-91.846374480000009"/>
    <s v=""/>
    <n v="1"/>
    <s v=""/>
  </r>
  <r>
    <x v="15"/>
    <n v="-112.99291990000006"/>
    <n v="-112.99291990000006"/>
    <s v=""/>
    <n v="1"/>
    <s v=""/>
  </r>
  <r>
    <x v="16"/>
    <n v="-142.75756838999996"/>
    <n v="-142.75756838999996"/>
    <s v=""/>
    <n v="1"/>
    <s v=""/>
  </r>
  <r>
    <x v="17"/>
    <n v="-164.4020385"/>
    <n v="-164.4020385"/>
    <s v=""/>
    <n v="1"/>
    <s v=""/>
  </r>
  <r>
    <x v="18"/>
    <n v="-199.56207271999995"/>
    <n v="-199.56207271999995"/>
    <s v=""/>
    <n v="1"/>
    <s v=""/>
  </r>
  <r>
    <x v="19"/>
    <n v="-217.88958739999998"/>
    <n v="-217.88958739999998"/>
    <s v=""/>
    <n v="1"/>
    <s v=""/>
  </r>
  <r>
    <x v="20"/>
    <n v="-183.29754636000007"/>
    <n v="-183.29754636000007"/>
    <s v=""/>
    <n v="1"/>
    <s v=""/>
  </r>
  <r>
    <x v="21"/>
    <n v="-181.15924073999986"/>
    <n v="-181.15924073999986"/>
    <s v=""/>
    <n v="1"/>
    <s v=""/>
  </r>
  <r>
    <x v="22"/>
    <n v="-167.29876710000008"/>
    <n v="-167.29876710000008"/>
    <s v=""/>
    <n v="1"/>
    <s v=""/>
  </r>
  <r>
    <x v="23"/>
    <n v="-170.0054931200001"/>
    <n v="-170.0054931200001"/>
    <s v=""/>
    <n v="1"/>
    <s v=""/>
  </r>
  <r>
    <x v="0"/>
    <n v="-197.67590331999997"/>
    <n v="-197.67590331999997"/>
    <s v=""/>
    <n v="1"/>
    <s v=""/>
  </r>
  <r>
    <x v="1"/>
    <n v="-201.14715575999992"/>
    <n v="-201.14715575999992"/>
    <s v=""/>
    <n v="1"/>
    <s v=""/>
  </r>
  <r>
    <x v="2"/>
    <n v="-226.76354980000008"/>
    <n v="-226.76354980000008"/>
    <s v=""/>
    <n v="1"/>
    <s v=""/>
  </r>
  <r>
    <x v="3"/>
    <n v="-210.59613036999997"/>
    <n v="-210.59613036999997"/>
    <s v=""/>
    <n v="1"/>
    <s v=""/>
  </r>
  <r>
    <x v="4"/>
    <n v="-224.51373291000004"/>
    <n v="-224.51373291000004"/>
    <s v=""/>
    <n v="1"/>
    <s v=""/>
  </r>
  <r>
    <x v="5"/>
    <n v="-235.00805664000006"/>
    <n v="-235.00805664000006"/>
    <s v=""/>
    <n v="1"/>
    <s v=""/>
  </r>
  <r>
    <x v="6"/>
    <n v="-256.03222656000003"/>
    <n v="-256.03222656000003"/>
    <s v=""/>
    <n v="1"/>
    <s v=""/>
  </r>
  <r>
    <x v="7"/>
    <n v="-245.68377684999996"/>
    <n v="-245.68377684999996"/>
    <s v=""/>
    <n v="1"/>
    <s v=""/>
  </r>
  <r>
    <x v="8"/>
    <n v="-236.33972163999999"/>
    <n v="-236.33972163999999"/>
    <s v=""/>
    <n v="1"/>
    <s v=""/>
  </r>
  <r>
    <x v="9"/>
    <n v="-225.79766846999985"/>
    <n v="-225.79766846999985"/>
    <s v=""/>
    <n v="1"/>
    <s v=""/>
  </r>
  <r>
    <x v="10"/>
    <n v="-219.33532715999991"/>
    <n v="-219.33532715999991"/>
    <s v=""/>
    <n v="1"/>
    <s v=""/>
  </r>
  <r>
    <x v="11"/>
    <n v="-198.84490964000008"/>
    <n v="-198.84490964000008"/>
    <s v=""/>
    <n v="1"/>
    <s v=""/>
  </r>
  <r>
    <x v="12"/>
    <n v="-212.32244873000002"/>
    <n v="-212.32244873000002"/>
    <s v=""/>
    <n v="1"/>
    <s v=""/>
  </r>
  <r>
    <x v="13"/>
    <n v="-231.98321534999991"/>
    <n v="-231.98321534999991"/>
    <s v=""/>
    <n v="1"/>
    <s v=""/>
  </r>
  <r>
    <x v="14"/>
    <n v="-252.08929444000012"/>
    <n v="-252.08929444000012"/>
    <s v=""/>
    <n v="1"/>
    <s v=""/>
  </r>
  <r>
    <x v="15"/>
    <n v="-294.82269286000007"/>
    <n v="-294.82269286000007"/>
    <s v=""/>
    <n v="1"/>
    <s v=""/>
  </r>
  <r>
    <x v="16"/>
    <n v="-337.59960936999994"/>
    <n v="-337.59960936999994"/>
    <s v=""/>
    <n v="1"/>
    <s v=""/>
  </r>
  <r>
    <x v="17"/>
    <n v="-378.70996089999994"/>
    <n v="-378.70996089999994"/>
    <s v=""/>
    <n v="1"/>
    <s v=""/>
  </r>
  <r>
    <x v="18"/>
    <n v="-383.72265629999993"/>
    <n v="-383.72265629999993"/>
    <s v=""/>
    <n v="1"/>
    <s v=""/>
  </r>
  <r>
    <x v="19"/>
    <n v="-420.90661616999989"/>
    <n v="-420.90661616999989"/>
    <s v=""/>
    <n v="1"/>
    <s v=""/>
  </r>
  <r>
    <x v="20"/>
    <n v="-426.6724243000001"/>
    <n v="-426.6724243000001"/>
    <s v=""/>
    <n v="1"/>
    <s v=""/>
  </r>
  <r>
    <x v="21"/>
    <n v="-375.36022949000005"/>
    <n v="-375.36022949000005"/>
    <s v=""/>
    <n v="1"/>
    <s v=""/>
  </r>
  <r>
    <x v="22"/>
    <n v="-347.57513422999989"/>
    <n v="-347.57513422999989"/>
    <s v=""/>
    <n v="1"/>
    <s v=""/>
  </r>
  <r>
    <x v="23"/>
    <n v="-303.65069583000002"/>
    <n v="-303.65069583000002"/>
    <s v=""/>
    <n v="1"/>
    <s v=""/>
  </r>
  <r>
    <x v="0"/>
    <n v="-66.100158689999944"/>
    <n v="-66.100158689999944"/>
    <s v=""/>
    <n v="1"/>
    <s v=""/>
  </r>
  <r>
    <x v="1"/>
    <n v="-54.37353515999996"/>
    <n v="-54.37353515999996"/>
    <s v=""/>
    <n v="1"/>
    <s v=""/>
  </r>
  <r>
    <x v="2"/>
    <n v="-56.802795410000044"/>
    <n v="-56.802795410000044"/>
    <s v=""/>
    <n v="1"/>
    <s v=""/>
  </r>
  <r>
    <x v="3"/>
    <n v="-68.978210450000006"/>
    <n v="-68.978210450000006"/>
    <s v=""/>
    <n v="1"/>
    <s v=""/>
  </r>
  <r>
    <x v="4"/>
    <n v="-63.602111809999997"/>
    <n v="-63.602111809999997"/>
    <s v=""/>
    <n v="1"/>
    <s v=""/>
  </r>
  <r>
    <x v="5"/>
    <n v="-47.475341800000024"/>
    <n v="-47.475341800000024"/>
    <s v=""/>
    <n v="1"/>
    <s v=""/>
  </r>
  <r>
    <x v="6"/>
    <n v="-32.479492179999966"/>
    <n v="-32.479492179999966"/>
    <s v=""/>
    <n v="1"/>
    <s v=""/>
  </r>
  <r>
    <x v="7"/>
    <n v="-25.384033199999976"/>
    <n v="-25.384033199999976"/>
    <s v=""/>
    <n v="1"/>
    <s v=""/>
  </r>
  <r>
    <x v="8"/>
    <n v="-0.75415039999984401"/>
    <n v="-0.75415039999984401"/>
    <s v=""/>
    <n v="1"/>
    <s v=""/>
  </r>
  <r>
    <x v="9"/>
    <n v="-16.687988299999915"/>
    <n v="-16.687988299999915"/>
    <s v=""/>
    <n v="1"/>
    <s v=""/>
  </r>
  <r>
    <x v="10"/>
    <n v="-37.528808600000048"/>
    <n v="-37.528808600000048"/>
    <s v=""/>
    <n v="1"/>
    <s v=""/>
  </r>
  <r>
    <x v="11"/>
    <n v="-32.656494199999997"/>
    <n v="-32.656494199999997"/>
    <s v=""/>
    <n v="1"/>
    <s v=""/>
  </r>
  <r>
    <x v="12"/>
    <n v="16.202270500000168"/>
    <s v=""/>
    <n v="16.202270500000168"/>
    <s v=""/>
    <n v="1"/>
  </r>
  <r>
    <x v="13"/>
    <n v="33.784057600000096"/>
    <s v=""/>
    <n v="33.784057600000096"/>
    <s v=""/>
    <n v="1"/>
  </r>
  <r>
    <x v="14"/>
    <n v="44.907836999999972"/>
    <s v=""/>
    <n v="44.907836999999972"/>
    <s v=""/>
    <n v="1"/>
  </r>
  <r>
    <x v="15"/>
    <n v="28.334106499999962"/>
    <s v=""/>
    <n v="28.334106499999962"/>
    <s v=""/>
    <n v="1"/>
  </r>
  <r>
    <x v="16"/>
    <n v="19.461792000000059"/>
    <s v=""/>
    <n v="19.461792000000059"/>
    <s v=""/>
    <n v="1"/>
  </r>
  <r>
    <x v="17"/>
    <n v="29.190917899999931"/>
    <s v=""/>
    <n v="29.190917899999931"/>
    <s v=""/>
    <n v="1"/>
  </r>
  <r>
    <x v="18"/>
    <n v="2.9888916000002155"/>
    <s v=""/>
    <n v="2.9888916000002155"/>
    <s v=""/>
    <n v="1"/>
  </r>
  <r>
    <x v="19"/>
    <n v="-18.004760699999906"/>
    <n v="-18.004760699999906"/>
    <s v=""/>
    <n v="1"/>
    <s v=""/>
  </r>
  <r>
    <x v="20"/>
    <n v="-8.1767578000001322"/>
    <n v="-8.1767578000001322"/>
    <s v=""/>
    <n v="1"/>
    <s v=""/>
  </r>
  <r>
    <x v="21"/>
    <n v="-12.46875"/>
    <n v="-12.46875"/>
    <s v=""/>
    <n v="1"/>
    <s v=""/>
  </r>
  <r>
    <x v="22"/>
    <n v="-37.4296875"/>
    <n v="-37.4296875"/>
    <s v=""/>
    <n v="1"/>
    <s v=""/>
  </r>
  <r>
    <x v="23"/>
    <n v="-36.407165490000011"/>
    <n v="-36.407165490000011"/>
    <s v=""/>
    <n v="1"/>
    <s v=""/>
  </r>
  <r>
    <x v="0"/>
    <n v="-84.497192380000001"/>
    <n v="-84.497192380000001"/>
    <s v=""/>
    <n v="1"/>
    <s v=""/>
  </r>
  <r>
    <x v="1"/>
    <n v="-90.749816890000034"/>
    <n v="-90.749816890000034"/>
    <s v=""/>
    <n v="1"/>
    <s v=""/>
  </r>
  <r>
    <x v="2"/>
    <n v="-92.553100579999978"/>
    <n v="-92.553100579999978"/>
    <s v=""/>
    <n v="1"/>
    <s v=""/>
  </r>
  <r>
    <x v="3"/>
    <n v="-95.398986820000005"/>
    <n v="-95.398986820000005"/>
    <s v=""/>
    <n v="1"/>
    <s v=""/>
  </r>
  <r>
    <x v="4"/>
    <n v="-98.506103510000003"/>
    <n v="-98.506103510000003"/>
    <s v=""/>
    <n v="1"/>
    <s v=""/>
  </r>
  <r>
    <x v="5"/>
    <n v="-107.18127442000002"/>
    <n v="-107.18127442000002"/>
    <s v=""/>
    <n v="1"/>
    <s v=""/>
  </r>
  <r>
    <x v="6"/>
    <n v="-117.81054689999996"/>
    <n v="-117.81054689999996"/>
    <s v=""/>
    <n v="1"/>
    <s v=""/>
  </r>
  <r>
    <x v="7"/>
    <n v="-101.53125004000003"/>
    <n v="-101.53125004000003"/>
    <s v=""/>
    <n v="1"/>
    <s v=""/>
  </r>
  <r>
    <x v="8"/>
    <n v="-87.148986800000102"/>
    <n v="-87.148986800000102"/>
    <s v=""/>
    <n v="1"/>
    <s v=""/>
  </r>
  <r>
    <x v="9"/>
    <n v="-114.39807130000008"/>
    <n v="-114.39807130000008"/>
    <s v=""/>
    <n v="1"/>
    <s v=""/>
  </r>
  <r>
    <x v="10"/>
    <n v="-97.324829099999988"/>
    <n v="-97.324829099999988"/>
    <s v=""/>
    <n v="1"/>
    <s v=""/>
  </r>
  <r>
    <x v="11"/>
    <n v="-74.476074199999857"/>
    <n v="-74.476074199999857"/>
    <s v=""/>
    <n v="1"/>
    <s v=""/>
  </r>
  <r>
    <x v="12"/>
    <n v="-75.676635799999985"/>
    <n v="-75.676635799999985"/>
    <s v=""/>
    <n v="1"/>
    <s v=""/>
  </r>
  <r>
    <x v="13"/>
    <n v="-74.590942399999904"/>
    <n v="-74.590942399999904"/>
    <s v=""/>
    <n v="1"/>
    <s v=""/>
  </r>
  <r>
    <x v="14"/>
    <n v="-80.46704109999996"/>
    <n v="-80.46704109999996"/>
    <s v=""/>
    <n v="1"/>
    <s v=""/>
  </r>
  <r>
    <x v="15"/>
    <n v="-106.84155270000019"/>
    <n v="-106.84155270000019"/>
    <s v=""/>
    <n v="1"/>
    <s v=""/>
  </r>
  <r>
    <x v="16"/>
    <n v="-145.70117180000011"/>
    <n v="-145.70117180000011"/>
    <s v=""/>
    <n v="1"/>
    <s v=""/>
  </r>
  <r>
    <x v="17"/>
    <n v="-157.39709470000003"/>
    <n v="-157.39709470000003"/>
    <s v=""/>
    <n v="1"/>
    <s v=""/>
  </r>
  <r>
    <x v="18"/>
    <n v="-193.85925300000008"/>
    <n v="-193.85925300000008"/>
    <s v=""/>
    <n v="1"/>
    <s v=""/>
  </r>
  <r>
    <x v="19"/>
    <n v="-255.84423820000006"/>
    <n v="-255.84423820000006"/>
    <s v=""/>
    <n v="1"/>
    <s v=""/>
  </r>
  <r>
    <x v="20"/>
    <n v="-247.3309326000001"/>
    <n v="-247.3309326000001"/>
    <s v=""/>
    <n v="1"/>
    <s v=""/>
  </r>
  <r>
    <x v="21"/>
    <n v="-207.35827640000002"/>
    <n v="-207.35827640000002"/>
    <s v=""/>
    <n v="1"/>
    <s v=""/>
  </r>
  <r>
    <x v="22"/>
    <n v="-182.48657230000003"/>
    <n v="-182.48657230000003"/>
    <s v=""/>
    <n v="1"/>
    <s v=""/>
  </r>
  <r>
    <x v="23"/>
    <n v="-160.65539546000014"/>
    <n v="-160.65539546000014"/>
    <s v=""/>
    <n v="1"/>
    <s v=""/>
  </r>
  <r>
    <x v="0"/>
    <n v="-8.2989502000000357"/>
    <n v="-8.2989502000000357"/>
    <s v=""/>
    <n v="1"/>
    <s v=""/>
  </r>
  <r>
    <x v="1"/>
    <n v="-28.70050047999996"/>
    <n v="-28.70050047999996"/>
    <s v=""/>
    <n v="1"/>
    <s v=""/>
  </r>
  <r>
    <x v="2"/>
    <n v="-22.697265620000053"/>
    <n v="-22.697265620000053"/>
    <s v=""/>
    <n v="1"/>
    <s v=""/>
  </r>
  <r>
    <x v="3"/>
    <n v="-16.0112304700001"/>
    <n v="-16.0112304700001"/>
    <s v=""/>
    <n v="1"/>
    <s v=""/>
  </r>
  <r>
    <x v="4"/>
    <n v="3.5878295899999557"/>
    <s v=""/>
    <n v="3.5878295899999557"/>
    <s v=""/>
    <n v="1"/>
  </r>
  <r>
    <x v="5"/>
    <n v="34.990539549999994"/>
    <s v=""/>
    <n v="34.990539549999994"/>
    <s v=""/>
    <n v="1"/>
  </r>
  <r>
    <x v="6"/>
    <n v="58.694641099999899"/>
    <s v=""/>
    <n v="58.694641099999899"/>
    <s v=""/>
    <n v="1"/>
  </r>
  <r>
    <x v="7"/>
    <n v="63.479980399999931"/>
    <s v=""/>
    <n v="63.479980399999931"/>
    <s v=""/>
    <n v="1"/>
  </r>
  <r>
    <x v="8"/>
    <n v="56.373901400000022"/>
    <s v=""/>
    <n v="56.373901400000022"/>
    <s v=""/>
    <n v="1"/>
  </r>
  <r>
    <x v="9"/>
    <n v="34.902831999999989"/>
    <s v=""/>
    <n v="34.902831999999989"/>
    <s v=""/>
    <n v="1"/>
  </r>
  <r>
    <x v="10"/>
    <n v="58.3203125"/>
    <s v=""/>
    <n v="58.3203125"/>
    <s v=""/>
    <n v="1"/>
  </r>
  <r>
    <x v="11"/>
    <n v="62.531738299999915"/>
    <s v=""/>
    <n v="62.531738299999915"/>
    <s v=""/>
    <n v="1"/>
  </r>
  <r>
    <x v="12"/>
    <n v="47.769653300000073"/>
    <s v=""/>
    <n v="47.769653300000073"/>
    <s v=""/>
    <n v="1"/>
  </r>
  <r>
    <x v="13"/>
    <n v="37.211547800000062"/>
    <s v=""/>
    <n v="37.211547800000062"/>
    <s v=""/>
    <n v="1"/>
  </r>
  <r>
    <x v="14"/>
    <n v="52.962280299999975"/>
    <s v=""/>
    <n v="52.962280299999975"/>
    <s v=""/>
    <n v="1"/>
  </r>
  <r>
    <x v="15"/>
    <n v="42.328979500000059"/>
    <s v=""/>
    <n v="42.328979500000059"/>
    <s v=""/>
    <n v="1"/>
  </r>
  <r>
    <x v="16"/>
    <n v="27.922363299999915"/>
    <s v=""/>
    <n v="27.922363299999915"/>
    <s v=""/>
    <n v="1"/>
  </r>
  <r>
    <x v="17"/>
    <n v="17.08239750000007"/>
    <s v=""/>
    <n v="17.08239750000007"/>
    <s v=""/>
    <n v="1"/>
  </r>
  <r>
    <x v="18"/>
    <n v="26.169799799999964"/>
    <s v=""/>
    <n v="26.169799799999964"/>
    <s v=""/>
    <n v="1"/>
  </r>
  <r>
    <x v="19"/>
    <n v="4.6430663999999524"/>
    <s v=""/>
    <n v="4.6430663999999524"/>
    <s v=""/>
    <n v="1"/>
  </r>
  <r>
    <x v="20"/>
    <n v="-11.281860400000141"/>
    <n v="-11.281860400000141"/>
    <s v=""/>
    <n v="1"/>
    <s v=""/>
  </r>
  <r>
    <x v="21"/>
    <n v="-39.575073200000134"/>
    <n v="-39.575073200000134"/>
    <s v=""/>
    <n v="1"/>
    <s v=""/>
  </r>
  <r>
    <x v="22"/>
    <n v="-11.928222699999878"/>
    <n v="-11.928222699999878"/>
    <s v=""/>
    <n v="1"/>
    <s v=""/>
  </r>
  <r>
    <x v="23"/>
    <n v="-5.1619872999999643"/>
    <n v="-5.1619872999999643"/>
    <s v=""/>
    <n v="1"/>
    <s v=""/>
  </r>
  <r>
    <x v="0"/>
    <n v="-48.665222169999993"/>
    <n v="-48.665222169999993"/>
    <s v=""/>
    <n v="1"/>
    <s v=""/>
  </r>
  <r>
    <x v="1"/>
    <n v="-65.006164549999994"/>
    <n v="-65.006164549999994"/>
    <s v=""/>
    <n v="1"/>
    <s v=""/>
  </r>
  <r>
    <x v="2"/>
    <n v="-99.528198249999946"/>
    <n v="-99.528198249999946"/>
    <s v=""/>
    <n v="1"/>
    <s v=""/>
  </r>
  <r>
    <x v="3"/>
    <n v="-99.529968259999919"/>
    <n v="-99.529968259999919"/>
    <s v=""/>
    <n v="1"/>
    <s v=""/>
  </r>
  <r>
    <x v="4"/>
    <n v="-112.97448729999996"/>
    <n v="-112.97448729999996"/>
    <s v=""/>
    <n v="1"/>
    <s v=""/>
  </r>
  <r>
    <x v="5"/>
    <n v="-125.31854248000002"/>
    <n v="-125.31854248000002"/>
    <s v=""/>
    <n v="1"/>
    <s v=""/>
  </r>
  <r>
    <x v="6"/>
    <n v="-153.35839845999999"/>
    <n v="-153.35839845999999"/>
    <s v=""/>
    <n v="1"/>
    <s v=""/>
  </r>
  <r>
    <x v="7"/>
    <n v="-185.3430785999999"/>
    <n v="-185.3430785999999"/>
    <s v=""/>
    <n v="1"/>
    <s v=""/>
  </r>
  <r>
    <x v="8"/>
    <n v="-195.43920899999989"/>
    <n v="-195.43920899999989"/>
    <s v=""/>
    <n v="1"/>
    <s v=""/>
  </r>
  <r>
    <x v="9"/>
    <n v="-213.00872803000004"/>
    <n v="-213.00872803000004"/>
    <s v=""/>
    <n v="1"/>
    <s v=""/>
  </r>
  <r>
    <x v="10"/>
    <n v="-242.66882328000008"/>
    <n v="-242.66882328000008"/>
    <s v=""/>
    <n v="1"/>
    <s v=""/>
  </r>
  <r>
    <x v="11"/>
    <n v="-260.33050535000007"/>
    <n v="-260.33050535000007"/>
    <s v=""/>
    <n v="1"/>
    <s v=""/>
  </r>
  <r>
    <x v="12"/>
    <n v="-256.83081055999992"/>
    <n v="-256.83081055999992"/>
    <s v=""/>
    <n v="1"/>
    <s v=""/>
  </r>
  <r>
    <x v="13"/>
    <n v="-264.57128908000016"/>
    <n v="-264.57128908000016"/>
    <s v=""/>
    <n v="1"/>
    <s v=""/>
  </r>
  <r>
    <x v="14"/>
    <n v="-317.82836911000004"/>
    <n v="-317.82836911000004"/>
    <s v=""/>
    <n v="1"/>
    <s v=""/>
  </r>
  <r>
    <x v="15"/>
    <n v="-311.78985597999997"/>
    <n v="-311.78985597999997"/>
    <s v=""/>
    <n v="1"/>
    <s v=""/>
  </r>
  <r>
    <x v="16"/>
    <n v="-319.11993403999986"/>
    <n v="-319.11993403999986"/>
    <s v=""/>
    <n v="1"/>
    <s v=""/>
  </r>
  <r>
    <x v="17"/>
    <n v="-300.38165281000011"/>
    <n v="-300.38165281000011"/>
    <s v=""/>
    <n v="1"/>
    <s v=""/>
  </r>
  <r>
    <x v="18"/>
    <n v="-302.96893306000015"/>
    <n v="-302.96893306000015"/>
    <s v=""/>
    <n v="1"/>
    <s v=""/>
  </r>
  <r>
    <x v="19"/>
    <n v="-304.0145263899999"/>
    <n v="-304.0145263899999"/>
    <s v=""/>
    <n v="1"/>
    <s v=""/>
  </r>
  <r>
    <x v="20"/>
    <n v="-295.27349852999998"/>
    <n v="-295.27349852999998"/>
    <s v=""/>
    <n v="1"/>
    <s v=""/>
  </r>
  <r>
    <x v="21"/>
    <n v="-274.5518798999999"/>
    <n v="-274.5518798999999"/>
    <s v=""/>
    <n v="1"/>
    <s v=""/>
  </r>
  <r>
    <x v="22"/>
    <n v="-278.19305418999988"/>
    <n v="-278.19305418999988"/>
    <s v=""/>
    <n v="1"/>
    <s v=""/>
  </r>
  <r>
    <x v="23"/>
    <n v="-280.93359375"/>
    <n v="-280.93359375"/>
    <s v=""/>
    <n v="1"/>
    <s v=""/>
  </r>
  <r>
    <x v="0"/>
    <n v="-449.33197022000002"/>
    <n v="-449.33197022000002"/>
    <s v=""/>
    <n v="1"/>
    <s v=""/>
  </r>
  <r>
    <x v="1"/>
    <n v="-484.75927734999999"/>
    <n v="-484.75927734999999"/>
    <s v=""/>
    <n v="1"/>
    <s v=""/>
  </r>
  <r>
    <x v="2"/>
    <n v="-520.80593872000009"/>
    <n v="-520.80593872000009"/>
    <s v=""/>
    <n v="1"/>
    <s v=""/>
  </r>
  <r>
    <x v="3"/>
    <n v="-527.85269165"/>
    <n v="-527.85269165"/>
    <s v=""/>
    <n v="1"/>
    <s v=""/>
  </r>
  <r>
    <x v="4"/>
    <n v="-544.14288329999999"/>
    <n v="-544.14288329999999"/>
    <s v=""/>
    <n v="1"/>
    <s v=""/>
  </r>
  <r>
    <x v="5"/>
    <n v="-576.28875728000003"/>
    <n v="-576.28875728000003"/>
    <s v=""/>
    <n v="1"/>
    <s v=""/>
  </r>
  <r>
    <x v="6"/>
    <n v="-668.00833128999989"/>
    <n v="-668.00833128999989"/>
    <s v=""/>
    <n v="1"/>
    <s v=""/>
  </r>
  <r>
    <x v="7"/>
    <n v="-708.6328124800001"/>
    <n v="-708.6328124800001"/>
    <s v=""/>
    <n v="1"/>
    <s v=""/>
  </r>
  <r>
    <x v="8"/>
    <n v="-733.07412723000004"/>
    <n v="-733.07412723000004"/>
    <s v=""/>
    <n v="1"/>
    <s v=""/>
  </r>
  <r>
    <x v="9"/>
    <n v="-796.04757688999985"/>
    <n v="-796.04757688999985"/>
    <s v=""/>
    <n v="1"/>
    <s v=""/>
  </r>
  <r>
    <x v="10"/>
    <n v="-711.77172847000008"/>
    <n v="-711.77172847000008"/>
    <s v=""/>
    <n v="1"/>
    <s v=""/>
  </r>
  <r>
    <x v="11"/>
    <n v="-683.64370723999991"/>
    <n v="-683.64370723999991"/>
    <s v=""/>
    <n v="1"/>
    <s v=""/>
  </r>
  <r>
    <x v="12"/>
    <n v="-660.89495848000001"/>
    <n v="-660.89495848000001"/>
    <s v=""/>
    <n v="1"/>
    <s v=""/>
  </r>
  <r>
    <x v="13"/>
    <n v="-648.29974363999986"/>
    <n v="-648.29974363999986"/>
    <s v=""/>
    <n v="1"/>
    <s v=""/>
  </r>
  <r>
    <x v="14"/>
    <n v="-711.41839601999993"/>
    <n v="-711.41839601999993"/>
    <s v=""/>
    <n v="1"/>
    <s v=""/>
  </r>
  <r>
    <x v="15"/>
    <n v="-744.5492248999999"/>
    <n v="-744.5492248999999"/>
    <s v=""/>
    <n v="1"/>
    <s v=""/>
  </r>
  <r>
    <x v="16"/>
    <n v="-717.05297853999991"/>
    <n v="-717.05297853999991"/>
    <s v=""/>
    <n v="1"/>
    <s v=""/>
  </r>
  <r>
    <x v="17"/>
    <n v="-671.92864992000011"/>
    <n v="-671.92864992000011"/>
    <s v=""/>
    <n v="1"/>
    <s v=""/>
  </r>
  <r>
    <x v="18"/>
    <n v="-648.69738770000004"/>
    <n v="-648.69738770000004"/>
    <s v=""/>
    <n v="1"/>
    <s v=""/>
  </r>
  <r>
    <x v="19"/>
    <n v="-654.15823368999986"/>
    <n v="-654.15823368999986"/>
    <s v=""/>
    <n v="1"/>
    <s v=""/>
  </r>
  <r>
    <x v="20"/>
    <n v="-687.71322630999998"/>
    <n v="-687.71322630999998"/>
    <s v=""/>
    <n v="1"/>
    <s v=""/>
  </r>
  <r>
    <x v="21"/>
    <n v="-688.20391844999995"/>
    <n v="-688.20391844999995"/>
    <s v=""/>
    <n v="1"/>
    <s v=""/>
  </r>
  <r>
    <x v="22"/>
    <n v="-653.85324092999997"/>
    <n v="-653.85324092999997"/>
    <s v=""/>
    <n v="1"/>
    <s v=""/>
  </r>
  <r>
    <x v="23"/>
    <n v="-614.72259525000004"/>
    <n v="-614.72259525000004"/>
    <s v=""/>
    <n v="1"/>
    <s v=""/>
  </r>
  <r>
    <x v="0"/>
    <n v="-191.32855225000003"/>
    <n v="-191.32855225000003"/>
    <s v=""/>
    <n v="1"/>
    <s v=""/>
  </r>
  <r>
    <x v="1"/>
    <n v="-194.88781738"/>
    <n v="-194.88781738"/>
    <s v=""/>
    <n v="1"/>
    <s v=""/>
  </r>
  <r>
    <x v="2"/>
    <n v="-174.34082031000003"/>
    <n v="-174.34082031000003"/>
    <s v=""/>
    <n v="1"/>
    <s v=""/>
  </r>
  <r>
    <x v="3"/>
    <n v="-200.26123045999998"/>
    <n v="-200.26123045999998"/>
    <s v=""/>
    <n v="1"/>
    <s v=""/>
  </r>
  <r>
    <x v="4"/>
    <n v="-234.30285642999991"/>
    <n v="-234.30285642999991"/>
    <s v=""/>
    <n v="1"/>
    <s v=""/>
  </r>
  <r>
    <x v="5"/>
    <n v="-244.78173831000004"/>
    <n v="-244.78173831000004"/>
    <s v=""/>
    <n v="1"/>
    <s v=""/>
  </r>
  <r>
    <x v="6"/>
    <n v="-268.12084956000012"/>
    <n v="-268.12084956000012"/>
    <s v=""/>
    <n v="1"/>
    <s v=""/>
  </r>
  <r>
    <x v="7"/>
    <n v="-249.21417238999993"/>
    <n v="-249.21417238999993"/>
    <s v=""/>
    <n v="1"/>
    <s v=""/>
  </r>
  <r>
    <x v="8"/>
    <n v="-233.28118897000002"/>
    <n v="-233.28118897000002"/>
    <s v=""/>
    <n v="1"/>
    <s v=""/>
  </r>
  <r>
    <x v="9"/>
    <n v="-204.19818118000001"/>
    <n v="-204.19818118000001"/>
    <s v=""/>
    <n v="1"/>
    <s v=""/>
  </r>
  <r>
    <x v="10"/>
    <n v="-195.32751463000011"/>
    <n v="-195.32751463000011"/>
    <s v=""/>
    <n v="1"/>
    <s v=""/>
  </r>
  <r>
    <x v="11"/>
    <n v="-192.77349849999996"/>
    <n v="-192.77349849999996"/>
    <s v=""/>
    <n v="1"/>
    <s v=""/>
  </r>
  <r>
    <x v="12"/>
    <n v="-205.03619380999999"/>
    <n v="-205.03619380999999"/>
    <s v=""/>
    <n v="1"/>
    <s v=""/>
  </r>
  <r>
    <x v="13"/>
    <n v="-207.10717777000002"/>
    <n v="-207.10717777000002"/>
    <s v=""/>
    <n v="1"/>
    <s v=""/>
  </r>
  <r>
    <x v="14"/>
    <n v="-206.72552488000008"/>
    <n v="-206.72552488000008"/>
    <s v=""/>
    <n v="1"/>
    <s v=""/>
  </r>
  <r>
    <x v="15"/>
    <n v="-205.76898189000008"/>
    <n v="-205.76898189000008"/>
    <s v=""/>
    <n v="1"/>
    <s v=""/>
  </r>
  <r>
    <x v="16"/>
    <n v="-210.93829347000008"/>
    <n v="-210.93829347000008"/>
    <s v=""/>
    <n v="1"/>
    <s v=""/>
  </r>
  <r>
    <x v="17"/>
    <n v="-223.81744380000009"/>
    <n v="-223.81744380000009"/>
    <s v=""/>
    <n v="1"/>
    <s v=""/>
  </r>
  <r>
    <x v="18"/>
    <n v="-267.81091313000013"/>
    <n v="-267.81091313000013"/>
    <s v=""/>
    <n v="1"/>
    <s v=""/>
  </r>
  <r>
    <x v="19"/>
    <n v="-289.23052982000002"/>
    <n v="-289.23052982000002"/>
    <s v=""/>
    <n v="1"/>
    <s v=""/>
  </r>
  <r>
    <x v="20"/>
    <n v="-280.46343995999996"/>
    <n v="-280.46343995999996"/>
    <s v=""/>
    <n v="1"/>
    <s v=""/>
  </r>
  <r>
    <x v="21"/>
    <n v="-273.16687007000007"/>
    <n v="-273.16687007000007"/>
    <s v=""/>
    <n v="1"/>
    <s v=""/>
  </r>
  <r>
    <x v="22"/>
    <n v="-255.21356202999993"/>
    <n v="-255.21356202999993"/>
    <s v=""/>
    <n v="1"/>
    <s v=""/>
  </r>
  <r>
    <x v="23"/>
    <n v="-245.69995116000007"/>
    <n v="-245.69995116000007"/>
    <s v=""/>
    <n v="1"/>
    <s v=""/>
  </r>
  <r>
    <x v="0"/>
    <n v="-7.4471435599999722"/>
    <n v="-7.4471435599999722"/>
    <s v=""/>
    <n v="1"/>
    <s v=""/>
  </r>
  <r>
    <x v="1"/>
    <n v="-7.0751953100000264"/>
    <n v="-7.0751953100000264"/>
    <s v=""/>
    <n v="1"/>
    <s v=""/>
  </r>
  <r>
    <x v="2"/>
    <n v="42.743041989999938"/>
    <s v=""/>
    <n v="42.743041989999938"/>
    <s v=""/>
    <n v="1"/>
  </r>
  <r>
    <x v="3"/>
    <n v="59.619995119999999"/>
    <s v=""/>
    <n v="59.619995119999999"/>
    <s v=""/>
    <n v="1"/>
  </r>
  <r>
    <x v="4"/>
    <n v="73.20379638999998"/>
    <s v=""/>
    <n v="73.20379638999998"/>
    <s v=""/>
    <n v="1"/>
  </r>
  <r>
    <x v="5"/>
    <n v="70.752624510000032"/>
    <s v=""/>
    <n v="70.752624510000032"/>
    <s v=""/>
    <n v="1"/>
  </r>
  <r>
    <x v="6"/>
    <n v="119.26330562999999"/>
    <s v=""/>
    <n v="119.26330562999999"/>
    <s v=""/>
    <n v="1"/>
  </r>
  <r>
    <x v="7"/>
    <n v="163.90325928999994"/>
    <s v=""/>
    <n v="163.90325928999994"/>
    <s v=""/>
    <n v="1"/>
  </r>
  <r>
    <x v="8"/>
    <n v="190.8794555500001"/>
    <s v=""/>
    <n v="190.8794555500001"/>
    <s v=""/>
    <n v="1"/>
  </r>
  <r>
    <x v="9"/>
    <n v="236.68530280000004"/>
    <s v=""/>
    <n v="236.68530280000004"/>
    <s v=""/>
    <n v="1"/>
  </r>
  <r>
    <x v="10"/>
    <n v="353.42077640000002"/>
    <s v=""/>
    <n v="353.42077640000002"/>
    <s v=""/>
    <n v="1"/>
  </r>
  <r>
    <x v="11"/>
    <n v="418.73278809999988"/>
    <s v=""/>
    <n v="418.73278809999988"/>
    <s v=""/>
    <n v="1"/>
  </r>
  <r>
    <x v="12"/>
    <n v="508.22045899999989"/>
    <s v=""/>
    <n v="508.22045899999989"/>
    <s v=""/>
    <n v="1"/>
  </r>
  <r>
    <x v="13"/>
    <n v="598.72387689999982"/>
    <s v=""/>
    <n v="598.72387689999982"/>
    <s v=""/>
    <n v="1"/>
  </r>
  <r>
    <x v="14"/>
    <n v="648.97900390000018"/>
    <s v=""/>
    <n v="648.97900390000018"/>
    <s v=""/>
    <n v="1"/>
  </r>
  <r>
    <x v="15"/>
    <n v="707.38024900000005"/>
    <s v=""/>
    <n v="707.38024900000005"/>
    <s v=""/>
    <n v="1"/>
  </r>
  <r>
    <x v="16"/>
    <n v="760.01477049999994"/>
    <s v=""/>
    <n v="760.01477049999994"/>
    <s v=""/>
    <n v="1"/>
  </r>
  <r>
    <x v="17"/>
    <n v="796.49169920000008"/>
    <s v=""/>
    <n v="796.49169920000008"/>
    <s v=""/>
    <n v="1"/>
  </r>
  <r>
    <x v="18"/>
    <n v="743.55078120000007"/>
    <s v=""/>
    <n v="743.55078120000007"/>
    <s v=""/>
    <n v="1"/>
  </r>
  <r>
    <x v="19"/>
    <n v="610.36779780000006"/>
    <s v=""/>
    <n v="610.36779780000006"/>
    <s v=""/>
    <n v="1"/>
  </r>
  <r>
    <x v="20"/>
    <n v="500.2810058"/>
    <s v=""/>
    <n v="500.2810058"/>
    <s v=""/>
    <n v="1"/>
  </r>
  <r>
    <x v="21"/>
    <n v="512.34582520000004"/>
    <s v=""/>
    <n v="512.34582520000004"/>
    <s v=""/>
    <n v="1"/>
  </r>
  <r>
    <x v="22"/>
    <n v="466.38598630000001"/>
    <s v=""/>
    <n v="466.38598630000001"/>
    <s v=""/>
    <n v="1"/>
  </r>
  <r>
    <x v="23"/>
    <n v="351.90380860000005"/>
    <s v=""/>
    <n v="351.90380860000005"/>
    <s v=""/>
    <n v="1"/>
  </r>
  <r>
    <x v="0"/>
    <n v="31.565673800000013"/>
    <s v=""/>
    <n v="31.565673800000013"/>
    <s v=""/>
    <n v="1"/>
  </r>
  <r>
    <x v="1"/>
    <n v="103.78143310999997"/>
    <s v=""/>
    <n v="103.78143310999997"/>
    <s v=""/>
    <n v="1"/>
  </r>
  <r>
    <x v="2"/>
    <n v="90.231018070000005"/>
    <s v=""/>
    <n v="90.231018070000005"/>
    <s v=""/>
    <n v="1"/>
  </r>
  <r>
    <x v="3"/>
    <n v="90.903808600000048"/>
    <s v=""/>
    <n v="90.903808600000048"/>
    <s v=""/>
    <n v="1"/>
  </r>
  <r>
    <x v="4"/>
    <n v="111.70501708999996"/>
    <s v=""/>
    <n v="111.70501708999996"/>
    <s v=""/>
    <n v="1"/>
  </r>
  <r>
    <x v="5"/>
    <n v="104.91339112000003"/>
    <s v=""/>
    <n v="104.91339112000003"/>
    <s v=""/>
    <n v="1"/>
  </r>
  <r>
    <x v="6"/>
    <n v="91.813354509999954"/>
    <s v=""/>
    <n v="91.813354509999954"/>
    <s v=""/>
    <n v="1"/>
  </r>
  <r>
    <x v="7"/>
    <n v="51.950256399999944"/>
    <s v=""/>
    <n v="51.950256399999944"/>
    <s v=""/>
    <n v="1"/>
  </r>
  <r>
    <x v="8"/>
    <n v="36.745605500000011"/>
    <s v=""/>
    <n v="36.745605500000011"/>
    <s v=""/>
    <n v="1"/>
  </r>
  <r>
    <x v="9"/>
    <n v="44.445678699999917"/>
    <s v=""/>
    <n v="44.445678699999917"/>
    <s v=""/>
    <n v="1"/>
  </r>
  <r>
    <x v="10"/>
    <n v="57.839599600000156"/>
    <s v=""/>
    <n v="57.839599600000156"/>
    <s v=""/>
    <n v="1"/>
  </r>
  <r>
    <x v="11"/>
    <n v="49.482055700000046"/>
    <s v=""/>
    <n v="49.482055700000046"/>
    <s v=""/>
    <n v="1"/>
  </r>
  <r>
    <x v="12"/>
    <n v="-7.9998779000000013"/>
    <n v="-7.9998779000000013"/>
    <s v=""/>
    <n v="1"/>
    <s v=""/>
  </r>
  <r>
    <x v="13"/>
    <n v="-10.091796899999963"/>
    <n v="-10.091796899999963"/>
    <s v=""/>
    <n v="1"/>
    <s v=""/>
  </r>
  <r>
    <x v="14"/>
    <n v="0.66381840000008197"/>
    <s v=""/>
    <n v="0.66381840000008197"/>
    <s v=""/>
    <n v="1"/>
  </r>
  <r>
    <x v="15"/>
    <n v="-42.253906200000074"/>
    <n v="-42.253906200000074"/>
    <s v=""/>
    <n v="1"/>
    <s v=""/>
  </r>
  <r>
    <x v="16"/>
    <n v="-53.112915100000009"/>
    <n v="-53.112915100000009"/>
    <s v=""/>
    <n v="1"/>
    <s v=""/>
  </r>
  <r>
    <x v="17"/>
    <n v="-64.157348599999978"/>
    <n v="-64.157348599999978"/>
    <s v=""/>
    <n v="1"/>
    <s v=""/>
  </r>
  <r>
    <x v="18"/>
    <n v="-52.583618100000194"/>
    <n v="-52.583618100000194"/>
    <s v=""/>
    <n v="1"/>
    <s v=""/>
  </r>
  <r>
    <x v="19"/>
    <n v="-74.403198199999906"/>
    <n v="-74.403198199999906"/>
    <s v=""/>
    <n v="1"/>
    <s v=""/>
  </r>
  <r>
    <x v="20"/>
    <n v="-62.969482400000061"/>
    <n v="-62.969482400000061"/>
    <s v=""/>
    <n v="1"/>
    <s v=""/>
  </r>
  <r>
    <x v="21"/>
    <n v="-107.2252196999998"/>
    <n v="-107.2252196999998"/>
    <s v=""/>
    <n v="1"/>
    <s v=""/>
  </r>
  <r>
    <x v="22"/>
    <n v="-85.084716800000024"/>
    <n v="-85.084716800000024"/>
    <s v=""/>
    <n v="1"/>
    <s v=""/>
  </r>
  <r>
    <x v="23"/>
    <n v="-65.969604499999832"/>
    <n v="-65.969604499999832"/>
    <s v=""/>
    <n v="1"/>
    <s v=""/>
  </r>
  <r>
    <x v="0"/>
    <n v="-16.808349600000042"/>
    <n v="-16.808349600000042"/>
    <s v=""/>
    <n v="1"/>
    <s v=""/>
  </r>
  <r>
    <x v="1"/>
    <n v="-9.8131103499999881"/>
    <n v="-9.8131103499999881"/>
    <s v=""/>
    <n v="1"/>
    <s v=""/>
  </r>
  <r>
    <x v="2"/>
    <n v="-8.4630737400000271"/>
    <n v="-8.4630737400000271"/>
    <s v=""/>
    <n v="1"/>
    <s v=""/>
  </r>
  <r>
    <x v="3"/>
    <n v="-24.27386475000003"/>
    <n v="-24.27386475000003"/>
    <s v=""/>
    <n v="1"/>
    <s v=""/>
  </r>
  <r>
    <x v="4"/>
    <n v="-35.231750489999968"/>
    <n v="-35.231750489999968"/>
    <s v=""/>
    <n v="1"/>
    <s v=""/>
  </r>
  <r>
    <x v="5"/>
    <n v="-43.391052259999924"/>
    <n v="-43.391052259999924"/>
    <s v=""/>
    <n v="1"/>
    <s v=""/>
  </r>
  <r>
    <x v="6"/>
    <n v="-60.970092800000089"/>
    <n v="-60.970092800000089"/>
    <s v=""/>
    <n v="1"/>
    <s v=""/>
  </r>
  <r>
    <x v="7"/>
    <n v="-84.458984399999963"/>
    <n v="-84.458984399999963"/>
    <s v=""/>
    <n v="1"/>
    <s v=""/>
  </r>
  <r>
    <x v="8"/>
    <n v="-98.862182600000096"/>
    <n v="-98.862182600000096"/>
    <s v=""/>
    <n v="1"/>
    <s v=""/>
  </r>
  <r>
    <x v="9"/>
    <n v="-112.8046875"/>
    <n v="-112.8046875"/>
    <s v=""/>
    <n v="1"/>
    <s v=""/>
  </r>
  <r>
    <x v="10"/>
    <n v="-96.864379800000052"/>
    <n v="-96.864379800000052"/>
    <s v=""/>
    <n v="1"/>
    <s v=""/>
  </r>
  <r>
    <x v="11"/>
    <n v="-72.748779300000024"/>
    <n v="-72.748779300000024"/>
    <s v=""/>
    <n v="1"/>
    <s v=""/>
  </r>
  <r>
    <x v="12"/>
    <n v="-87.950073199999906"/>
    <n v="-87.950073199999906"/>
    <s v=""/>
    <n v="1"/>
    <s v=""/>
  </r>
  <r>
    <x v="13"/>
    <n v="-51.691406199999847"/>
    <n v="-51.691406199999847"/>
    <s v=""/>
    <n v="1"/>
    <s v=""/>
  </r>
  <r>
    <x v="14"/>
    <n v="-79.626709000000119"/>
    <n v="-79.626709000000119"/>
    <s v=""/>
    <n v="1"/>
    <s v=""/>
  </r>
  <r>
    <x v="15"/>
    <n v="-181.80615230000012"/>
    <n v="-181.80615230000012"/>
    <s v=""/>
    <n v="1"/>
    <s v=""/>
  </r>
  <r>
    <x v="16"/>
    <n v="-153.63244630000008"/>
    <n v="-153.63244630000008"/>
    <s v=""/>
    <n v="1"/>
    <s v=""/>
  </r>
  <r>
    <x v="17"/>
    <n v="-122.09448240000006"/>
    <n v="-122.09448240000006"/>
    <s v=""/>
    <n v="1"/>
    <s v=""/>
  </r>
  <r>
    <x v="18"/>
    <n v="-112.62744140000018"/>
    <n v="-112.62744140000018"/>
    <s v=""/>
    <n v="1"/>
    <s v=""/>
  </r>
  <r>
    <x v="19"/>
    <n v="-90.411865299999818"/>
    <n v="-90.411865299999818"/>
    <s v=""/>
    <n v="1"/>
    <s v=""/>
  </r>
  <r>
    <x v="20"/>
    <n v="-114.57958980000012"/>
    <n v="-114.57958980000012"/>
    <s v=""/>
    <n v="1"/>
    <s v=""/>
  </r>
  <r>
    <x v="21"/>
    <n v="-104.95776369999999"/>
    <n v="-104.95776369999999"/>
    <s v=""/>
    <n v="1"/>
    <s v=""/>
  </r>
  <r>
    <x v="22"/>
    <n v="-74.317260799999985"/>
    <n v="-74.317260799999985"/>
    <s v=""/>
    <n v="1"/>
    <s v=""/>
  </r>
  <r>
    <x v="23"/>
    <n v="-74.628784200000155"/>
    <n v="-74.628784200000155"/>
    <s v=""/>
    <n v="1"/>
    <s v=""/>
  </r>
  <r>
    <x v="0"/>
    <n v="-34.256652899999949"/>
    <n v="-34.256652899999949"/>
    <s v=""/>
    <n v="1"/>
    <s v=""/>
  </r>
  <r>
    <x v="1"/>
    <n v="-48.73742679999998"/>
    <n v="-48.73742679999998"/>
    <s v=""/>
    <n v="1"/>
    <s v=""/>
  </r>
  <r>
    <x v="2"/>
    <n v="-58.791076669999939"/>
    <n v="-58.791076669999939"/>
    <s v=""/>
    <n v="1"/>
    <s v=""/>
  </r>
  <r>
    <x v="3"/>
    <n v="-51.862792969999987"/>
    <n v="-51.862792969999987"/>
    <s v=""/>
    <n v="1"/>
    <s v=""/>
  </r>
  <r>
    <x v="4"/>
    <n v="-41.032348630000001"/>
    <n v="-41.032348630000001"/>
    <s v=""/>
    <n v="1"/>
    <s v=""/>
  </r>
  <r>
    <x v="5"/>
    <n v="-42.47265625"/>
    <n v="-42.47265625"/>
    <s v=""/>
    <n v="1"/>
    <s v=""/>
  </r>
  <r>
    <x v="6"/>
    <n v="-59.933166500000084"/>
    <n v="-59.933166500000084"/>
    <s v=""/>
    <n v="1"/>
    <s v=""/>
  </r>
  <r>
    <x v="7"/>
    <n v="-48.785156300000153"/>
    <n v="-48.785156300000153"/>
    <s v=""/>
    <n v="1"/>
    <s v=""/>
  </r>
  <r>
    <x v="8"/>
    <n v="-50.528320399999984"/>
    <n v="-50.528320399999984"/>
    <s v=""/>
    <n v="1"/>
    <s v=""/>
  </r>
  <r>
    <x v="9"/>
    <n v="-68.233154300000024"/>
    <n v="-68.233154300000024"/>
    <s v=""/>
    <n v="1"/>
    <s v=""/>
  </r>
  <r>
    <x v="10"/>
    <n v="-1.8056639999999788"/>
    <n v="-1.8056639999999788"/>
    <s v=""/>
    <n v="1"/>
    <s v=""/>
  </r>
  <r>
    <x v="11"/>
    <n v="47.557495099999869"/>
    <s v=""/>
    <n v="47.557495099999869"/>
    <s v=""/>
    <n v="1"/>
  </r>
  <r>
    <x v="12"/>
    <n v="26.517333999999892"/>
    <s v=""/>
    <n v="26.517333999999892"/>
    <s v=""/>
    <n v="1"/>
  </r>
  <r>
    <x v="13"/>
    <n v="2.7465819999999894"/>
    <s v=""/>
    <n v="2.7465819999999894"/>
    <s v=""/>
    <n v="1"/>
  </r>
  <r>
    <x v="14"/>
    <n v="45.586059599999999"/>
    <s v=""/>
    <n v="45.586059599999999"/>
    <s v=""/>
    <n v="1"/>
  </r>
  <r>
    <x v="15"/>
    <n v="14.983398500000021"/>
    <s v=""/>
    <n v="14.983398500000021"/>
    <s v=""/>
    <n v="1"/>
  </r>
  <r>
    <x v="16"/>
    <n v="-13.04956059999995"/>
    <n v="-13.04956059999995"/>
    <s v=""/>
    <n v="1"/>
    <s v=""/>
  </r>
  <r>
    <x v="17"/>
    <n v="-38.523803700000144"/>
    <n v="-38.523803700000144"/>
    <s v=""/>
    <n v="1"/>
    <s v=""/>
  </r>
  <r>
    <x v="18"/>
    <n v="-50.811401400000022"/>
    <n v="-50.811401400000022"/>
    <s v=""/>
    <n v="1"/>
    <s v=""/>
  </r>
  <r>
    <x v="19"/>
    <n v="-74.818969700000025"/>
    <n v="-74.818969700000025"/>
    <s v=""/>
    <n v="1"/>
    <s v=""/>
  </r>
  <r>
    <x v="20"/>
    <n v="-73.564819299999954"/>
    <n v="-73.564819299999954"/>
    <s v=""/>
    <n v="1"/>
    <s v=""/>
  </r>
  <r>
    <x v="21"/>
    <n v="-77.408203199999889"/>
    <n v="-77.408203199999889"/>
    <s v=""/>
    <n v="1"/>
    <s v=""/>
  </r>
  <r>
    <x v="22"/>
    <n v="-63.199584919999893"/>
    <n v="-63.199584919999893"/>
    <s v=""/>
    <n v="1"/>
    <s v=""/>
  </r>
  <r>
    <x v="23"/>
    <n v="-54.436279300000024"/>
    <n v="-54.436279300000024"/>
    <s v=""/>
    <n v="1"/>
    <s v=""/>
  </r>
  <r>
    <x v="0"/>
    <n v="28.904968259999919"/>
    <s v=""/>
    <n v="28.904968259999919"/>
    <s v=""/>
    <n v="1"/>
  </r>
  <r>
    <x v="1"/>
    <n v="34.731750480000073"/>
    <s v=""/>
    <n v="34.731750480000073"/>
    <s v=""/>
    <n v="1"/>
  </r>
  <r>
    <x v="2"/>
    <n v="45.744995119999999"/>
    <s v=""/>
    <n v="45.744995119999999"/>
    <s v=""/>
    <n v="1"/>
  </r>
  <r>
    <x v="3"/>
    <n v="39.118408199999976"/>
    <s v=""/>
    <n v="39.118408199999976"/>
    <s v=""/>
    <n v="1"/>
  </r>
  <r>
    <x v="4"/>
    <n v="34.560485839999956"/>
    <s v=""/>
    <n v="34.560485839999956"/>
    <s v=""/>
    <n v="1"/>
  </r>
  <r>
    <x v="5"/>
    <n v="44.135986329999923"/>
    <s v=""/>
    <n v="44.135986329999923"/>
    <s v=""/>
    <n v="1"/>
  </r>
  <r>
    <x v="6"/>
    <n v="64.702758799999856"/>
    <s v=""/>
    <n v="64.702758799999856"/>
    <s v=""/>
    <n v="1"/>
  </r>
  <r>
    <x v="7"/>
    <n v="72.399047800000062"/>
    <s v=""/>
    <n v="72.399047800000062"/>
    <s v=""/>
    <n v="1"/>
  </r>
  <r>
    <x v="8"/>
    <n v="71.007934599999999"/>
    <s v=""/>
    <n v="71.007934599999999"/>
    <s v=""/>
    <n v="1"/>
  </r>
  <r>
    <x v="9"/>
    <n v="61.861694400000033"/>
    <s v=""/>
    <n v="61.861694400000033"/>
    <s v=""/>
    <n v="1"/>
  </r>
  <r>
    <x v="10"/>
    <n v="92.138671800000111"/>
    <s v=""/>
    <n v="92.138671800000111"/>
    <s v=""/>
    <n v="1"/>
  </r>
  <r>
    <x v="11"/>
    <n v="102.67858880000017"/>
    <s v=""/>
    <n v="102.67858880000017"/>
    <s v=""/>
    <n v="1"/>
  </r>
  <r>
    <x v="12"/>
    <n v="94.722045900000012"/>
    <s v=""/>
    <n v="94.722045900000012"/>
    <s v=""/>
    <n v="1"/>
  </r>
  <r>
    <x v="13"/>
    <n v="89.018432599999869"/>
    <s v=""/>
    <n v="89.018432599999869"/>
    <s v=""/>
    <n v="1"/>
  </r>
  <r>
    <x v="14"/>
    <n v="110.2840576000001"/>
    <s v=""/>
    <n v="110.2840576000001"/>
    <s v=""/>
    <n v="1"/>
  </r>
  <r>
    <x v="15"/>
    <n v="85.922973599999978"/>
    <s v=""/>
    <n v="85.922973599999978"/>
    <s v=""/>
    <n v="1"/>
  </r>
  <r>
    <x v="16"/>
    <n v="102.67297359999998"/>
    <s v=""/>
    <n v="102.67297359999998"/>
    <s v=""/>
    <n v="1"/>
  </r>
  <r>
    <x v="17"/>
    <n v="107.43530280000004"/>
    <s v=""/>
    <n v="107.43530280000004"/>
    <s v=""/>
    <n v="1"/>
  </r>
  <r>
    <x v="18"/>
    <n v="67.750488200000063"/>
    <s v=""/>
    <n v="67.750488200000063"/>
    <s v=""/>
    <n v="1"/>
  </r>
  <r>
    <x v="19"/>
    <n v="46.826782200000025"/>
    <s v=""/>
    <n v="46.826782200000025"/>
    <s v=""/>
    <n v="1"/>
  </r>
  <r>
    <x v="20"/>
    <n v="42.377563499999951"/>
    <s v=""/>
    <n v="42.377563499999951"/>
    <s v=""/>
    <n v="1"/>
  </r>
  <r>
    <x v="21"/>
    <n v="85.526855399999931"/>
    <s v=""/>
    <n v="85.526855399999931"/>
    <s v=""/>
    <n v="1"/>
  </r>
  <r>
    <x v="22"/>
    <n v="66.223266599999988"/>
    <s v=""/>
    <n v="66.223266599999988"/>
    <s v=""/>
    <n v="1"/>
  </r>
  <r>
    <x v="23"/>
    <n v="86.424499510000032"/>
    <s v=""/>
    <n v="86.424499510000032"/>
    <s v=""/>
    <n v="1"/>
  </r>
  <r>
    <x v="0"/>
    <n v="-51.519714349999958"/>
    <n v="-51.519714349999958"/>
    <s v=""/>
    <n v="1"/>
    <s v=""/>
  </r>
  <r>
    <x v="1"/>
    <n v="-60.403564459999984"/>
    <n v="-60.403564459999984"/>
    <s v=""/>
    <n v="1"/>
    <s v=""/>
  </r>
  <r>
    <x v="2"/>
    <n v="-57.027282720000017"/>
    <n v="-57.027282720000017"/>
    <s v=""/>
    <n v="1"/>
    <s v=""/>
  </r>
  <r>
    <x v="3"/>
    <n v="-71.429077140000004"/>
    <n v="-71.429077140000004"/>
    <s v=""/>
    <n v="1"/>
    <s v=""/>
  </r>
  <r>
    <x v="4"/>
    <n v="-75.859436029999983"/>
    <n v="-75.859436029999983"/>
    <s v=""/>
    <n v="1"/>
    <s v=""/>
  </r>
  <r>
    <x v="5"/>
    <n v="-97.294067380000001"/>
    <n v="-97.294067380000001"/>
    <s v=""/>
    <n v="1"/>
    <s v=""/>
  </r>
  <r>
    <x v="6"/>
    <n v="-102.74725341999999"/>
    <n v="-102.74725341999999"/>
    <s v=""/>
    <n v="1"/>
    <s v=""/>
  </r>
  <r>
    <x v="7"/>
    <n v="-111.91687012"/>
    <n v="-111.91687012"/>
    <s v=""/>
    <n v="1"/>
    <s v=""/>
  </r>
  <r>
    <x v="8"/>
    <n v="-119.75836185000003"/>
    <n v="-119.75836185000003"/>
    <s v=""/>
    <n v="1"/>
    <s v=""/>
  </r>
  <r>
    <x v="9"/>
    <n v="-133.73712156999989"/>
    <n v="-133.73712156999989"/>
    <s v=""/>
    <n v="1"/>
    <s v=""/>
  </r>
  <r>
    <x v="10"/>
    <n v="-166.91143794999994"/>
    <n v="-166.91143794999994"/>
    <s v=""/>
    <n v="1"/>
    <s v=""/>
  </r>
  <r>
    <x v="11"/>
    <n v="-175.61383056"/>
    <n v="-175.61383056"/>
    <s v=""/>
    <n v="1"/>
    <s v=""/>
  </r>
  <r>
    <x v="12"/>
    <n v="-172.9467163999999"/>
    <n v="-172.9467163999999"/>
    <s v=""/>
    <n v="1"/>
    <s v=""/>
  </r>
  <r>
    <x v="13"/>
    <n v="-162.96911619999992"/>
    <n v="-162.96911619999992"/>
    <s v=""/>
    <n v="1"/>
    <s v=""/>
  </r>
  <r>
    <x v="14"/>
    <n v="-175.12780759999987"/>
    <n v="-175.12780759999987"/>
    <s v=""/>
    <n v="1"/>
    <s v=""/>
  </r>
  <r>
    <x v="15"/>
    <n v="-201.37146000000007"/>
    <n v="-201.37146000000007"/>
    <s v=""/>
    <n v="1"/>
    <s v=""/>
  </r>
  <r>
    <x v="16"/>
    <n v="-176.21679680000011"/>
    <n v="-176.21679680000011"/>
    <s v=""/>
    <n v="1"/>
    <s v=""/>
  </r>
  <r>
    <x v="17"/>
    <n v="-151.56176760000017"/>
    <n v="-151.56176760000017"/>
    <s v=""/>
    <n v="1"/>
    <s v=""/>
  </r>
  <r>
    <x v="18"/>
    <n v="-129.25549320000005"/>
    <n v="-129.25549320000005"/>
    <s v=""/>
    <n v="1"/>
    <s v=""/>
  </r>
  <r>
    <x v="19"/>
    <n v="-138.6247558"/>
    <n v="-138.6247558"/>
    <s v=""/>
    <n v="1"/>
    <s v=""/>
  </r>
  <r>
    <x v="20"/>
    <n v="-135.76623530000006"/>
    <n v="-135.76623530000006"/>
    <s v=""/>
    <n v="1"/>
    <s v=""/>
  </r>
  <r>
    <x v="21"/>
    <n v="-105.09387199999992"/>
    <n v="-105.09387199999992"/>
    <s v=""/>
    <n v="1"/>
    <s v=""/>
  </r>
  <r>
    <x v="22"/>
    <n v="-100.04919439999992"/>
    <n v="-100.04919439999992"/>
    <s v=""/>
    <n v="1"/>
    <s v=""/>
  </r>
  <r>
    <x v="23"/>
    <n v="-66.262878379999961"/>
    <n v="-66.262878379999961"/>
    <s v=""/>
    <n v="1"/>
    <s v=""/>
  </r>
  <r>
    <x v="0"/>
    <n v="-28.441711430000055"/>
    <n v="-28.441711430000055"/>
    <s v=""/>
    <n v="1"/>
    <s v=""/>
  </r>
  <r>
    <x v="1"/>
    <n v="-17.672424320000005"/>
    <n v="-17.672424320000005"/>
    <s v=""/>
    <n v="1"/>
    <s v=""/>
  </r>
  <r>
    <x v="2"/>
    <n v="-53.61224365999999"/>
    <n v="-53.61224365999999"/>
    <s v=""/>
    <n v="1"/>
    <s v=""/>
  </r>
  <r>
    <x v="3"/>
    <n v="-83.122131350000018"/>
    <n v="-83.122131350000018"/>
    <s v=""/>
    <n v="1"/>
    <s v=""/>
  </r>
  <r>
    <x v="4"/>
    <n v="-96.570251460000009"/>
    <n v="-96.570251460000009"/>
    <s v=""/>
    <n v="1"/>
    <s v=""/>
  </r>
  <r>
    <x v="5"/>
    <n v="-101.48614502000009"/>
    <n v="-101.48614502000009"/>
    <s v=""/>
    <n v="1"/>
    <s v=""/>
  </r>
  <r>
    <x v="6"/>
    <n v="-116.93487549000008"/>
    <n v="-116.93487549000008"/>
    <s v=""/>
    <n v="1"/>
    <s v=""/>
  </r>
  <r>
    <x v="7"/>
    <n v="-108.44628906000003"/>
    <n v="-108.44628906000003"/>
    <s v=""/>
    <n v="1"/>
    <s v=""/>
  </r>
  <r>
    <x v="8"/>
    <n v="-119.67987062000009"/>
    <n v="-119.67987062000009"/>
    <s v=""/>
    <n v="1"/>
    <s v=""/>
  </r>
  <r>
    <x v="9"/>
    <n v="-117.83508298000004"/>
    <n v="-117.83508298000004"/>
    <s v=""/>
    <n v="1"/>
    <s v=""/>
  </r>
  <r>
    <x v="10"/>
    <n v="-87.669921899999963"/>
    <n v="-87.669921899999963"/>
    <s v=""/>
    <n v="1"/>
    <s v=""/>
  </r>
  <r>
    <x v="11"/>
    <n v="-63.934509300000059"/>
    <n v="-63.934509300000059"/>
    <s v=""/>
    <n v="1"/>
    <s v=""/>
  </r>
  <r>
    <x v="12"/>
    <n v="-55.665649400000007"/>
    <n v="-55.665649400000007"/>
    <s v=""/>
    <n v="1"/>
    <s v=""/>
  </r>
  <r>
    <x v="13"/>
    <n v="-62.339111300000013"/>
    <n v="-62.339111300000013"/>
    <s v=""/>
    <n v="1"/>
    <s v=""/>
  </r>
  <r>
    <x v="14"/>
    <n v="-34.331909210000049"/>
    <n v="-34.331909210000049"/>
    <s v=""/>
    <n v="1"/>
    <s v=""/>
  </r>
  <r>
    <x v="15"/>
    <n v="-51.654907200000025"/>
    <n v="-51.654907200000025"/>
    <s v=""/>
    <n v="1"/>
    <s v=""/>
  </r>
  <r>
    <x v="16"/>
    <n v="-76.707153339999877"/>
    <n v="-76.707153339999877"/>
    <s v=""/>
    <n v="1"/>
    <s v=""/>
  </r>
  <r>
    <x v="17"/>
    <n v="-83.229797389999931"/>
    <n v="-83.229797389999931"/>
    <s v=""/>
    <n v="1"/>
    <s v=""/>
  </r>
  <r>
    <x v="18"/>
    <n v="-81.194396989999973"/>
    <n v="-81.194396989999973"/>
    <s v=""/>
    <n v="1"/>
    <s v=""/>
  </r>
  <r>
    <x v="19"/>
    <n v="-127.05218502000002"/>
    <n v="-127.05218502000002"/>
    <s v=""/>
    <n v="1"/>
    <s v=""/>
  </r>
  <r>
    <x v="20"/>
    <n v="-122.07342530999995"/>
    <n v="-122.07342530999995"/>
    <s v=""/>
    <n v="1"/>
    <s v=""/>
  </r>
  <r>
    <x v="21"/>
    <n v="-140.04217525000001"/>
    <n v="-140.04217525000001"/>
    <s v=""/>
    <n v="1"/>
    <s v=""/>
  </r>
  <r>
    <x v="22"/>
    <n v="-115.74554443"/>
    <n v="-115.74554443"/>
    <s v=""/>
    <n v="1"/>
    <s v=""/>
  </r>
  <r>
    <x v="23"/>
    <n v="-105.19573974000002"/>
    <n v="-105.19573974000002"/>
    <s v=""/>
    <n v="1"/>
    <s v=""/>
  </r>
  <r>
    <x v="0"/>
    <n v="26.590942380000001"/>
    <s v=""/>
    <n v="26.590942380000001"/>
    <s v=""/>
    <n v="1"/>
  </r>
  <r>
    <x v="1"/>
    <n v="36.005310049999935"/>
    <s v=""/>
    <n v="36.005310049999935"/>
    <s v=""/>
    <n v="1"/>
  </r>
  <r>
    <x v="2"/>
    <n v="4.6968383799999174"/>
    <s v=""/>
    <n v="4.6968383799999174"/>
    <s v=""/>
    <n v="1"/>
  </r>
  <r>
    <x v="3"/>
    <n v="-15.059082030000013"/>
    <n v="-15.059082030000013"/>
    <s v=""/>
    <n v="1"/>
    <s v=""/>
  </r>
  <r>
    <x v="4"/>
    <n v="-31.73291015999996"/>
    <n v="-31.73291015999996"/>
    <s v=""/>
    <n v="1"/>
    <s v=""/>
  </r>
  <r>
    <x v="5"/>
    <n v="-58.509460439999998"/>
    <n v="-58.509460439999998"/>
    <s v=""/>
    <n v="1"/>
    <s v=""/>
  </r>
  <r>
    <x v="6"/>
    <n v="-68.525878900000066"/>
    <n v="-68.525878900000066"/>
    <s v=""/>
    <n v="1"/>
    <s v=""/>
  </r>
  <r>
    <x v="7"/>
    <n v="-32.707519530000013"/>
    <n v="-32.707519530000013"/>
    <s v=""/>
    <n v="1"/>
    <s v=""/>
  </r>
  <r>
    <x v="8"/>
    <n v="-18.612548829999923"/>
    <n v="-18.612548829999923"/>
    <s v=""/>
    <n v="1"/>
    <s v=""/>
  </r>
  <r>
    <x v="9"/>
    <n v="8.9072876000000178"/>
    <s v=""/>
    <n v="8.9072876000000178"/>
    <s v=""/>
    <n v="1"/>
  </r>
  <r>
    <x v="10"/>
    <n v="11.755615200000193"/>
    <s v=""/>
    <n v="11.755615200000193"/>
    <s v=""/>
    <n v="1"/>
  </r>
  <r>
    <x v="11"/>
    <n v="25.132446300000083"/>
    <s v=""/>
    <n v="25.132446300000083"/>
    <s v=""/>
    <n v="1"/>
  </r>
  <r>
    <x v="12"/>
    <n v="47.233032200000025"/>
    <s v=""/>
    <n v="47.233032200000025"/>
    <s v=""/>
    <n v="1"/>
  </r>
  <r>
    <x v="13"/>
    <n v="54.110351599999944"/>
    <s v=""/>
    <n v="54.110351599999944"/>
    <s v=""/>
    <n v="1"/>
  </r>
  <r>
    <x v="14"/>
    <n v="59.752563500000065"/>
    <s v=""/>
    <n v="59.752563500000065"/>
    <s v=""/>
    <n v="1"/>
  </r>
  <r>
    <x v="15"/>
    <n v="32.998046899999963"/>
    <s v=""/>
    <n v="32.998046899999963"/>
    <s v=""/>
    <n v="1"/>
  </r>
  <r>
    <x v="16"/>
    <n v="17.525634699999955"/>
    <s v=""/>
    <n v="17.525634699999955"/>
    <s v=""/>
    <n v="1"/>
  </r>
  <r>
    <x v="17"/>
    <n v="-3.5230712999998559"/>
    <n v="-3.5230712999998559"/>
    <s v=""/>
    <n v="1"/>
    <s v=""/>
  </r>
  <r>
    <x v="18"/>
    <n v="-24.914917000000059"/>
    <n v="-24.914917000000059"/>
    <s v=""/>
    <n v="1"/>
    <s v=""/>
  </r>
  <r>
    <x v="19"/>
    <n v="-38.504150400000071"/>
    <n v="-38.504150400000071"/>
    <s v=""/>
    <n v="1"/>
    <s v=""/>
  </r>
  <r>
    <x v="20"/>
    <n v="-27.134887700000036"/>
    <n v="-27.134887700000036"/>
    <s v=""/>
    <n v="1"/>
    <s v=""/>
  </r>
  <r>
    <x v="21"/>
    <n v="-32.526611400000093"/>
    <n v="-32.526611400000093"/>
    <s v=""/>
    <n v="1"/>
    <s v=""/>
  </r>
  <r>
    <x v="22"/>
    <n v="-29.543029820000015"/>
    <n v="-29.543029820000015"/>
    <s v=""/>
    <n v="1"/>
    <s v=""/>
  </r>
  <r>
    <x v="23"/>
    <n v="-25.62066649999997"/>
    <n v="-25.62066649999997"/>
    <s v=""/>
    <n v="1"/>
    <s v=""/>
  </r>
  <r>
    <x v="0"/>
    <n v="8.0880737300000192"/>
    <s v=""/>
    <n v="8.0880737300000192"/>
    <s v=""/>
    <n v="1"/>
  </r>
  <r>
    <x v="1"/>
    <n v="3.2501220799999828"/>
    <s v=""/>
    <n v="3.2501220799999828"/>
    <s v=""/>
    <n v="1"/>
  </r>
  <r>
    <x v="2"/>
    <n v="13.635437010000032"/>
    <s v=""/>
    <n v="13.635437010000032"/>
    <s v=""/>
    <n v="1"/>
  </r>
  <r>
    <x v="3"/>
    <n v="22.87762452000004"/>
    <s v=""/>
    <n v="22.87762452000004"/>
    <s v=""/>
    <n v="1"/>
  </r>
  <r>
    <x v="4"/>
    <n v="25.23931884000001"/>
    <s v=""/>
    <n v="25.23931884000001"/>
    <s v=""/>
    <n v="1"/>
  </r>
  <r>
    <x v="5"/>
    <n v="51.576049809999972"/>
    <s v=""/>
    <n v="51.576049809999972"/>
    <s v=""/>
    <n v="1"/>
  </r>
  <r>
    <x v="6"/>
    <n v="120.10168455000007"/>
    <s v=""/>
    <n v="120.10168455000007"/>
    <s v=""/>
    <n v="1"/>
  </r>
  <r>
    <x v="7"/>
    <n v="155.67712403999985"/>
    <s v=""/>
    <n v="155.67712403999985"/>
    <s v=""/>
    <n v="1"/>
  </r>
  <r>
    <x v="8"/>
    <n v="119.12677010000004"/>
    <s v=""/>
    <n v="119.12677010000004"/>
    <s v=""/>
    <n v="1"/>
  </r>
  <r>
    <x v="9"/>
    <n v="115.73937990000013"/>
    <s v=""/>
    <n v="115.73937990000013"/>
    <s v=""/>
    <n v="1"/>
  </r>
  <r>
    <x v="10"/>
    <n v="128.14172369999983"/>
    <s v=""/>
    <n v="128.14172369999983"/>
    <s v=""/>
    <n v="1"/>
  </r>
  <r>
    <x v="11"/>
    <n v="129.78564460000007"/>
    <s v=""/>
    <n v="129.78564460000007"/>
    <s v=""/>
    <n v="1"/>
  </r>
  <r>
    <x v="12"/>
    <n v="98.577148399999942"/>
    <s v=""/>
    <n v="98.577148399999942"/>
    <s v=""/>
    <n v="1"/>
  </r>
  <r>
    <x v="13"/>
    <n v="107.34472649999998"/>
    <s v=""/>
    <n v="107.34472649999998"/>
    <s v=""/>
    <n v="1"/>
  </r>
  <r>
    <x v="14"/>
    <n v="54.949462900000071"/>
    <s v=""/>
    <n v="54.949462900000071"/>
    <s v=""/>
    <n v="1"/>
  </r>
  <r>
    <x v="15"/>
    <n v="41.700927700000193"/>
    <s v=""/>
    <n v="41.700927700000193"/>
    <s v=""/>
    <n v="1"/>
  </r>
  <r>
    <x v="16"/>
    <n v="10.905883800000083"/>
    <s v=""/>
    <n v="10.905883800000083"/>
    <s v=""/>
    <n v="1"/>
  </r>
  <r>
    <x v="17"/>
    <n v="30.079711899999893"/>
    <s v=""/>
    <n v="30.079711899999893"/>
    <s v=""/>
    <n v="1"/>
  </r>
  <r>
    <x v="18"/>
    <n v="34.149169899999833"/>
    <s v=""/>
    <n v="34.149169899999833"/>
    <s v=""/>
    <n v="1"/>
  </r>
  <r>
    <x v="19"/>
    <n v="20.54956049999987"/>
    <s v=""/>
    <n v="20.54956049999987"/>
    <s v=""/>
    <n v="1"/>
  </r>
  <r>
    <x v="20"/>
    <n v="-1.832031200000074"/>
    <n v="-1.832031200000074"/>
    <s v=""/>
    <n v="1"/>
    <s v=""/>
  </r>
  <r>
    <x v="21"/>
    <n v="-3.6140136999999868"/>
    <n v="-3.6140136999999868"/>
    <s v=""/>
    <n v="1"/>
    <s v=""/>
  </r>
  <r>
    <x v="22"/>
    <n v="40.600280789999942"/>
    <s v=""/>
    <n v="40.600280789999942"/>
    <s v=""/>
    <n v="1"/>
  </r>
  <r>
    <x v="23"/>
    <n v="27.817687990000081"/>
    <s v=""/>
    <n v="27.817687990000081"/>
    <s v=""/>
    <n v="1"/>
  </r>
  <r>
    <x v="0"/>
    <n v="39.973999020000065"/>
    <s v=""/>
    <n v="39.973999020000065"/>
    <s v=""/>
    <n v="1"/>
  </r>
  <r>
    <x v="1"/>
    <n v="28.694458009999948"/>
    <s v=""/>
    <n v="28.694458009999948"/>
    <s v=""/>
    <n v="1"/>
  </r>
  <r>
    <x v="2"/>
    <n v="30.056701660000044"/>
    <s v=""/>
    <n v="30.056701660000044"/>
    <s v=""/>
    <n v="1"/>
  </r>
  <r>
    <x v="3"/>
    <n v="29.561279300000024"/>
    <s v=""/>
    <n v="29.561279300000024"/>
    <s v=""/>
    <n v="1"/>
  </r>
  <r>
    <x v="4"/>
    <n v="-39.504760749999946"/>
    <n v="-39.504760749999946"/>
    <s v=""/>
    <n v="1"/>
    <s v=""/>
  </r>
  <r>
    <x v="5"/>
    <n v="-47.256896969999957"/>
    <n v="-47.256896969999957"/>
    <s v=""/>
    <n v="1"/>
    <s v=""/>
  </r>
  <r>
    <x v="6"/>
    <n v="-21.83917233000011"/>
    <n v="-21.83917233000011"/>
    <s v=""/>
    <n v="1"/>
    <s v=""/>
  </r>
  <r>
    <x v="7"/>
    <n v="-5.8709716999999273"/>
    <n v="-5.8709716999999273"/>
    <s v=""/>
    <n v="1"/>
    <s v=""/>
  </r>
  <r>
    <x v="8"/>
    <n v="30.616577099999972"/>
    <s v=""/>
    <n v="30.616577099999972"/>
    <s v=""/>
    <n v="1"/>
  </r>
  <r>
    <x v="9"/>
    <n v="39.3828125"/>
    <s v=""/>
    <n v="39.3828125"/>
    <s v=""/>
    <n v="1"/>
  </r>
  <r>
    <x v="10"/>
    <n v="81.541137700000036"/>
    <s v=""/>
    <n v="81.541137700000036"/>
    <s v=""/>
    <n v="1"/>
  </r>
  <r>
    <x v="11"/>
    <n v="63.611084000000119"/>
    <s v=""/>
    <n v="63.611084000000119"/>
    <s v=""/>
    <n v="1"/>
  </r>
  <r>
    <x v="12"/>
    <n v="46.754028300000073"/>
    <s v=""/>
    <n v="46.754028300000073"/>
    <s v=""/>
    <n v="1"/>
  </r>
  <r>
    <x v="13"/>
    <n v="63.151123000000098"/>
    <s v=""/>
    <n v="63.151123000000098"/>
    <s v=""/>
    <n v="1"/>
  </r>
  <r>
    <x v="14"/>
    <n v="46.120239300000094"/>
    <s v=""/>
    <n v="46.120239300000094"/>
    <s v=""/>
    <n v="1"/>
  </r>
  <r>
    <x v="15"/>
    <n v="81.359375"/>
    <s v=""/>
    <n v="81.359375"/>
    <s v=""/>
    <n v="1"/>
  </r>
  <r>
    <x v="16"/>
    <n v="139.05139159999999"/>
    <s v=""/>
    <n v="139.05139159999999"/>
    <s v=""/>
    <n v="1"/>
  </r>
  <r>
    <x v="17"/>
    <n v="136.56042480000019"/>
    <s v=""/>
    <n v="136.56042480000019"/>
    <s v=""/>
    <n v="1"/>
  </r>
  <r>
    <x v="18"/>
    <n v="103.21496580000007"/>
    <s v=""/>
    <n v="103.21496580000007"/>
    <s v=""/>
    <n v="1"/>
  </r>
  <r>
    <x v="19"/>
    <n v="77.065429699999868"/>
    <s v=""/>
    <n v="77.065429699999868"/>
    <s v=""/>
    <n v="1"/>
  </r>
  <r>
    <x v="20"/>
    <n v="57.062744199999997"/>
    <s v=""/>
    <n v="57.062744199999997"/>
    <s v=""/>
    <n v="1"/>
  </r>
  <r>
    <x v="21"/>
    <n v="23.809936500000049"/>
    <s v=""/>
    <n v="23.809936500000049"/>
    <s v=""/>
    <n v="1"/>
  </r>
  <r>
    <x v="22"/>
    <n v="16.544433600000048"/>
    <s v=""/>
    <n v="16.544433600000048"/>
    <s v=""/>
    <n v="1"/>
  </r>
  <r>
    <x v="23"/>
    <n v="7.8565063400000099"/>
    <s v=""/>
    <n v="7.8565063400000099"/>
    <s v=""/>
    <n v="1"/>
  </r>
  <r>
    <x v="0"/>
    <n v="-24.396423339999956"/>
    <n v="-24.396423339999956"/>
    <s v=""/>
    <n v="1"/>
    <s v=""/>
  </r>
  <r>
    <x v="1"/>
    <n v="-37.716430660000015"/>
    <n v="-37.716430660000015"/>
    <s v=""/>
    <n v="1"/>
    <s v=""/>
  </r>
  <r>
    <x v="2"/>
    <n v="-45.271972650000066"/>
    <n v="-45.271972650000066"/>
    <s v=""/>
    <n v="1"/>
    <s v=""/>
  </r>
  <r>
    <x v="3"/>
    <n v="-52.623046880000061"/>
    <n v="-52.623046880000061"/>
    <s v=""/>
    <n v="1"/>
    <s v=""/>
  </r>
  <r>
    <x v="4"/>
    <n v="-52.483337399999982"/>
    <n v="-52.483337399999982"/>
    <s v=""/>
    <n v="1"/>
    <s v=""/>
  </r>
  <r>
    <x v="5"/>
    <n v="-66.254455559999997"/>
    <n v="-66.254455559999997"/>
    <s v=""/>
    <n v="1"/>
    <s v=""/>
  </r>
  <r>
    <x v="6"/>
    <n v="-97.186889650000012"/>
    <n v="-97.186889650000012"/>
    <s v=""/>
    <n v="1"/>
    <s v=""/>
  </r>
  <r>
    <x v="7"/>
    <n v="-118.63720699999999"/>
    <n v="-118.63720699999999"/>
    <s v=""/>
    <n v="1"/>
    <s v=""/>
  </r>
  <r>
    <x v="8"/>
    <n v="-110.74755857000002"/>
    <n v="-110.74755857000002"/>
    <s v=""/>
    <n v="1"/>
    <s v=""/>
  </r>
  <r>
    <x v="9"/>
    <n v="-104.90802000000008"/>
    <n v="-104.90802000000008"/>
    <s v=""/>
    <n v="1"/>
    <s v=""/>
  </r>
  <r>
    <x v="10"/>
    <n v="-98.61138910000011"/>
    <n v="-98.61138910000011"/>
    <s v=""/>
    <n v="1"/>
    <s v=""/>
  </r>
  <r>
    <x v="11"/>
    <n v="-90.014892599999939"/>
    <n v="-90.014892599999939"/>
    <s v=""/>
    <n v="1"/>
    <s v=""/>
  </r>
  <r>
    <x v="12"/>
    <n v="-93.222900400000071"/>
    <n v="-93.222900400000071"/>
    <s v=""/>
    <n v="1"/>
    <s v=""/>
  </r>
  <r>
    <x v="13"/>
    <n v="-77.52929690000019"/>
    <n v="-77.52929690000019"/>
    <s v=""/>
    <n v="1"/>
    <s v=""/>
  </r>
  <r>
    <x v="14"/>
    <n v="-78.206420900000012"/>
    <n v="-78.206420900000012"/>
    <s v=""/>
    <n v="1"/>
    <s v=""/>
  </r>
  <r>
    <x v="15"/>
    <n v="-97.188598700000057"/>
    <n v="-97.188598700000057"/>
    <s v=""/>
    <n v="1"/>
    <s v=""/>
  </r>
  <r>
    <x v="16"/>
    <n v="-125.8424071999998"/>
    <n v="-125.8424071999998"/>
    <s v=""/>
    <n v="1"/>
    <s v=""/>
  </r>
  <r>
    <x v="17"/>
    <n v="-151.17358399999989"/>
    <n v="-151.17358399999989"/>
    <s v=""/>
    <n v="1"/>
    <s v=""/>
  </r>
  <r>
    <x v="18"/>
    <n v="-181.10681150000005"/>
    <n v="-181.10681150000005"/>
    <s v=""/>
    <n v="1"/>
    <s v=""/>
  </r>
  <r>
    <x v="19"/>
    <n v="-225.15954589999978"/>
    <n v="-225.15954589999978"/>
    <s v=""/>
    <n v="1"/>
    <s v=""/>
  </r>
  <r>
    <x v="20"/>
    <n v="-228.40148920000001"/>
    <n v="-228.40148920000001"/>
    <s v=""/>
    <n v="1"/>
    <s v=""/>
  </r>
  <r>
    <x v="21"/>
    <n v="-192.00634760000003"/>
    <n v="-192.00634760000003"/>
    <s v=""/>
    <n v="1"/>
    <s v=""/>
  </r>
  <r>
    <x v="22"/>
    <n v="-149.62329100000011"/>
    <n v="-149.62329100000011"/>
    <s v=""/>
    <n v="1"/>
    <s v=""/>
  </r>
  <r>
    <x v="23"/>
    <n v="-127.44268800000009"/>
    <n v="-127.44268800000009"/>
    <s v=""/>
    <n v="1"/>
    <s v=""/>
  </r>
  <r>
    <x v="0"/>
    <n v="-72.006530759999919"/>
    <n v="-72.006530759999919"/>
    <s v=""/>
    <n v="1"/>
    <s v=""/>
  </r>
  <r>
    <x v="1"/>
    <n v="-72.448791529999994"/>
    <n v="-72.448791529999994"/>
    <s v=""/>
    <n v="1"/>
    <s v=""/>
  </r>
  <r>
    <x v="2"/>
    <n v="-66.50927734000004"/>
    <n v="-66.50927734000004"/>
    <s v=""/>
    <n v="1"/>
    <s v=""/>
  </r>
  <r>
    <x v="3"/>
    <n v="-62.621582030000013"/>
    <n v="-62.621582030000013"/>
    <s v=""/>
    <n v="1"/>
    <s v=""/>
  </r>
  <r>
    <x v="4"/>
    <n v="-68.752990729999965"/>
    <n v="-68.752990729999965"/>
    <s v=""/>
    <n v="1"/>
    <s v=""/>
  </r>
  <r>
    <x v="5"/>
    <n v="-49.286926269999981"/>
    <n v="-49.286926269999981"/>
    <s v=""/>
    <n v="1"/>
    <s v=""/>
  </r>
  <r>
    <x v="6"/>
    <n v="-48.503662119999944"/>
    <n v="-48.503662119999944"/>
    <s v=""/>
    <n v="1"/>
    <s v=""/>
  </r>
  <r>
    <x v="7"/>
    <n v="-34.527343799999926"/>
    <n v="-34.527343799999926"/>
    <s v=""/>
    <n v="1"/>
    <s v=""/>
  </r>
  <r>
    <x v="8"/>
    <n v="-26.593383800000083"/>
    <n v="-26.593383800000083"/>
    <s v=""/>
    <n v="1"/>
    <s v=""/>
  </r>
  <r>
    <x v="9"/>
    <n v="-17.635375999999951"/>
    <n v="-17.635375999999951"/>
    <s v=""/>
    <n v="1"/>
    <s v=""/>
  </r>
  <r>
    <x v="10"/>
    <n v="-6.4259033999999247"/>
    <n v="-6.4259033999999247"/>
    <s v=""/>
    <n v="1"/>
    <s v=""/>
  </r>
  <r>
    <x v="11"/>
    <n v="-41.427246100000048"/>
    <n v="-41.427246100000048"/>
    <s v=""/>
    <n v="1"/>
    <s v=""/>
  </r>
  <r>
    <x v="12"/>
    <n v="-41.039672899999914"/>
    <n v="-41.039672899999914"/>
    <s v=""/>
    <n v="1"/>
    <s v=""/>
  </r>
  <r>
    <x v="13"/>
    <n v="-68.443603500000108"/>
    <n v="-68.443603500000108"/>
    <s v=""/>
    <n v="1"/>
    <s v=""/>
  </r>
  <r>
    <x v="14"/>
    <n v="-105.39294429999995"/>
    <n v="-105.39294429999995"/>
    <s v=""/>
    <n v="1"/>
    <s v=""/>
  </r>
  <r>
    <x v="15"/>
    <n v="-147.02441410000006"/>
    <n v="-147.02441410000006"/>
    <s v=""/>
    <n v="1"/>
    <s v=""/>
  </r>
  <r>
    <x v="16"/>
    <n v="-156.28955080000014"/>
    <n v="-156.28955080000014"/>
    <s v=""/>
    <n v="1"/>
    <s v=""/>
  </r>
  <r>
    <x v="17"/>
    <n v="-149.97302249999984"/>
    <n v="-149.97302249999984"/>
    <s v=""/>
    <n v="1"/>
    <s v=""/>
  </r>
  <r>
    <x v="18"/>
    <n v="-162.12561040000014"/>
    <n v="-162.12561040000014"/>
    <s v=""/>
    <n v="1"/>
    <s v=""/>
  </r>
  <r>
    <x v="19"/>
    <n v="-195.07995600000004"/>
    <n v="-195.07995600000004"/>
    <s v=""/>
    <n v="1"/>
    <s v=""/>
  </r>
  <r>
    <x v="20"/>
    <n v="-199.24182129999986"/>
    <n v="-199.24182129999986"/>
    <s v=""/>
    <n v="1"/>
    <s v=""/>
  </r>
  <r>
    <x v="21"/>
    <n v="-192.65039059999981"/>
    <n v="-192.65039059999981"/>
    <s v=""/>
    <n v="1"/>
    <s v=""/>
  </r>
  <r>
    <x v="22"/>
    <n v="-181.67126469999994"/>
    <n v="-181.67126469999994"/>
    <s v=""/>
    <n v="1"/>
    <s v=""/>
  </r>
  <r>
    <x v="23"/>
    <n v="-126.06567390000009"/>
    <n v="-126.06567390000009"/>
    <s v=""/>
    <n v="1"/>
    <s v=""/>
  </r>
  <r>
    <x v="0"/>
    <n v="-49.430786099999978"/>
    <n v="-49.430786099999978"/>
    <s v=""/>
    <n v="1"/>
    <s v=""/>
  </r>
  <r>
    <x v="1"/>
    <n v="-36.37316890000011"/>
    <n v="-36.37316890000011"/>
    <s v=""/>
    <n v="1"/>
    <s v=""/>
  </r>
  <r>
    <x v="2"/>
    <n v="-34.477905300000089"/>
    <n v="-34.477905300000089"/>
    <s v=""/>
    <n v="1"/>
    <s v=""/>
  </r>
  <r>
    <x v="3"/>
    <n v="-28.323608390000004"/>
    <n v="-28.323608390000004"/>
    <s v=""/>
    <n v="1"/>
    <s v=""/>
  </r>
  <r>
    <x v="4"/>
    <n v="-12.634704589999956"/>
    <n v="-12.634704589999956"/>
    <s v=""/>
    <n v="1"/>
    <s v=""/>
  </r>
  <r>
    <x v="5"/>
    <n v="-33.267394999999965"/>
    <n v="-33.267394999999965"/>
    <s v=""/>
    <n v="1"/>
    <s v=""/>
  </r>
  <r>
    <x v="6"/>
    <n v="-47.659912099999929"/>
    <n v="-47.659912099999929"/>
    <s v=""/>
    <n v="1"/>
    <s v=""/>
  </r>
  <r>
    <x v="7"/>
    <n v="-55.118042000000059"/>
    <n v="-55.118042000000059"/>
    <s v=""/>
    <n v="1"/>
    <s v=""/>
  </r>
  <r>
    <x v="8"/>
    <n v="-38.082275400000071"/>
    <n v="-38.082275400000071"/>
    <s v=""/>
    <n v="1"/>
    <s v=""/>
  </r>
  <r>
    <x v="9"/>
    <n v="-30.899413999999979"/>
    <n v="-30.899413999999979"/>
    <s v=""/>
    <n v="1"/>
    <s v=""/>
  </r>
  <r>
    <x v="10"/>
    <n v="-0.95605470000009518"/>
    <n v="-0.95605470000009518"/>
    <s v=""/>
    <n v="1"/>
    <s v=""/>
  </r>
  <r>
    <x v="11"/>
    <n v="26.770507800000132"/>
    <s v=""/>
    <n v="26.770507800000132"/>
    <s v=""/>
    <n v="1"/>
  </r>
  <r>
    <x v="12"/>
    <n v="56.168823199999906"/>
    <s v=""/>
    <n v="56.168823199999906"/>
    <s v=""/>
    <n v="1"/>
  </r>
  <r>
    <x v="13"/>
    <n v="64.470092699999896"/>
    <s v=""/>
    <n v="64.470092699999896"/>
    <s v=""/>
    <n v="1"/>
  </r>
  <r>
    <x v="14"/>
    <n v="78.200561500000049"/>
    <s v=""/>
    <n v="78.200561500000049"/>
    <s v=""/>
    <n v="1"/>
  </r>
  <r>
    <x v="15"/>
    <n v="83.834716800000024"/>
    <s v=""/>
    <n v="83.834716800000024"/>
    <s v=""/>
    <n v="1"/>
  </r>
  <r>
    <x v="16"/>
    <n v="85.731811500000049"/>
    <s v=""/>
    <n v="85.731811500000049"/>
    <s v=""/>
    <n v="1"/>
  </r>
  <r>
    <x v="17"/>
    <n v="91.349975600000107"/>
    <s v=""/>
    <n v="91.349975600000107"/>
    <s v=""/>
    <n v="1"/>
  </r>
  <r>
    <x v="18"/>
    <n v="65.064697299999807"/>
    <s v=""/>
    <n v="65.064697299999807"/>
    <s v=""/>
    <n v="1"/>
  </r>
  <r>
    <x v="19"/>
    <n v="25.951904299999796"/>
    <s v=""/>
    <n v="25.951904299999796"/>
    <s v=""/>
    <n v="1"/>
  </r>
  <r>
    <x v="20"/>
    <n v="-1.3269043000000238"/>
    <n v="-1.3269043000000238"/>
    <s v=""/>
    <n v="1"/>
    <s v=""/>
  </r>
  <r>
    <x v="21"/>
    <n v="-11.724487399999816"/>
    <n v="-11.724487399999816"/>
    <s v=""/>
    <n v="1"/>
    <s v=""/>
  </r>
  <r>
    <x v="22"/>
    <n v="-4.5517577999999048"/>
    <n v="-4.5517577999999048"/>
    <s v=""/>
    <n v="1"/>
    <s v=""/>
  </r>
  <r>
    <x v="23"/>
    <n v="1.388671899999963"/>
    <s v=""/>
    <n v="1.388671899999963"/>
    <s v=""/>
    <n v="1"/>
  </r>
  <r>
    <x v="0"/>
    <n v="27.383911199999829"/>
    <s v=""/>
    <n v="27.383911199999829"/>
    <s v=""/>
    <n v="1"/>
  </r>
  <r>
    <x v="1"/>
    <n v="38.467956500000014"/>
    <s v=""/>
    <n v="38.467956500000014"/>
    <s v=""/>
    <n v="1"/>
  </r>
  <r>
    <x v="2"/>
    <n v="22.742614720000006"/>
    <s v=""/>
    <n v="22.742614720000006"/>
    <s v=""/>
    <n v="1"/>
  </r>
  <r>
    <x v="3"/>
    <n v="31.233825690000003"/>
    <s v=""/>
    <n v="31.233825690000003"/>
    <s v=""/>
    <n v="1"/>
  </r>
  <r>
    <x v="4"/>
    <n v="26.882263190000003"/>
    <s v=""/>
    <n v="26.882263190000003"/>
    <s v=""/>
    <n v="1"/>
  </r>
  <r>
    <x v="5"/>
    <n v="21.516784670000106"/>
    <s v=""/>
    <n v="21.516784670000106"/>
    <s v=""/>
    <n v="1"/>
  </r>
  <r>
    <x v="6"/>
    <n v="32.688110349999988"/>
    <s v=""/>
    <n v="32.688110349999988"/>
    <s v=""/>
    <n v="1"/>
  </r>
  <r>
    <x v="7"/>
    <n v="46.453002930000025"/>
    <s v=""/>
    <n v="46.453002930000025"/>
    <s v=""/>
    <n v="1"/>
  </r>
  <r>
    <x v="8"/>
    <n v="58.586791940000126"/>
    <s v=""/>
    <n v="58.586791940000126"/>
    <s v=""/>
    <n v="1"/>
  </r>
  <r>
    <x v="9"/>
    <n v="79.416381800000181"/>
    <s v=""/>
    <n v="79.416381800000181"/>
    <s v=""/>
    <n v="1"/>
  </r>
  <r>
    <x v="10"/>
    <n v="105.44470209999986"/>
    <s v=""/>
    <n v="105.44470209999986"/>
    <s v=""/>
    <n v="1"/>
  </r>
  <r>
    <x v="11"/>
    <n v="102.40344240000013"/>
    <s v=""/>
    <n v="102.40344240000013"/>
    <s v=""/>
    <n v="1"/>
  </r>
  <r>
    <x v="12"/>
    <n v="132.18859859999998"/>
    <s v=""/>
    <n v="132.18859859999998"/>
    <s v=""/>
    <n v="1"/>
  </r>
  <r>
    <x v="13"/>
    <n v="129.94421379999994"/>
    <s v=""/>
    <n v="129.94421379999994"/>
    <s v=""/>
    <n v="1"/>
  </r>
  <r>
    <x v="14"/>
    <n v="122.03491210000016"/>
    <s v=""/>
    <n v="122.03491210000016"/>
    <s v=""/>
    <n v="1"/>
  </r>
  <r>
    <x v="15"/>
    <n v="121.11108400000012"/>
    <s v=""/>
    <n v="121.11108400000012"/>
    <s v=""/>
    <n v="1"/>
  </r>
  <r>
    <x v="16"/>
    <n v="130.50048830000014"/>
    <s v=""/>
    <n v="130.50048830000014"/>
    <s v=""/>
    <n v="1"/>
  </r>
  <r>
    <x v="17"/>
    <n v="125.95935060000011"/>
    <s v=""/>
    <n v="125.95935060000011"/>
    <s v=""/>
    <n v="1"/>
  </r>
  <r>
    <x v="18"/>
    <n v="106.76623529999983"/>
    <s v=""/>
    <n v="106.76623529999983"/>
    <s v=""/>
    <n v="1"/>
  </r>
  <r>
    <x v="19"/>
    <n v="55.795898400000169"/>
    <s v=""/>
    <n v="55.795898400000169"/>
    <s v=""/>
    <n v="1"/>
  </r>
  <r>
    <x v="20"/>
    <n v="58.332275399999844"/>
    <s v=""/>
    <n v="58.332275399999844"/>
    <s v=""/>
    <n v="1"/>
  </r>
  <r>
    <x v="21"/>
    <n v="51.417480500000011"/>
    <s v=""/>
    <n v="51.417480500000011"/>
    <s v=""/>
    <n v="1"/>
  </r>
  <r>
    <x v="22"/>
    <n v="18.162109399999963"/>
    <s v=""/>
    <n v="18.162109399999963"/>
    <s v=""/>
    <n v="1"/>
  </r>
  <r>
    <x v="23"/>
    <n v="-24.957519600000069"/>
    <n v="-24.957519600000069"/>
    <s v=""/>
    <n v="1"/>
    <s v=""/>
  </r>
  <r>
    <x v="0"/>
    <n v="12.641235359999996"/>
    <s v=""/>
    <n v="12.641235359999996"/>
    <s v=""/>
    <n v="1"/>
  </r>
  <r>
    <x v="1"/>
    <n v="-0.72192382999992333"/>
    <n v="-0.72192382999992333"/>
    <s v=""/>
    <n v="1"/>
    <s v=""/>
  </r>
  <r>
    <x v="2"/>
    <n v="-26.689086910000015"/>
    <n v="-26.689086910000015"/>
    <s v=""/>
    <n v="1"/>
    <s v=""/>
  </r>
  <r>
    <x v="3"/>
    <n v="-34.131530769999927"/>
    <n v="-34.131530769999927"/>
    <s v=""/>
    <n v="1"/>
    <s v=""/>
  </r>
  <r>
    <x v="4"/>
    <n v="-45.628845220000017"/>
    <n v="-45.628845220000017"/>
    <s v=""/>
    <n v="1"/>
    <s v=""/>
  </r>
  <r>
    <x v="5"/>
    <n v="-75.469604490000052"/>
    <n v="-75.469604490000052"/>
    <s v=""/>
    <n v="1"/>
    <s v=""/>
  </r>
  <r>
    <x v="6"/>
    <n v="-92.091857910000044"/>
    <n v="-92.091857910000044"/>
    <s v=""/>
    <n v="1"/>
    <s v=""/>
  </r>
  <r>
    <x v="7"/>
    <n v="-85.365295410000044"/>
    <n v="-85.365295410000044"/>
    <s v=""/>
    <n v="1"/>
    <s v=""/>
  </r>
  <r>
    <x v="8"/>
    <n v="-71.197021480000103"/>
    <n v="-71.197021480000103"/>
    <s v=""/>
    <n v="1"/>
    <s v=""/>
  </r>
  <r>
    <x v="9"/>
    <n v="-41.353210430000104"/>
    <n v="-41.353210430000104"/>
    <s v=""/>
    <n v="1"/>
    <s v=""/>
  </r>
  <r>
    <x v="10"/>
    <n v="-14.740112299999964"/>
    <n v="-14.740112299999964"/>
    <s v=""/>
    <n v="1"/>
    <s v=""/>
  </r>
  <r>
    <x v="11"/>
    <n v="-14.32104500000014"/>
    <n v="-14.32104500000014"/>
    <s v=""/>
    <n v="1"/>
    <s v=""/>
  </r>
  <r>
    <x v="12"/>
    <n v="-1.5169677999999749"/>
    <n v="-1.5169677999999749"/>
    <s v=""/>
    <n v="1"/>
    <s v=""/>
  </r>
  <r>
    <x v="13"/>
    <n v="-2.8823242000000846"/>
    <n v="-2.8823242000000846"/>
    <s v=""/>
    <n v="1"/>
    <s v=""/>
  </r>
  <r>
    <x v="14"/>
    <n v="21.702880900000082"/>
    <s v=""/>
    <n v="21.702880900000082"/>
    <s v=""/>
    <n v="1"/>
  </r>
  <r>
    <x v="15"/>
    <n v="26.413086000000021"/>
    <s v=""/>
    <n v="26.413086000000021"/>
    <s v=""/>
    <n v="1"/>
  </r>
  <r>
    <x v="16"/>
    <n v="26.746948199999906"/>
    <s v=""/>
    <n v="26.746948199999906"/>
    <s v=""/>
    <n v="1"/>
  </r>
  <r>
    <x v="17"/>
    <n v="25.400390600000037"/>
    <s v=""/>
    <n v="25.400390600000037"/>
    <s v=""/>
    <n v="1"/>
  </r>
  <r>
    <x v="18"/>
    <n v="13.897827199999938"/>
    <s v=""/>
    <n v="13.897827199999938"/>
    <s v=""/>
    <n v="1"/>
  </r>
  <r>
    <x v="19"/>
    <n v="-20.636657669999977"/>
    <n v="-20.636657669999977"/>
    <s v=""/>
    <n v="1"/>
    <s v=""/>
  </r>
  <r>
    <x v="20"/>
    <n v="-38.478454609999858"/>
    <n v="-38.478454609999858"/>
    <s v=""/>
    <n v="1"/>
    <s v=""/>
  </r>
  <r>
    <x v="21"/>
    <n v="-76.305419949999987"/>
    <n v="-76.305419949999987"/>
    <s v=""/>
    <n v="1"/>
    <s v=""/>
  </r>
  <r>
    <x v="22"/>
    <n v="-75.918395990000022"/>
    <n v="-75.918395990000022"/>
    <s v=""/>
    <n v="1"/>
    <s v=""/>
  </r>
  <r>
    <x v="23"/>
    <n v="-74.23541259000001"/>
    <n v="-74.23541259000001"/>
    <s v=""/>
    <n v="1"/>
    <s v=""/>
  </r>
  <r>
    <x v="0"/>
    <n v="-87.089111330000037"/>
    <n v="-87.089111330000037"/>
    <s v=""/>
    <n v="1"/>
    <s v=""/>
  </r>
  <r>
    <x v="1"/>
    <n v="-87.448120119999999"/>
    <n v="-87.448120119999999"/>
    <s v=""/>
    <n v="1"/>
    <s v=""/>
  </r>
  <r>
    <x v="2"/>
    <n v="-90.414733879999972"/>
    <n v="-90.414733879999972"/>
    <s v=""/>
    <n v="1"/>
    <s v=""/>
  </r>
  <r>
    <x v="3"/>
    <n v="-83.653198239999938"/>
    <n v="-83.653198239999938"/>
    <s v=""/>
    <n v="1"/>
    <s v=""/>
  </r>
  <r>
    <x v="4"/>
    <n v="-86.21417236000002"/>
    <n v="-86.21417236000002"/>
    <s v=""/>
    <n v="1"/>
    <s v=""/>
  </r>
  <r>
    <x v="5"/>
    <n v="-71.426879890000009"/>
    <n v="-71.426879890000009"/>
    <s v=""/>
    <n v="1"/>
    <s v=""/>
  </r>
  <r>
    <x v="6"/>
    <n v="-88.374938960000009"/>
    <n v="-88.374938960000009"/>
    <s v=""/>
    <n v="1"/>
    <s v=""/>
  </r>
  <r>
    <x v="7"/>
    <n v="-80.881286590000059"/>
    <n v="-80.881286590000059"/>
    <s v=""/>
    <n v="1"/>
    <s v=""/>
  </r>
  <r>
    <x v="8"/>
    <n v="-63.966125470000065"/>
    <n v="-63.966125470000065"/>
    <s v=""/>
    <n v="1"/>
    <s v=""/>
  </r>
  <r>
    <x v="9"/>
    <n v="-12.158203100000037"/>
    <n v="-12.158203100000037"/>
    <s v=""/>
    <n v="1"/>
    <s v=""/>
  </r>
  <r>
    <x v="10"/>
    <n v="67.124450700000011"/>
    <s v=""/>
    <n v="67.124450700000011"/>
    <s v=""/>
    <n v="1"/>
  </r>
  <r>
    <x v="11"/>
    <n v="122.26593015999993"/>
    <s v=""/>
    <n v="122.26593015999993"/>
    <s v=""/>
    <n v="1"/>
  </r>
  <r>
    <x v="12"/>
    <n v="168.57647709000003"/>
    <s v=""/>
    <n v="168.57647709000003"/>
    <s v=""/>
    <n v="1"/>
  </r>
  <r>
    <x v="13"/>
    <n v="187.68664546999992"/>
    <s v=""/>
    <n v="187.68664546999992"/>
    <s v=""/>
    <n v="1"/>
  </r>
  <r>
    <x v="14"/>
    <n v="169.83593745999997"/>
    <s v=""/>
    <n v="169.83593745999997"/>
    <s v=""/>
    <n v="1"/>
  </r>
  <r>
    <x v="15"/>
    <n v="155.25024412999994"/>
    <s v=""/>
    <n v="155.25024412999994"/>
    <s v=""/>
    <n v="1"/>
  </r>
  <r>
    <x v="16"/>
    <n v="143.63342289000002"/>
    <s v=""/>
    <n v="143.63342289000002"/>
    <s v=""/>
    <n v="1"/>
  </r>
  <r>
    <x v="17"/>
    <n v="128.08020020000004"/>
    <s v=""/>
    <n v="128.08020020000004"/>
    <s v=""/>
    <n v="1"/>
  </r>
  <r>
    <x v="18"/>
    <n v="94.237915000000044"/>
    <s v=""/>
    <n v="94.237915000000044"/>
    <s v=""/>
    <n v="1"/>
  </r>
  <r>
    <x v="19"/>
    <n v="78.624694790000035"/>
    <s v=""/>
    <n v="78.624694790000035"/>
    <s v=""/>
    <n v="1"/>
  </r>
  <r>
    <x v="20"/>
    <n v="53.737548899999979"/>
    <s v=""/>
    <n v="53.737548899999979"/>
    <s v=""/>
    <n v="1"/>
  </r>
  <r>
    <x v="21"/>
    <n v="21.651611300000127"/>
    <s v=""/>
    <n v="21.651611300000127"/>
    <s v=""/>
    <n v="1"/>
  </r>
  <r>
    <x v="22"/>
    <n v="6.7570190399999319"/>
    <s v=""/>
    <n v="6.7570190399999319"/>
    <s v=""/>
    <n v="1"/>
  </r>
  <r>
    <x v="23"/>
    <n v="-13.836914060000026"/>
    <n v="-13.836914060000026"/>
    <s v=""/>
    <n v="1"/>
    <s v=""/>
  </r>
  <r>
    <x v="0"/>
    <n v="1.9833984399999736"/>
    <s v=""/>
    <n v="1.9833984399999736"/>
    <s v=""/>
    <n v="1"/>
  </r>
  <r>
    <x v="1"/>
    <n v="-18.949707030000013"/>
    <n v="-18.949707030000013"/>
    <s v=""/>
    <n v="1"/>
    <s v=""/>
  </r>
  <r>
    <x v="2"/>
    <n v="-26.84417725000003"/>
    <n v="-26.84417725000003"/>
    <s v=""/>
    <n v="1"/>
    <s v=""/>
  </r>
  <r>
    <x v="3"/>
    <n v="-30.36743163999995"/>
    <n v="-30.36743163999995"/>
    <s v=""/>
    <n v="1"/>
    <s v=""/>
  </r>
  <r>
    <x v="4"/>
    <n v="-35.3012695299999"/>
    <n v="-35.3012695299999"/>
    <s v=""/>
    <n v="1"/>
    <s v=""/>
  </r>
  <r>
    <x v="5"/>
    <n v="-22.059204099999988"/>
    <n v="-22.059204099999988"/>
    <s v=""/>
    <n v="1"/>
    <s v=""/>
  </r>
  <r>
    <x v="6"/>
    <n v="8.4270629799999597"/>
    <s v=""/>
    <n v="8.4270629799999597"/>
    <s v=""/>
    <n v="1"/>
  </r>
  <r>
    <x v="7"/>
    <n v="50.999145489999933"/>
    <s v=""/>
    <n v="50.999145489999933"/>
    <s v=""/>
    <n v="1"/>
  </r>
  <r>
    <x v="8"/>
    <n v="104.0673217399999"/>
    <s v=""/>
    <n v="104.0673217399999"/>
    <s v=""/>
    <n v="1"/>
  </r>
  <r>
    <x v="9"/>
    <n v="134.71618653999997"/>
    <s v=""/>
    <n v="134.71618653999997"/>
    <s v=""/>
    <n v="1"/>
  </r>
  <r>
    <x v="10"/>
    <n v="177.80035401000009"/>
    <s v=""/>
    <n v="177.80035401000009"/>
    <s v=""/>
    <n v="1"/>
  </r>
  <r>
    <x v="11"/>
    <n v="166.80859373999999"/>
    <s v=""/>
    <n v="166.80859373999999"/>
    <s v=""/>
    <n v="1"/>
  </r>
  <r>
    <x v="12"/>
    <n v="161.30841060000012"/>
    <s v=""/>
    <n v="161.30841060000012"/>
    <s v=""/>
    <n v="1"/>
  </r>
  <r>
    <x v="13"/>
    <n v="141.26782224999988"/>
    <s v=""/>
    <n v="141.26782224999988"/>
    <s v=""/>
    <n v="1"/>
  </r>
  <r>
    <x v="14"/>
    <n v="153.45025639000005"/>
    <s v=""/>
    <n v="153.45025639000005"/>
    <s v=""/>
    <n v="1"/>
  </r>
  <r>
    <x v="15"/>
    <n v="145.98413086000005"/>
    <s v=""/>
    <n v="145.98413086000005"/>
    <s v=""/>
    <n v="1"/>
  </r>
  <r>
    <x v="16"/>
    <n v="99.959716800000024"/>
    <s v=""/>
    <n v="99.959716800000024"/>
    <s v=""/>
    <n v="1"/>
  </r>
  <r>
    <x v="17"/>
    <n v="88.095214800000122"/>
    <s v=""/>
    <n v="88.095214800000122"/>
    <s v=""/>
    <n v="1"/>
  </r>
  <r>
    <x v="18"/>
    <n v="46.80627440000012"/>
    <s v=""/>
    <n v="46.80627440000012"/>
    <s v=""/>
    <n v="1"/>
  </r>
  <r>
    <x v="19"/>
    <n v="-12.694091800000024"/>
    <n v="-12.694091800000024"/>
    <s v=""/>
    <n v="1"/>
    <s v=""/>
  </r>
  <r>
    <x v="20"/>
    <n v="-27.508178699999917"/>
    <n v="-27.508178699999917"/>
    <s v=""/>
    <n v="1"/>
    <s v=""/>
  </r>
  <r>
    <x v="21"/>
    <n v="-54.078125"/>
    <n v="-54.078125"/>
    <s v=""/>
    <n v="1"/>
    <s v=""/>
  </r>
  <r>
    <x v="22"/>
    <n v="-61.449951219999889"/>
    <n v="-61.449951219999889"/>
    <s v=""/>
    <n v="1"/>
    <s v=""/>
  </r>
  <r>
    <x v="23"/>
    <n v="-53.159973150000042"/>
    <n v="-53.159973150000042"/>
    <s v=""/>
    <n v="1"/>
    <s v=""/>
  </r>
  <r>
    <x v="0"/>
    <n v="-87.546813960000009"/>
    <n v="-87.546813960000009"/>
    <s v=""/>
    <n v="1"/>
    <s v=""/>
  </r>
  <r>
    <x v="1"/>
    <n v="-106.45416260000002"/>
    <n v="-106.45416260000002"/>
    <s v=""/>
    <n v="1"/>
    <s v=""/>
  </r>
  <r>
    <x v="2"/>
    <n v="-121.81475829999999"/>
    <n v="-121.81475829999999"/>
    <s v=""/>
    <n v="1"/>
    <s v=""/>
  </r>
  <r>
    <x v="3"/>
    <n v="-119.98999022999999"/>
    <n v="-119.98999022999999"/>
    <s v=""/>
    <n v="1"/>
    <s v=""/>
  </r>
  <r>
    <x v="4"/>
    <n v="-98.84051513999998"/>
    <n v="-98.84051513999998"/>
    <s v=""/>
    <n v="1"/>
    <s v=""/>
  </r>
  <r>
    <x v="5"/>
    <n v="-112.82965088000003"/>
    <n v="-112.82965088000003"/>
    <s v=""/>
    <n v="1"/>
    <s v=""/>
  </r>
  <r>
    <x v="6"/>
    <n v="-97.371154819999902"/>
    <n v="-97.371154819999902"/>
    <s v=""/>
    <n v="1"/>
    <s v=""/>
  </r>
  <r>
    <x v="7"/>
    <n v="-66.335388169999987"/>
    <n v="-66.335388169999987"/>
    <s v=""/>
    <n v="1"/>
    <s v=""/>
  </r>
  <r>
    <x v="8"/>
    <n v="-9.8167114300000549"/>
    <n v="-9.8167114300000549"/>
    <s v=""/>
    <n v="1"/>
    <s v=""/>
  </r>
  <r>
    <x v="9"/>
    <n v="-13.251769999999965"/>
    <n v="-13.251769999999965"/>
    <s v=""/>
    <n v="1"/>
    <s v=""/>
  </r>
  <r>
    <x v="10"/>
    <n v="8.4699706999999762"/>
    <s v=""/>
    <n v="8.4699706999999762"/>
    <s v=""/>
    <n v="1"/>
  </r>
  <r>
    <x v="11"/>
    <n v="6.6654052999999749"/>
    <s v=""/>
    <n v="6.6654052999999749"/>
    <s v=""/>
    <n v="1"/>
  </r>
  <r>
    <x v="12"/>
    <n v="-11.01318359999982"/>
    <n v="-11.01318359999982"/>
    <s v=""/>
    <n v="1"/>
    <s v=""/>
  </r>
  <r>
    <x v="13"/>
    <n v="-2.8565674000001309"/>
    <n v="-2.8565674000001309"/>
    <s v=""/>
    <n v="1"/>
    <s v=""/>
  </r>
  <r>
    <x v="14"/>
    <n v="-8.7060546999998678"/>
    <n v="-8.7060546999998678"/>
    <s v=""/>
    <n v="1"/>
    <s v=""/>
  </r>
  <r>
    <x v="15"/>
    <n v="-14.970947300000034"/>
    <n v="-14.970947300000034"/>
    <s v=""/>
    <n v="1"/>
    <s v=""/>
  </r>
  <r>
    <x v="16"/>
    <n v="-15.844482499999913"/>
    <n v="-15.844482499999913"/>
    <s v=""/>
    <n v="1"/>
    <s v=""/>
  </r>
  <r>
    <x v="17"/>
    <n v="-35.856445300000132"/>
    <n v="-35.856445300000132"/>
    <s v=""/>
    <n v="1"/>
    <s v=""/>
  </r>
  <r>
    <x v="18"/>
    <n v="-67.309081999999989"/>
    <n v="-67.309081999999989"/>
    <s v=""/>
    <n v="1"/>
    <s v=""/>
  </r>
  <r>
    <x v="19"/>
    <n v="-106.27697760000001"/>
    <n v="-106.27697760000001"/>
    <s v=""/>
    <n v="1"/>
    <s v=""/>
  </r>
  <r>
    <x v="20"/>
    <n v="-108.14831550000008"/>
    <n v="-108.14831550000008"/>
    <s v=""/>
    <n v="1"/>
    <s v=""/>
  </r>
  <r>
    <x v="21"/>
    <n v="-111.63977049999994"/>
    <n v="-111.63977049999994"/>
    <s v=""/>
    <n v="1"/>
    <s v=""/>
  </r>
  <r>
    <x v="22"/>
    <n v="-76.226684599999999"/>
    <n v="-76.226684599999999"/>
    <s v=""/>
    <n v="1"/>
    <s v=""/>
  </r>
  <r>
    <x v="23"/>
    <n v="-47.064086950000046"/>
    <n v="-47.064086950000046"/>
    <s v=""/>
    <n v="1"/>
    <s v=""/>
  </r>
  <r>
    <x v="0"/>
    <n v="-91.315307619999999"/>
    <n v="-91.315307619999999"/>
    <s v=""/>
    <n v="1"/>
    <s v=""/>
  </r>
  <r>
    <x v="1"/>
    <n v="-90.841491700000006"/>
    <n v="-90.841491700000006"/>
    <s v=""/>
    <n v="1"/>
    <s v=""/>
  </r>
  <r>
    <x v="2"/>
    <n v="-115.1568603500001"/>
    <n v="-115.1568603500001"/>
    <s v=""/>
    <n v="1"/>
    <s v=""/>
  </r>
  <r>
    <x v="3"/>
    <n v="-136.43206787000008"/>
    <n v="-136.43206787000008"/>
    <s v=""/>
    <n v="1"/>
    <s v=""/>
  </r>
  <r>
    <x v="4"/>
    <n v="-79.545837400000096"/>
    <n v="-79.545837400000096"/>
    <s v=""/>
    <n v="1"/>
    <s v=""/>
  </r>
  <r>
    <x v="5"/>
    <n v="-37.63348388999998"/>
    <n v="-37.63348388999998"/>
    <s v=""/>
    <n v="1"/>
    <s v=""/>
  </r>
  <r>
    <x v="6"/>
    <n v="-8.7003784199999927"/>
    <n v="-8.7003784199999927"/>
    <s v=""/>
    <n v="1"/>
    <s v=""/>
  </r>
  <r>
    <x v="7"/>
    <n v="3.3279418900000337"/>
    <s v=""/>
    <n v="3.3279418900000337"/>
    <s v=""/>
    <n v="1"/>
  </r>
  <r>
    <x v="8"/>
    <n v="-1.7902221699999927"/>
    <n v="-1.7902221699999927"/>
    <s v=""/>
    <n v="1"/>
    <s v=""/>
  </r>
  <r>
    <x v="9"/>
    <n v="-22.856018099999915"/>
    <n v="-22.856018099999915"/>
    <s v=""/>
    <n v="1"/>
    <s v=""/>
  </r>
  <r>
    <x v="10"/>
    <n v="38.526611300000013"/>
    <s v=""/>
    <n v="38.526611300000013"/>
    <s v=""/>
    <n v="1"/>
  </r>
  <r>
    <x v="11"/>
    <n v="43.897033699999838"/>
    <s v=""/>
    <n v="43.897033699999838"/>
    <s v=""/>
    <n v="1"/>
  </r>
  <r>
    <x v="12"/>
    <n v="20.562988299999915"/>
    <s v=""/>
    <n v="20.562988299999915"/>
    <s v=""/>
    <n v="1"/>
  </r>
  <r>
    <x v="13"/>
    <n v="-28.253784100000075"/>
    <n v="-28.253784100000075"/>
    <s v=""/>
    <n v="1"/>
    <s v=""/>
  </r>
  <r>
    <x v="14"/>
    <n v="-41.278320300000132"/>
    <n v="-41.278320300000132"/>
    <s v=""/>
    <n v="1"/>
    <s v=""/>
  </r>
  <r>
    <x v="15"/>
    <n v="-86.897338900000022"/>
    <n v="-86.897338900000022"/>
    <s v=""/>
    <n v="1"/>
    <s v=""/>
  </r>
  <r>
    <x v="16"/>
    <n v="-96.253418000000011"/>
    <n v="-96.253418000000011"/>
    <s v=""/>
    <n v="1"/>
    <s v=""/>
  </r>
  <r>
    <x v="17"/>
    <n v="-85.317626999999902"/>
    <n v="-85.317626999999902"/>
    <s v=""/>
    <n v="1"/>
    <s v=""/>
  </r>
  <r>
    <x v="18"/>
    <n v="-151.17529300000001"/>
    <n v="-151.17529300000001"/>
    <s v=""/>
    <n v="1"/>
    <s v=""/>
  </r>
  <r>
    <x v="19"/>
    <n v="-229.3984375"/>
    <n v="-229.3984375"/>
    <s v=""/>
    <n v="1"/>
    <s v=""/>
  </r>
  <r>
    <x v="20"/>
    <n v="-195.55798339999978"/>
    <n v="-195.55798339999978"/>
    <s v=""/>
    <n v="1"/>
    <s v=""/>
  </r>
  <r>
    <x v="21"/>
    <n v="-221.11804200000006"/>
    <n v="-221.11804200000006"/>
    <s v=""/>
    <n v="1"/>
    <s v=""/>
  </r>
  <r>
    <x v="22"/>
    <n v="-239.83557130000008"/>
    <n v="-239.83557130000008"/>
    <s v=""/>
    <n v="1"/>
    <s v=""/>
  </r>
  <r>
    <x v="23"/>
    <n v="-207.41656495000007"/>
    <n v="-207.41656495000007"/>
    <s v=""/>
    <n v="1"/>
    <s v=""/>
  </r>
  <r>
    <x v="0"/>
    <n v="-224.46130375999996"/>
    <n v="-224.46130375999996"/>
    <s v=""/>
    <n v="1"/>
    <s v=""/>
  </r>
  <r>
    <x v="1"/>
    <n v="-204.8369140100001"/>
    <n v="-204.8369140100001"/>
    <s v=""/>
    <n v="1"/>
    <s v=""/>
  </r>
  <r>
    <x v="2"/>
    <n v="-219.02758791999997"/>
    <n v="-219.02758791999997"/>
    <s v=""/>
    <n v="1"/>
    <s v=""/>
  </r>
  <r>
    <x v="3"/>
    <n v="-214.61950685000011"/>
    <n v="-214.61950685000011"/>
    <s v=""/>
    <n v="1"/>
    <s v=""/>
  </r>
  <r>
    <x v="4"/>
    <n v="-194.56518549999998"/>
    <n v="-194.56518549999998"/>
    <s v=""/>
    <n v="1"/>
    <s v=""/>
  </r>
  <r>
    <x v="5"/>
    <n v="-197.53363035000007"/>
    <n v="-197.53363035000007"/>
    <s v=""/>
    <n v="1"/>
    <s v=""/>
  </r>
  <r>
    <x v="6"/>
    <n v="-120.25415037000016"/>
    <n v="-120.25415037000016"/>
    <s v=""/>
    <n v="1"/>
    <s v=""/>
  </r>
  <r>
    <x v="7"/>
    <n v="-82.515197719999946"/>
    <n v="-82.515197719999946"/>
    <s v=""/>
    <n v="1"/>
    <s v=""/>
  </r>
  <r>
    <x v="8"/>
    <n v="-110.86096189"/>
    <n v="-110.86096189"/>
    <s v=""/>
    <n v="1"/>
    <s v=""/>
  </r>
  <r>
    <x v="9"/>
    <n v="-78.010131900000033"/>
    <n v="-78.010131900000033"/>
    <s v=""/>
    <n v="1"/>
    <s v=""/>
  </r>
  <r>
    <x v="10"/>
    <n v="-102.58642570000006"/>
    <n v="-102.58642570000006"/>
    <s v=""/>
    <n v="1"/>
    <s v=""/>
  </r>
  <r>
    <x v="11"/>
    <n v="-104.07739259999994"/>
    <n v="-104.07739259999994"/>
    <s v=""/>
    <n v="1"/>
    <s v=""/>
  </r>
  <r>
    <x v="12"/>
    <n v="-90.255981500000189"/>
    <n v="-90.255981500000189"/>
    <s v=""/>
    <n v="1"/>
    <s v=""/>
  </r>
  <r>
    <x v="13"/>
    <n v="-102.15942379999979"/>
    <n v="-102.15942379999979"/>
    <s v=""/>
    <n v="1"/>
    <s v=""/>
  </r>
  <r>
    <x v="14"/>
    <n v="-140.55517579999992"/>
    <n v="-140.55517579999992"/>
    <s v=""/>
    <n v="1"/>
    <s v=""/>
  </r>
  <r>
    <x v="15"/>
    <n v="-138.36840819999998"/>
    <n v="-138.36840819999998"/>
    <s v=""/>
    <n v="1"/>
    <s v=""/>
  </r>
  <r>
    <x v="16"/>
    <n v="-135.77526859999989"/>
    <n v="-135.77526859999989"/>
    <s v=""/>
    <n v="1"/>
    <s v=""/>
  </r>
  <r>
    <x v="17"/>
    <n v="-92.855956999999989"/>
    <n v="-92.855956999999989"/>
    <s v=""/>
    <n v="1"/>
    <s v=""/>
  </r>
  <r>
    <x v="18"/>
    <n v="-59.925781300000153"/>
    <n v="-59.925781300000153"/>
    <s v=""/>
    <n v="1"/>
    <s v=""/>
  </r>
  <r>
    <x v="19"/>
    <n v="-84.502075200000036"/>
    <n v="-84.502075200000036"/>
    <s v=""/>
    <n v="1"/>
    <s v=""/>
  </r>
  <r>
    <x v="20"/>
    <n v="-28.386718799999926"/>
    <n v="-28.386718799999926"/>
    <s v=""/>
    <n v="1"/>
    <s v=""/>
  </r>
  <r>
    <x v="21"/>
    <n v="-101.21569819999991"/>
    <n v="-101.21569819999991"/>
    <s v=""/>
    <n v="1"/>
    <s v=""/>
  </r>
  <r>
    <x v="22"/>
    <n v="-49.367431599999918"/>
    <n v="-49.367431599999918"/>
    <s v=""/>
    <n v="1"/>
    <s v=""/>
  </r>
  <r>
    <x v="23"/>
    <n v="-75.315673800000013"/>
    <n v="-75.315673800000013"/>
    <s v=""/>
    <n v="1"/>
    <s v=""/>
  </r>
  <r>
    <x v="0"/>
    <n v="-29.837646500000119"/>
    <n v="-29.837646500000119"/>
    <s v=""/>
    <n v="1"/>
    <s v=""/>
  </r>
  <r>
    <x v="1"/>
    <n v="-49.269287149999968"/>
    <n v="-49.269287149999968"/>
    <s v=""/>
    <n v="1"/>
    <s v=""/>
  </r>
  <r>
    <x v="2"/>
    <n v="-60.521606449999922"/>
    <n v="-60.521606449999922"/>
    <s v=""/>
    <n v="1"/>
    <s v=""/>
  </r>
  <r>
    <x v="3"/>
    <n v="-69.563598640000009"/>
    <n v="-69.563598640000009"/>
    <s v=""/>
    <n v="1"/>
    <s v=""/>
  </r>
  <r>
    <x v="4"/>
    <n v="-100.17102051000006"/>
    <n v="-100.17102051000006"/>
    <s v=""/>
    <n v="1"/>
    <s v=""/>
  </r>
  <r>
    <x v="5"/>
    <n v="-27.517395019999981"/>
    <n v="-27.517395019999981"/>
    <s v=""/>
    <n v="1"/>
    <s v=""/>
  </r>
  <r>
    <x v="6"/>
    <n v="36.730712890000063"/>
    <s v=""/>
    <n v="36.730712890000063"/>
    <s v=""/>
    <n v="1"/>
  </r>
  <r>
    <x v="7"/>
    <n v="96.947326660000044"/>
    <s v=""/>
    <n v="96.947326660000044"/>
    <s v=""/>
    <n v="1"/>
  </r>
  <r>
    <x v="8"/>
    <n v="122.29125980000003"/>
    <s v=""/>
    <n v="122.29125980000003"/>
    <s v=""/>
    <n v="1"/>
  </r>
  <r>
    <x v="9"/>
    <n v="133.80279539999992"/>
    <s v=""/>
    <n v="133.80279539999992"/>
    <s v=""/>
    <n v="1"/>
  </r>
  <r>
    <x v="10"/>
    <n v="124.12609859999986"/>
    <s v=""/>
    <n v="124.12609859999986"/>
    <s v=""/>
    <n v="1"/>
  </r>
  <r>
    <x v="11"/>
    <n v="142.72125240000014"/>
    <s v=""/>
    <n v="142.72125240000014"/>
    <s v=""/>
    <n v="1"/>
  </r>
  <r>
    <x v="12"/>
    <n v="90.342407300000104"/>
    <s v=""/>
    <n v="90.342407300000104"/>
    <s v=""/>
    <n v="1"/>
  </r>
  <r>
    <x v="13"/>
    <n v="85.676269499999989"/>
    <s v=""/>
    <n v="85.676269499999989"/>
    <s v=""/>
    <n v="1"/>
  </r>
  <r>
    <x v="14"/>
    <n v="129.48901369999999"/>
    <s v=""/>
    <n v="129.48901369999999"/>
    <s v=""/>
    <n v="1"/>
  </r>
  <r>
    <x v="15"/>
    <n v="107.86474610000005"/>
    <s v=""/>
    <n v="107.86474610000005"/>
    <s v=""/>
    <n v="1"/>
  </r>
  <r>
    <x v="16"/>
    <n v="79.383056599999918"/>
    <s v=""/>
    <n v="79.383056599999918"/>
    <s v=""/>
    <n v="1"/>
  </r>
  <r>
    <x v="17"/>
    <n v="39.547119199999997"/>
    <s v=""/>
    <n v="39.547119199999997"/>
    <s v=""/>
    <n v="1"/>
  </r>
  <r>
    <x v="18"/>
    <n v="7.5076904000000013"/>
    <s v=""/>
    <n v="7.5076904000000013"/>
    <s v=""/>
    <n v="1"/>
  </r>
  <r>
    <x v="19"/>
    <n v="-16.758788999999979"/>
    <n v="-16.758788999999979"/>
    <s v=""/>
    <n v="1"/>
    <s v=""/>
  </r>
  <r>
    <x v="20"/>
    <n v="28.234008800000083"/>
    <s v=""/>
    <n v="28.234008800000083"/>
    <s v=""/>
    <n v="1"/>
  </r>
  <r>
    <x v="21"/>
    <n v="56.864623999999822"/>
    <s v=""/>
    <n v="56.864623999999822"/>
    <s v=""/>
    <n v="1"/>
  </r>
  <r>
    <x v="22"/>
    <n v="56.497619600000007"/>
    <s v=""/>
    <n v="56.497619600000007"/>
    <s v=""/>
    <n v="1"/>
  </r>
  <r>
    <x v="23"/>
    <n v="9.3808593799999471"/>
    <s v=""/>
    <n v="9.3808593799999471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59.801269499999762"/>
    <n v="-59.801269499999762"/>
    <s v=""/>
    <n v="1"/>
    <s v=""/>
  </r>
  <r>
    <x v="1"/>
    <n v="-155.08496100000048"/>
    <n v="-155.08496100000048"/>
    <s v=""/>
    <n v="1"/>
    <s v=""/>
  </r>
  <r>
    <x v="2"/>
    <n v="-214.0390625"/>
    <n v="-214.0390625"/>
    <s v=""/>
    <n v="1"/>
    <s v=""/>
  </r>
  <r>
    <x v="3"/>
    <n v="-234.34033199999976"/>
    <n v="-234.34033199999976"/>
    <s v=""/>
    <n v="1"/>
    <s v=""/>
  </r>
  <r>
    <x v="4"/>
    <n v="-254.4580077999999"/>
    <n v="-254.4580077999999"/>
    <s v=""/>
    <n v="1"/>
    <s v=""/>
  </r>
  <r>
    <x v="5"/>
    <n v="-366.85253910000029"/>
    <n v="-366.85253910000029"/>
    <s v=""/>
    <n v="1"/>
    <s v=""/>
  </r>
  <r>
    <x v="6"/>
    <n v="-464.65966800000024"/>
    <n v="-464.65966800000024"/>
    <s v=""/>
    <n v="1"/>
    <s v=""/>
  </r>
  <r>
    <x v="7"/>
    <n v="-525.35058600000048"/>
    <n v="-525.35058600000048"/>
    <s v=""/>
    <n v="1"/>
    <s v=""/>
  </r>
  <r>
    <x v="8"/>
    <n v="-381.08203119999962"/>
    <n v="-381.08203119999962"/>
    <s v=""/>
    <n v="1"/>
    <s v=""/>
  </r>
  <r>
    <x v="9"/>
    <n v="-307.81103520000033"/>
    <n v="-307.81103520000033"/>
    <s v=""/>
    <n v="1"/>
    <s v=""/>
  </r>
  <r>
    <x v="10"/>
    <n v="-227.38525389999995"/>
    <n v="-227.38525389999995"/>
    <s v=""/>
    <n v="1"/>
    <s v=""/>
  </r>
  <r>
    <x v="11"/>
    <n v="-158.22558589999971"/>
    <n v="-158.22558589999971"/>
    <s v=""/>
    <n v="1"/>
    <s v=""/>
  </r>
  <r>
    <x v="12"/>
    <n v="-106.14160160000029"/>
    <n v="-106.14160160000029"/>
    <s v=""/>
    <n v="1"/>
    <s v=""/>
  </r>
  <r>
    <x v="13"/>
    <n v="-40.359375"/>
    <n v="-40.359375"/>
    <s v=""/>
    <n v="1"/>
    <s v=""/>
  </r>
  <r>
    <x v="14"/>
    <n v="6.2490233999997145"/>
    <s v=""/>
    <n v="6.2490233999997145"/>
    <s v=""/>
    <n v="1"/>
  </r>
  <r>
    <x v="15"/>
    <n v="10.211914100000286"/>
    <s v=""/>
    <n v="10.211914100000286"/>
    <s v=""/>
    <n v="1"/>
  </r>
  <r>
    <x v="16"/>
    <n v="-72.052246100000048"/>
    <n v="-72.052246100000048"/>
    <s v=""/>
    <n v="1"/>
    <s v=""/>
  </r>
  <r>
    <x v="17"/>
    <n v="-182.05908199999976"/>
    <n v="-182.05908199999976"/>
    <s v=""/>
    <n v="1"/>
    <s v=""/>
  </r>
  <r>
    <x v="18"/>
    <n v="-188.92285149999952"/>
    <n v="-188.92285149999952"/>
    <s v=""/>
    <n v="1"/>
    <s v=""/>
  </r>
  <r>
    <x v="19"/>
    <n v="-259.49853520000033"/>
    <n v="-259.49853520000033"/>
    <s v=""/>
    <n v="1"/>
    <s v=""/>
  </r>
  <r>
    <x v="20"/>
    <n v="-264.38134770000033"/>
    <n v="-264.38134770000033"/>
    <s v=""/>
    <n v="1"/>
    <s v=""/>
  </r>
  <r>
    <x v="21"/>
    <n v="-256.12207040000067"/>
    <n v="-256.12207040000067"/>
    <s v=""/>
    <n v="1"/>
    <s v=""/>
  </r>
  <r>
    <x v="22"/>
    <n v="-224.51318360000005"/>
    <n v="-224.51318360000005"/>
    <s v=""/>
    <n v="1"/>
    <s v=""/>
  </r>
  <r>
    <x v="23"/>
    <n v="-246.85253899999952"/>
    <n v="-246.85253899999952"/>
    <s v=""/>
    <n v="1"/>
    <s v=""/>
  </r>
  <r>
    <x v="0"/>
    <n v="-300.01367190000019"/>
    <n v="-300.01367190000019"/>
    <s v=""/>
    <n v="1"/>
    <s v=""/>
  </r>
  <r>
    <x v="1"/>
    <n v="-334.6279297000001"/>
    <n v="-334.6279297000001"/>
    <s v=""/>
    <n v="1"/>
    <s v=""/>
  </r>
  <r>
    <x v="2"/>
    <n v="-381.2734375"/>
    <n v="-381.2734375"/>
    <s v=""/>
    <n v="1"/>
    <s v=""/>
  </r>
  <r>
    <x v="3"/>
    <n v="-378.3310547000001"/>
    <n v="-378.3310547000001"/>
    <s v=""/>
    <n v="1"/>
    <s v=""/>
  </r>
  <r>
    <x v="4"/>
    <n v="-352.46484380000038"/>
    <n v="-352.46484380000038"/>
    <s v=""/>
    <n v="1"/>
    <s v=""/>
  </r>
  <r>
    <x v="5"/>
    <n v="-416.24707040000067"/>
    <n v="-416.24707040000067"/>
    <s v=""/>
    <n v="1"/>
    <s v=""/>
  </r>
  <r>
    <x v="6"/>
    <n v="-410.64892580000014"/>
    <n v="-410.64892580000014"/>
    <s v=""/>
    <n v="1"/>
    <s v=""/>
  </r>
  <r>
    <x v="7"/>
    <n v="-453.45703119999962"/>
    <n v="-453.45703119999962"/>
    <s v=""/>
    <n v="1"/>
    <s v=""/>
  </r>
  <r>
    <x v="8"/>
    <n v="-447.07470699999976"/>
    <n v="-447.07470699999976"/>
    <s v=""/>
    <n v="1"/>
    <s v=""/>
  </r>
  <r>
    <x v="9"/>
    <n v="-482.82226570000057"/>
    <n v="-482.82226570000057"/>
    <s v=""/>
    <n v="1"/>
    <s v=""/>
  </r>
  <r>
    <x v="10"/>
    <n v="-535.0576172000001"/>
    <n v="-535.0576172000001"/>
    <s v=""/>
    <n v="1"/>
    <s v=""/>
  </r>
  <r>
    <x v="11"/>
    <n v="-668.0830077999999"/>
    <n v="-668.0830077999999"/>
    <s v=""/>
    <n v="1"/>
    <s v=""/>
  </r>
  <r>
    <x v="12"/>
    <n v="-749.8779297000001"/>
    <n v="-749.8779297000001"/>
    <s v=""/>
    <n v="1"/>
    <s v=""/>
  </r>
  <r>
    <x v="13"/>
    <n v="-837.65625"/>
    <n v="-837.65625"/>
    <s v=""/>
    <n v="1"/>
    <s v=""/>
  </r>
  <r>
    <x v="14"/>
    <n v="-947.48681639999995"/>
    <n v="-947.48681639999995"/>
    <s v=""/>
    <n v="1"/>
    <s v=""/>
  </r>
  <r>
    <x v="15"/>
    <n v="-959.38427729999967"/>
    <n v="-959.38427729999967"/>
    <s v=""/>
    <n v="1"/>
    <s v=""/>
  </r>
  <r>
    <x v="16"/>
    <n v="-914.45751949999976"/>
    <n v="-914.45751949999976"/>
    <s v=""/>
    <n v="1"/>
    <s v=""/>
  </r>
  <r>
    <x v="17"/>
    <n v="-882.62255860000005"/>
    <n v="-882.62255860000005"/>
    <s v=""/>
    <n v="1"/>
    <s v=""/>
  </r>
  <r>
    <x v="18"/>
    <n v="-810.73681639999995"/>
    <n v="-810.73681639999995"/>
    <s v=""/>
    <n v="1"/>
    <s v=""/>
  </r>
  <r>
    <x v="19"/>
    <n v="-681.15722660000029"/>
    <n v="-681.15722660000029"/>
    <s v=""/>
    <n v="1"/>
    <s v=""/>
  </r>
  <r>
    <x v="20"/>
    <n v="-393.23291020000033"/>
    <n v="-393.23291020000033"/>
    <s v=""/>
    <n v="1"/>
    <s v=""/>
  </r>
  <r>
    <x v="21"/>
    <n v="-272.0625"/>
    <n v="-272.0625"/>
    <s v=""/>
    <n v="1"/>
    <s v=""/>
  </r>
  <r>
    <x v="22"/>
    <n v="-287.63427729999967"/>
    <n v="-287.63427729999967"/>
    <s v=""/>
    <n v="1"/>
    <s v=""/>
  </r>
  <r>
    <x v="23"/>
    <n v="-260.82958990000043"/>
    <n v="-260.82958990000043"/>
    <s v=""/>
    <n v="1"/>
    <s v=""/>
  </r>
  <r>
    <x v="0"/>
    <n v="-403.54833979999967"/>
    <n v="-403.54833979999967"/>
    <s v=""/>
    <n v="1"/>
    <s v=""/>
  </r>
  <r>
    <x v="1"/>
    <n v="-359.31005860000005"/>
    <n v="-359.31005860000005"/>
    <s v=""/>
    <n v="1"/>
    <s v=""/>
  </r>
  <r>
    <x v="2"/>
    <n v="-401.5361327999999"/>
    <n v="-401.5361327999999"/>
    <s v=""/>
    <n v="1"/>
    <s v=""/>
  </r>
  <r>
    <x v="3"/>
    <n v="-397.94580080000014"/>
    <n v="-397.94580080000014"/>
    <s v=""/>
    <n v="1"/>
    <s v=""/>
  </r>
  <r>
    <x v="4"/>
    <n v="-390.44433589999971"/>
    <n v="-390.44433589999971"/>
    <s v=""/>
    <n v="1"/>
    <s v=""/>
  </r>
  <r>
    <x v="5"/>
    <n v="-423.08691410000029"/>
    <n v="-423.08691410000029"/>
    <s v=""/>
    <n v="1"/>
    <s v=""/>
  </r>
  <r>
    <x v="6"/>
    <n v="-398.89794919999986"/>
    <n v="-398.89794919999986"/>
    <s v=""/>
    <n v="1"/>
    <s v=""/>
  </r>
  <r>
    <x v="7"/>
    <n v="-375.27148440000019"/>
    <n v="-375.27148440000019"/>
    <s v=""/>
    <n v="1"/>
    <s v=""/>
  </r>
  <r>
    <x v="8"/>
    <n v="-404.3408202999999"/>
    <n v="-404.3408202999999"/>
    <s v=""/>
    <n v="1"/>
    <s v=""/>
  </r>
  <r>
    <x v="9"/>
    <n v="-372.80810550000024"/>
    <n v="-372.80810550000024"/>
    <s v=""/>
    <n v="1"/>
    <s v=""/>
  </r>
  <r>
    <x v="10"/>
    <n v="-427.4580077999999"/>
    <n v="-427.4580077999999"/>
    <s v=""/>
    <n v="1"/>
    <s v=""/>
  </r>
  <r>
    <x v="11"/>
    <n v="-443.73632809999981"/>
    <n v="-443.73632809999981"/>
    <s v=""/>
    <n v="1"/>
    <s v=""/>
  </r>
  <r>
    <x v="12"/>
    <n v="-475.8857422000001"/>
    <n v="-475.8857422000001"/>
    <s v=""/>
    <n v="1"/>
    <s v=""/>
  </r>
  <r>
    <x v="13"/>
    <n v="-506.04003899999952"/>
    <n v="-506.04003899999952"/>
    <s v=""/>
    <n v="1"/>
    <s v=""/>
  </r>
  <r>
    <x v="14"/>
    <n v="-567.58984369999962"/>
    <n v="-567.58984369999962"/>
    <s v=""/>
    <n v="1"/>
    <s v=""/>
  </r>
  <r>
    <x v="15"/>
    <n v="-606.74072259999957"/>
    <n v="-606.74072259999957"/>
    <s v=""/>
    <n v="1"/>
    <s v=""/>
  </r>
  <r>
    <x v="16"/>
    <n v="-629.09814449999976"/>
    <n v="-629.09814449999976"/>
    <s v=""/>
    <n v="1"/>
    <s v=""/>
  </r>
  <r>
    <x v="17"/>
    <n v="-631.18408210000052"/>
    <n v="-631.18408210000052"/>
    <s v=""/>
    <n v="1"/>
    <s v=""/>
  </r>
  <r>
    <x v="18"/>
    <n v="-653.42626949999976"/>
    <n v="-653.42626949999976"/>
    <s v=""/>
    <n v="1"/>
    <s v=""/>
  </r>
  <r>
    <x v="19"/>
    <n v="-596.98583979999967"/>
    <n v="-596.98583979999967"/>
    <s v=""/>
    <n v="1"/>
    <s v=""/>
  </r>
  <r>
    <x v="20"/>
    <n v="-521.8388672000001"/>
    <n v="-521.8388672000001"/>
    <s v=""/>
    <n v="1"/>
    <s v=""/>
  </r>
  <r>
    <x v="21"/>
    <n v="-550.28710940000019"/>
    <n v="-550.28710940000019"/>
    <s v=""/>
    <n v="1"/>
    <s v=""/>
  </r>
  <r>
    <x v="22"/>
    <n v="-453.35449209999933"/>
    <n v="-453.35449209999933"/>
    <s v=""/>
    <n v="1"/>
    <s v=""/>
  </r>
  <r>
    <x v="23"/>
    <n v="-332.2158202999999"/>
    <n v="-332.2158202999999"/>
    <s v=""/>
    <n v="1"/>
    <s v=""/>
  </r>
  <r>
    <x v="0"/>
    <n v="-194.1201172000001"/>
    <n v="-194.1201172000001"/>
    <s v=""/>
    <n v="1"/>
    <s v=""/>
  </r>
  <r>
    <x v="1"/>
    <n v="-243.19775389999995"/>
    <n v="-243.19775389999995"/>
    <s v=""/>
    <n v="1"/>
    <s v=""/>
  </r>
  <r>
    <x v="2"/>
    <n v="-270.28222660000029"/>
    <n v="-270.28222660000029"/>
    <s v=""/>
    <n v="1"/>
    <s v=""/>
  </r>
  <r>
    <x v="3"/>
    <n v="-279.32910160000029"/>
    <n v="-279.32910160000029"/>
    <s v=""/>
    <n v="1"/>
    <s v=""/>
  </r>
  <r>
    <x v="4"/>
    <n v="-310.30810550000024"/>
    <n v="-310.30810550000024"/>
    <s v=""/>
    <n v="1"/>
    <s v=""/>
  </r>
  <r>
    <x v="5"/>
    <n v="-352.01367190000019"/>
    <n v="-352.01367190000019"/>
    <s v=""/>
    <n v="1"/>
    <s v=""/>
  </r>
  <r>
    <x v="6"/>
    <n v="-397.50537110000005"/>
    <n v="-397.50537110000005"/>
    <s v=""/>
    <n v="1"/>
    <s v=""/>
  </r>
  <r>
    <x v="7"/>
    <n v="-488.31201169999986"/>
    <n v="-488.31201169999986"/>
    <s v=""/>
    <n v="1"/>
    <s v=""/>
  </r>
  <r>
    <x v="8"/>
    <n v="-494.11621089999971"/>
    <n v="-494.11621089999971"/>
    <s v=""/>
    <n v="1"/>
    <s v=""/>
  </r>
  <r>
    <x v="9"/>
    <n v="-526.73242179999943"/>
    <n v="-526.73242179999943"/>
    <s v=""/>
    <n v="1"/>
    <s v=""/>
  </r>
  <r>
    <x v="10"/>
    <n v="-541.77539059999981"/>
    <n v="-541.77539059999981"/>
    <s v=""/>
    <n v="1"/>
    <s v=""/>
  </r>
  <r>
    <x v="11"/>
    <n v="-558.25976559999981"/>
    <n v="-558.25976559999981"/>
    <s v=""/>
    <n v="1"/>
    <s v=""/>
  </r>
  <r>
    <x v="12"/>
    <n v="-443.22460929999943"/>
    <n v="-443.22460929999943"/>
    <s v=""/>
    <n v="1"/>
    <s v=""/>
  </r>
  <r>
    <x v="13"/>
    <n v="-288.76708979999967"/>
    <n v="-288.76708979999967"/>
    <s v=""/>
    <n v="1"/>
    <s v=""/>
  </r>
  <r>
    <x v="14"/>
    <n v="-186.10107419999986"/>
    <n v="-186.10107419999986"/>
    <s v=""/>
    <n v="1"/>
    <s v=""/>
  </r>
  <r>
    <x v="15"/>
    <n v="-93.713867200000095"/>
    <n v="-93.713867200000095"/>
    <s v=""/>
    <n v="1"/>
    <s v=""/>
  </r>
  <r>
    <x v="16"/>
    <n v="4.9545897999996669"/>
    <s v=""/>
    <n v="4.9545897999996669"/>
    <s v=""/>
    <n v="1"/>
  </r>
  <r>
    <x v="17"/>
    <n v="73.739746100000048"/>
    <s v=""/>
    <n v="73.739746100000048"/>
    <s v=""/>
    <n v="1"/>
  </r>
  <r>
    <x v="18"/>
    <n v="69.464355500000238"/>
    <s v=""/>
    <n v="69.464355500000238"/>
    <s v=""/>
    <n v="1"/>
  </r>
  <r>
    <x v="19"/>
    <n v="-80.511718800000381"/>
    <n v="-80.511718800000381"/>
    <s v=""/>
    <n v="1"/>
    <s v=""/>
  </r>
  <r>
    <x v="20"/>
    <n v="-198.04541009999957"/>
    <n v="-198.04541009999957"/>
    <s v=""/>
    <n v="1"/>
    <s v=""/>
  </r>
  <r>
    <x v="21"/>
    <n v="-289.09423830000014"/>
    <n v="-289.09423830000014"/>
    <s v=""/>
    <n v="1"/>
    <s v=""/>
  </r>
  <r>
    <x v="22"/>
    <n v="-312.80615240000043"/>
    <n v="-312.80615240000043"/>
    <s v=""/>
    <n v="1"/>
    <s v=""/>
  </r>
  <r>
    <x v="23"/>
    <n v="-290.4970702999999"/>
    <n v="-290.4970702999999"/>
    <s v=""/>
    <n v="1"/>
    <s v=""/>
  </r>
  <r>
    <x v="0"/>
    <n v="97.983398399999714"/>
    <s v=""/>
    <n v="97.983398399999714"/>
    <s v=""/>
    <n v="1"/>
  </r>
  <r>
    <x v="1"/>
    <n v="44.621093800000381"/>
    <s v=""/>
    <n v="44.621093800000381"/>
    <s v=""/>
    <n v="1"/>
  </r>
  <r>
    <x v="2"/>
    <n v="-20.03710940000019"/>
    <n v="-20.03710940000019"/>
    <s v=""/>
    <n v="1"/>
    <s v=""/>
  </r>
  <r>
    <x v="3"/>
    <n v="-139.98779300000024"/>
    <n v="-139.98779300000024"/>
    <s v=""/>
    <n v="1"/>
    <s v=""/>
  </r>
  <r>
    <x v="4"/>
    <n v="-228.8154297000001"/>
    <n v="-228.8154297000001"/>
    <s v=""/>
    <n v="1"/>
    <s v=""/>
  </r>
  <r>
    <x v="5"/>
    <n v="-278.94091789999948"/>
    <n v="-278.94091789999948"/>
    <s v=""/>
    <n v="1"/>
    <s v=""/>
  </r>
  <r>
    <x v="6"/>
    <n v="-344.15625"/>
    <n v="-344.15625"/>
    <s v=""/>
    <n v="1"/>
    <s v=""/>
  </r>
  <r>
    <x v="7"/>
    <n v="-386.39746089999971"/>
    <n v="-386.39746089999971"/>
    <s v=""/>
    <n v="1"/>
    <s v=""/>
  </r>
  <r>
    <x v="8"/>
    <n v="-351.27587889999995"/>
    <n v="-351.27587889999995"/>
    <s v=""/>
    <n v="1"/>
    <s v=""/>
  </r>
  <r>
    <x v="9"/>
    <n v="-320.29492190000019"/>
    <n v="-320.29492190000019"/>
    <s v=""/>
    <n v="1"/>
    <s v=""/>
  </r>
  <r>
    <x v="10"/>
    <n v="-396.35791020000033"/>
    <n v="-396.35791020000033"/>
    <s v=""/>
    <n v="1"/>
    <s v=""/>
  </r>
  <r>
    <x v="11"/>
    <n v="-385.296875"/>
    <n v="-385.296875"/>
    <s v=""/>
    <n v="1"/>
    <s v=""/>
  </r>
  <r>
    <x v="12"/>
    <n v="-358.765625"/>
    <n v="-358.765625"/>
    <s v=""/>
    <n v="1"/>
    <s v=""/>
  </r>
  <r>
    <x v="13"/>
    <n v="-272.3984375"/>
    <n v="-272.3984375"/>
    <s v=""/>
    <n v="1"/>
    <s v=""/>
  </r>
  <r>
    <x v="14"/>
    <n v="-119.66210940000019"/>
    <n v="-119.66210940000019"/>
    <s v=""/>
    <n v="1"/>
    <s v=""/>
  </r>
  <r>
    <x v="15"/>
    <n v="44.465819999999439"/>
    <s v=""/>
    <n v="44.465819999999439"/>
    <s v=""/>
    <n v="1"/>
  </r>
  <r>
    <x v="16"/>
    <n v="108.78320300000087"/>
    <s v=""/>
    <n v="108.78320300000087"/>
    <s v=""/>
    <n v="1"/>
  </r>
  <r>
    <x v="17"/>
    <n v="259.60449299999891"/>
    <s v=""/>
    <n v="259.60449299999891"/>
    <s v=""/>
    <n v="1"/>
  </r>
  <r>
    <x v="18"/>
    <n v="428.30956999999944"/>
    <s v=""/>
    <n v="428.30956999999944"/>
    <s v=""/>
    <n v="1"/>
  </r>
  <r>
    <x v="19"/>
    <n v="357.78710970000066"/>
    <s v=""/>
    <n v="357.78710970000066"/>
    <s v=""/>
    <n v="1"/>
  </r>
  <r>
    <x v="20"/>
    <n v="273.9970702999999"/>
    <s v=""/>
    <n v="273.9970702999999"/>
    <s v=""/>
    <n v="1"/>
  </r>
  <r>
    <x v="21"/>
    <n v="187.44335940000019"/>
    <s v=""/>
    <n v="187.44335940000019"/>
    <s v=""/>
    <n v="1"/>
  </r>
  <r>
    <x v="22"/>
    <n v="60.704101600000286"/>
    <s v=""/>
    <n v="60.704101600000286"/>
    <s v=""/>
    <n v="1"/>
  </r>
  <r>
    <x v="23"/>
    <n v="92.496093699999619"/>
    <s v=""/>
    <n v="92.496093699999619"/>
    <s v=""/>
    <n v="1"/>
  </r>
  <r>
    <x v="0"/>
    <n v="-224.08349610000005"/>
    <n v="-224.08349610000005"/>
    <s v=""/>
    <n v="1"/>
    <s v=""/>
  </r>
  <r>
    <x v="1"/>
    <n v="-157.60986330000014"/>
    <n v="-157.60986330000014"/>
    <s v=""/>
    <n v="1"/>
    <s v=""/>
  </r>
  <r>
    <x v="2"/>
    <n v="-76.918945299999905"/>
    <n v="-76.918945299999905"/>
    <s v=""/>
    <n v="1"/>
    <s v=""/>
  </r>
  <r>
    <x v="3"/>
    <n v="-2.8588868000006187"/>
    <n v="-2.8588868000006187"/>
    <s v=""/>
    <n v="1"/>
    <s v=""/>
  </r>
  <r>
    <x v="4"/>
    <n v="23.201660200000333"/>
    <s v=""/>
    <n v="23.201660200000333"/>
    <s v=""/>
    <n v="1"/>
  </r>
  <r>
    <x v="5"/>
    <n v="0.98388680000061868"/>
    <s v=""/>
    <n v="0.98388680000061868"/>
    <s v=""/>
    <n v="1"/>
  </r>
  <r>
    <x v="6"/>
    <n v="-184.42773440000019"/>
    <n v="-184.42773440000019"/>
    <s v=""/>
    <n v="1"/>
    <s v=""/>
  </r>
  <r>
    <x v="7"/>
    <n v="-162.54199209999933"/>
    <n v="-162.54199209999933"/>
    <s v=""/>
    <n v="1"/>
    <s v=""/>
  </r>
  <r>
    <x v="8"/>
    <n v="-41.733886800000619"/>
    <n v="-41.733886800000619"/>
    <s v=""/>
    <n v="1"/>
    <s v=""/>
  </r>
  <r>
    <x v="9"/>
    <n v="156.18896490000043"/>
    <s v=""/>
    <n v="156.18896490000043"/>
    <s v=""/>
    <n v="1"/>
  </r>
  <r>
    <x v="10"/>
    <n v="301.61376960000052"/>
    <s v=""/>
    <n v="301.61376960000052"/>
    <s v=""/>
    <n v="1"/>
  </r>
  <r>
    <x v="11"/>
    <n v="449.78808600000048"/>
    <s v=""/>
    <n v="449.78808600000048"/>
    <s v=""/>
    <n v="1"/>
  </r>
  <r>
    <x v="12"/>
    <n v="493.38769540000067"/>
    <s v=""/>
    <n v="493.38769540000067"/>
    <s v=""/>
    <n v="1"/>
  </r>
  <r>
    <x v="13"/>
    <n v="500.84570309999981"/>
    <s v=""/>
    <n v="500.84570309999981"/>
    <s v=""/>
    <n v="1"/>
  </r>
  <r>
    <x v="14"/>
    <n v="517.06396479999967"/>
    <s v=""/>
    <n v="517.06396479999967"/>
    <s v=""/>
    <n v="1"/>
  </r>
  <r>
    <x v="15"/>
    <n v="496.36914059999981"/>
    <s v=""/>
    <n v="496.36914059999981"/>
    <s v=""/>
    <n v="1"/>
  </r>
  <r>
    <x v="16"/>
    <n v="378.71972649999952"/>
    <s v=""/>
    <n v="378.71972649999952"/>
    <s v=""/>
    <n v="1"/>
  </r>
  <r>
    <x v="17"/>
    <n v="243.84423830000014"/>
    <s v=""/>
    <n v="243.84423830000014"/>
    <s v=""/>
    <n v="1"/>
  </r>
  <r>
    <x v="18"/>
    <n v="192.16357419999986"/>
    <s v=""/>
    <n v="192.16357419999986"/>
    <s v=""/>
    <n v="1"/>
  </r>
  <r>
    <x v="19"/>
    <n v="112.24121100000048"/>
    <s v=""/>
    <n v="112.24121100000048"/>
    <s v=""/>
    <n v="1"/>
  </r>
  <r>
    <x v="20"/>
    <n v="52.768066399999952"/>
    <s v=""/>
    <n v="52.768066399999952"/>
    <s v=""/>
    <n v="1"/>
  </r>
  <r>
    <x v="21"/>
    <n v="21.643554700000095"/>
    <s v=""/>
    <n v="21.643554700000095"/>
    <s v=""/>
    <n v="1"/>
  </r>
  <r>
    <x v="22"/>
    <n v="48.461425800000143"/>
    <s v=""/>
    <n v="48.461425800000143"/>
    <s v=""/>
    <n v="1"/>
  </r>
  <r>
    <x v="23"/>
    <n v="113.6767577999999"/>
    <s v=""/>
    <n v="113.6767577999999"/>
    <s v=""/>
    <n v="1"/>
  </r>
  <r>
    <x v="0"/>
    <n v="1.9345704000006663"/>
    <s v=""/>
    <n v="1.9345704000006663"/>
    <s v=""/>
    <n v="1"/>
  </r>
  <r>
    <x v="1"/>
    <n v="-45.00976559999981"/>
    <n v="-45.00976559999981"/>
    <s v=""/>
    <n v="1"/>
    <s v=""/>
  </r>
  <r>
    <x v="2"/>
    <n v="-84.859375"/>
    <n v="-84.859375"/>
    <s v=""/>
    <n v="1"/>
    <s v=""/>
  </r>
  <r>
    <x v="3"/>
    <n v="-99.625976499999524"/>
    <n v="-99.625976499999524"/>
    <s v=""/>
    <n v="1"/>
    <s v=""/>
  </r>
  <r>
    <x v="4"/>
    <n v="-109.453125"/>
    <n v="-109.453125"/>
    <s v=""/>
    <n v="1"/>
    <s v=""/>
  </r>
  <r>
    <x v="5"/>
    <n v="-166.36279289999948"/>
    <n v="-166.36279289999948"/>
    <s v=""/>
    <n v="1"/>
    <s v=""/>
  </r>
  <r>
    <x v="6"/>
    <n v="-243.64111330000014"/>
    <n v="-243.64111330000014"/>
    <s v=""/>
    <n v="1"/>
    <s v=""/>
  </r>
  <r>
    <x v="7"/>
    <n v="-242.10791020000033"/>
    <n v="-242.10791020000033"/>
    <s v=""/>
    <n v="1"/>
    <s v=""/>
  </r>
  <r>
    <x v="8"/>
    <n v="-197.32666020000033"/>
    <n v="-197.32666020000033"/>
    <s v=""/>
    <n v="1"/>
    <s v=""/>
  </r>
  <r>
    <x v="9"/>
    <n v="-163.76904300000024"/>
    <n v="-163.76904300000024"/>
    <s v=""/>
    <n v="1"/>
    <s v=""/>
  </r>
  <r>
    <x v="10"/>
    <n v="-186.21972660000029"/>
    <n v="-186.21972660000029"/>
    <s v=""/>
    <n v="1"/>
    <s v=""/>
  </r>
  <r>
    <x v="11"/>
    <n v="-109.74658199999976"/>
    <n v="-109.74658199999976"/>
    <s v=""/>
    <n v="1"/>
    <s v=""/>
  </r>
  <r>
    <x v="12"/>
    <n v="-111.14013669999986"/>
    <n v="-111.14013669999986"/>
    <s v=""/>
    <n v="1"/>
    <s v=""/>
  </r>
  <r>
    <x v="13"/>
    <n v="-71.469238300000143"/>
    <n v="-71.469238300000143"/>
    <s v=""/>
    <n v="1"/>
    <s v=""/>
  </r>
  <r>
    <x v="14"/>
    <n v="-62.676269499999762"/>
    <n v="-62.676269499999762"/>
    <s v=""/>
    <n v="1"/>
    <s v=""/>
  </r>
  <r>
    <x v="15"/>
    <n v="-129.71240229999967"/>
    <n v="-129.71240229999967"/>
    <s v=""/>
    <n v="1"/>
    <s v=""/>
  </r>
  <r>
    <x v="16"/>
    <n v="-107.53320309999981"/>
    <n v="-107.53320309999981"/>
    <s v=""/>
    <n v="1"/>
    <s v=""/>
  </r>
  <r>
    <x v="17"/>
    <n v="-198.01611330000014"/>
    <n v="-198.01611330000014"/>
    <s v=""/>
    <n v="1"/>
    <s v=""/>
  </r>
  <r>
    <x v="18"/>
    <n v="-167.43359369999962"/>
    <n v="-167.43359369999962"/>
    <s v=""/>
    <n v="1"/>
    <s v=""/>
  </r>
  <r>
    <x v="19"/>
    <n v="-155.19140619999962"/>
    <n v="-155.19140619999962"/>
    <s v=""/>
    <n v="1"/>
    <s v=""/>
  </r>
  <r>
    <x v="20"/>
    <n v="-139.0341797000001"/>
    <n v="-139.0341797000001"/>
    <s v=""/>
    <n v="1"/>
    <s v=""/>
  </r>
  <r>
    <x v="21"/>
    <n v="-181.11279300000024"/>
    <n v="-181.11279300000024"/>
    <s v=""/>
    <n v="1"/>
    <s v=""/>
  </r>
  <r>
    <x v="22"/>
    <n v="-135.47460940000019"/>
    <n v="-135.47460940000019"/>
    <s v=""/>
    <n v="1"/>
    <s v=""/>
  </r>
  <r>
    <x v="23"/>
    <n v="-104.46875"/>
    <n v="-104.46875"/>
    <s v=""/>
    <n v="1"/>
    <s v=""/>
  </r>
  <r>
    <x v="0"/>
    <n v="-211.4375"/>
    <n v="-211.4375"/>
    <s v=""/>
    <n v="1"/>
    <s v=""/>
  </r>
  <r>
    <x v="1"/>
    <n v="-237.53222660000029"/>
    <n v="-237.53222660000029"/>
    <s v=""/>
    <n v="1"/>
    <s v=""/>
  </r>
  <r>
    <x v="2"/>
    <n v="-254.23876960000052"/>
    <n v="-254.23876960000052"/>
    <s v=""/>
    <n v="1"/>
    <s v=""/>
  </r>
  <r>
    <x v="3"/>
    <n v="-293.5341797000001"/>
    <n v="-293.5341797000001"/>
    <s v=""/>
    <n v="1"/>
    <s v=""/>
  </r>
  <r>
    <x v="4"/>
    <n v="-338.55419919999986"/>
    <n v="-338.55419919999986"/>
    <s v=""/>
    <n v="1"/>
    <s v=""/>
  </r>
  <r>
    <x v="5"/>
    <n v="-409.42724610000005"/>
    <n v="-409.42724610000005"/>
    <s v=""/>
    <n v="1"/>
    <s v=""/>
  </r>
  <r>
    <x v="6"/>
    <n v="-477.23535160000029"/>
    <n v="-477.23535160000029"/>
    <s v=""/>
    <n v="1"/>
    <s v=""/>
  </r>
  <r>
    <x v="7"/>
    <n v="-527.89404300000024"/>
    <n v="-527.89404300000024"/>
    <s v=""/>
    <n v="1"/>
    <s v=""/>
  </r>
  <r>
    <x v="8"/>
    <n v="-467.23486330000014"/>
    <n v="-467.23486330000014"/>
    <s v=""/>
    <n v="1"/>
    <s v=""/>
  </r>
  <r>
    <x v="9"/>
    <n v="-320.23681639999995"/>
    <n v="-320.23681639999995"/>
    <s v=""/>
    <n v="1"/>
    <s v=""/>
  </r>
  <r>
    <x v="10"/>
    <n v="-261.23535160000029"/>
    <n v="-261.23535160000029"/>
    <s v=""/>
    <n v="1"/>
    <s v=""/>
  </r>
  <r>
    <x v="11"/>
    <n v="-207.74365240000043"/>
    <n v="-207.74365240000043"/>
    <s v=""/>
    <n v="1"/>
    <s v=""/>
  </r>
  <r>
    <x v="12"/>
    <n v="-169.18408199999976"/>
    <n v="-169.18408199999976"/>
    <s v=""/>
    <n v="1"/>
    <s v=""/>
  </r>
  <r>
    <x v="13"/>
    <n v="-138.82617179999943"/>
    <n v="-138.82617179999943"/>
    <s v=""/>
    <n v="1"/>
    <s v=""/>
  </r>
  <r>
    <x v="14"/>
    <n v="-137.05419919999986"/>
    <n v="-137.05419919999986"/>
    <s v=""/>
    <n v="1"/>
    <s v=""/>
  </r>
  <r>
    <x v="15"/>
    <n v="-187.38964850000048"/>
    <n v="-187.38964850000048"/>
    <s v=""/>
    <n v="1"/>
    <s v=""/>
  </r>
  <r>
    <x v="16"/>
    <n v="-215.00634770000033"/>
    <n v="-215.00634770000033"/>
    <s v=""/>
    <n v="1"/>
    <s v=""/>
  </r>
  <r>
    <x v="17"/>
    <n v="-291.08740240000043"/>
    <n v="-291.08740240000043"/>
    <s v=""/>
    <n v="1"/>
    <s v=""/>
  </r>
  <r>
    <x v="18"/>
    <n v="-356.40869139999995"/>
    <n v="-356.40869139999995"/>
    <s v=""/>
    <n v="1"/>
    <s v=""/>
  </r>
  <r>
    <x v="19"/>
    <n v="-431.52539070000057"/>
    <n v="-431.52539070000057"/>
    <s v=""/>
    <n v="1"/>
    <s v=""/>
  </r>
  <r>
    <x v="20"/>
    <n v="-354.40234369999962"/>
    <n v="-354.40234369999962"/>
    <s v=""/>
    <n v="1"/>
    <s v=""/>
  </r>
  <r>
    <x v="21"/>
    <n v="-309.88085929999943"/>
    <n v="-309.88085929999943"/>
    <s v=""/>
    <n v="1"/>
    <s v=""/>
  </r>
  <r>
    <x v="22"/>
    <n v="-278.97558589999971"/>
    <n v="-278.97558589999971"/>
    <s v=""/>
    <n v="1"/>
    <s v=""/>
  </r>
  <r>
    <x v="23"/>
    <n v="-291.41845710000052"/>
    <n v="-291.41845710000052"/>
    <s v=""/>
    <n v="1"/>
    <s v=""/>
  </r>
  <r>
    <x v="0"/>
    <n v="-302.56396479999967"/>
    <n v="-302.56396479999967"/>
    <s v=""/>
    <n v="1"/>
    <s v=""/>
  </r>
  <r>
    <x v="1"/>
    <n v="-289.27294919999986"/>
    <n v="-289.27294919999986"/>
    <s v=""/>
    <n v="1"/>
    <s v=""/>
  </r>
  <r>
    <x v="2"/>
    <n v="-338.00976570000057"/>
    <n v="-338.00976570000057"/>
    <s v=""/>
    <n v="1"/>
    <s v=""/>
  </r>
  <r>
    <x v="3"/>
    <n v="-318.85205080000014"/>
    <n v="-318.85205080000014"/>
    <s v=""/>
    <n v="1"/>
    <s v=""/>
  </r>
  <r>
    <x v="4"/>
    <n v="-360.61669919999986"/>
    <n v="-360.61669919999986"/>
    <s v=""/>
    <n v="1"/>
    <s v=""/>
  </r>
  <r>
    <x v="5"/>
    <n v="-444.60058589999971"/>
    <n v="-444.60058589999971"/>
    <s v=""/>
    <n v="1"/>
    <s v=""/>
  </r>
  <r>
    <x v="6"/>
    <n v="-507.68505860000005"/>
    <n v="-507.68505860000005"/>
    <s v=""/>
    <n v="1"/>
    <s v=""/>
  </r>
  <r>
    <x v="7"/>
    <n v="-636.08398429999943"/>
    <n v="-636.08398429999943"/>
    <s v=""/>
    <n v="1"/>
    <s v=""/>
  </r>
  <r>
    <x v="8"/>
    <n v="-585.17529300000024"/>
    <n v="-585.17529300000024"/>
    <s v=""/>
    <n v="1"/>
    <s v=""/>
  </r>
  <r>
    <x v="9"/>
    <n v="-449.53125"/>
    <n v="-449.53125"/>
    <s v=""/>
    <n v="1"/>
    <s v=""/>
  </r>
  <r>
    <x v="10"/>
    <n v="-322.42919919999986"/>
    <n v="-322.42919919999986"/>
    <s v=""/>
    <n v="1"/>
    <s v=""/>
  </r>
  <r>
    <x v="11"/>
    <n v="-235.10107419999986"/>
    <n v="-235.10107419999986"/>
    <s v=""/>
    <n v="1"/>
    <s v=""/>
  </r>
  <r>
    <x v="12"/>
    <n v="-185.89599610000005"/>
    <n v="-185.89599610000005"/>
    <s v=""/>
    <n v="1"/>
    <s v=""/>
  </r>
  <r>
    <x v="13"/>
    <n v="-183.20556639999995"/>
    <n v="-183.20556639999995"/>
    <s v=""/>
    <n v="1"/>
    <s v=""/>
  </r>
  <r>
    <x v="14"/>
    <n v="-231.76123050000024"/>
    <n v="-231.76123050000024"/>
    <s v=""/>
    <n v="1"/>
    <s v=""/>
  </r>
  <r>
    <x v="15"/>
    <n v="-349.45361330000014"/>
    <n v="-349.45361330000014"/>
    <s v=""/>
    <n v="1"/>
    <s v=""/>
  </r>
  <r>
    <x v="16"/>
    <n v="-448.50390619999962"/>
    <n v="-448.50390619999962"/>
    <s v=""/>
    <n v="1"/>
    <s v=""/>
  </r>
  <r>
    <x v="17"/>
    <n v="-633.9716797000001"/>
    <n v="-633.9716797000001"/>
    <s v=""/>
    <n v="1"/>
    <s v=""/>
  </r>
  <r>
    <x v="18"/>
    <n v="-728.50634770000033"/>
    <n v="-728.50634770000033"/>
    <s v=""/>
    <n v="1"/>
    <s v=""/>
  </r>
  <r>
    <x v="19"/>
    <n v="-738.88964850000048"/>
    <n v="-738.88964850000048"/>
    <s v=""/>
    <n v="1"/>
    <s v=""/>
  </r>
  <r>
    <x v="20"/>
    <n v="-684.78369139999995"/>
    <n v="-684.78369139999995"/>
    <s v=""/>
    <n v="1"/>
    <s v=""/>
  </r>
  <r>
    <x v="21"/>
    <n v="-609.60791020000033"/>
    <n v="-609.60791020000033"/>
    <s v=""/>
    <n v="1"/>
    <s v=""/>
  </r>
  <r>
    <x v="22"/>
    <n v="-496.3017577999999"/>
    <n v="-496.3017577999999"/>
    <s v=""/>
    <n v="1"/>
    <s v=""/>
  </r>
  <r>
    <x v="23"/>
    <n v="-408.5576172000001"/>
    <n v="-408.5576172000001"/>
    <s v=""/>
    <n v="1"/>
    <s v=""/>
  </r>
  <r>
    <x v="0"/>
    <n v="-495.72705080000014"/>
    <n v="-495.72705080000014"/>
    <s v=""/>
    <n v="1"/>
    <s v=""/>
  </r>
  <r>
    <x v="1"/>
    <n v="-519.37353520000033"/>
    <n v="-519.37353520000033"/>
    <s v=""/>
    <n v="1"/>
    <s v=""/>
  </r>
  <r>
    <x v="2"/>
    <n v="-564.87304690000019"/>
    <n v="-564.87304690000019"/>
    <s v=""/>
    <n v="1"/>
    <s v=""/>
  </r>
  <r>
    <x v="3"/>
    <n v="-570.27001949999976"/>
    <n v="-570.27001949999976"/>
    <s v=""/>
    <n v="1"/>
    <s v=""/>
  </r>
  <r>
    <x v="4"/>
    <n v="-592.42529300000024"/>
    <n v="-592.42529300000024"/>
    <s v=""/>
    <n v="1"/>
    <s v=""/>
  </r>
  <r>
    <x v="5"/>
    <n v="-596.63427729999967"/>
    <n v="-596.63427729999967"/>
    <s v=""/>
    <n v="1"/>
    <s v=""/>
  </r>
  <r>
    <x v="6"/>
    <n v="-576.83251949999976"/>
    <n v="-576.83251949999976"/>
    <s v=""/>
    <n v="1"/>
    <s v=""/>
  </r>
  <r>
    <x v="7"/>
    <n v="-548.56054690000019"/>
    <n v="-548.56054690000019"/>
    <s v=""/>
    <n v="1"/>
    <s v=""/>
  </r>
  <r>
    <x v="8"/>
    <n v="-549.50195320000057"/>
    <n v="-549.50195320000057"/>
    <s v=""/>
    <n v="1"/>
    <s v=""/>
  </r>
  <r>
    <x v="9"/>
    <n v="-461.55371089999971"/>
    <n v="-461.55371089999971"/>
    <s v=""/>
    <n v="1"/>
    <s v=""/>
  </r>
  <r>
    <x v="10"/>
    <n v="-347.31982419999986"/>
    <n v="-347.31982419999986"/>
    <s v=""/>
    <n v="1"/>
    <s v=""/>
  </r>
  <r>
    <x v="11"/>
    <n v="-220.35888669999986"/>
    <n v="-220.35888669999986"/>
    <s v=""/>
    <n v="1"/>
    <s v=""/>
  </r>
  <r>
    <x v="12"/>
    <n v="-110.52978520000033"/>
    <n v="-110.52978520000033"/>
    <s v=""/>
    <n v="1"/>
    <s v=""/>
  </r>
  <r>
    <x v="13"/>
    <n v="-57.940918000000238"/>
    <n v="-57.940918000000238"/>
    <s v=""/>
    <n v="1"/>
    <s v=""/>
  </r>
  <r>
    <x v="14"/>
    <n v="-24.133300800000143"/>
    <n v="-24.133300800000143"/>
    <s v=""/>
    <n v="1"/>
    <s v=""/>
  </r>
  <r>
    <x v="15"/>
    <n v="-103.79541020000033"/>
    <n v="-103.79541020000033"/>
    <s v=""/>
    <n v="1"/>
    <s v=""/>
  </r>
  <r>
    <x v="16"/>
    <n v="-232.203125"/>
    <n v="-232.203125"/>
    <s v=""/>
    <n v="1"/>
    <s v=""/>
  </r>
  <r>
    <x v="17"/>
    <n v="-334.69335940000019"/>
    <n v="-334.69335940000019"/>
    <s v=""/>
    <n v="1"/>
    <s v=""/>
  </r>
  <r>
    <x v="18"/>
    <n v="-353.19726559999981"/>
    <n v="-353.19726559999981"/>
    <s v=""/>
    <n v="1"/>
    <s v=""/>
  </r>
  <r>
    <x v="19"/>
    <n v="-392.80664059999981"/>
    <n v="-392.80664059999981"/>
    <s v=""/>
    <n v="1"/>
    <s v=""/>
  </r>
  <r>
    <x v="20"/>
    <n v="-513.11132809999981"/>
    <n v="-513.11132809999981"/>
    <s v=""/>
    <n v="1"/>
    <s v=""/>
  </r>
  <r>
    <x v="21"/>
    <n v="-588.54541009999957"/>
    <n v="-588.54541009999957"/>
    <s v=""/>
    <n v="1"/>
    <s v=""/>
  </r>
  <r>
    <x v="22"/>
    <n v="-659.41552729999967"/>
    <n v="-659.41552729999967"/>
    <s v=""/>
    <n v="1"/>
    <s v=""/>
  </r>
  <r>
    <x v="23"/>
    <n v="-641.41650389999995"/>
    <n v="-641.41650389999995"/>
    <s v=""/>
    <n v="1"/>
    <s v=""/>
  </r>
  <r>
    <x v="0"/>
    <n v="-403.79052740000043"/>
    <n v="-403.79052740000043"/>
    <s v=""/>
    <n v="1"/>
    <s v=""/>
  </r>
  <r>
    <x v="1"/>
    <n v="-441.61474610000005"/>
    <n v="-441.61474610000005"/>
    <s v=""/>
    <n v="1"/>
    <s v=""/>
  </r>
  <r>
    <x v="2"/>
    <n v="-512.78369139999995"/>
    <n v="-512.78369139999995"/>
    <s v=""/>
    <n v="1"/>
    <s v=""/>
  </r>
  <r>
    <x v="3"/>
    <n v="-545.81103509999957"/>
    <n v="-545.81103509999957"/>
    <s v=""/>
    <n v="1"/>
    <s v=""/>
  </r>
  <r>
    <x v="4"/>
    <n v="-582.53027339999971"/>
    <n v="-582.53027339999971"/>
    <s v=""/>
    <n v="1"/>
    <s v=""/>
  </r>
  <r>
    <x v="5"/>
    <n v="-600.29589839999971"/>
    <n v="-600.29589839999971"/>
    <s v=""/>
    <n v="1"/>
    <s v=""/>
  </r>
  <r>
    <x v="6"/>
    <n v="-648.96386709999933"/>
    <n v="-648.96386709999933"/>
    <s v=""/>
    <n v="1"/>
    <s v=""/>
  </r>
  <r>
    <x v="7"/>
    <n v="-626.04296880000038"/>
    <n v="-626.04296880000038"/>
    <s v=""/>
    <n v="1"/>
    <s v=""/>
  </r>
  <r>
    <x v="8"/>
    <n v="-536.94433589999971"/>
    <n v="-536.94433589999971"/>
    <s v=""/>
    <n v="1"/>
    <s v=""/>
  </r>
  <r>
    <x v="9"/>
    <n v="-384.33154300000024"/>
    <n v="-384.33154300000024"/>
    <s v=""/>
    <n v="1"/>
    <s v=""/>
  </r>
  <r>
    <x v="10"/>
    <n v="-126.42529300000024"/>
    <n v="-126.42529300000024"/>
    <s v=""/>
    <n v="1"/>
    <s v=""/>
  </r>
  <r>
    <x v="11"/>
    <n v="261.02441410000029"/>
    <s v=""/>
    <n v="261.02441410000029"/>
    <s v=""/>
    <n v="1"/>
  </r>
  <r>
    <x v="12"/>
    <n v="768.80419919999986"/>
    <s v=""/>
    <n v="768.80419919999986"/>
    <s v=""/>
    <n v="1"/>
  </r>
  <r>
    <x v="13"/>
    <n v="1236.1035157000006"/>
    <s v=""/>
    <n v="1236.1035157000006"/>
    <s v=""/>
    <n v="1"/>
  </r>
  <r>
    <x v="14"/>
    <n v="1530.5444336"/>
    <s v=""/>
    <n v="1530.5444336"/>
    <s v=""/>
    <n v="1"/>
  </r>
  <r>
    <x v="15"/>
    <n v="1631.7744139999995"/>
    <s v=""/>
    <n v="1631.7744139999995"/>
    <s v=""/>
    <n v="1"/>
  </r>
  <r>
    <x v="16"/>
    <n v="1477.0605469000002"/>
    <s v=""/>
    <n v="1477.0605469000002"/>
    <s v=""/>
    <n v="1"/>
  </r>
  <r>
    <x v="17"/>
    <n v="1220.9804688000004"/>
    <s v=""/>
    <n v="1220.9804688000004"/>
    <s v=""/>
    <n v="1"/>
  </r>
  <r>
    <x v="18"/>
    <n v="905.10351559999981"/>
    <s v=""/>
    <n v="905.10351559999981"/>
    <s v=""/>
    <n v="1"/>
  </r>
  <r>
    <x v="19"/>
    <n v="601.921875"/>
    <s v=""/>
    <n v="601.921875"/>
    <s v=""/>
    <n v="1"/>
  </r>
  <r>
    <x v="20"/>
    <n v="319.23828119999962"/>
    <s v=""/>
    <n v="319.23828119999962"/>
    <s v=""/>
    <n v="1"/>
  </r>
  <r>
    <x v="21"/>
    <n v="78.363281300000381"/>
    <s v=""/>
    <n v="78.363281300000381"/>
    <s v=""/>
    <n v="1"/>
  </r>
  <r>
    <x v="22"/>
    <n v="-41.875976499999524"/>
    <n v="-41.875976499999524"/>
    <s v=""/>
    <n v="1"/>
    <s v=""/>
  </r>
  <r>
    <x v="23"/>
    <n v="-154.99316399999952"/>
    <n v="-154.99316399999952"/>
    <s v=""/>
    <n v="1"/>
    <s v=""/>
  </r>
  <r>
    <x v="0"/>
    <n v="-180.86621100000048"/>
    <n v="-180.86621100000048"/>
    <s v=""/>
    <n v="1"/>
    <s v=""/>
  </r>
  <r>
    <x v="1"/>
    <n v="-276.08496089999971"/>
    <n v="-276.08496089999971"/>
    <s v=""/>
    <n v="1"/>
    <s v=""/>
  </r>
  <r>
    <x v="2"/>
    <n v="-345.81054690000019"/>
    <n v="-345.81054690000019"/>
    <s v=""/>
    <n v="1"/>
    <s v=""/>
  </r>
  <r>
    <x v="3"/>
    <n v="-371.02880849999929"/>
    <n v="-371.02880849999929"/>
    <s v=""/>
    <n v="1"/>
    <s v=""/>
  </r>
  <r>
    <x v="4"/>
    <n v="-432.57177740000043"/>
    <n v="-432.57177740000043"/>
    <s v=""/>
    <n v="1"/>
    <s v=""/>
  </r>
  <r>
    <x v="5"/>
    <n v="-500.31835940000019"/>
    <n v="-500.31835940000019"/>
    <s v=""/>
    <n v="1"/>
    <s v=""/>
  </r>
  <r>
    <x v="6"/>
    <n v="-618.12548830000014"/>
    <n v="-618.12548830000014"/>
    <s v=""/>
    <n v="1"/>
    <s v=""/>
  </r>
  <r>
    <x v="7"/>
    <n v="-661.7841797000001"/>
    <n v="-661.7841797000001"/>
    <s v=""/>
    <n v="1"/>
    <s v=""/>
  </r>
  <r>
    <x v="8"/>
    <n v="-566.53759759999957"/>
    <n v="-566.53759759999957"/>
    <s v=""/>
    <n v="1"/>
    <s v=""/>
  </r>
  <r>
    <x v="9"/>
    <n v="-394.71630860000005"/>
    <n v="-394.71630860000005"/>
    <s v=""/>
    <n v="1"/>
    <s v=""/>
  </r>
  <r>
    <x v="10"/>
    <n v="-203.70263669999986"/>
    <n v="-203.70263669999986"/>
    <s v=""/>
    <n v="1"/>
    <s v=""/>
  </r>
  <r>
    <x v="11"/>
    <n v="-59.733398399999714"/>
    <n v="-59.733398399999714"/>
    <s v=""/>
    <n v="1"/>
    <s v=""/>
  </r>
  <r>
    <x v="12"/>
    <n v="52.381347700000333"/>
    <s v=""/>
    <n v="52.381347700000333"/>
    <s v=""/>
    <n v="1"/>
  </r>
  <r>
    <x v="13"/>
    <n v="97.342773399999714"/>
    <s v=""/>
    <n v="97.342773399999714"/>
    <s v=""/>
    <n v="1"/>
  </r>
  <r>
    <x v="14"/>
    <n v="-16.41992190000019"/>
    <n v="-16.41992190000019"/>
    <s v=""/>
    <n v="1"/>
    <s v=""/>
  </r>
  <r>
    <x v="15"/>
    <n v="-277.21484380000038"/>
    <n v="-277.21484380000038"/>
    <s v=""/>
    <n v="1"/>
    <s v=""/>
  </r>
  <r>
    <x v="16"/>
    <n v="-442.96679690000019"/>
    <n v="-442.96679690000019"/>
    <s v=""/>
    <n v="1"/>
    <s v=""/>
  </r>
  <r>
    <x v="17"/>
    <n v="-537.16210929999943"/>
    <n v="-537.16210929999943"/>
    <s v=""/>
    <n v="1"/>
    <s v=""/>
  </r>
  <r>
    <x v="18"/>
    <n v="-732.5732423999998"/>
    <n v="-732.5732423999998"/>
    <s v=""/>
    <n v="1"/>
    <s v=""/>
  </r>
  <r>
    <x v="19"/>
    <n v="-835.33691399999952"/>
    <n v="-835.33691399999952"/>
    <s v=""/>
    <n v="1"/>
    <s v=""/>
  </r>
  <r>
    <x v="20"/>
    <n v="-795.36523440000019"/>
    <n v="-795.36523440000019"/>
    <s v=""/>
    <n v="1"/>
    <s v=""/>
  </r>
  <r>
    <x v="21"/>
    <n v="-878.05566410000029"/>
    <n v="-878.05566410000029"/>
    <s v=""/>
    <n v="1"/>
    <s v=""/>
  </r>
  <r>
    <x v="22"/>
    <n v="-882.20751960000052"/>
    <n v="-882.20751960000052"/>
    <s v=""/>
    <n v="1"/>
    <s v=""/>
  </r>
  <r>
    <x v="23"/>
    <n v="-851.57275400000071"/>
    <n v="-851.57275400000071"/>
    <s v=""/>
    <n v="1"/>
    <s v=""/>
  </r>
  <r>
    <x v="0"/>
    <n v="-697.81445309999981"/>
    <n v="-697.81445309999981"/>
    <s v=""/>
    <n v="1"/>
    <s v=""/>
  </r>
  <r>
    <x v="1"/>
    <n v="-710.13525389999995"/>
    <n v="-710.13525389999995"/>
    <s v=""/>
    <n v="1"/>
    <s v=""/>
  </r>
  <r>
    <x v="2"/>
    <n v="-751.28662110000005"/>
    <n v="-751.28662110000005"/>
    <s v=""/>
    <n v="1"/>
    <s v=""/>
  </r>
  <r>
    <x v="3"/>
    <n v="-763.25585929999943"/>
    <n v="-763.25585929999943"/>
    <s v=""/>
    <n v="1"/>
    <s v=""/>
  </r>
  <r>
    <x v="4"/>
    <n v="-792.17871089999971"/>
    <n v="-792.17871089999971"/>
    <s v=""/>
    <n v="1"/>
    <s v=""/>
  </r>
  <r>
    <x v="5"/>
    <n v="-872.64306639999995"/>
    <n v="-872.64306639999995"/>
    <s v=""/>
    <n v="1"/>
    <s v=""/>
  </r>
  <r>
    <x v="6"/>
    <n v="-963.93359380000038"/>
    <n v="-963.93359380000038"/>
    <s v=""/>
    <n v="1"/>
    <s v=""/>
  </r>
  <r>
    <x v="7"/>
    <n v="-1103.3837889999995"/>
    <n v="-1103.3837889999995"/>
    <s v=""/>
    <n v="1"/>
    <s v=""/>
  </r>
  <r>
    <x v="8"/>
    <n v="-999.67041020000033"/>
    <n v="-999.67041020000033"/>
    <s v=""/>
    <n v="1"/>
    <s v=""/>
  </r>
  <r>
    <x v="9"/>
    <n v="-735.31201169999986"/>
    <n v="-735.31201169999986"/>
    <s v=""/>
    <n v="1"/>
    <s v=""/>
  </r>
  <r>
    <x v="10"/>
    <n v="-422.85595699999976"/>
    <n v="-422.85595699999976"/>
    <s v=""/>
    <n v="1"/>
    <s v=""/>
  </r>
  <r>
    <x v="11"/>
    <n v="-333.08544919999986"/>
    <n v="-333.08544919999986"/>
    <s v=""/>
    <n v="1"/>
    <s v=""/>
  </r>
  <r>
    <x v="12"/>
    <n v="-350.18359380000038"/>
    <n v="-350.18359380000038"/>
    <s v=""/>
    <n v="1"/>
    <s v=""/>
  </r>
  <r>
    <x v="13"/>
    <n v="-340.71191410000029"/>
    <n v="-340.71191410000029"/>
    <s v=""/>
    <n v="1"/>
    <s v=""/>
  </r>
  <r>
    <x v="14"/>
    <n v="-172.52246089999971"/>
    <n v="-172.52246089999971"/>
    <s v=""/>
    <n v="1"/>
    <s v=""/>
  </r>
  <r>
    <x v="15"/>
    <n v="74.975585899999714"/>
    <s v=""/>
    <n v="74.975585899999714"/>
    <s v=""/>
    <n v="1"/>
  </r>
  <r>
    <x v="16"/>
    <n v="133.26074200000039"/>
    <s v=""/>
    <n v="133.26074200000039"/>
    <s v=""/>
    <n v="1"/>
  </r>
  <r>
    <x v="17"/>
    <n v="99.792968000001565"/>
    <s v=""/>
    <n v="99.792968000001565"/>
    <s v=""/>
    <n v="1"/>
  </r>
  <r>
    <x v="18"/>
    <n v="32.688476600000286"/>
    <s v=""/>
    <n v="32.688476600000286"/>
    <s v=""/>
    <n v="1"/>
  </r>
  <r>
    <x v="19"/>
    <n v="50.719726600000286"/>
    <s v=""/>
    <n v="50.719726600000286"/>
    <s v=""/>
    <n v="1"/>
  </r>
  <r>
    <x v="20"/>
    <n v="158.9609375"/>
    <s v=""/>
    <n v="158.9609375"/>
    <s v=""/>
    <n v="1"/>
  </r>
  <r>
    <x v="21"/>
    <n v="169.45703130000038"/>
    <s v=""/>
    <n v="169.45703130000038"/>
    <s v=""/>
    <n v="1"/>
  </r>
  <r>
    <x v="22"/>
    <n v="181.125"/>
    <s v=""/>
    <n v="181.125"/>
    <s v=""/>
    <n v="1"/>
  </r>
  <r>
    <x v="23"/>
    <n v="195.09033210000052"/>
    <s v=""/>
    <n v="195.09033210000052"/>
    <s v=""/>
    <n v="1"/>
  </r>
  <r>
    <x v="0"/>
    <n v="31.025878899999952"/>
    <s v=""/>
    <n v="31.025878899999952"/>
    <s v=""/>
    <n v="1"/>
  </r>
  <r>
    <x v="1"/>
    <n v="-34.997070400000666"/>
    <n v="-34.997070400000666"/>
    <s v=""/>
    <n v="1"/>
    <s v=""/>
  </r>
  <r>
    <x v="2"/>
    <n v="-130.40722649999952"/>
    <n v="-130.40722649999952"/>
    <s v=""/>
    <n v="1"/>
    <s v=""/>
  </r>
  <r>
    <x v="3"/>
    <n v="-94.387695299999905"/>
    <n v="-94.387695299999905"/>
    <s v=""/>
    <n v="1"/>
    <s v=""/>
  </r>
  <r>
    <x v="4"/>
    <n v="-57.292968800000381"/>
    <n v="-57.292968800000381"/>
    <s v=""/>
    <n v="1"/>
    <s v=""/>
  </r>
  <r>
    <x v="5"/>
    <n v="-14.043457100000523"/>
    <n v="-14.043457100000523"/>
    <s v=""/>
    <n v="1"/>
    <s v=""/>
  </r>
  <r>
    <x v="6"/>
    <n v="-2.5097655999998096"/>
    <n v="-2.5097655999998096"/>
    <s v=""/>
    <n v="1"/>
    <s v=""/>
  </r>
  <r>
    <x v="7"/>
    <n v="63.478515700000571"/>
    <s v=""/>
    <n v="63.478515700000571"/>
    <s v=""/>
    <n v="1"/>
  </r>
  <r>
    <x v="8"/>
    <n v="122.98046869999962"/>
    <s v=""/>
    <n v="122.98046869999962"/>
    <s v=""/>
    <n v="1"/>
  </r>
  <r>
    <x v="9"/>
    <n v="225.43701169999986"/>
    <s v=""/>
    <n v="225.43701169999986"/>
    <s v=""/>
    <n v="1"/>
  </r>
  <r>
    <x v="10"/>
    <n v="359.05664070000057"/>
    <s v=""/>
    <n v="359.05664070000057"/>
    <s v=""/>
    <n v="1"/>
  </r>
  <r>
    <x v="11"/>
    <n v="539.8359375"/>
    <s v=""/>
    <n v="539.8359375"/>
    <s v=""/>
    <n v="1"/>
  </r>
  <r>
    <x v="12"/>
    <n v="644.83203130000038"/>
    <s v=""/>
    <n v="644.83203130000038"/>
    <s v=""/>
    <n v="1"/>
  </r>
  <r>
    <x v="13"/>
    <n v="753.94580080000014"/>
    <s v=""/>
    <n v="753.94580080000014"/>
    <s v=""/>
    <n v="1"/>
  </r>
  <r>
    <x v="14"/>
    <n v="848.41748050000024"/>
    <s v=""/>
    <n v="848.41748050000024"/>
    <s v=""/>
    <n v="1"/>
  </r>
  <r>
    <x v="15"/>
    <n v="821.93505860000005"/>
    <s v=""/>
    <n v="821.93505860000005"/>
    <s v=""/>
    <n v="1"/>
  </r>
  <r>
    <x v="16"/>
    <n v="766.06298819999938"/>
    <s v=""/>
    <n v="766.06298819999938"/>
    <s v=""/>
    <n v="1"/>
  </r>
  <r>
    <x v="17"/>
    <n v="749.81152339999971"/>
    <s v=""/>
    <n v="749.81152339999971"/>
    <s v=""/>
    <n v="1"/>
  </r>
  <r>
    <x v="18"/>
    <n v="757.5546875"/>
    <s v=""/>
    <n v="757.5546875"/>
    <s v=""/>
    <n v="1"/>
  </r>
  <r>
    <x v="19"/>
    <n v="791.75341800000024"/>
    <s v=""/>
    <n v="791.75341800000024"/>
    <s v=""/>
    <n v="1"/>
  </r>
  <r>
    <x v="20"/>
    <n v="745.9609375"/>
    <s v=""/>
    <n v="745.9609375"/>
    <s v=""/>
    <n v="1"/>
  </r>
  <r>
    <x v="21"/>
    <n v="632.25683589999971"/>
    <s v=""/>
    <n v="632.25683589999971"/>
    <s v=""/>
    <n v="1"/>
  </r>
  <r>
    <x v="22"/>
    <n v="567.8798827999999"/>
    <s v=""/>
    <n v="567.8798827999999"/>
    <s v=""/>
    <n v="1"/>
  </r>
  <r>
    <x v="23"/>
    <n v="534.1376952999999"/>
    <s v=""/>
    <n v="534.1376952999999"/>
    <s v=""/>
    <n v="1"/>
  </r>
  <r>
    <x v="0"/>
    <n v="36.616699199999857"/>
    <s v=""/>
    <n v="36.616699199999857"/>
    <s v=""/>
    <n v="1"/>
  </r>
  <r>
    <x v="1"/>
    <n v="-41.409668000000238"/>
    <n v="-41.409668000000238"/>
    <s v=""/>
    <n v="1"/>
    <s v=""/>
  </r>
  <r>
    <x v="2"/>
    <n v="-142.22460940000019"/>
    <n v="-142.22460940000019"/>
    <s v=""/>
    <n v="1"/>
    <s v=""/>
  </r>
  <r>
    <x v="3"/>
    <n v="-164.62060539999948"/>
    <n v="-164.62060539999948"/>
    <s v=""/>
    <n v="1"/>
    <s v=""/>
  </r>
  <r>
    <x v="4"/>
    <n v="-172.08251960000052"/>
    <n v="-172.08251960000052"/>
    <s v=""/>
    <n v="1"/>
    <s v=""/>
  </r>
  <r>
    <x v="5"/>
    <n v="-200.9921875"/>
    <n v="-200.9921875"/>
    <s v=""/>
    <n v="1"/>
    <s v=""/>
  </r>
  <r>
    <x v="6"/>
    <n v="-267.30126960000052"/>
    <n v="-267.30126960000052"/>
    <s v=""/>
    <n v="1"/>
    <s v=""/>
  </r>
  <r>
    <x v="7"/>
    <n v="-304.82763669999986"/>
    <n v="-304.82763669999986"/>
    <s v=""/>
    <n v="1"/>
    <s v=""/>
  </r>
  <r>
    <x v="8"/>
    <n v="-369.52539059999981"/>
    <n v="-369.52539059999981"/>
    <s v=""/>
    <n v="1"/>
    <s v=""/>
  </r>
  <r>
    <x v="9"/>
    <n v="-507.09619139999995"/>
    <n v="-507.09619139999995"/>
    <s v=""/>
    <n v="1"/>
    <s v=""/>
  </r>
  <r>
    <x v="10"/>
    <n v="-557.69580080000014"/>
    <n v="-557.69580080000014"/>
    <s v=""/>
    <n v="1"/>
    <s v=""/>
  </r>
  <r>
    <x v="11"/>
    <n v="-508.34033210000052"/>
    <n v="-508.34033210000052"/>
    <s v=""/>
    <n v="1"/>
    <s v=""/>
  </r>
  <r>
    <x v="12"/>
    <n v="-426.39941410000029"/>
    <n v="-426.39941410000029"/>
    <s v=""/>
    <n v="1"/>
    <s v=""/>
  </r>
  <r>
    <x v="13"/>
    <n v="-316.16845699999976"/>
    <n v="-316.16845699999976"/>
    <s v=""/>
    <n v="1"/>
    <s v=""/>
  </r>
  <r>
    <x v="14"/>
    <n v="-328.13671880000038"/>
    <n v="-328.13671880000038"/>
    <s v=""/>
    <n v="1"/>
    <s v=""/>
  </r>
  <r>
    <x v="15"/>
    <n v="-262.55126949999976"/>
    <n v="-262.55126949999976"/>
    <s v=""/>
    <n v="1"/>
    <s v=""/>
  </r>
  <r>
    <x v="16"/>
    <n v="-174.01171869999962"/>
    <n v="-174.01171869999962"/>
    <s v=""/>
    <n v="1"/>
    <s v=""/>
  </r>
  <r>
    <x v="17"/>
    <n v="7.5957032000005711"/>
    <s v=""/>
    <n v="7.5957032000005711"/>
    <s v=""/>
    <n v="1"/>
  </r>
  <r>
    <x v="18"/>
    <n v="70.09375"/>
    <s v=""/>
    <n v="70.09375"/>
    <s v=""/>
    <n v="1"/>
  </r>
  <r>
    <x v="19"/>
    <n v="-2.2041016000002855"/>
    <n v="-2.2041016000002855"/>
    <s v=""/>
    <n v="1"/>
    <s v=""/>
  </r>
  <r>
    <x v="20"/>
    <n v="-107.69775389999995"/>
    <n v="-107.69775389999995"/>
    <s v=""/>
    <n v="1"/>
    <s v=""/>
  </r>
  <r>
    <x v="21"/>
    <n v="-189.0263672000001"/>
    <n v="-189.0263672000001"/>
    <s v=""/>
    <n v="1"/>
    <s v=""/>
  </r>
  <r>
    <x v="22"/>
    <n v="-243.171875"/>
    <n v="-243.171875"/>
    <s v=""/>
    <n v="1"/>
    <s v=""/>
  </r>
  <r>
    <x v="23"/>
    <n v="-313.6689452999999"/>
    <n v="-313.6689452999999"/>
    <s v=""/>
    <n v="1"/>
    <s v=""/>
  </r>
  <r>
    <x v="0"/>
    <n v="-80.328125"/>
    <n v="-80.328125"/>
    <s v=""/>
    <n v="1"/>
    <s v=""/>
  </r>
  <r>
    <x v="1"/>
    <n v="-113.71972660000029"/>
    <n v="-113.71972660000029"/>
    <s v=""/>
    <n v="1"/>
    <s v=""/>
  </r>
  <r>
    <x v="2"/>
    <n v="-81.435058600000048"/>
    <n v="-81.435058600000048"/>
    <s v=""/>
    <n v="1"/>
    <s v=""/>
  </r>
  <r>
    <x v="3"/>
    <n v="-145.23193360000005"/>
    <n v="-145.23193360000005"/>
    <s v=""/>
    <n v="1"/>
    <s v=""/>
  </r>
  <r>
    <x v="4"/>
    <n v="-184.84570320000057"/>
    <n v="-184.84570320000057"/>
    <s v=""/>
    <n v="1"/>
    <s v=""/>
  </r>
  <r>
    <x v="5"/>
    <n v="-204.60986319999938"/>
    <n v="-204.60986319999938"/>
    <s v=""/>
    <n v="1"/>
    <s v=""/>
  </r>
  <r>
    <x v="6"/>
    <n v="-211.54589850000048"/>
    <n v="-211.54589850000048"/>
    <s v=""/>
    <n v="1"/>
    <s v=""/>
  </r>
  <r>
    <x v="7"/>
    <n v="-267.56689449999976"/>
    <n v="-267.56689449999976"/>
    <s v=""/>
    <n v="1"/>
    <s v=""/>
  </r>
  <r>
    <x v="8"/>
    <n v="-325.6953125"/>
    <n v="-325.6953125"/>
    <s v=""/>
    <n v="1"/>
    <s v=""/>
  </r>
  <r>
    <x v="9"/>
    <n v="-181.98046869999962"/>
    <n v="-181.98046869999962"/>
    <s v=""/>
    <n v="1"/>
    <s v=""/>
  </r>
  <r>
    <x v="10"/>
    <n v="25.813964799999667"/>
    <s v=""/>
    <n v="25.813964799999667"/>
    <s v=""/>
    <n v="1"/>
  </r>
  <r>
    <x v="11"/>
    <n v="331.02148440000019"/>
    <s v=""/>
    <n v="331.02148440000019"/>
    <s v=""/>
    <n v="1"/>
  </r>
  <r>
    <x v="12"/>
    <n v="839.22851559999981"/>
    <s v=""/>
    <n v="839.22851559999981"/>
    <s v=""/>
    <n v="1"/>
  </r>
  <r>
    <x v="13"/>
    <n v="1292.0415039"/>
    <s v=""/>
    <n v="1292.0415039"/>
    <s v=""/>
    <n v="1"/>
  </r>
  <r>
    <x v="14"/>
    <n v="1654.5610352000003"/>
    <s v=""/>
    <n v="1654.5610352000003"/>
    <s v=""/>
    <n v="1"/>
  </r>
  <r>
    <x v="15"/>
    <n v="1837.2587886999991"/>
    <s v=""/>
    <n v="1837.2587886999991"/>
    <s v=""/>
    <n v="1"/>
  </r>
  <r>
    <x v="16"/>
    <n v="1822.7109371999995"/>
    <s v=""/>
    <n v="1822.7109371999995"/>
    <s v=""/>
    <n v="1"/>
  </r>
  <r>
    <x v="17"/>
    <n v="1874.7275387000009"/>
    <s v=""/>
    <n v="1874.7275387000009"/>
    <s v=""/>
    <n v="1"/>
  </r>
  <r>
    <x v="18"/>
    <n v="1915.3417971999988"/>
    <s v=""/>
    <n v="1915.3417971999988"/>
    <s v=""/>
    <n v="1"/>
  </r>
  <r>
    <x v="19"/>
    <n v="1864.9492186999996"/>
    <s v=""/>
    <n v="1864.9492186999996"/>
    <s v=""/>
    <n v="1"/>
  </r>
  <r>
    <x v="20"/>
    <n v="1478.4833987000002"/>
    <s v=""/>
    <n v="1478.4833987000002"/>
    <s v=""/>
    <n v="1"/>
  </r>
  <r>
    <x v="21"/>
    <n v="1167.6933594000002"/>
    <s v=""/>
    <n v="1167.6933594000002"/>
    <s v=""/>
    <n v="1"/>
  </r>
  <r>
    <x v="22"/>
    <n v="880.29345699999976"/>
    <s v=""/>
    <n v="880.29345699999976"/>
    <s v=""/>
    <n v="1"/>
  </r>
  <r>
    <x v="23"/>
    <n v="669.71044919999986"/>
    <s v=""/>
    <n v="669.71044919999986"/>
    <s v=""/>
    <n v="1"/>
  </r>
  <r>
    <x v="0"/>
    <n v="16.21679690000019"/>
    <s v=""/>
    <n v="16.21679690000019"/>
    <s v=""/>
    <n v="1"/>
  </r>
  <r>
    <x v="1"/>
    <n v="-117.93798830000014"/>
    <n v="-117.93798830000014"/>
    <s v=""/>
    <n v="1"/>
    <s v=""/>
  </r>
  <r>
    <x v="2"/>
    <n v="-199.47998050000024"/>
    <n v="-199.47998050000024"/>
    <s v=""/>
    <n v="1"/>
    <s v=""/>
  </r>
  <r>
    <x v="3"/>
    <n v="-182.76513669999986"/>
    <n v="-182.76513669999986"/>
    <s v=""/>
    <n v="1"/>
    <s v=""/>
  </r>
  <r>
    <x v="4"/>
    <n v="-148.67919919999986"/>
    <n v="-148.67919919999986"/>
    <s v=""/>
    <n v="1"/>
    <s v=""/>
  </r>
  <r>
    <x v="5"/>
    <n v="-186.3076172000001"/>
    <n v="-186.3076172000001"/>
    <s v=""/>
    <n v="1"/>
    <s v=""/>
  </r>
  <r>
    <x v="6"/>
    <n v="-234.91650389999995"/>
    <n v="-234.91650389999995"/>
    <s v=""/>
    <n v="1"/>
    <s v=""/>
  </r>
  <r>
    <x v="7"/>
    <n v="-211.5986327999999"/>
    <n v="-211.5986327999999"/>
    <s v=""/>
    <n v="1"/>
    <s v=""/>
  </r>
  <r>
    <x v="8"/>
    <n v="-108.18701169999986"/>
    <n v="-108.18701169999986"/>
    <s v=""/>
    <n v="1"/>
    <s v=""/>
  </r>
  <r>
    <x v="9"/>
    <n v="148.43945309999981"/>
    <s v=""/>
    <n v="148.43945309999981"/>
    <s v=""/>
    <n v="1"/>
  </r>
  <r>
    <x v="10"/>
    <n v="518.80078130000038"/>
    <s v=""/>
    <n v="518.80078130000038"/>
    <s v=""/>
    <n v="1"/>
  </r>
  <r>
    <x v="11"/>
    <n v="938.67871089999971"/>
    <s v=""/>
    <n v="938.67871089999971"/>
    <s v=""/>
    <n v="1"/>
  </r>
  <r>
    <x v="12"/>
    <n v="1296.8217772999997"/>
    <s v=""/>
    <n v="1296.8217772999997"/>
    <s v=""/>
    <n v="1"/>
  </r>
  <r>
    <x v="13"/>
    <n v="1553.2373045999993"/>
    <s v=""/>
    <n v="1553.2373045999993"/>
    <s v=""/>
    <n v="1"/>
  </r>
  <r>
    <x v="14"/>
    <n v="1764.828125"/>
    <s v=""/>
    <n v="1764.828125"/>
    <s v=""/>
    <n v="1"/>
  </r>
  <r>
    <x v="15"/>
    <n v="1798.7636715999997"/>
    <s v=""/>
    <n v="1798.7636715999997"/>
    <s v=""/>
    <n v="1"/>
  </r>
  <r>
    <x v="16"/>
    <n v="1439.2480465000008"/>
    <s v=""/>
    <n v="1439.2480465000008"/>
    <s v=""/>
    <n v="1"/>
  </r>
  <r>
    <x v="17"/>
    <n v="1095.2841797000001"/>
    <s v=""/>
    <n v="1095.2841797000001"/>
    <s v=""/>
    <n v="1"/>
  </r>
  <r>
    <x v="18"/>
    <n v="568.53710929999943"/>
    <s v=""/>
    <n v="568.53710929999943"/>
    <s v=""/>
    <n v="1"/>
  </r>
  <r>
    <x v="19"/>
    <n v="58.04101559999981"/>
    <s v=""/>
    <n v="58.04101559999981"/>
    <s v=""/>
    <n v="1"/>
  </r>
  <r>
    <x v="20"/>
    <n v="-213.73339850000048"/>
    <n v="-213.73339850000048"/>
    <s v=""/>
    <n v="1"/>
    <s v=""/>
  </r>
  <r>
    <x v="21"/>
    <n v="-493.6142577999999"/>
    <n v="-493.6142577999999"/>
    <s v=""/>
    <n v="1"/>
    <s v=""/>
  </r>
  <r>
    <x v="22"/>
    <n v="-611.56298830000014"/>
    <n v="-611.56298830000014"/>
    <s v=""/>
    <n v="1"/>
    <s v=""/>
  </r>
  <r>
    <x v="23"/>
    <n v="-638.12939449999976"/>
    <n v="-638.12939449999976"/>
    <s v=""/>
    <n v="1"/>
    <s v=""/>
  </r>
  <r>
    <x v="0"/>
    <n v="-559.39453130000038"/>
    <n v="-559.39453130000038"/>
    <s v=""/>
    <n v="1"/>
    <s v=""/>
  </r>
  <r>
    <x v="1"/>
    <n v="-584.53271490000043"/>
    <n v="-584.53271490000043"/>
    <s v=""/>
    <n v="1"/>
    <s v=""/>
  </r>
  <r>
    <x v="2"/>
    <n v="-617.39990229999967"/>
    <n v="-617.39990229999967"/>
    <s v=""/>
    <n v="1"/>
    <s v=""/>
  </r>
  <r>
    <x v="3"/>
    <n v="-552.93457040000067"/>
    <n v="-552.93457040000067"/>
    <s v=""/>
    <n v="1"/>
    <s v=""/>
  </r>
  <r>
    <x v="4"/>
    <n v="-570.03955080000014"/>
    <n v="-570.03955080000014"/>
    <s v=""/>
    <n v="1"/>
    <s v=""/>
  </r>
  <r>
    <x v="5"/>
    <n v="-530.98193360000005"/>
    <n v="-530.98193360000005"/>
    <s v=""/>
    <n v="1"/>
    <s v=""/>
  </r>
  <r>
    <x v="6"/>
    <n v="-424.8203125"/>
    <n v="-424.8203125"/>
    <s v=""/>
    <n v="1"/>
    <s v=""/>
  </r>
  <r>
    <x v="7"/>
    <n v="-319.82666020000033"/>
    <n v="-319.82666020000033"/>
    <s v=""/>
    <n v="1"/>
    <s v=""/>
  </r>
  <r>
    <x v="8"/>
    <n v="-285.27978509999957"/>
    <n v="-285.27978509999957"/>
    <s v=""/>
    <n v="1"/>
    <s v=""/>
  </r>
  <r>
    <x v="9"/>
    <n v="-234.71435550000024"/>
    <n v="-234.71435550000024"/>
    <s v=""/>
    <n v="1"/>
    <s v=""/>
  </r>
  <r>
    <x v="10"/>
    <n v="-250.03955080000014"/>
    <n v="-250.03955080000014"/>
    <s v=""/>
    <n v="1"/>
    <s v=""/>
  </r>
  <r>
    <x v="11"/>
    <n v="-214.50878910000029"/>
    <n v="-214.50878910000029"/>
    <s v=""/>
    <n v="1"/>
    <s v=""/>
  </r>
  <r>
    <x v="12"/>
    <n v="-186.65820309999981"/>
    <n v="-186.65820309999981"/>
    <s v=""/>
    <n v="1"/>
    <s v=""/>
  </r>
  <r>
    <x v="13"/>
    <n v="-187.34912110000005"/>
    <n v="-187.34912110000005"/>
    <s v=""/>
    <n v="1"/>
    <s v=""/>
  </r>
  <r>
    <x v="14"/>
    <n v="-255.75830069999938"/>
    <n v="-255.75830069999938"/>
    <s v=""/>
    <n v="1"/>
    <s v=""/>
  </r>
  <r>
    <x v="15"/>
    <n v="-376.83398440000019"/>
    <n v="-376.83398440000019"/>
    <s v=""/>
    <n v="1"/>
    <s v=""/>
  </r>
  <r>
    <x v="16"/>
    <n v="-456.75683600000048"/>
    <n v="-456.75683600000048"/>
    <s v=""/>
    <n v="1"/>
    <s v=""/>
  </r>
  <r>
    <x v="17"/>
    <n v="-526.91308589999971"/>
    <n v="-526.91308589999971"/>
    <s v=""/>
    <n v="1"/>
    <s v=""/>
  </r>
  <r>
    <x v="18"/>
    <n v="-465.23632820000057"/>
    <n v="-465.23632820000057"/>
    <s v=""/>
    <n v="1"/>
    <s v=""/>
  </r>
  <r>
    <x v="19"/>
    <n v="-413.3203125"/>
    <n v="-413.3203125"/>
    <s v=""/>
    <n v="1"/>
    <s v=""/>
  </r>
  <r>
    <x v="20"/>
    <n v="-314.41650389999995"/>
    <n v="-314.41650389999995"/>
    <s v=""/>
    <n v="1"/>
    <s v=""/>
  </r>
  <r>
    <x v="21"/>
    <n v="-312.2841797000001"/>
    <n v="-312.2841797000001"/>
    <s v=""/>
    <n v="1"/>
    <s v=""/>
  </r>
  <r>
    <x v="22"/>
    <n v="-282.58154300000024"/>
    <n v="-282.58154300000024"/>
    <s v=""/>
    <n v="1"/>
    <s v=""/>
  </r>
  <r>
    <x v="23"/>
    <n v="-213.80224610000005"/>
    <n v="-213.80224610000005"/>
    <s v=""/>
    <n v="1"/>
    <s v=""/>
  </r>
  <r>
    <x v="0"/>
    <n v="112.48291020000033"/>
    <s v=""/>
    <n v="112.48291020000033"/>
    <s v=""/>
    <n v="1"/>
  </r>
  <r>
    <x v="1"/>
    <n v="31.188964900000428"/>
    <s v=""/>
    <n v="31.188964900000428"/>
    <s v=""/>
    <n v="1"/>
  </r>
  <r>
    <x v="2"/>
    <n v="-54.957031300000381"/>
    <n v="-54.957031300000381"/>
    <s v=""/>
    <n v="1"/>
    <s v=""/>
  </r>
  <r>
    <x v="3"/>
    <n v="-87.429199199999857"/>
    <n v="-87.429199199999857"/>
    <s v=""/>
    <n v="1"/>
    <s v=""/>
  </r>
  <r>
    <x v="4"/>
    <n v="-63.881836000000476"/>
    <n v="-63.881836000000476"/>
    <s v=""/>
    <n v="1"/>
    <s v=""/>
  </r>
  <r>
    <x v="5"/>
    <n v="-23.760742200000095"/>
    <n v="-23.760742200000095"/>
    <s v=""/>
    <n v="1"/>
    <s v=""/>
  </r>
  <r>
    <x v="6"/>
    <n v="25.095214900000428"/>
    <s v=""/>
    <n v="25.095214900000428"/>
    <s v=""/>
    <n v="1"/>
  </r>
  <r>
    <x v="7"/>
    <n v="94.875976499999524"/>
    <s v=""/>
    <n v="94.875976499999524"/>
    <s v=""/>
    <n v="1"/>
  </r>
  <r>
    <x v="8"/>
    <n v="143.55371089999971"/>
    <s v=""/>
    <n v="143.55371089999971"/>
    <s v=""/>
    <n v="1"/>
  </r>
  <r>
    <x v="9"/>
    <n v="175.85839850000048"/>
    <s v=""/>
    <n v="175.85839850000048"/>
    <s v=""/>
    <n v="1"/>
  </r>
  <r>
    <x v="10"/>
    <n v="221.73535160000029"/>
    <s v=""/>
    <n v="221.73535160000029"/>
    <s v=""/>
    <n v="1"/>
  </r>
  <r>
    <x v="11"/>
    <n v="307.78271490000043"/>
    <s v=""/>
    <n v="307.78271490000043"/>
    <s v=""/>
    <n v="1"/>
  </r>
  <r>
    <x v="12"/>
    <n v="500.3515625"/>
    <s v=""/>
    <n v="500.3515625"/>
    <s v=""/>
    <n v="1"/>
  </r>
  <r>
    <x v="13"/>
    <n v="777.91796880000038"/>
    <s v=""/>
    <n v="777.91796880000038"/>
    <s v=""/>
    <n v="1"/>
  </r>
  <r>
    <x v="14"/>
    <n v="974.234375"/>
    <s v=""/>
    <n v="974.234375"/>
    <s v=""/>
    <n v="1"/>
  </r>
  <r>
    <x v="15"/>
    <n v="1204.1972655999998"/>
    <s v=""/>
    <n v="1204.1972655999998"/>
    <s v=""/>
    <n v="1"/>
  </r>
  <r>
    <x v="16"/>
    <n v="1324.2690430000002"/>
    <s v=""/>
    <n v="1324.2690430000002"/>
    <s v=""/>
    <n v="1"/>
  </r>
  <r>
    <x v="17"/>
    <n v="1356.875"/>
    <s v=""/>
    <n v="1356.875"/>
    <s v=""/>
    <n v="1"/>
  </r>
  <r>
    <x v="18"/>
    <n v="1174.8110352000003"/>
    <s v=""/>
    <n v="1174.8110352000003"/>
    <s v=""/>
    <n v="1"/>
  </r>
  <r>
    <x v="19"/>
    <n v="906.09570309999981"/>
    <s v=""/>
    <n v="906.09570309999981"/>
    <s v=""/>
    <n v="1"/>
  </r>
  <r>
    <x v="20"/>
    <n v="699.93505860000005"/>
    <s v=""/>
    <n v="699.93505860000005"/>
    <s v=""/>
    <n v="1"/>
  </r>
  <r>
    <x v="21"/>
    <n v="557.54296880000038"/>
    <s v=""/>
    <n v="557.54296880000038"/>
    <s v=""/>
    <n v="1"/>
  </r>
  <r>
    <x v="22"/>
    <n v="412.83642580000014"/>
    <s v=""/>
    <n v="412.83642580000014"/>
    <s v=""/>
    <n v="1"/>
  </r>
  <r>
    <x v="23"/>
    <n v="298.40917959999933"/>
    <s v=""/>
    <n v="298.40917959999933"/>
    <s v=""/>
    <n v="1"/>
  </r>
  <r>
    <x v="0"/>
    <n v="88.805664100000286"/>
    <s v=""/>
    <n v="88.805664100000286"/>
    <s v=""/>
    <n v="1"/>
  </r>
  <r>
    <x v="1"/>
    <n v="-42.236328200000571"/>
    <n v="-42.236328200000571"/>
    <s v=""/>
    <n v="1"/>
    <s v=""/>
  </r>
  <r>
    <x v="2"/>
    <n v="-165.44384770000033"/>
    <n v="-165.44384770000033"/>
    <s v=""/>
    <n v="1"/>
    <s v=""/>
  </r>
  <r>
    <x v="3"/>
    <n v="-253.80224610000005"/>
    <n v="-253.80224610000005"/>
    <s v=""/>
    <n v="1"/>
    <s v=""/>
  </r>
  <r>
    <x v="4"/>
    <n v="-334.77099610000005"/>
    <n v="-334.77099610000005"/>
    <s v=""/>
    <n v="1"/>
    <s v=""/>
  </r>
  <r>
    <x v="5"/>
    <n v="-445.99365229999967"/>
    <n v="-445.99365229999967"/>
    <s v=""/>
    <n v="1"/>
    <s v=""/>
  </r>
  <r>
    <x v="6"/>
    <n v="-584.37744139999995"/>
    <n v="-584.37744139999995"/>
    <s v=""/>
    <n v="1"/>
    <s v=""/>
  </r>
  <r>
    <x v="7"/>
    <n v="-701.8125"/>
    <n v="-701.8125"/>
    <s v=""/>
    <n v="1"/>
    <s v=""/>
  </r>
  <r>
    <x v="8"/>
    <n v="-651.84765630000038"/>
    <n v="-651.84765630000038"/>
    <s v=""/>
    <n v="1"/>
    <s v=""/>
  </r>
  <r>
    <x v="9"/>
    <n v="-494.22070309999981"/>
    <n v="-494.22070309999981"/>
    <s v=""/>
    <n v="1"/>
    <s v=""/>
  </r>
  <r>
    <x v="10"/>
    <n v="-330.39208979999967"/>
    <n v="-330.39208979999967"/>
    <s v=""/>
    <n v="1"/>
    <s v=""/>
  </r>
  <r>
    <x v="11"/>
    <n v="-142.6904297000001"/>
    <n v="-142.6904297000001"/>
    <s v=""/>
    <n v="1"/>
    <s v=""/>
  </r>
  <r>
    <x v="12"/>
    <n v="168.43554690000019"/>
    <s v=""/>
    <n v="168.43554690000019"/>
    <s v=""/>
    <n v="1"/>
  </r>
  <r>
    <x v="13"/>
    <n v="344.32763669999986"/>
    <s v=""/>
    <n v="344.32763669999986"/>
    <s v=""/>
    <n v="1"/>
  </r>
  <r>
    <x v="14"/>
    <n v="530.82568360000005"/>
    <s v=""/>
    <n v="530.82568360000005"/>
    <s v=""/>
    <n v="1"/>
  </r>
  <r>
    <x v="15"/>
    <n v="631.94140619999962"/>
    <s v=""/>
    <n v="631.94140619999962"/>
    <s v=""/>
    <n v="1"/>
  </r>
  <r>
    <x v="16"/>
    <n v="499.2470702999999"/>
    <s v=""/>
    <n v="499.2470702999999"/>
    <s v=""/>
    <n v="1"/>
  </r>
  <r>
    <x v="17"/>
    <n v="304.84960940000019"/>
    <s v=""/>
    <n v="304.84960940000019"/>
    <s v=""/>
    <n v="1"/>
  </r>
  <r>
    <x v="18"/>
    <n v="92.902343800000381"/>
    <s v=""/>
    <n v="92.902343800000381"/>
    <s v=""/>
    <n v="1"/>
  </r>
  <r>
    <x v="19"/>
    <n v="-111.45117190000019"/>
    <n v="-111.45117190000019"/>
    <s v=""/>
    <n v="1"/>
    <s v=""/>
  </r>
  <r>
    <x v="20"/>
    <n v="-238.1123047000001"/>
    <n v="-238.1123047000001"/>
    <s v=""/>
    <n v="1"/>
    <s v=""/>
  </r>
  <r>
    <x v="21"/>
    <n v="-427.61474610000005"/>
    <n v="-427.61474610000005"/>
    <s v=""/>
    <n v="1"/>
    <s v=""/>
  </r>
  <r>
    <x v="22"/>
    <n v="-413.01904289999948"/>
    <n v="-413.01904289999948"/>
    <s v=""/>
    <n v="1"/>
    <s v=""/>
  </r>
  <r>
    <x v="23"/>
    <n v="-391.8564452999999"/>
    <n v="-391.8564452999999"/>
    <s v=""/>
    <n v="1"/>
    <s v=""/>
  </r>
  <r>
    <x v="0"/>
    <n v="-502.54003899999952"/>
    <n v="-502.54003899999952"/>
    <s v=""/>
    <n v="1"/>
    <s v=""/>
  </r>
  <r>
    <x v="1"/>
    <n v="-558.97705080000014"/>
    <n v="-558.97705080000014"/>
    <s v=""/>
    <n v="1"/>
    <s v=""/>
  </r>
  <r>
    <x v="2"/>
    <n v="-584.81933600000048"/>
    <n v="-584.81933600000048"/>
    <s v=""/>
    <n v="1"/>
    <s v=""/>
  </r>
  <r>
    <x v="3"/>
    <n v="-636.6982422000001"/>
    <n v="-636.6982422000001"/>
    <s v=""/>
    <n v="1"/>
    <s v=""/>
  </r>
  <r>
    <x v="4"/>
    <n v="-710.33740229999967"/>
    <n v="-710.33740229999967"/>
    <s v=""/>
    <n v="1"/>
    <s v=""/>
  </r>
  <r>
    <x v="5"/>
    <n v="-816.95166009999957"/>
    <n v="-816.95166009999957"/>
    <s v=""/>
    <n v="1"/>
    <s v=""/>
  </r>
  <r>
    <x v="6"/>
    <n v="-943.11865229999967"/>
    <n v="-943.11865229999967"/>
    <s v=""/>
    <n v="1"/>
    <s v=""/>
  </r>
  <r>
    <x v="7"/>
    <n v="-1067.7490233999997"/>
    <n v="-1067.7490233999997"/>
    <s v=""/>
    <n v="1"/>
    <s v=""/>
  </r>
  <r>
    <x v="8"/>
    <n v="-973.7861327999999"/>
    <n v="-973.7861327999999"/>
    <s v=""/>
    <n v="1"/>
    <s v=""/>
  </r>
  <r>
    <x v="9"/>
    <n v="-842.91015630000038"/>
    <n v="-842.91015630000038"/>
    <s v=""/>
    <n v="1"/>
    <s v=""/>
  </r>
  <r>
    <x v="10"/>
    <n v="-628.2001952999999"/>
    <n v="-628.2001952999999"/>
    <s v=""/>
    <n v="1"/>
    <s v=""/>
  </r>
  <r>
    <x v="11"/>
    <n v="-286.703125"/>
    <n v="-286.703125"/>
    <s v=""/>
    <n v="1"/>
    <s v=""/>
  </r>
  <r>
    <x v="12"/>
    <n v="218.54052729999967"/>
    <s v=""/>
    <n v="218.54052729999967"/>
    <s v=""/>
    <n v="1"/>
  </r>
  <r>
    <x v="13"/>
    <n v="770.26220710000052"/>
    <s v=""/>
    <n v="770.26220710000052"/>
    <s v=""/>
    <n v="1"/>
  </r>
  <r>
    <x v="14"/>
    <n v="1190.8632811999996"/>
    <s v=""/>
    <n v="1190.8632811999996"/>
    <s v=""/>
    <n v="1"/>
  </r>
  <r>
    <x v="15"/>
    <n v="1502.5610352000003"/>
    <s v=""/>
    <n v="1502.5610352000003"/>
    <s v=""/>
    <n v="1"/>
  </r>
  <r>
    <x v="16"/>
    <n v="1558.7441405999998"/>
    <s v=""/>
    <n v="1558.7441405999998"/>
    <s v=""/>
    <n v="1"/>
  </r>
  <r>
    <x v="17"/>
    <n v="1456.1347655999998"/>
    <s v=""/>
    <n v="1456.1347655999998"/>
    <s v=""/>
    <n v="1"/>
  </r>
  <r>
    <x v="18"/>
    <n v="1089.1201172000001"/>
    <s v=""/>
    <n v="1089.1201172000001"/>
    <s v=""/>
    <n v="1"/>
  </r>
  <r>
    <x v="19"/>
    <n v="621.00976570000057"/>
    <s v=""/>
    <n v="621.00976570000057"/>
    <s v=""/>
    <n v="1"/>
  </r>
  <r>
    <x v="20"/>
    <n v="237.9716797000001"/>
    <s v=""/>
    <n v="237.9716797000001"/>
    <s v=""/>
    <n v="1"/>
  </r>
  <r>
    <x v="21"/>
    <n v="-102.22851559999981"/>
    <n v="-102.22851559999981"/>
    <s v=""/>
    <n v="1"/>
    <s v=""/>
  </r>
  <r>
    <x v="22"/>
    <n v="-222.62744139999995"/>
    <n v="-222.62744139999995"/>
    <s v=""/>
    <n v="1"/>
    <s v=""/>
  </r>
  <r>
    <x v="23"/>
    <n v="-249.66992190000019"/>
    <n v="-249.66992190000019"/>
    <s v=""/>
    <n v="1"/>
    <s v=""/>
  </r>
  <r>
    <x v="0"/>
    <n v="68.270019499999762"/>
    <s v=""/>
    <n v="68.270019499999762"/>
    <s v=""/>
    <n v="1"/>
  </r>
  <r>
    <x v="1"/>
    <n v="-45.290527400000428"/>
    <n v="-45.290527400000428"/>
    <s v=""/>
    <n v="1"/>
    <s v=""/>
  </r>
  <r>
    <x v="2"/>
    <n v="-177.1640625"/>
    <n v="-177.1640625"/>
    <s v=""/>
    <n v="1"/>
    <s v=""/>
  </r>
  <r>
    <x v="3"/>
    <n v="-246.75097649999952"/>
    <n v="-246.75097649999952"/>
    <s v=""/>
    <n v="1"/>
    <s v=""/>
  </r>
  <r>
    <x v="4"/>
    <n v="-332.10253910000029"/>
    <n v="-332.10253910000029"/>
    <s v=""/>
    <n v="1"/>
    <s v=""/>
  </r>
  <r>
    <x v="5"/>
    <n v="-423.4794922000001"/>
    <n v="-423.4794922000001"/>
    <s v=""/>
    <n v="1"/>
    <s v=""/>
  </r>
  <r>
    <x v="6"/>
    <n v="-569.08447270000033"/>
    <n v="-569.08447270000033"/>
    <s v=""/>
    <n v="1"/>
    <s v=""/>
  </r>
  <r>
    <x v="7"/>
    <n v="-588.12255860000005"/>
    <n v="-588.12255860000005"/>
    <s v=""/>
    <n v="1"/>
    <s v=""/>
  </r>
  <r>
    <x v="8"/>
    <n v="-450.49267569999938"/>
    <n v="-450.49267569999938"/>
    <s v=""/>
    <n v="1"/>
    <s v=""/>
  </r>
  <r>
    <x v="9"/>
    <n v="-341.45996100000048"/>
    <n v="-341.45996100000048"/>
    <s v=""/>
    <n v="1"/>
    <s v=""/>
  </r>
  <r>
    <x v="10"/>
    <n v="-190.13720710000052"/>
    <n v="-190.13720710000052"/>
    <s v=""/>
    <n v="1"/>
    <s v=""/>
  </r>
  <r>
    <x v="11"/>
    <n v="57.49804690000019"/>
    <s v=""/>
    <n v="57.49804690000019"/>
    <s v=""/>
    <n v="1"/>
  </r>
  <r>
    <x v="12"/>
    <n v="219.78808589999971"/>
    <s v=""/>
    <n v="219.78808589999971"/>
    <s v=""/>
    <n v="1"/>
  </r>
  <r>
    <x v="13"/>
    <n v="242.25976570000057"/>
    <s v=""/>
    <n v="242.25976570000057"/>
    <s v=""/>
    <n v="1"/>
  </r>
  <r>
    <x v="14"/>
    <n v="208.39648440000019"/>
    <s v=""/>
    <n v="208.39648440000019"/>
    <s v=""/>
    <n v="1"/>
  </r>
  <r>
    <x v="15"/>
    <n v="91.844726499999524"/>
    <s v=""/>
    <n v="91.844726499999524"/>
    <s v=""/>
    <n v="1"/>
  </r>
  <r>
    <x v="16"/>
    <n v="-11.235351600000286"/>
    <n v="-11.235351600000286"/>
    <s v=""/>
    <n v="1"/>
    <s v=""/>
  </r>
  <r>
    <x v="17"/>
    <n v="-67.171875"/>
    <n v="-67.171875"/>
    <s v=""/>
    <n v="1"/>
    <s v=""/>
  </r>
  <r>
    <x v="18"/>
    <n v="-111.79296869999962"/>
    <n v="-111.79296869999962"/>
    <s v=""/>
    <n v="1"/>
    <s v=""/>
  </r>
  <r>
    <x v="19"/>
    <n v="-172.0732422000001"/>
    <n v="-172.0732422000001"/>
    <s v=""/>
    <n v="1"/>
    <s v=""/>
  </r>
  <r>
    <x v="20"/>
    <n v="-193.1640625"/>
    <n v="-193.1640625"/>
    <s v=""/>
    <n v="1"/>
    <s v=""/>
  </r>
  <r>
    <x v="21"/>
    <n v="-241.34472660000029"/>
    <n v="-241.34472660000029"/>
    <s v=""/>
    <n v="1"/>
    <s v=""/>
  </r>
  <r>
    <x v="22"/>
    <n v="-260.234375"/>
    <n v="-260.234375"/>
    <s v=""/>
    <n v="1"/>
    <s v=""/>
  </r>
  <r>
    <x v="23"/>
    <n v="-214.3798827999999"/>
    <n v="-214.3798827999999"/>
    <s v=""/>
    <n v="1"/>
    <s v=""/>
  </r>
  <r>
    <x v="0"/>
    <n v="-381.90332040000067"/>
    <n v="-381.90332040000067"/>
    <s v=""/>
    <n v="1"/>
    <s v=""/>
  </r>
  <r>
    <x v="1"/>
    <n v="-437.02783210000052"/>
    <n v="-437.02783210000052"/>
    <s v=""/>
    <n v="1"/>
    <s v=""/>
  </r>
  <r>
    <x v="2"/>
    <n v="-524.63134770000033"/>
    <n v="-524.63134770000033"/>
    <s v=""/>
    <n v="1"/>
    <s v=""/>
  </r>
  <r>
    <x v="3"/>
    <n v="-540.39404289999948"/>
    <n v="-540.39404289999948"/>
    <s v=""/>
    <n v="1"/>
    <s v=""/>
  </r>
  <r>
    <x v="4"/>
    <n v="-523.86523440000019"/>
    <n v="-523.86523440000019"/>
    <s v=""/>
    <n v="1"/>
    <s v=""/>
  </r>
  <r>
    <x v="5"/>
    <n v="-548.35595710000052"/>
    <n v="-548.35595710000052"/>
    <s v=""/>
    <n v="1"/>
    <s v=""/>
  </r>
  <r>
    <x v="6"/>
    <n v="-614.52246100000048"/>
    <n v="-614.52246100000048"/>
    <s v=""/>
    <n v="1"/>
    <s v=""/>
  </r>
  <r>
    <x v="7"/>
    <n v="-693.16992190000019"/>
    <n v="-693.16992190000019"/>
    <s v=""/>
    <n v="1"/>
    <s v=""/>
  </r>
  <r>
    <x v="8"/>
    <n v="-716.74414070000057"/>
    <n v="-716.74414070000057"/>
    <s v=""/>
    <n v="1"/>
    <s v=""/>
  </r>
  <r>
    <x v="9"/>
    <n v="-604.09033199999976"/>
    <n v="-604.09033199999976"/>
    <s v=""/>
    <n v="1"/>
    <s v=""/>
  </r>
  <r>
    <x v="10"/>
    <n v="-511.46289059999981"/>
    <n v="-511.46289059999981"/>
    <s v=""/>
    <n v="1"/>
    <s v=""/>
  </r>
  <r>
    <x v="11"/>
    <n v="-368.56591800000024"/>
    <n v="-368.56591800000024"/>
    <s v=""/>
    <n v="1"/>
    <s v=""/>
  </r>
  <r>
    <x v="12"/>
    <n v="-128.34912110000005"/>
    <n v="-128.34912110000005"/>
    <s v=""/>
    <n v="1"/>
    <s v=""/>
  </r>
  <r>
    <x v="13"/>
    <n v="37.954589900000428"/>
    <s v=""/>
    <n v="37.954589900000428"/>
    <s v=""/>
    <n v="1"/>
  </r>
  <r>
    <x v="14"/>
    <n v="47.106445299999905"/>
    <s v=""/>
    <n v="47.106445299999905"/>
    <s v=""/>
    <n v="1"/>
  </r>
  <r>
    <x v="15"/>
    <n v="113.7373047000001"/>
    <s v=""/>
    <n v="113.7373047000001"/>
    <s v=""/>
    <n v="1"/>
  </r>
  <r>
    <x v="16"/>
    <n v="129.1669922000001"/>
    <s v=""/>
    <n v="129.1669922000001"/>
    <s v=""/>
    <n v="1"/>
  </r>
  <r>
    <x v="17"/>
    <n v="81.010742200000095"/>
    <s v=""/>
    <n v="81.010742200000095"/>
    <s v=""/>
    <n v="1"/>
  </r>
  <r>
    <x v="18"/>
    <n v="-86.31835940000019"/>
    <n v="-86.31835940000019"/>
    <s v=""/>
    <n v="1"/>
    <s v=""/>
  </r>
  <r>
    <x v="19"/>
    <n v="-222.94433600000048"/>
    <n v="-222.94433600000048"/>
    <s v=""/>
    <n v="1"/>
    <s v=""/>
  </r>
  <r>
    <x v="20"/>
    <n v="-239.46875"/>
    <n v="-239.46875"/>
    <s v=""/>
    <n v="1"/>
    <s v=""/>
  </r>
  <r>
    <x v="21"/>
    <n v="-355.77929690000019"/>
    <n v="-355.77929690000019"/>
    <s v=""/>
    <n v="1"/>
    <s v=""/>
  </r>
  <r>
    <x v="22"/>
    <n v="-354.68359369999962"/>
    <n v="-354.68359369999962"/>
    <s v=""/>
    <n v="1"/>
    <s v=""/>
  </r>
  <r>
    <x v="23"/>
    <n v="-371.17626949999976"/>
    <n v="-371.17626949999976"/>
    <s v=""/>
    <n v="1"/>
    <s v=""/>
  </r>
  <r>
    <x v="0"/>
    <n v="-307.79736319999938"/>
    <n v="-307.79736319999938"/>
    <s v=""/>
    <n v="1"/>
    <s v=""/>
  </r>
  <r>
    <x v="1"/>
    <n v="-292.55859369999962"/>
    <n v="-292.55859369999962"/>
    <s v=""/>
    <n v="1"/>
    <s v=""/>
  </r>
  <r>
    <x v="2"/>
    <n v="-354.84130860000005"/>
    <n v="-354.84130860000005"/>
    <s v=""/>
    <n v="1"/>
    <s v=""/>
  </r>
  <r>
    <x v="3"/>
    <n v="-361.01416020000033"/>
    <n v="-361.01416020000033"/>
    <s v=""/>
    <n v="1"/>
    <s v=""/>
  </r>
  <r>
    <x v="4"/>
    <n v="-426.56005860000005"/>
    <n v="-426.56005860000005"/>
    <s v=""/>
    <n v="1"/>
    <s v=""/>
  </r>
  <r>
    <x v="5"/>
    <n v="-466.06884770000033"/>
    <n v="-466.06884770000033"/>
    <s v=""/>
    <n v="1"/>
    <s v=""/>
  </r>
  <r>
    <x v="6"/>
    <n v="-538.92236330000014"/>
    <n v="-538.92236330000014"/>
    <s v=""/>
    <n v="1"/>
    <s v=""/>
  </r>
  <r>
    <x v="7"/>
    <n v="-583.04833979999967"/>
    <n v="-583.04833979999967"/>
    <s v=""/>
    <n v="1"/>
    <s v=""/>
  </r>
  <r>
    <x v="8"/>
    <n v="-611.44189449999976"/>
    <n v="-611.44189449999976"/>
    <s v=""/>
    <n v="1"/>
    <s v=""/>
  </r>
  <r>
    <x v="9"/>
    <n v="-630.97753910000029"/>
    <n v="-630.97753910000029"/>
    <s v=""/>
    <n v="1"/>
    <s v=""/>
  </r>
  <r>
    <x v="10"/>
    <n v="-638.23828119999962"/>
    <n v="-638.23828119999962"/>
    <s v=""/>
    <n v="1"/>
    <s v=""/>
  </r>
  <r>
    <x v="11"/>
    <n v="-609.58496089999971"/>
    <n v="-609.58496089999971"/>
    <s v=""/>
    <n v="1"/>
    <s v=""/>
  </r>
  <r>
    <x v="12"/>
    <n v="-477.65429690000019"/>
    <n v="-477.65429690000019"/>
    <s v=""/>
    <n v="1"/>
    <s v=""/>
  </r>
  <r>
    <x v="13"/>
    <n v="-287.3623047000001"/>
    <n v="-287.3623047000001"/>
    <s v=""/>
    <n v="1"/>
    <s v=""/>
  </r>
  <r>
    <x v="14"/>
    <n v="-167.8408202999999"/>
    <n v="-167.8408202999999"/>
    <s v=""/>
    <n v="1"/>
    <s v=""/>
  </r>
  <r>
    <x v="15"/>
    <n v="-22.936523500000476"/>
    <n v="-22.936523500000476"/>
    <s v=""/>
    <n v="1"/>
    <s v=""/>
  </r>
  <r>
    <x v="16"/>
    <n v="73.768554700000095"/>
    <s v=""/>
    <n v="73.768554700000095"/>
    <s v=""/>
    <n v="1"/>
  </r>
  <r>
    <x v="17"/>
    <n v="97.162109299999429"/>
    <s v=""/>
    <n v="97.162109299999429"/>
    <s v=""/>
    <n v="1"/>
  </r>
  <r>
    <x v="18"/>
    <n v="-47.374023500000476"/>
    <n v="-47.374023500000476"/>
    <s v=""/>
    <n v="1"/>
    <s v=""/>
  </r>
  <r>
    <x v="19"/>
    <n v="-193.28125"/>
    <n v="-193.28125"/>
    <s v=""/>
    <n v="1"/>
    <s v=""/>
  </r>
  <r>
    <x v="20"/>
    <n v="-311.19921880000038"/>
    <n v="-311.19921880000038"/>
    <s v=""/>
    <n v="1"/>
    <s v=""/>
  </r>
  <r>
    <x v="21"/>
    <n v="-457.79150389999995"/>
    <n v="-457.79150389999995"/>
    <s v=""/>
    <n v="1"/>
    <s v=""/>
  </r>
  <r>
    <x v="22"/>
    <n v="-440.17529289999948"/>
    <n v="-440.17529289999948"/>
    <s v=""/>
    <n v="1"/>
    <s v=""/>
  </r>
  <r>
    <x v="23"/>
    <n v="-460.23876960000052"/>
    <n v="-460.23876960000052"/>
    <s v=""/>
    <n v="1"/>
    <s v=""/>
  </r>
  <r>
    <x v="0"/>
    <n v="-301.39746089999971"/>
    <n v="-301.39746089999971"/>
    <s v=""/>
    <n v="1"/>
    <s v=""/>
  </r>
  <r>
    <x v="1"/>
    <n v="-418.37304679999943"/>
    <n v="-418.37304679999943"/>
    <s v=""/>
    <n v="1"/>
    <s v=""/>
  </r>
  <r>
    <x v="2"/>
    <n v="-485.05859369999962"/>
    <n v="-485.05859369999962"/>
    <s v=""/>
    <n v="1"/>
    <s v=""/>
  </r>
  <r>
    <x v="3"/>
    <n v="-549.27246089999971"/>
    <n v="-549.27246089999971"/>
    <s v=""/>
    <n v="1"/>
    <s v=""/>
  </r>
  <r>
    <x v="4"/>
    <n v="-610.53808589999971"/>
    <n v="-610.53808589999971"/>
    <s v=""/>
    <n v="1"/>
    <s v=""/>
  </r>
  <r>
    <x v="5"/>
    <n v="-715.17626960000052"/>
    <n v="-715.17626960000052"/>
    <s v=""/>
    <n v="1"/>
    <s v=""/>
  </r>
  <r>
    <x v="6"/>
    <n v="-762.9111327999999"/>
    <n v="-762.9111327999999"/>
    <s v=""/>
    <n v="1"/>
    <s v=""/>
  </r>
  <r>
    <x v="7"/>
    <n v="-686.87158199999976"/>
    <n v="-686.87158199999976"/>
    <s v=""/>
    <n v="1"/>
    <s v=""/>
  </r>
  <r>
    <x v="8"/>
    <n v="-594.4560547000001"/>
    <n v="-594.4560547000001"/>
    <s v=""/>
    <n v="1"/>
    <s v=""/>
  </r>
  <r>
    <x v="9"/>
    <n v="-434.34912110000005"/>
    <n v="-434.34912110000005"/>
    <s v=""/>
    <n v="1"/>
    <s v=""/>
  </r>
  <r>
    <x v="10"/>
    <n v="-188.69482419999986"/>
    <n v="-188.69482419999986"/>
    <s v=""/>
    <n v="1"/>
    <s v=""/>
  </r>
  <r>
    <x v="11"/>
    <n v="-79.311035200000333"/>
    <n v="-79.311035200000333"/>
    <s v=""/>
    <n v="1"/>
    <s v=""/>
  </r>
  <r>
    <x v="12"/>
    <n v="37.969726600000286"/>
    <s v=""/>
    <n v="37.969726600000286"/>
    <s v=""/>
    <n v="1"/>
  </r>
  <r>
    <x v="13"/>
    <n v="139.31982419999986"/>
    <s v=""/>
    <n v="139.31982419999986"/>
    <s v=""/>
    <n v="1"/>
  </r>
  <r>
    <x v="14"/>
    <n v="293.50634770000033"/>
    <s v=""/>
    <n v="293.50634770000033"/>
    <s v=""/>
    <n v="1"/>
  </r>
  <r>
    <x v="15"/>
    <n v="408.28857419999986"/>
    <s v=""/>
    <n v="408.28857419999986"/>
    <s v=""/>
    <n v="1"/>
  </r>
  <r>
    <x v="16"/>
    <n v="408.08398440000019"/>
    <s v=""/>
    <n v="408.08398440000019"/>
    <s v=""/>
    <n v="1"/>
  </r>
  <r>
    <x v="17"/>
    <n v="291.55566399999952"/>
    <s v=""/>
    <n v="291.55566399999952"/>
    <s v=""/>
    <n v="1"/>
  </r>
  <r>
    <x v="18"/>
    <n v="259.89208990000043"/>
    <s v=""/>
    <n v="259.89208990000043"/>
    <s v=""/>
    <n v="1"/>
  </r>
  <r>
    <x v="19"/>
    <n v="200.30029300000024"/>
    <s v=""/>
    <n v="200.30029300000024"/>
    <s v=""/>
    <n v="1"/>
  </r>
  <r>
    <x v="20"/>
    <n v="179.52001960000052"/>
    <s v=""/>
    <n v="179.52001960000052"/>
    <s v=""/>
    <n v="1"/>
  </r>
  <r>
    <x v="21"/>
    <n v="154.18066410000029"/>
    <s v=""/>
    <n v="154.18066410000029"/>
    <s v=""/>
    <n v="1"/>
  </r>
  <r>
    <x v="22"/>
    <n v="108.30517580000014"/>
    <s v=""/>
    <n v="108.30517580000014"/>
    <s v=""/>
    <n v="1"/>
  </r>
  <r>
    <x v="23"/>
    <n v="71.92382809999981"/>
    <s v=""/>
    <n v="71.92382809999981"/>
    <s v=""/>
    <n v="1"/>
  </r>
  <r>
    <x v="0"/>
    <n v="-7.895019499999762"/>
    <n v="-7.895019499999762"/>
    <s v=""/>
    <n v="1"/>
    <s v=""/>
  </r>
  <r>
    <x v="1"/>
    <n v="-152.42236330000014"/>
    <n v="-152.42236330000014"/>
    <s v=""/>
    <n v="1"/>
    <s v=""/>
  </r>
  <r>
    <x v="2"/>
    <n v="-271.83496100000048"/>
    <n v="-271.83496100000048"/>
    <s v=""/>
    <n v="1"/>
    <s v=""/>
  </r>
  <r>
    <x v="3"/>
    <n v="-308.4482422000001"/>
    <n v="-308.4482422000001"/>
    <s v=""/>
    <n v="1"/>
    <s v=""/>
  </r>
  <r>
    <x v="4"/>
    <n v="-288.51220699999976"/>
    <n v="-288.51220699999976"/>
    <s v=""/>
    <n v="1"/>
    <s v=""/>
  </r>
  <r>
    <x v="5"/>
    <n v="-159.3544922000001"/>
    <n v="-159.3544922000001"/>
    <s v=""/>
    <n v="1"/>
    <s v=""/>
  </r>
  <r>
    <x v="6"/>
    <n v="40.93554690000019"/>
    <s v=""/>
    <n v="40.93554690000019"/>
    <s v=""/>
    <n v="1"/>
  </r>
  <r>
    <x v="7"/>
    <n v="202.20214839999971"/>
    <s v=""/>
    <n v="202.20214839999971"/>
    <s v=""/>
    <n v="1"/>
  </r>
  <r>
    <x v="8"/>
    <n v="225.50585940000019"/>
    <s v=""/>
    <n v="225.50585940000019"/>
    <s v=""/>
    <n v="1"/>
  </r>
  <r>
    <x v="9"/>
    <n v="136.8125"/>
    <s v=""/>
    <n v="136.8125"/>
    <s v=""/>
    <n v="1"/>
  </r>
  <r>
    <x v="10"/>
    <n v="112.53320309999981"/>
    <s v=""/>
    <n v="112.53320309999981"/>
    <s v=""/>
    <n v="1"/>
  </r>
  <r>
    <x v="11"/>
    <n v="62.013671799999429"/>
    <s v=""/>
    <n v="62.013671799999429"/>
    <s v=""/>
    <n v="1"/>
  </r>
  <r>
    <x v="12"/>
    <n v="-41.186523500000476"/>
    <n v="-41.186523500000476"/>
    <s v=""/>
    <n v="1"/>
    <s v=""/>
  </r>
  <r>
    <x v="13"/>
    <n v="-242.87109369999962"/>
    <n v="-242.87109369999962"/>
    <s v=""/>
    <n v="1"/>
    <s v=""/>
  </r>
  <r>
    <x v="14"/>
    <n v="-489.58398440000019"/>
    <n v="-489.58398440000019"/>
    <s v=""/>
    <n v="1"/>
    <s v=""/>
  </r>
  <r>
    <x v="15"/>
    <n v="-686.84130860000005"/>
    <n v="-686.84130860000005"/>
    <s v=""/>
    <n v="1"/>
    <s v=""/>
  </r>
  <r>
    <x v="16"/>
    <n v="-910.26855459999933"/>
    <n v="-910.26855459999933"/>
    <s v=""/>
    <n v="1"/>
    <s v=""/>
  </r>
  <r>
    <x v="17"/>
    <n v="-976.18505849999929"/>
    <n v="-976.18505849999929"/>
    <s v=""/>
    <n v="1"/>
    <s v=""/>
  </r>
  <r>
    <x v="18"/>
    <n v="-930.51611330000014"/>
    <n v="-930.51611330000014"/>
    <s v=""/>
    <n v="1"/>
    <s v=""/>
  </r>
  <r>
    <x v="19"/>
    <n v="-826.63330080000014"/>
    <n v="-826.63330080000014"/>
    <s v=""/>
    <n v="1"/>
    <s v=""/>
  </r>
  <r>
    <x v="20"/>
    <n v="-646.69677729999967"/>
    <n v="-646.69677729999967"/>
    <s v=""/>
    <n v="1"/>
    <s v=""/>
  </r>
  <r>
    <x v="21"/>
    <n v="-651.97119139999995"/>
    <n v="-651.97119139999995"/>
    <s v=""/>
    <n v="1"/>
    <s v=""/>
  </r>
  <r>
    <x v="22"/>
    <n v="-666.28369139999995"/>
    <n v="-666.28369139999995"/>
    <s v=""/>
    <n v="1"/>
    <s v=""/>
  </r>
  <r>
    <x v="23"/>
    <n v="-674.11962889999995"/>
    <n v="-674.11962889999995"/>
    <s v=""/>
    <n v="1"/>
    <s v=""/>
  </r>
  <r>
    <x v="0"/>
    <n v="-188.13427729999967"/>
    <n v="-188.13427729999967"/>
    <s v=""/>
    <n v="1"/>
    <s v=""/>
  </r>
  <r>
    <x v="1"/>
    <n v="-248.58544919999986"/>
    <n v="-248.58544919999986"/>
    <s v=""/>
    <n v="1"/>
    <s v=""/>
  </r>
  <r>
    <x v="2"/>
    <n v="-292.40185550000024"/>
    <n v="-292.40185550000024"/>
    <s v=""/>
    <n v="1"/>
    <s v=""/>
  </r>
  <r>
    <x v="3"/>
    <n v="-350.95751960000052"/>
    <n v="-350.95751960000052"/>
    <s v=""/>
    <n v="1"/>
    <s v=""/>
  </r>
  <r>
    <x v="4"/>
    <n v="-384.76611330000014"/>
    <n v="-384.76611330000014"/>
    <s v=""/>
    <n v="1"/>
    <s v=""/>
  </r>
  <r>
    <x v="5"/>
    <n v="-395.41015619999962"/>
    <n v="-395.41015619999962"/>
    <s v=""/>
    <n v="1"/>
    <s v=""/>
  </r>
  <r>
    <x v="6"/>
    <n v="-445.02392580000014"/>
    <n v="-445.02392580000014"/>
    <s v=""/>
    <n v="1"/>
    <s v=""/>
  </r>
  <r>
    <x v="7"/>
    <n v="-387.41552729999967"/>
    <n v="-387.41552729999967"/>
    <s v=""/>
    <n v="1"/>
    <s v=""/>
  </r>
  <r>
    <x v="8"/>
    <n v="-305.0048827999999"/>
    <n v="-305.0048827999999"/>
    <s v=""/>
    <n v="1"/>
    <s v=""/>
  </r>
  <r>
    <x v="9"/>
    <n v="-348.59619139999995"/>
    <n v="-348.59619139999995"/>
    <s v=""/>
    <n v="1"/>
    <s v=""/>
  </r>
  <r>
    <x v="10"/>
    <n v="-418.92041020000033"/>
    <n v="-418.92041020000033"/>
    <s v=""/>
    <n v="1"/>
    <s v=""/>
  </r>
  <r>
    <x v="11"/>
    <n v="-493.32421869999962"/>
    <n v="-493.32421869999962"/>
    <s v=""/>
    <n v="1"/>
    <s v=""/>
  </r>
  <r>
    <x v="12"/>
    <n v="-548.09423830000014"/>
    <n v="-548.09423830000014"/>
    <s v=""/>
    <n v="1"/>
    <s v=""/>
  </r>
  <r>
    <x v="13"/>
    <n v="-596.62548819999938"/>
    <n v="-596.62548819999938"/>
    <s v=""/>
    <n v="1"/>
    <s v=""/>
  </r>
  <r>
    <x v="14"/>
    <n v="-498.7158202999999"/>
    <n v="-498.7158202999999"/>
    <s v=""/>
    <n v="1"/>
    <s v=""/>
  </r>
  <r>
    <x v="15"/>
    <n v="-255.19091800000024"/>
    <n v="-255.19091800000024"/>
    <s v=""/>
    <n v="1"/>
    <s v=""/>
  </r>
  <r>
    <x v="16"/>
    <n v="-86.991210899999714"/>
    <n v="-86.991210899999714"/>
    <s v=""/>
    <n v="1"/>
    <s v=""/>
  </r>
  <r>
    <x v="17"/>
    <n v="9.4970702999999048"/>
    <s v=""/>
    <n v="9.4970702999999048"/>
    <s v=""/>
    <n v="1"/>
  </r>
  <r>
    <x v="18"/>
    <n v="-52.093261699999857"/>
    <n v="-52.093261699999857"/>
    <s v=""/>
    <n v="1"/>
    <s v=""/>
  </r>
  <r>
    <x v="19"/>
    <n v="-182.76513669999986"/>
    <n v="-182.76513669999986"/>
    <s v=""/>
    <n v="1"/>
    <s v=""/>
  </r>
  <r>
    <x v="20"/>
    <n v="-240.4404297000001"/>
    <n v="-240.4404297000001"/>
    <s v=""/>
    <n v="1"/>
    <s v=""/>
  </r>
  <r>
    <x v="21"/>
    <n v="-385.49023429999943"/>
    <n v="-385.49023429999943"/>
    <s v=""/>
    <n v="1"/>
    <s v=""/>
  </r>
  <r>
    <x v="22"/>
    <n v="-373.5439452999999"/>
    <n v="-373.5439452999999"/>
    <s v=""/>
    <n v="1"/>
    <s v=""/>
  </r>
  <r>
    <x v="23"/>
    <n v="-377.77246089999971"/>
    <n v="-377.77246089999971"/>
    <s v=""/>
    <n v="1"/>
    <s v=""/>
  </r>
  <r>
    <x v="0"/>
    <n v="-118.89111330000014"/>
    <n v="-118.89111330000014"/>
    <s v=""/>
    <n v="1"/>
    <s v=""/>
  </r>
  <r>
    <x v="1"/>
    <n v="-169.17333990000043"/>
    <n v="-169.17333990000043"/>
    <s v=""/>
    <n v="1"/>
    <s v=""/>
  </r>
  <r>
    <x v="2"/>
    <n v="-234.73193360000005"/>
    <n v="-234.73193360000005"/>
    <s v=""/>
    <n v="1"/>
    <s v=""/>
  </r>
  <r>
    <x v="3"/>
    <n v="-276.13671869999962"/>
    <n v="-276.13671869999962"/>
    <s v=""/>
    <n v="1"/>
    <s v=""/>
  </r>
  <r>
    <x v="4"/>
    <n v="-297.2783202999999"/>
    <n v="-297.2783202999999"/>
    <s v=""/>
    <n v="1"/>
    <s v=""/>
  </r>
  <r>
    <x v="5"/>
    <n v="-331.78076180000062"/>
    <n v="-331.78076180000062"/>
    <s v=""/>
    <n v="1"/>
    <s v=""/>
  </r>
  <r>
    <x v="6"/>
    <n v="-411.28564460000052"/>
    <n v="-411.28564460000052"/>
    <s v=""/>
    <n v="1"/>
    <s v=""/>
  </r>
  <r>
    <x v="7"/>
    <n v="-407.97802729999967"/>
    <n v="-407.97802729999967"/>
    <s v=""/>
    <n v="1"/>
    <s v=""/>
  </r>
  <r>
    <x v="8"/>
    <n v="-417.38037110000005"/>
    <n v="-417.38037110000005"/>
    <s v=""/>
    <n v="1"/>
    <s v=""/>
  </r>
  <r>
    <x v="9"/>
    <n v="-415.51708979999967"/>
    <n v="-415.51708979999967"/>
    <s v=""/>
    <n v="1"/>
    <s v=""/>
  </r>
  <r>
    <x v="10"/>
    <n v="-484.23828130000038"/>
    <n v="-484.23828130000038"/>
    <s v=""/>
    <n v="1"/>
    <s v=""/>
  </r>
  <r>
    <x v="11"/>
    <n v="-529.35839839999971"/>
    <n v="-529.35839839999971"/>
    <s v=""/>
    <n v="1"/>
    <s v=""/>
  </r>
  <r>
    <x v="12"/>
    <n v="-594.92529300000024"/>
    <n v="-594.92529300000024"/>
    <s v=""/>
    <n v="1"/>
    <s v=""/>
  </r>
  <r>
    <x v="13"/>
    <n v="-592.79345710000052"/>
    <n v="-592.79345710000052"/>
    <s v=""/>
    <n v="1"/>
    <s v=""/>
  </r>
  <r>
    <x v="14"/>
    <n v="-571.87890630000038"/>
    <n v="-571.87890630000038"/>
    <s v=""/>
    <n v="1"/>
    <s v=""/>
  </r>
  <r>
    <x v="15"/>
    <n v="-604.98291020000033"/>
    <n v="-604.98291020000033"/>
    <s v=""/>
    <n v="1"/>
    <s v=""/>
  </r>
  <r>
    <x v="16"/>
    <n v="-601.06347649999952"/>
    <n v="-601.06347649999952"/>
    <s v=""/>
    <n v="1"/>
    <s v=""/>
  </r>
  <r>
    <x v="17"/>
    <n v="-651.0576172000001"/>
    <n v="-651.0576172000001"/>
    <s v=""/>
    <n v="1"/>
    <s v=""/>
  </r>
  <r>
    <x v="18"/>
    <n v="-591.26953130000038"/>
    <n v="-591.26953130000038"/>
    <s v=""/>
    <n v="1"/>
    <s v=""/>
  </r>
  <r>
    <x v="19"/>
    <n v="-527.37890630000038"/>
    <n v="-527.37890630000038"/>
    <s v=""/>
    <n v="1"/>
    <s v=""/>
  </r>
  <r>
    <x v="20"/>
    <n v="-419.703125"/>
    <n v="-419.703125"/>
    <s v=""/>
    <n v="1"/>
    <s v=""/>
  </r>
  <r>
    <x v="21"/>
    <n v="-426.11767580000014"/>
    <n v="-426.11767580000014"/>
    <s v=""/>
    <n v="1"/>
    <s v=""/>
  </r>
  <r>
    <x v="22"/>
    <n v="-326.43847649999952"/>
    <n v="-326.43847649999952"/>
    <s v=""/>
    <n v="1"/>
    <s v=""/>
  </r>
  <r>
    <x v="23"/>
    <n v="-201.62304690000019"/>
    <n v="-201.62304690000019"/>
    <s v=""/>
    <n v="1"/>
    <s v=""/>
  </r>
  <r>
    <x v="0"/>
    <n v="-312.3330077999999"/>
    <n v="-312.3330077999999"/>
    <s v=""/>
    <n v="1"/>
    <s v=""/>
  </r>
  <r>
    <x v="1"/>
    <n v="-401.28173819999938"/>
    <n v="-401.28173819999938"/>
    <s v=""/>
    <n v="1"/>
    <s v=""/>
  </r>
  <r>
    <x v="2"/>
    <n v="-467.51123039999948"/>
    <n v="-467.51123039999948"/>
    <s v=""/>
    <n v="1"/>
    <s v=""/>
  </r>
  <r>
    <x v="3"/>
    <n v="-489.44335940000019"/>
    <n v="-489.44335940000019"/>
    <s v=""/>
    <n v="1"/>
    <s v=""/>
  </r>
  <r>
    <x v="4"/>
    <n v="-519.99023429999943"/>
    <n v="-519.99023429999943"/>
    <s v=""/>
    <n v="1"/>
    <s v=""/>
  </r>
  <r>
    <x v="5"/>
    <n v="-526.9140625"/>
    <n v="-526.9140625"/>
    <s v=""/>
    <n v="1"/>
    <s v=""/>
  </r>
  <r>
    <x v="6"/>
    <n v="-574.03515630000038"/>
    <n v="-574.03515630000038"/>
    <s v=""/>
    <n v="1"/>
    <s v=""/>
  </r>
  <r>
    <x v="7"/>
    <n v="-545.92138669999986"/>
    <n v="-545.92138669999986"/>
    <s v=""/>
    <n v="1"/>
    <s v=""/>
  </r>
  <r>
    <x v="8"/>
    <n v="-415.25537110000005"/>
    <n v="-415.25537110000005"/>
    <s v=""/>
    <n v="1"/>
    <s v=""/>
  </r>
  <r>
    <x v="9"/>
    <n v="-336.79492179999943"/>
    <n v="-336.79492179999943"/>
    <s v=""/>
    <n v="1"/>
    <s v=""/>
  </r>
  <r>
    <x v="10"/>
    <n v="-314.55419919999986"/>
    <n v="-314.55419919999986"/>
    <s v=""/>
    <n v="1"/>
    <s v=""/>
  </r>
  <r>
    <x v="11"/>
    <n v="-95.734375"/>
    <n v="-95.734375"/>
    <s v=""/>
    <n v="1"/>
    <s v=""/>
  </r>
  <r>
    <x v="12"/>
    <n v="102.52294919999986"/>
    <s v=""/>
    <n v="102.52294919999986"/>
    <s v=""/>
    <n v="1"/>
  </r>
  <r>
    <x v="13"/>
    <n v="407.59912110000005"/>
    <s v=""/>
    <n v="407.59912110000005"/>
    <s v=""/>
    <n v="1"/>
  </r>
  <r>
    <x v="14"/>
    <n v="536.90722649999952"/>
    <s v=""/>
    <n v="536.90722649999952"/>
    <s v=""/>
    <n v="1"/>
  </r>
  <r>
    <x v="15"/>
    <n v="789.9638672000001"/>
    <s v=""/>
    <n v="789.9638672000001"/>
    <s v=""/>
    <n v="1"/>
  </r>
  <r>
    <x v="16"/>
    <n v="815.66894540000067"/>
    <s v=""/>
    <n v="815.66894540000067"/>
    <s v=""/>
    <n v="1"/>
  </r>
  <r>
    <x v="17"/>
    <n v="796.16503910000029"/>
    <s v=""/>
    <n v="796.16503910000029"/>
    <s v=""/>
    <n v="1"/>
  </r>
  <r>
    <x v="18"/>
    <n v="627.79882809999981"/>
    <s v=""/>
    <n v="627.79882809999981"/>
    <s v=""/>
    <n v="1"/>
  </r>
  <r>
    <x v="19"/>
    <n v="384.55273440000019"/>
    <s v=""/>
    <n v="384.55273440000019"/>
    <s v=""/>
    <n v="1"/>
  </r>
  <r>
    <x v="20"/>
    <n v="232.62597649999952"/>
    <s v=""/>
    <n v="232.62597649999952"/>
    <s v=""/>
    <n v="1"/>
  </r>
  <r>
    <x v="21"/>
    <n v="60.95117190000019"/>
    <s v=""/>
    <n v="60.95117190000019"/>
    <s v=""/>
    <n v="1"/>
  </r>
  <r>
    <x v="22"/>
    <n v="-44.737793000000238"/>
    <n v="-44.737793000000238"/>
    <s v=""/>
    <n v="1"/>
    <s v=""/>
  </r>
  <r>
    <x v="23"/>
    <n v="-221.09814460000052"/>
    <n v="-221.09814460000052"/>
    <s v=""/>
    <n v="1"/>
    <s v=""/>
  </r>
  <r>
    <x v="0"/>
    <n v="-45.393066399999952"/>
    <n v="-45.393066399999952"/>
    <s v=""/>
    <n v="1"/>
    <s v=""/>
  </r>
  <r>
    <x v="1"/>
    <n v="-79.375976499999524"/>
    <n v="-79.375976499999524"/>
    <s v=""/>
    <n v="1"/>
    <s v=""/>
  </r>
  <r>
    <x v="2"/>
    <n v="-71.084960899999714"/>
    <n v="-71.084960899999714"/>
    <s v=""/>
    <n v="1"/>
    <s v=""/>
  </r>
  <r>
    <x v="3"/>
    <n v="-78.524902400000428"/>
    <n v="-78.524902400000428"/>
    <s v=""/>
    <n v="1"/>
    <s v=""/>
  </r>
  <r>
    <x v="4"/>
    <n v="-129.41845699999976"/>
    <n v="-129.41845699999976"/>
    <s v=""/>
    <n v="1"/>
    <s v=""/>
  </r>
  <r>
    <x v="5"/>
    <n v="-177.54296880000038"/>
    <n v="-177.54296880000038"/>
    <s v=""/>
    <n v="1"/>
    <s v=""/>
  </r>
  <r>
    <x v="6"/>
    <n v="-240.63964850000048"/>
    <n v="-240.63964850000048"/>
    <s v=""/>
    <n v="1"/>
    <s v=""/>
  </r>
  <r>
    <x v="7"/>
    <n v="-321.05126949999976"/>
    <n v="-321.05126949999976"/>
    <s v=""/>
    <n v="1"/>
    <s v=""/>
  </r>
  <r>
    <x v="8"/>
    <n v="-371.43847649999952"/>
    <n v="-371.43847649999952"/>
    <s v=""/>
    <n v="1"/>
    <s v=""/>
  </r>
  <r>
    <x v="9"/>
    <n v="-372.54150389999995"/>
    <n v="-372.54150389999995"/>
    <s v=""/>
    <n v="1"/>
    <s v=""/>
  </r>
  <r>
    <x v="10"/>
    <n v="-329.37060550000024"/>
    <n v="-329.37060550000024"/>
    <s v=""/>
    <n v="1"/>
    <s v=""/>
  </r>
  <r>
    <x v="11"/>
    <n v="-337.46191399999952"/>
    <n v="-337.46191399999952"/>
    <s v=""/>
    <n v="1"/>
    <s v=""/>
  </r>
  <r>
    <x v="12"/>
    <n v="-438.39648429999943"/>
    <n v="-438.39648429999943"/>
    <s v=""/>
    <n v="1"/>
    <s v=""/>
  </r>
  <r>
    <x v="13"/>
    <n v="-676.07861330000014"/>
    <n v="-676.07861330000014"/>
    <s v=""/>
    <n v="1"/>
    <s v=""/>
  </r>
  <r>
    <x v="14"/>
    <n v="-926.22216800000024"/>
    <n v="-926.22216800000024"/>
    <s v=""/>
    <n v="1"/>
    <s v=""/>
  </r>
  <r>
    <x v="15"/>
    <n v="-942.87304690000019"/>
    <n v="-942.87304690000019"/>
    <s v=""/>
    <n v="1"/>
    <s v=""/>
  </r>
  <r>
    <x v="16"/>
    <n v="-816.2548827999999"/>
    <n v="-816.2548827999999"/>
    <s v=""/>
    <n v="1"/>
    <s v=""/>
  </r>
  <r>
    <x v="17"/>
    <n v="-666.50292959999933"/>
    <n v="-666.50292959999933"/>
    <s v=""/>
    <n v="1"/>
    <s v=""/>
  </r>
  <r>
    <x v="18"/>
    <n v="-582.4013672000001"/>
    <n v="-582.4013672000001"/>
    <s v=""/>
    <n v="1"/>
    <s v=""/>
  </r>
  <r>
    <x v="19"/>
    <n v="-457.72851570000057"/>
    <n v="-457.72851570000057"/>
    <s v=""/>
    <n v="1"/>
    <s v=""/>
  </r>
  <r>
    <x v="20"/>
    <n v="-271.22460929999943"/>
    <n v="-271.22460929999943"/>
    <s v=""/>
    <n v="1"/>
    <s v=""/>
  </r>
  <r>
    <x v="21"/>
    <n v="-185.1298827999999"/>
    <n v="-185.1298827999999"/>
    <s v=""/>
    <n v="1"/>
    <s v=""/>
  </r>
  <r>
    <x v="22"/>
    <n v="-187.69384759999957"/>
    <n v="-187.69384759999957"/>
    <s v=""/>
    <n v="1"/>
    <s v=""/>
  </r>
  <r>
    <x v="23"/>
    <n v="-186.421875"/>
    <n v="-186.421875"/>
    <s v=""/>
    <n v="1"/>
    <s v=""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3.904785099999572"/>
    <s v=""/>
    <n v="23.904785099999572"/>
    <s v=""/>
    <n v="1"/>
  </r>
  <r>
    <x v="1"/>
    <n v="19.495117200000095"/>
    <s v=""/>
    <n v="19.495117200000095"/>
    <s v=""/>
    <n v="1"/>
  </r>
  <r>
    <x v="2"/>
    <n v="5.8837889999999788"/>
    <s v=""/>
    <n v="5.8837889999999788"/>
    <s v=""/>
    <n v="1"/>
  </r>
  <r>
    <x v="3"/>
    <n v="1.8728027999995902"/>
    <s v=""/>
    <n v="1.8728027999995902"/>
    <s v=""/>
    <n v="1"/>
  </r>
  <r>
    <x v="4"/>
    <n v="-32.101806699999997"/>
    <n v="-32.101806699999997"/>
    <s v=""/>
    <n v="1"/>
    <s v=""/>
  </r>
  <r>
    <x v="5"/>
    <n v="-91.957275400000071"/>
    <n v="-91.957275400000071"/>
    <s v=""/>
    <n v="1"/>
    <s v=""/>
  </r>
  <r>
    <x v="6"/>
    <n v="-91.047607400000288"/>
    <n v="-91.047607400000288"/>
    <s v=""/>
    <n v="1"/>
    <s v=""/>
  </r>
  <r>
    <x v="7"/>
    <n v="-63.038330099999712"/>
    <n v="-63.038330099999712"/>
    <s v=""/>
    <n v="1"/>
    <s v=""/>
  </r>
  <r>
    <x v="8"/>
    <n v="-85.574707099999614"/>
    <n v="-85.574707099999614"/>
    <s v=""/>
    <n v="1"/>
    <s v=""/>
  </r>
  <r>
    <x v="9"/>
    <n v="-179.92529300000024"/>
    <n v="-179.92529300000024"/>
    <s v=""/>
    <n v="1"/>
    <s v=""/>
  </r>
  <r>
    <x v="10"/>
    <n v="-97.057617200000095"/>
    <n v="-97.057617200000095"/>
    <s v=""/>
    <n v="1"/>
    <s v=""/>
  </r>
  <r>
    <x v="11"/>
    <n v="-82.992431600000145"/>
    <n v="-82.992431600000145"/>
    <s v=""/>
    <n v="1"/>
    <s v=""/>
  </r>
  <r>
    <x v="12"/>
    <n v="-63.635253899999952"/>
    <n v="-63.635253899999952"/>
    <s v=""/>
    <n v="1"/>
    <s v=""/>
  </r>
  <r>
    <x v="13"/>
    <n v="-158.63354489999983"/>
    <n v="-158.63354489999983"/>
    <s v=""/>
    <n v="1"/>
    <s v=""/>
  </r>
  <r>
    <x v="14"/>
    <n v="-117.20727540000007"/>
    <n v="-117.20727540000007"/>
    <s v=""/>
    <n v="1"/>
    <s v=""/>
  </r>
  <r>
    <x v="15"/>
    <n v="-92.376708900000267"/>
    <n v="-92.376708900000267"/>
    <s v=""/>
    <n v="1"/>
    <s v=""/>
  </r>
  <r>
    <x v="16"/>
    <n v="-129.40185549999978"/>
    <n v="-129.40185549999978"/>
    <s v=""/>
    <n v="1"/>
    <s v=""/>
  </r>
  <r>
    <x v="17"/>
    <n v="-140.43652340000017"/>
    <n v="-140.43652340000017"/>
    <s v=""/>
    <n v="1"/>
    <s v=""/>
  </r>
  <r>
    <x v="18"/>
    <n v="-113.42260740000029"/>
    <n v="-113.42260740000029"/>
    <s v=""/>
    <n v="1"/>
    <s v=""/>
  </r>
  <r>
    <x v="19"/>
    <n v="-119.50195309999981"/>
    <n v="-119.50195309999981"/>
    <s v=""/>
    <n v="1"/>
    <s v=""/>
  </r>
  <r>
    <x v="20"/>
    <n v="-97.308593700000074"/>
    <n v="-97.308593700000074"/>
    <s v=""/>
    <n v="1"/>
    <s v=""/>
  </r>
  <r>
    <x v="21"/>
    <n v="-70.644043000000238"/>
    <n v="-70.644043000000238"/>
    <s v=""/>
    <n v="1"/>
    <s v=""/>
  </r>
  <r>
    <x v="22"/>
    <n v="-91.610839899999974"/>
    <n v="-91.610839899999974"/>
    <s v=""/>
    <n v="1"/>
    <s v=""/>
  </r>
  <r>
    <x v="23"/>
    <n v="-100.49072269999988"/>
    <n v="-100.49072269999988"/>
    <s v=""/>
    <n v="1"/>
    <s v=""/>
  </r>
  <r>
    <x v="0"/>
    <n v="-48.90625"/>
    <n v="-48.90625"/>
    <s v=""/>
    <n v="1"/>
    <s v=""/>
  </r>
  <r>
    <x v="1"/>
    <n v="-48.651367200000095"/>
    <n v="-48.651367200000095"/>
    <s v=""/>
    <n v="1"/>
    <s v=""/>
  </r>
  <r>
    <x v="2"/>
    <n v="-39.603027300000122"/>
    <n v="-39.603027300000122"/>
    <s v=""/>
    <n v="1"/>
    <s v=""/>
  </r>
  <r>
    <x v="3"/>
    <n v="-54.74707030000036"/>
    <n v="-54.74707030000036"/>
    <s v=""/>
    <n v="1"/>
    <s v=""/>
  </r>
  <r>
    <x v="4"/>
    <n v="-136.6689452999999"/>
    <n v="-136.6689452999999"/>
    <s v=""/>
    <n v="1"/>
    <s v=""/>
  </r>
  <r>
    <x v="5"/>
    <n v="-210.13061530000004"/>
    <n v="-210.13061530000004"/>
    <s v=""/>
    <n v="1"/>
    <s v=""/>
  </r>
  <r>
    <x v="6"/>
    <n v="-267.12817380000024"/>
    <n v="-267.12817380000024"/>
    <s v=""/>
    <n v="1"/>
    <s v=""/>
  </r>
  <r>
    <x v="7"/>
    <n v="-296.82421879999993"/>
    <n v="-296.82421879999993"/>
    <s v=""/>
    <n v="1"/>
    <s v=""/>
  </r>
  <r>
    <x v="8"/>
    <n v="-269.14208980000012"/>
    <n v="-269.14208980000012"/>
    <s v=""/>
    <n v="1"/>
    <s v=""/>
  </r>
  <r>
    <x v="9"/>
    <n v="-184.36840819999998"/>
    <n v="-184.36840819999998"/>
    <s v=""/>
    <n v="1"/>
    <s v=""/>
  </r>
  <r>
    <x v="10"/>
    <n v="-114.3017577999999"/>
    <n v="-114.3017577999999"/>
    <s v=""/>
    <n v="1"/>
    <s v=""/>
  </r>
  <r>
    <x v="11"/>
    <n v="-94.840820399999757"/>
    <n v="-94.840820399999757"/>
    <s v=""/>
    <n v="1"/>
    <s v=""/>
  </r>
  <r>
    <x v="12"/>
    <n v="-68.409912199999781"/>
    <n v="-68.409912199999781"/>
    <s v=""/>
    <n v="1"/>
    <s v=""/>
  </r>
  <r>
    <x v="13"/>
    <n v="-70.442138600000362"/>
    <n v="-70.442138600000362"/>
    <s v=""/>
    <n v="1"/>
    <s v=""/>
  </r>
  <r>
    <x v="14"/>
    <n v="-132.87890620000007"/>
    <n v="-132.87890620000007"/>
    <s v=""/>
    <n v="1"/>
    <s v=""/>
  </r>
  <r>
    <x v="15"/>
    <n v="-185.28369140000041"/>
    <n v="-185.28369140000041"/>
    <s v=""/>
    <n v="1"/>
    <s v=""/>
  </r>
  <r>
    <x v="16"/>
    <n v="-268.47973640000055"/>
    <n v="-268.47973640000055"/>
    <s v=""/>
    <n v="1"/>
    <s v=""/>
  </r>
  <r>
    <x v="17"/>
    <n v="-337.3857422000001"/>
    <n v="-337.3857422000001"/>
    <s v=""/>
    <n v="1"/>
    <s v=""/>
  </r>
  <r>
    <x v="18"/>
    <n v="-357.77172849999988"/>
    <n v="-357.77172849999988"/>
    <s v=""/>
    <n v="1"/>
    <s v=""/>
  </r>
  <r>
    <x v="19"/>
    <n v="-335.99316399999998"/>
    <n v="-335.99316399999998"/>
    <s v=""/>
    <n v="1"/>
    <s v=""/>
  </r>
  <r>
    <x v="20"/>
    <n v="-237.63134769999988"/>
    <n v="-237.63134769999988"/>
    <s v=""/>
    <n v="1"/>
    <s v=""/>
  </r>
  <r>
    <x v="21"/>
    <n v="-145.65478510000003"/>
    <n v="-145.65478510000003"/>
    <s v=""/>
    <n v="1"/>
    <s v=""/>
  </r>
  <r>
    <x v="22"/>
    <n v="-125.27685550000024"/>
    <n v="-125.27685550000024"/>
    <s v=""/>
    <n v="1"/>
    <s v=""/>
  </r>
  <r>
    <x v="23"/>
    <n v="-127.40429680000034"/>
    <n v="-127.40429680000034"/>
    <s v=""/>
    <n v="1"/>
    <s v=""/>
  </r>
  <r>
    <x v="0"/>
    <n v="-176.62963870000021"/>
    <n v="-176.62963870000021"/>
    <s v=""/>
    <n v="1"/>
    <s v=""/>
  </r>
  <r>
    <x v="1"/>
    <n v="-192.72753909999983"/>
    <n v="-192.72753909999983"/>
    <s v=""/>
    <n v="1"/>
    <s v=""/>
  </r>
  <r>
    <x v="2"/>
    <n v="-188.85107429999971"/>
    <n v="-188.85107429999971"/>
    <s v=""/>
    <n v="1"/>
    <s v=""/>
  </r>
  <r>
    <x v="3"/>
    <n v="-177.69555659999969"/>
    <n v="-177.69555659999969"/>
    <s v=""/>
    <n v="1"/>
    <s v=""/>
  </r>
  <r>
    <x v="4"/>
    <n v="-199.41796879999993"/>
    <n v="-199.41796879999993"/>
    <s v=""/>
    <n v="1"/>
    <s v=""/>
  </r>
  <r>
    <x v="5"/>
    <n v="-214.1354981000004"/>
    <n v="-214.1354981000004"/>
    <s v=""/>
    <n v="1"/>
    <s v=""/>
  </r>
  <r>
    <x v="6"/>
    <n v="-233.34619139999995"/>
    <n v="-233.34619139999995"/>
    <s v=""/>
    <n v="1"/>
    <s v=""/>
  </r>
  <r>
    <x v="7"/>
    <n v="-225.70458989999997"/>
    <n v="-225.70458989999997"/>
    <s v=""/>
    <n v="1"/>
    <s v=""/>
  </r>
  <r>
    <x v="8"/>
    <n v="-255.9794922000001"/>
    <n v="-255.9794922000001"/>
    <s v=""/>
    <n v="1"/>
    <s v=""/>
  </r>
  <r>
    <x v="9"/>
    <n v="-295.54296880000038"/>
    <n v="-295.54296880000038"/>
    <s v=""/>
    <n v="1"/>
    <s v=""/>
  </r>
  <r>
    <x v="10"/>
    <n v="-284.32177730000012"/>
    <n v="-284.32177730000012"/>
    <s v=""/>
    <n v="1"/>
    <s v=""/>
  </r>
  <r>
    <x v="11"/>
    <n v="-268.68066409999983"/>
    <n v="-268.68066409999983"/>
    <s v=""/>
    <n v="1"/>
    <s v=""/>
  </r>
  <r>
    <x v="12"/>
    <n v="-244.23266599999988"/>
    <n v="-244.23266599999988"/>
    <s v=""/>
    <n v="1"/>
    <s v=""/>
  </r>
  <r>
    <x v="13"/>
    <n v="-268.01733400000012"/>
    <n v="-268.01733400000012"/>
    <s v=""/>
    <n v="1"/>
    <s v=""/>
  </r>
  <r>
    <x v="14"/>
    <n v="-318.87329099999988"/>
    <n v="-318.87329099999988"/>
    <s v=""/>
    <n v="1"/>
    <s v=""/>
  </r>
  <r>
    <x v="15"/>
    <n v="-345.26293950000036"/>
    <n v="-345.26293950000036"/>
    <s v=""/>
    <n v="1"/>
    <s v=""/>
  </r>
  <r>
    <x v="16"/>
    <n v="-400.38916020000033"/>
    <n v="-400.38916020000033"/>
    <s v=""/>
    <n v="1"/>
    <s v=""/>
  </r>
  <r>
    <x v="17"/>
    <n v="-453.5910643999996"/>
    <n v="-453.5910643999996"/>
    <s v=""/>
    <n v="1"/>
    <s v=""/>
  </r>
  <r>
    <x v="18"/>
    <n v="-505.7424317"/>
    <n v="-505.7424317"/>
    <s v=""/>
    <n v="1"/>
    <s v=""/>
  </r>
  <r>
    <x v="19"/>
    <n v="-475.75317379999979"/>
    <n v="-475.75317379999979"/>
    <s v=""/>
    <n v="1"/>
    <s v=""/>
  </r>
  <r>
    <x v="20"/>
    <n v="-405.41796880000038"/>
    <n v="-405.41796880000038"/>
    <s v=""/>
    <n v="1"/>
    <s v=""/>
  </r>
  <r>
    <x v="21"/>
    <n v="-380.39648440000019"/>
    <n v="-380.39648440000019"/>
    <s v=""/>
    <n v="1"/>
    <s v=""/>
  </r>
  <r>
    <x v="22"/>
    <n v="-349.1433105000001"/>
    <n v="-349.1433105000001"/>
    <s v=""/>
    <n v="1"/>
    <s v=""/>
  </r>
  <r>
    <x v="23"/>
    <n v="-312.2055664999998"/>
    <n v="-312.2055664999998"/>
    <s v=""/>
    <n v="1"/>
    <s v=""/>
  </r>
  <r>
    <x v="0"/>
    <n v="-94.303955000000315"/>
    <n v="-94.303955000000315"/>
    <s v=""/>
    <n v="1"/>
    <s v=""/>
  </r>
  <r>
    <x v="1"/>
    <n v="-66.322265600000264"/>
    <n v="-66.322265600000264"/>
    <s v=""/>
    <n v="1"/>
    <s v=""/>
  </r>
  <r>
    <x v="2"/>
    <n v="-116.4765625"/>
    <n v="-116.4765625"/>
    <s v=""/>
    <n v="1"/>
    <s v=""/>
  </r>
  <r>
    <x v="3"/>
    <n v="-150.49853520000033"/>
    <n v="-150.49853520000033"/>
    <s v=""/>
    <n v="1"/>
    <s v=""/>
  </r>
  <r>
    <x v="4"/>
    <n v="-148.1770019999999"/>
    <n v="-148.1770019999999"/>
    <s v=""/>
    <n v="1"/>
    <s v=""/>
  </r>
  <r>
    <x v="5"/>
    <n v="-177.52954100000034"/>
    <n v="-177.52954100000034"/>
    <s v=""/>
    <n v="1"/>
    <s v=""/>
  </r>
  <r>
    <x v="6"/>
    <n v="-225.31933590000017"/>
    <n v="-225.31933590000017"/>
    <s v=""/>
    <n v="1"/>
    <s v=""/>
  </r>
  <r>
    <x v="7"/>
    <n v="-237.17138670000031"/>
    <n v="-237.17138670000031"/>
    <s v=""/>
    <n v="1"/>
    <s v=""/>
  </r>
  <r>
    <x v="8"/>
    <n v="-169.15795899999966"/>
    <n v="-169.15795899999966"/>
    <s v=""/>
    <n v="1"/>
    <s v=""/>
  </r>
  <r>
    <x v="9"/>
    <n v="-106.74853519999988"/>
    <n v="-106.74853519999988"/>
    <s v=""/>
    <n v="1"/>
    <s v=""/>
  </r>
  <r>
    <x v="10"/>
    <n v="-58.460693300000003"/>
    <n v="-58.460693300000003"/>
    <s v=""/>
    <n v="1"/>
    <s v=""/>
  </r>
  <r>
    <x v="11"/>
    <n v="-56.066894499999762"/>
    <n v="-56.066894499999762"/>
    <s v=""/>
    <n v="1"/>
    <s v=""/>
  </r>
  <r>
    <x v="12"/>
    <n v="-60.812255800000003"/>
    <n v="-60.812255800000003"/>
    <s v=""/>
    <n v="1"/>
    <s v=""/>
  </r>
  <r>
    <x v="13"/>
    <n v="-18.631347699999878"/>
    <n v="-18.631347699999878"/>
    <s v=""/>
    <n v="1"/>
    <s v=""/>
  </r>
  <r>
    <x v="14"/>
    <n v="-5.5009766000002855"/>
    <n v="-5.5009766000002855"/>
    <s v=""/>
    <n v="1"/>
    <s v=""/>
  </r>
  <r>
    <x v="15"/>
    <n v="-44.909179700000095"/>
    <n v="-44.909179700000095"/>
    <s v=""/>
    <n v="1"/>
    <s v=""/>
  </r>
  <r>
    <x v="16"/>
    <n v="-108.67724610000005"/>
    <n v="-108.67724610000005"/>
    <s v=""/>
    <n v="1"/>
    <s v=""/>
  </r>
  <r>
    <x v="17"/>
    <n v="-185.3203125"/>
    <n v="-185.3203125"/>
    <s v=""/>
    <n v="1"/>
    <s v=""/>
  </r>
  <r>
    <x v="18"/>
    <n v="-194.07666009999957"/>
    <n v="-194.07666009999957"/>
    <s v=""/>
    <n v="1"/>
    <s v=""/>
  </r>
  <r>
    <x v="19"/>
    <n v="-261.81884760000003"/>
    <n v="-261.81884760000003"/>
    <s v=""/>
    <n v="1"/>
    <s v=""/>
  </r>
  <r>
    <x v="20"/>
    <n v="-204.33544919999986"/>
    <n v="-204.33544919999986"/>
    <s v=""/>
    <n v="1"/>
    <s v=""/>
  </r>
  <r>
    <x v="21"/>
    <n v="-162.45727540000007"/>
    <n v="-162.45727540000007"/>
    <s v=""/>
    <n v="1"/>
    <s v=""/>
  </r>
  <r>
    <x v="22"/>
    <n v="-212.9345702999999"/>
    <n v="-212.9345702999999"/>
    <s v=""/>
    <n v="1"/>
    <s v=""/>
  </r>
  <r>
    <x v="23"/>
    <n v="-223.72558600000002"/>
    <n v="-223.72558600000002"/>
    <s v=""/>
    <n v="1"/>
    <s v=""/>
  </r>
  <r>
    <x v="0"/>
    <n v="-83.227783199999976"/>
    <n v="-83.227783199999976"/>
    <s v=""/>
    <n v="1"/>
    <s v=""/>
  </r>
  <r>
    <x v="1"/>
    <n v="-79.721435500000098"/>
    <n v="-79.721435500000098"/>
    <s v=""/>
    <n v="1"/>
    <s v=""/>
  </r>
  <r>
    <x v="2"/>
    <n v="-93.616943300000003"/>
    <n v="-93.616943300000003"/>
    <s v=""/>
    <n v="1"/>
    <s v=""/>
  </r>
  <r>
    <x v="3"/>
    <n v="-112.84008790000007"/>
    <n v="-112.84008790000007"/>
    <s v=""/>
    <n v="1"/>
    <s v=""/>
  </r>
  <r>
    <x v="4"/>
    <n v="-58.702148500000021"/>
    <n v="-58.702148500000021"/>
    <s v=""/>
    <n v="1"/>
    <s v=""/>
  </r>
  <r>
    <x v="5"/>
    <n v="-111.64941409999983"/>
    <n v="-111.64941409999983"/>
    <s v=""/>
    <n v="1"/>
    <s v=""/>
  </r>
  <r>
    <x v="6"/>
    <n v="-175.3779297000001"/>
    <n v="-175.3779297000001"/>
    <s v=""/>
    <n v="1"/>
    <s v=""/>
  </r>
  <r>
    <x v="7"/>
    <n v="-195.39624020000019"/>
    <n v="-195.39624020000019"/>
    <s v=""/>
    <n v="1"/>
    <s v=""/>
  </r>
  <r>
    <x v="8"/>
    <n v="-213.05151360000036"/>
    <n v="-213.05151360000036"/>
    <s v=""/>
    <n v="1"/>
    <s v=""/>
  </r>
  <r>
    <x v="9"/>
    <n v="-196.23071290000007"/>
    <n v="-196.23071290000007"/>
    <s v=""/>
    <n v="1"/>
    <s v=""/>
  </r>
  <r>
    <x v="10"/>
    <n v="-214.97534180000002"/>
    <n v="-214.97534180000002"/>
    <s v=""/>
    <n v="1"/>
    <s v=""/>
  </r>
  <r>
    <x v="11"/>
    <n v="-178.71435550000024"/>
    <n v="-178.71435550000024"/>
    <s v=""/>
    <n v="1"/>
    <s v=""/>
  </r>
  <r>
    <x v="12"/>
    <n v="-330.79370120000021"/>
    <n v="-330.79370120000021"/>
    <s v=""/>
    <n v="1"/>
    <s v=""/>
  </r>
  <r>
    <x v="13"/>
    <n v="-322.81591789999948"/>
    <n v="-322.81591789999948"/>
    <s v=""/>
    <n v="1"/>
    <s v=""/>
  </r>
  <r>
    <x v="14"/>
    <n v="-388.7080077999999"/>
    <n v="-388.7080077999999"/>
    <s v=""/>
    <n v="1"/>
    <s v=""/>
  </r>
  <r>
    <x v="15"/>
    <n v="-348.17773440000019"/>
    <n v="-348.17773440000019"/>
    <s v=""/>
    <n v="1"/>
    <s v=""/>
  </r>
  <r>
    <x v="16"/>
    <n v="-298.89599610000005"/>
    <n v="-298.89599610000005"/>
    <s v=""/>
    <n v="1"/>
    <s v=""/>
  </r>
  <r>
    <x v="17"/>
    <n v="-312.32617190000019"/>
    <n v="-312.32617190000019"/>
    <s v=""/>
    <n v="1"/>
    <s v=""/>
  </r>
  <r>
    <x v="18"/>
    <n v="-244.16601559999981"/>
    <n v="-244.16601559999981"/>
    <s v=""/>
    <n v="1"/>
    <s v=""/>
  </r>
  <r>
    <x v="19"/>
    <n v="-263.40185550000024"/>
    <n v="-263.40185550000024"/>
    <s v=""/>
    <n v="1"/>
    <s v=""/>
  </r>
  <r>
    <x v="20"/>
    <n v="-224.66308589999971"/>
    <n v="-224.66308589999971"/>
    <s v=""/>
    <n v="1"/>
    <s v=""/>
  </r>
  <r>
    <x v="21"/>
    <n v="-186.00390619999962"/>
    <n v="-186.00390619999962"/>
    <s v=""/>
    <n v="1"/>
    <s v=""/>
  </r>
  <r>
    <x v="22"/>
    <n v="-123.99047859999973"/>
    <n v="-123.99047859999973"/>
    <s v=""/>
    <n v="1"/>
    <s v=""/>
  </r>
  <r>
    <x v="23"/>
    <n v="-61.344482499999685"/>
    <n v="-61.344482499999685"/>
    <s v=""/>
    <n v="1"/>
    <s v=""/>
  </r>
  <r>
    <x v="0"/>
    <n v="-13.31518559999995"/>
    <n v="-13.31518559999995"/>
    <s v=""/>
    <n v="1"/>
    <s v=""/>
  </r>
  <r>
    <x v="1"/>
    <n v="-90.067871099999593"/>
    <n v="-90.067871099999593"/>
    <s v=""/>
    <n v="1"/>
    <s v=""/>
  </r>
  <r>
    <x v="2"/>
    <n v="-142.046875"/>
    <n v="-142.046875"/>
    <s v=""/>
    <n v="1"/>
    <s v=""/>
  </r>
  <r>
    <x v="3"/>
    <n v="-171.17407230000026"/>
    <n v="-171.17407230000026"/>
    <s v=""/>
    <n v="1"/>
    <s v=""/>
  </r>
  <r>
    <x v="4"/>
    <n v="-154.62182610000036"/>
    <n v="-154.62182610000036"/>
    <s v=""/>
    <n v="1"/>
    <s v=""/>
  </r>
  <r>
    <x v="5"/>
    <n v="-223.48120119999976"/>
    <n v="-223.48120119999976"/>
    <s v=""/>
    <n v="1"/>
    <s v=""/>
  </r>
  <r>
    <x v="6"/>
    <n v="-286.61035160000029"/>
    <n v="-286.61035160000029"/>
    <s v=""/>
    <n v="1"/>
    <s v=""/>
  </r>
  <r>
    <x v="7"/>
    <n v="-320.00048829999969"/>
    <n v="-320.00048829999969"/>
    <s v=""/>
    <n v="1"/>
    <s v=""/>
  </r>
  <r>
    <x v="8"/>
    <n v="-346.97387690000005"/>
    <n v="-346.97387690000005"/>
    <s v=""/>
    <n v="1"/>
    <s v=""/>
  </r>
  <r>
    <x v="9"/>
    <n v="-322.76928710000038"/>
    <n v="-322.76928710000038"/>
    <s v=""/>
    <n v="1"/>
    <s v=""/>
  </r>
  <r>
    <x v="10"/>
    <n v="-274.71801759999971"/>
    <n v="-274.71801759999971"/>
    <s v=""/>
    <n v="1"/>
    <s v=""/>
  </r>
  <r>
    <x v="11"/>
    <n v="-260.07543950000036"/>
    <n v="-260.07543950000036"/>
    <s v=""/>
    <n v="1"/>
    <s v=""/>
  </r>
  <r>
    <x v="12"/>
    <n v="-199.88671880000038"/>
    <n v="-199.88671880000038"/>
    <s v=""/>
    <n v="1"/>
    <s v=""/>
  </r>
  <r>
    <x v="13"/>
    <n v="-162.97314449999976"/>
    <n v="-162.97314449999976"/>
    <s v=""/>
    <n v="1"/>
    <s v=""/>
  </r>
  <r>
    <x v="14"/>
    <n v="-73.554199199999857"/>
    <n v="-73.554199199999857"/>
    <s v=""/>
    <n v="1"/>
    <s v=""/>
  </r>
  <r>
    <x v="15"/>
    <n v="68.816406300000381"/>
    <s v=""/>
    <n v="68.816406300000381"/>
    <s v=""/>
    <n v="1"/>
  </r>
  <r>
    <x v="16"/>
    <n v="187.01220710000052"/>
    <s v=""/>
    <n v="187.01220710000052"/>
    <s v=""/>
    <n v="1"/>
  </r>
  <r>
    <x v="17"/>
    <n v="153.63232419999986"/>
    <s v=""/>
    <n v="153.63232419999986"/>
    <s v=""/>
    <n v="1"/>
  </r>
  <r>
    <x v="18"/>
    <n v="187.22363290000067"/>
    <s v=""/>
    <n v="187.22363290000067"/>
    <s v=""/>
    <n v="1"/>
  </r>
  <r>
    <x v="19"/>
    <n v="78.572753899999952"/>
    <s v=""/>
    <n v="78.572753899999952"/>
    <s v=""/>
    <n v="1"/>
  </r>
  <r>
    <x v="20"/>
    <n v="48.954589900000428"/>
    <s v=""/>
    <n v="48.954589900000428"/>
    <s v=""/>
    <n v="1"/>
  </r>
  <r>
    <x v="21"/>
    <n v="-18.103271400000267"/>
    <n v="-18.103271400000267"/>
    <s v=""/>
    <n v="1"/>
    <s v=""/>
  </r>
  <r>
    <x v="22"/>
    <n v="-51.533691399999952"/>
    <n v="-51.533691399999952"/>
    <s v=""/>
    <n v="1"/>
    <s v=""/>
  </r>
  <r>
    <x v="23"/>
    <n v="-56.393554700000095"/>
    <n v="-56.393554700000095"/>
    <s v=""/>
    <n v="1"/>
    <s v=""/>
  </r>
  <r>
    <x v="0"/>
    <n v="-76.396484399999736"/>
    <n v="-76.396484399999736"/>
    <s v=""/>
    <n v="1"/>
    <s v=""/>
  </r>
  <r>
    <x v="1"/>
    <n v="-108.96264650000012"/>
    <n v="-108.96264650000012"/>
    <s v=""/>
    <n v="1"/>
    <s v=""/>
  </r>
  <r>
    <x v="2"/>
    <n v="-125.79785159999983"/>
    <n v="-125.79785159999983"/>
    <s v=""/>
    <n v="1"/>
    <s v=""/>
  </r>
  <r>
    <x v="3"/>
    <n v="-117.47607419999986"/>
    <n v="-117.47607419999986"/>
    <s v=""/>
    <n v="1"/>
    <s v=""/>
  </r>
  <r>
    <x v="4"/>
    <n v="-102.58325190000005"/>
    <n v="-102.58325190000005"/>
    <s v=""/>
    <n v="1"/>
    <s v=""/>
  </r>
  <r>
    <x v="5"/>
    <n v="-114.41308590000017"/>
    <n v="-114.41308590000017"/>
    <s v=""/>
    <n v="1"/>
    <s v=""/>
  </r>
  <r>
    <x v="6"/>
    <n v="-150.81323249999969"/>
    <n v="-150.81323249999969"/>
    <s v=""/>
    <n v="1"/>
    <s v=""/>
  </r>
  <r>
    <x v="7"/>
    <n v="-127.70776369999976"/>
    <n v="-127.70776369999976"/>
    <s v=""/>
    <n v="1"/>
    <s v=""/>
  </r>
  <r>
    <x v="8"/>
    <n v="-71.240966800000024"/>
    <n v="-71.240966800000024"/>
    <s v=""/>
    <n v="1"/>
    <s v=""/>
  </r>
  <r>
    <x v="9"/>
    <n v="-28.268554600000243"/>
    <n v="-28.268554600000243"/>
    <s v=""/>
    <n v="1"/>
    <s v=""/>
  </r>
  <r>
    <x v="10"/>
    <n v="-117.26831059999995"/>
    <n v="-117.26831059999995"/>
    <s v=""/>
    <n v="1"/>
    <s v=""/>
  </r>
  <r>
    <x v="11"/>
    <n v="-73.871826200000214"/>
    <n v="-73.871826200000214"/>
    <s v=""/>
    <n v="1"/>
    <s v=""/>
  </r>
  <r>
    <x v="12"/>
    <n v="-106.92578130000038"/>
    <n v="-106.92578130000038"/>
    <s v=""/>
    <n v="1"/>
    <s v=""/>
  </r>
  <r>
    <x v="13"/>
    <n v="-145.45825190000005"/>
    <n v="-145.45825190000005"/>
    <s v=""/>
    <n v="1"/>
    <s v=""/>
  </r>
  <r>
    <x v="14"/>
    <n v="11.789306699999997"/>
    <s v=""/>
    <n v="11.789306699999997"/>
    <s v=""/>
    <n v="1"/>
  </r>
  <r>
    <x v="15"/>
    <n v="-26.042236300000241"/>
    <n v="-26.042236300000241"/>
    <s v=""/>
    <n v="1"/>
    <s v=""/>
  </r>
  <r>
    <x v="16"/>
    <n v="-33.669921899999736"/>
    <n v="-33.669921899999736"/>
    <s v=""/>
    <n v="1"/>
    <s v=""/>
  </r>
  <r>
    <x v="17"/>
    <n v="-116.6276855000001"/>
    <n v="-116.6276855000001"/>
    <s v=""/>
    <n v="1"/>
    <s v=""/>
  </r>
  <r>
    <x v="18"/>
    <n v="-110.79638669999986"/>
    <n v="-110.79638669999986"/>
    <s v=""/>
    <n v="1"/>
    <s v=""/>
  </r>
  <r>
    <x v="19"/>
    <n v="-87.164794900000288"/>
    <n v="-87.164794900000288"/>
    <s v=""/>
    <n v="1"/>
    <s v=""/>
  </r>
  <r>
    <x v="20"/>
    <n v="-43.564697299999807"/>
    <n v="-43.564697299999807"/>
    <s v=""/>
    <n v="1"/>
    <s v=""/>
  </r>
  <r>
    <x v="21"/>
    <n v="-58.292968799999926"/>
    <n v="-58.292968799999926"/>
    <s v=""/>
    <n v="1"/>
    <s v=""/>
  </r>
  <r>
    <x v="22"/>
    <n v="5.7207031999996616"/>
    <s v=""/>
    <n v="5.7207031999996616"/>
    <s v=""/>
    <n v="1"/>
  </r>
  <r>
    <x v="23"/>
    <n v="3.5766601999998784"/>
    <s v=""/>
    <n v="3.5766601999998784"/>
    <s v=""/>
    <n v="1"/>
  </r>
  <r>
    <x v="0"/>
    <n v="12.612060500000098"/>
    <s v=""/>
    <n v="12.612060500000098"/>
    <s v=""/>
    <n v="1"/>
  </r>
  <r>
    <x v="1"/>
    <n v="-24.122070299999905"/>
    <n v="-24.122070299999905"/>
    <s v=""/>
    <n v="1"/>
    <s v=""/>
  </r>
  <r>
    <x v="2"/>
    <n v="-43.415771500000119"/>
    <n v="-43.415771500000119"/>
    <s v=""/>
    <n v="1"/>
    <s v=""/>
  </r>
  <r>
    <x v="3"/>
    <n v="-63.484863200000291"/>
    <n v="-63.484863200000291"/>
    <s v=""/>
    <n v="1"/>
    <s v=""/>
  </r>
  <r>
    <x v="4"/>
    <n v="-78.684570299999905"/>
    <n v="-78.684570299999905"/>
    <s v=""/>
    <n v="1"/>
    <s v=""/>
  </r>
  <r>
    <x v="5"/>
    <n v="-21.976806600000145"/>
    <n v="-21.976806600000145"/>
    <s v=""/>
    <n v="1"/>
    <s v=""/>
  </r>
  <r>
    <x v="6"/>
    <n v="-15.744628899999952"/>
    <n v="-15.744628899999952"/>
    <s v=""/>
    <n v="1"/>
    <s v=""/>
  </r>
  <r>
    <x v="7"/>
    <n v="20.739257799999905"/>
    <s v=""/>
    <n v="20.739257799999905"/>
    <s v=""/>
    <n v="1"/>
  </r>
  <r>
    <x v="8"/>
    <n v="51.555664099999831"/>
    <s v=""/>
    <n v="51.555664099999831"/>
    <s v=""/>
    <n v="1"/>
  </r>
  <r>
    <x v="9"/>
    <n v="1.5876464999996642"/>
    <s v=""/>
    <n v="1.5876464999996642"/>
    <s v=""/>
    <n v="1"/>
  </r>
  <r>
    <x v="10"/>
    <n v="-81.539794999999685"/>
    <n v="-81.539794999999685"/>
    <s v=""/>
    <n v="1"/>
    <s v=""/>
  </r>
  <r>
    <x v="11"/>
    <n v="-98.379394600000069"/>
    <n v="-98.379394600000069"/>
    <s v=""/>
    <n v="1"/>
    <s v=""/>
  </r>
  <r>
    <x v="12"/>
    <n v="-120.45117180000034"/>
    <n v="-120.45117180000034"/>
    <s v=""/>
    <n v="1"/>
    <s v=""/>
  </r>
  <r>
    <x v="13"/>
    <n v="-144.74804690000019"/>
    <n v="-144.74804690000019"/>
    <s v=""/>
    <n v="1"/>
    <s v=""/>
  </r>
  <r>
    <x v="14"/>
    <n v="-144.28540040000007"/>
    <n v="-144.28540040000007"/>
    <s v=""/>
    <n v="1"/>
    <s v=""/>
  </r>
  <r>
    <x v="15"/>
    <n v="-163.56396489999997"/>
    <n v="-163.56396489999997"/>
    <s v=""/>
    <n v="1"/>
    <s v=""/>
  </r>
  <r>
    <x v="16"/>
    <n v="-149.90527339999971"/>
    <n v="-149.90527339999971"/>
    <s v=""/>
    <n v="1"/>
    <s v=""/>
  </r>
  <r>
    <x v="17"/>
    <n v="-210.37475589999985"/>
    <n v="-210.37475589999985"/>
    <s v=""/>
    <n v="1"/>
    <s v=""/>
  </r>
  <r>
    <x v="18"/>
    <n v="-224.86352539999962"/>
    <n v="-224.86352539999962"/>
    <s v=""/>
    <n v="1"/>
    <s v=""/>
  </r>
  <r>
    <x v="19"/>
    <n v="-235.42041019999988"/>
    <n v="-235.42041019999988"/>
    <s v=""/>
    <n v="1"/>
    <s v=""/>
  </r>
  <r>
    <x v="20"/>
    <n v="-187.68725589999985"/>
    <n v="-187.68725589999985"/>
    <s v=""/>
    <n v="1"/>
    <s v=""/>
  </r>
  <r>
    <x v="21"/>
    <n v="-140.69580080000014"/>
    <n v="-140.69580080000014"/>
    <s v=""/>
    <n v="1"/>
    <s v=""/>
  </r>
  <r>
    <x v="22"/>
    <n v="-127.4060058"/>
    <n v="-127.4060058"/>
    <s v=""/>
    <n v="1"/>
    <s v=""/>
  </r>
  <r>
    <x v="23"/>
    <n v="-149.6979981000004"/>
    <n v="-149.6979981000004"/>
    <s v=""/>
    <n v="1"/>
    <s v=""/>
  </r>
  <r>
    <x v="0"/>
    <n v="-130.89892570000029"/>
    <n v="-130.89892570000029"/>
    <s v=""/>
    <n v="1"/>
    <s v=""/>
  </r>
  <r>
    <x v="1"/>
    <n v="-157.875"/>
    <n v="-157.875"/>
    <s v=""/>
    <n v="1"/>
    <s v=""/>
  </r>
  <r>
    <x v="2"/>
    <n v="-168.61791990000029"/>
    <n v="-168.61791990000029"/>
    <s v=""/>
    <n v="1"/>
    <s v=""/>
  </r>
  <r>
    <x v="3"/>
    <n v="-185.67163089999985"/>
    <n v="-185.67163089999985"/>
    <s v=""/>
    <n v="1"/>
    <s v=""/>
  </r>
  <r>
    <x v="4"/>
    <n v="-159.2761230000001"/>
    <n v="-159.2761230000001"/>
    <s v=""/>
    <n v="1"/>
    <s v=""/>
  </r>
  <r>
    <x v="5"/>
    <n v="-156.18627930000002"/>
    <n v="-156.18627930000002"/>
    <s v=""/>
    <n v="1"/>
    <s v=""/>
  </r>
  <r>
    <x v="6"/>
    <n v="-221.11645500000031"/>
    <n v="-221.11645500000031"/>
    <s v=""/>
    <n v="1"/>
    <s v=""/>
  </r>
  <r>
    <x v="7"/>
    <n v="-230.51879880000024"/>
    <n v="-230.51879880000024"/>
    <s v=""/>
    <n v="1"/>
    <s v=""/>
  </r>
  <r>
    <x v="8"/>
    <n v="-168.20922850000034"/>
    <n v="-168.20922850000034"/>
    <s v=""/>
    <n v="1"/>
    <s v=""/>
  </r>
  <r>
    <x v="9"/>
    <n v="-222.20727539999962"/>
    <n v="-222.20727539999962"/>
    <s v=""/>
    <n v="1"/>
    <s v=""/>
  </r>
  <r>
    <x v="10"/>
    <n v="-273.94213869999976"/>
    <n v="-273.94213869999976"/>
    <s v=""/>
    <n v="1"/>
    <s v=""/>
  </r>
  <r>
    <x v="11"/>
    <n v="-286.14892579999969"/>
    <n v="-286.14892579999969"/>
    <s v=""/>
    <n v="1"/>
    <s v=""/>
  </r>
  <r>
    <x v="12"/>
    <n v="-316.203125"/>
    <n v="-316.203125"/>
    <s v=""/>
    <n v="1"/>
    <s v=""/>
  </r>
  <r>
    <x v="13"/>
    <n v="-330.95043940000005"/>
    <n v="-330.95043940000005"/>
    <s v=""/>
    <n v="1"/>
    <s v=""/>
  </r>
  <r>
    <x v="14"/>
    <n v="-351.61157219999996"/>
    <n v="-351.61157219999996"/>
    <s v=""/>
    <n v="1"/>
    <s v=""/>
  </r>
  <r>
    <x v="15"/>
    <n v="-273.6123047000001"/>
    <n v="-273.6123047000001"/>
    <s v=""/>
    <n v="1"/>
    <s v=""/>
  </r>
  <r>
    <x v="16"/>
    <n v="-245.07397460000038"/>
    <n v="-245.07397460000038"/>
    <s v=""/>
    <n v="1"/>
    <s v=""/>
  </r>
  <r>
    <x v="17"/>
    <n v="-240.94140629999993"/>
    <n v="-240.94140629999993"/>
    <s v=""/>
    <n v="1"/>
    <s v=""/>
  </r>
  <r>
    <x v="18"/>
    <n v="-248.5002442"/>
    <n v="-248.5002442"/>
    <s v=""/>
    <n v="1"/>
    <s v=""/>
  </r>
  <r>
    <x v="19"/>
    <n v="-272.78271480000012"/>
    <n v="-272.78271480000012"/>
    <s v=""/>
    <n v="1"/>
    <s v=""/>
  </r>
  <r>
    <x v="20"/>
    <n v="-261.18310539999993"/>
    <n v="-261.18310539999993"/>
    <s v=""/>
    <n v="1"/>
    <s v=""/>
  </r>
  <r>
    <x v="21"/>
    <n v="-257.7451172000001"/>
    <n v="-257.7451172000001"/>
    <s v=""/>
    <n v="1"/>
    <s v=""/>
  </r>
  <r>
    <x v="22"/>
    <n v="-254.53076169999986"/>
    <n v="-254.53076169999986"/>
    <s v=""/>
    <n v="1"/>
    <s v=""/>
  </r>
  <r>
    <x v="23"/>
    <n v="-250.07104489999983"/>
    <n v="-250.07104489999983"/>
    <s v=""/>
    <n v="1"/>
    <s v=""/>
  </r>
  <r>
    <x v="0"/>
    <n v="-154.23461910000015"/>
    <n v="-154.23461910000015"/>
    <s v=""/>
    <n v="1"/>
    <s v=""/>
  </r>
  <r>
    <x v="1"/>
    <n v="-158.92822269999988"/>
    <n v="-158.92822269999988"/>
    <s v=""/>
    <n v="1"/>
    <s v=""/>
  </r>
  <r>
    <x v="2"/>
    <n v="-142.21240230000012"/>
    <n v="-142.21240230000012"/>
    <s v=""/>
    <n v="1"/>
    <s v=""/>
  </r>
  <r>
    <x v="3"/>
    <n v="-156.05273439999974"/>
    <n v="-156.05273439999974"/>
    <s v=""/>
    <n v="1"/>
    <s v=""/>
  </r>
  <r>
    <x v="4"/>
    <n v="-181.90795900000012"/>
    <n v="-181.90795900000012"/>
    <s v=""/>
    <n v="1"/>
    <s v=""/>
  </r>
  <r>
    <x v="5"/>
    <n v="-213.25244139999995"/>
    <n v="-213.25244139999995"/>
    <s v=""/>
    <n v="1"/>
    <s v=""/>
  </r>
  <r>
    <x v="6"/>
    <n v="-246.45507820000012"/>
    <n v="-246.45507820000012"/>
    <s v=""/>
    <n v="1"/>
    <s v=""/>
  </r>
  <r>
    <x v="7"/>
    <n v="-244.34375"/>
    <n v="-244.34375"/>
    <s v=""/>
    <n v="1"/>
    <s v=""/>
  </r>
  <r>
    <x v="8"/>
    <n v="-249.91259769999988"/>
    <n v="-249.91259769999988"/>
    <s v=""/>
    <n v="1"/>
    <s v=""/>
  </r>
  <r>
    <x v="9"/>
    <n v="-236.32714839999971"/>
    <n v="-236.32714839999971"/>
    <s v=""/>
    <n v="1"/>
    <s v=""/>
  </r>
  <r>
    <x v="10"/>
    <n v="-188.54321289999962"/>
    <n v="-188.54321289999962"/>
    <s v=""/>
    <n v="1"/>
    <s v=""/>
  </r>
  <r>
    <x v="11"/>
    <n v="-135.25732420000031"/>
    <n v="-135.25732420000031"/>
    <s v=""/>
    <n v="1"/>
    <s v=""/>
  </r>
  <r>
    <x v="12"/>
    <n v="-69.593017600000167"/>
    <n v="-69.593017600000167"/>
    <s v=""/>
    <n v="1"/>
    <s v=""/>
  </r>
  <r>
    <x v="13"/>
    <n v="-18.361572299999807"/>
    <n v="-18.361572299999807"/>
    <s v=""/>
    <n v="1"/>
    <s v=""/>
  </r>
  <r>
    <x v="14"/>
    <n v="-42.728027299999667"/>
    <n v="-42.728027299999667"/>
    <s v=""/>
    <n v="1"/>
    <s v=""/>
  </r>
  <r>
    <x v="15"/>
    <n v="-60.268066500000714"/>
    <n v="-60.268066500000714"/>
    <s v=""/>
    <n v="1"/>
    <s v=""/>
  </r>
  <r>
    <x v="16"/>
    <n v="-102.49414070000057"/>
    <n v="-102.49414070000057"/>
    <s v=""/>
    <n v="1"/>
    <s v=""/>
  </r>
  <r>
    <x v="17"/>
    <n v="-173.9140625"/>
    <n v="-173.9140625"/>
    <s v=""/>
    <n v="1"/>
    <s v=""/>
  </r>
  <r>
    <x v="18"/>
    <n v="-239.0288086000005"/>
    <n v="-239.0288086000005"/>
    <s v=""/>
    <n v="1"/>
    <s v=""/>
  </r>
  <r>
    <x v="19"/>
    <n v="-292.36059569999998"/>
    <n v="-292.36059569999998"/>
    <s v=""/>
    <n v="1"/>
    <s v=""/>
  </r>
  <r>
    <x v="20"/>
    <n v="-312.36303709999993"/>
    <n v="-312.36303709999993"/>
    <s v=""/>
    <n v="1"/>
    <s v=""/>
  </r>
  <r>
    <x v="21"/>
    <n v="-326.72583000000031"/>
    <n v="-326.72583000000031"/>
    <s v=""/>
    <n v="1"/>
    <s v=""/>
  </r>
  <r>
    <x v="22"/>
    <n v="-341.46557620000021"/>
    <n v="-341.46557620000021"/>
    <s v=""/>
    <n v="1"/>
    <s v=""/>
  </r>
  <r>
    <x v="23"/>
    <n v="-318.83642580000014"/>
    <n v="-318.83642580000014"/>
    <s v=""/>
    <n v="1"/>
    <s v=""/>
  </r>
  <r>
    <x v="0"/>
    <n v="-220.10766599999988"/>
    <n v="-220.10766599999988"/>
    <s v=""/>
    <n v="1"/>
    <s v=""/>
  </r>
  <r>
    <x v="1"/>
    <n v="-240.07861330000014"/>
    <n v="-240.07861330000014"/>
    <s v=""/>
    <n v="1"/>
    <s v=""/>
  </r>
  <r>
    <x v="2"/>
    <n v="-266.08544929999971"/>
    <n v="-266.08544929999971"/>
    <s v=""/>
    <n v="1"/>
    <s v=""/>
  </r>
  <r>
    <x v="3"/>
    <n v="-295.5129394999999"/>
    <n v="-295.5129394999999"/>
    <s v=""/>
    <n v="1"/>
    <s v=""/>
  </r>
  <r>
    <x v="4"/>
    <n v="-275.20678709999993"/>
    <n v="-275.20678709999993"/>
    <s v=""/>
    <n v="1"/>
    <s v=""/>
  </r>
  <r>
    <x v="5"/>
    <n v="-340.91308600000002"/>
    <n v="-340.91308600000002"/>
    <s v=""/>
    <n v="1"/>
    <s v=""/>
  </r>
  <r>
    <x v="6"/>
    <n v="-430.1716308"/>
    <n v="-430.1716308"/>
    <s v=""/>
    <n v="1"/>
    <s v=""/>
  </r>
  <r>
    <x v="7"/>
    <n v="-443.84985350000034"/>
    <n v="-443.84985350000034"/>
    <s v=""/>
    <n v="1"/>
    <s v=""/>
  </r>
  <r>
    <x v="8"/>
    <n v="-432.9609375"/>
    <n v="-432.9609375"/>
    <s v=""/>
    <n v="1"/>
    <s v=""/>
  </r>
  <r>
    <x v="9"/>
    <n v="-272.54443360000005"/>
    <n v="-272.54443360000005"/>
    <s v=""/>
    <n v="1"/>
    <s v=""/>
  </r>
  <r>
    <x v="10"/>
    <n v="-135.25610350000034"/>
    <n v="-135.25610350000034"/>
    <s v=""/>
    <n v="1"/>
    <s v=""/>
  </r>
  <r>
    <x v="11"/>
    <n v="59.732421899999736"/>
    <s v=""/>
    <n v="59.732421899999736"/>
    <s v=""/>
    <n v="1"/>
  </r>
  <r>
    <x v="12"/>
    <n v="139.18505860000005"/>
    <s v=""/>
    <n v="139.18505860000005"/>
    <s v=""/>
    <n v="1"/>
  </r>
  <r>
    <x v="13"/>
    <n v="284.60302740000043"/>
    <s v=""/>
    <n v="284.60302740000043"/>
    <s v=""/>
    <n v="1"/>
  </r>
  <r>
    <x v="14"/>
    <n v="252.1123047000001"/>
    <s v=""/>
    <n v="252.1123047000001"/>
    <s v=""/>
    <n v="1"/>
  </r>
  <r>
    <x v="15"/>
    <n v="166.51416020000033"/>
    <s v=""/>
    <n v="166.51416020000033"/>
    <s v=""/>
    <n v="1"/>
  </r>
  <r>
    <x v="16"/>
    <n v="75.651367200000095"/>
    <s v=""/>
    <n v="75.651367200000095"/>
    <s v=""/>
    <n v="1"/>
  </r>
  <r>
    <x v="17"/>
    <n v="-26.431152299999667"/>
    <n v="-26.431152299999667"/>
    <s v=""/>
    <n v="1"/>
    <s v=""/>
  </r>
  <r>
    <x v="18"/>
    <n v="-44.247070299999905"/>
    <n v="-44.247070299999905"/>
    <s v=""/>
    <n v="1"/>
    <s v=""/>
  </r>
  <r>
    <x v="19"/>
    <n v="-100.77294919999986"/>
    <n v="-100.77294919999986"/>
    <s v=""/>
    <n v="1"/>
    <s v=""/>
  </r>
  <r>
    <x v="20"/>
    <n v="-102.27783210000052"/>
    <n v="-102.27783210000052"/>
    <s v=""/>
    <n v="1"/>
    <s v=""/>
  </r>
  <r>
    <x v="21"/>
    <n v="-150.36230459999933"/>
    <n v="-150.36230459999933"/>
    <s v=""/>
    <n v="1"/>
    <s v=""/>
  </r>
  <r>
    <x v="22"/>
    <n v="-157.42456049999964"/>
    <n v="-157.42456049999964"/>
    <s v=""/>
    <n v="1"/>
    <s v=""/>
  </r>
  <r>
    <x v="23"/>
    <n v="-140.79980469999964"/>
    <n v="-140.79980469999964"/>
    <s v=""/>
    <n v="1"/>
    <s v=""/>
  </r>
  <r>
    <x v="0"/>
    <n v="-169.86083980000012"/>
    <n v="-169.86083980000012"/>
    <s v=""/>
    <n v="1"/>
    <s v=""/>
  </r>
  <r>
    <x v="1"/>
    <n v="-218.08154300000024"/>
    <n v="-218.08154300000024"/>
    <s v=""/>
    <n v="1"/>
    <s v=""/>
  </r>
  <r>
    <x v="2"/>
    <n v="-225.58911129999979"/>
    <n v="-225.58911129999979"/>
    <s v=""/>
    <n v="1"/>
    <s v=""/>
  </r>
  <r>
    <x v="3"/>
    <n v="-229.70068360000005"/>
    <n v="-229.70068360000005"/>
    <s v=""/>
    <n v="1"/>
    <s v=""/>
  </r>
  <r>
    <x v="4"/>
    <n v="-238.39746100000002"/>
    <n v="-238.39746100000002"/>
    <s v=""/>
    <n v="1"/>
    <s v=""/>
  </r>
  <r>
    <x v="5"/>
    <n v="-278.09228510000003"/>
    <n v="-278.09228510000003"/>
    <s v=""/>
    <n v="1"/>
    <s v=""/>
  </r>
  <r>
    <x v="6"/>
    <n v="-317.63037110000005"/>
    <n v="-317.63037110000005"/>
    <s v=""/>
    <n v="1"/>
    <s v=""/>
  </r>
  <r>
    <x v="7"/>
    <n v="-294.56396489999997"/>
    <n v="-294.56396489999997"/>
    <s v=""/>
    <n v="1"/>
    <s v=""/>
  </r>
  <r>
    <x v="8"/>
    <n v="-223.2395019999999"/>
    <n v="-223.2395019999999"/>
    <s v=""/>
    <n v="1"/>
    <s v=""/>
  </r>
  <r>
    <x v="9"/>
    <n v="-138.99633789999962"/>
    <n v="-138.99633789999962"/>
    <s v=""/>
    <n v="1"/>
    <s v=""/>
  </r>
  <r>
    <x v="10"/>
    <n v="-59.828613200000291"/>
    <n v="-59.828613200000291"/>
    <s v=""/>
    <n v="1"/>
    <s v=""/>
  </r>
  <r>
    <x v="11"/>
    <n v="47.095214900000428"/>
    <s v=""/>
    <n v="47.095214900000428"/>
    <s v=""/>
    <n v="1"/>
  </r>
  <r>
    <x v="12"/>
    <n v="50.243164100000286"/>
    <s v=""/>
    <n v="50.243164100000286"/>
    <s v=""/>
    <n v="1"/>
  </r>
  <r>
    <x v="13"/>
    <n v="54.083495999999286"/>
    <s v=""/>
    <n v="54.083495999999286"/>
    <s v=""/>
    <n v="1"/>
  </r>
  <r>
    <x v="14"/>
    <n v="8.1293946000005235"/>
    <s v=""/>
    <n v="8.1293946000005235"/>
    <s v=""/>
    <n v="1"/>
  </r>
  <r>
    <x v="15"/>
    <n v="-1.9135741999998572"/>
    <n v="-1.9135741999998572"/>
    <s v=""/>
    <n v="1"/>
    <s v=""/>
  </r>
  <r>
    <x v="16"/>
    <n v="-65.319335899999714"/>
    <n v="-65.319335899999714"/>
    <s v=""/>
    <n v="1"/>
    <s v=""/>
  </r>
  <r>
    <x v="17"/>
    <n v="-108.01220699999976"/>
    <n v="-108.01220699999976"/>
    <s v=""/>
    <n v="1"/>
    <s v=""/>
  </r>
  <r>
    <x v="18"/>
    <n v="-95.268066399999952"/>
    <n v="-95.268066399999952"/>
    <s v=""/>
    <n v="1"/>
    <s v=""/>
  </r>
  <r>
    <x v="19"/>
    <n v="-128.84765619999962"/>
    <n v="-128.84765619999962"/>
    <s v=""/>
    <n v="1"/>
    <s v=""/>
  </r>
  <r>
    <x v="20"/>
    <n v="-127.76708990000043"/>
    <n v="-127.76708990000043"/>
    <s v=""/>
    <n v="1"/>
    <s v=""/>
  </r>
  <r>
    <x v="21"/>
    <n v="-197.2470702999999"/>
    <n v="-197.2470702999999"/>
    <s v=""/>
    <n v="1"/>
    <s v=""/>
  </r>
  <r>
    <x v="22"/>
    <n v="-247.88549809999995"/>
    <n v="-247.88549809999995"/>
    <s v=""/>
    <n v="1"/>
    <s v=""/>
  </r>
  <r>
    <x v="23"/>
    <n v="-274.70849610000005"/>
    <n v="-274.70849610000005"/>
    <s v=""/>
    <n v="1"/>
    <s v=""/>
  </r>
  <r>
    <x v="0"/>
    <n v="-309.85449219999964"/>
    <n v="-309.85449219999964"/>
    <s v=""/>
    <n v="1"/>
    <s v=""/>
  </r>
  <r>
    <x v="1"/>
    <n v="-339.61279300000024"/>
    <n v="-339.61279300000024"/>
    <s v=""/>
    <n v="1"/>
    <s v=""/>
  </r>
  <r>
    <x v="2"/>
    <n v="-360.55395510000017"/>
    <n v="-360.55395510000017"/>
    <s v=""/>
    <n v="1"/>
    <s v=""/>
  </r>
  <r>
    <x v="3"/>
    <n v="-371.01342779999959"/>
    <n v="-371.01342779999959"/>
    <s v=""/>
    <n v="1"/>
    <s v=""/>
  </r>
  <r>
    <x v="4"/>
    <n v="-418.64428710000038"/>
    <n v="-418.64428710000038"/>
    <s v=""/>
    <n v="1"/>
    <s v=""/>
  </r>
  <r>
    <x v="5"/>
    <n v="-476.93554689999974"/>
    <n v="-476.93554689999974"/>
    <s v=""/>
    <n v="1"/>
    <s v=""/>
  </r>
  <r>
    <x v="6"/>
    <n v="-580.29565430000002"/>
    <n v="-580.29565430000002"/>
    <s v=""/>
    <n v="1"/>
    <s v=""/>
  </r>
  <r>
    <x v="7"/>
    <n v="-625.95214839999971"/>
    <n v="-625.95214839999971"/>
    <s v=""/>
    <n v="1"/>
    <s v=""/>
  </r>
  <r>
    <x v="8"/>
    <n v="-568.20678710000038"/>
    <n v="-568.20678710000038"/>
    <s v=""/>
    <n v="1"/>
    <s v=""/>
  </r>
  <r>
    <x v="9"/>
    <n v="-337.0649414999998"/>
    <n v="-337.0649414999998"/>
    <s v=""/>
    <n v="1"/>
    <s v=""/>
  </r>
  <r>
    <x v="10"/>
    <n v="-184.94287110000005"/>
    <n v="-184.94287110000005"/>
    <s v=""/>
    <n v="1"/>
    <s v=""/>
  </r>
  <r>
    <x v="11"/>
    <n v="-111.84277339999971"/>
    <n v="-111.84277339999971"/>
    <s v=""/>
    <n v="1"/>
    <s v=""/>
  </r>
  <r>
    <x v="12"/>
    <n v="-92.690917899999477"/>
    <n v="-92.690917899999477"/>
    <s v=""/>
    <n v="1"/>
    <s v=""/>
  </r>
  <r>
    <x v="13"/>
    <n v="-40.497558600000048"/>
    <n v="-40.497558600000048"/>
    <s v=""/>
    <n v="1"/>
    <s v=""/>
  </r>
  <r>
    <x v="14"/>
    <n v="-45.621581999999762"/>
    <n v="-45.621581999999762"/>
    <s v=""/>
    <n v="1"/>
    <s v=""/>
  </r>
  <r>
    <x v="15"/>
    <n v="-134.0830077999999"/>
    <n v="-134.0830077999999"/>
    <s v=""/>
    <n v="1"/>
    <s v=""/>
  </r>
  <r>
    <x v="16"/>
    <n v="-156.93261709999933"/>
    <n v="-156.93261709999933"/>
    <s v=""/>
    <n v="1"/>
    <s v=""/>
  </r>
  <r>
    <x v="17"/>
    <n v="-261.09179690000019"/>
    <n v="-261.09179690000019"/>
    <s v=""/>
    <n v="1"/>
    <s v=""/>
  </r>
  <r>
    <x v="18"/>
    <n v="-288.43359380000038"/>
    <n v="-288.43359380000038"/>
    <s v=""/>
    <n v="1"/>
    <s v=""/>
  </r>
  <r>
    <x v="19"/>
    <n v="-311.13671880000038"/>
    <n v="-311.13671880000038"/>
    <s v=""/>
    <n v="1"/>
    <s v=""/>
  </r>
  <r>
    <x v="20"/>
    <n v="-247.32763669999986"/>
    <n v="-247.32763669999986"/>
    <s v=""/>
    <n v="1"/>
    <s v=""/>
  </r>
  <r>
    <x v="21"/>
    <n v="-276.57226570000057"/>
    <n v="-276.57226570000057"/>
    <s v=""/>
    <n v="1"/>
    <s v=""/>
  </r>
  <r>
    <x v="22"/>
    <n v="-252.7421875"/>
    <n v="-252.7421875"/>
    <s v=""/>
    <n v="1"/>
    <s v=""/>
  </r>
  <r>
    <x v="23"/>
    <n v="-219.34057609999991"/>
    <n v="-219.34057609999991"/>
    <s v=""/>
    <n v="1"/>
    <s v=""/>
  </r>
  <r>
    <x v="0"/>
    <n v="-190.89770509999971"/>
    <n v="-190.89770509999971"/>
    <s v=""/>
    <n v="1"/>
    <s v=""/>
  </r>
  <r>
    <x v="1"/>
    <n v="-176.80419929999971"/>
    <n v="-176.80419929999971"/>
    <s v=""/>
    <n v="1"/>
    <s v=""/>
  </r>
  <r>
    <x v="2"/>
    <n v="-201.54028319999998"/>
    <n v="-201.54028319999998"/>
    <s v=""/>
    <n v="1"/>
    <s v=""/>
  </r>
  <r>
    <x v="3"/>
    <n v="-144.30053709999993"/>
    <n v="-144.30053709999993"/>
    <s v=""/>
    <n v="1"/>
    <s v=""/>
  </r>
  <r>
    <x v="4"/>
    <n v="-115.52807610000036"/>
    <n v="-115.52807610000036"/>
    <s v=""/>
    <n v="1"/>
    <s v=""/>
  </r>
  <r>
    <x v="5"/>
    <n v="-133.1796875"/>
    <n v="-133.1796875"/>
    <s v=""/>
    <n v="1"/>
    <s v=""/>
  </r>
  <r>
    <x v="6"/>
    <n v="-155.66259759999957"/>
    <n v="-155.66259759999957"/>
    <s v=""/>
    <n v="1"/>
    <s v=""/>
  </r>
  <r>
    <x v="7"/>
    <n v="-164.30834960000038"/>
    <n v="-164.30834960000038"/>
    <s v=""/>
    <n v="1"/>
    <s v=""/>
  </r>
  <r>
    <x v="8"/>
    <n v="-154.32421870000007"/>
    <n v="-154.32421870000007"/>
    <s v=""/>
    <n v="1"/>
    <s v=""/>
  </r>
  <r>
    <x v="9"/>
    <n v="-89.911621100000048"/>
    <n v="-89.911621100000048"/>
    <s v=""/>
    <n v="1"/>
    <s v=""/>
  </r>
  <r>
    <x v="10"/>
    <n v="14.354980500000238"/>
    <s v=""/>
    <n v="14.354980500000238"/>
    <s v=""/>
    <n v="1"/>
  </r>
  <r>
    <x v="11"/>
    <n v="43.601806600000145"/>
    <s v=""/>
    <n v="43.601806600000145"/>
    <s v=""/>
    <n v="1"/>
  </r>
  <r>
    <x v="12"/>
    <n v="57.661621100000048"/>
    <s v=""/>
    <n v="57.661621100000048"/>
    <s v=""/>
    <n v="1"/>
  </r>
  <r>
    <x v="13"/>
    <n v="-30.055664100000286"/>
    <n v="-30.055664100000286"/>
    <s v=""/>
    <n v="1"/>
    <s v=""/>
  </r>
  <r>
    <x v="14"/>
    <n v="-27.453125"/>
    <n v="-27.453125"/>
    <s v=""/>
    <n v="1"/>
    <s v=""/>
  </r>
  <r>
    <x v="15"/>
    <n v="-34.993652400000428"/>
    <n v="-34.993652400000428"/>
    <s v=""/>
    <n v="1"/>
    <s v=""/>
  </r>
  <r>
    <x v="16"/>
    <n v="-44.399413999999524"/>
    <n v="-44.399413999999524"/>
    <s v=""/>
    <n v="1"/>
    <s v=""/>
  </r>
  <r>
    <x v="17"/>
    <n v="5.2519530999998096"/>
    <s v=""/>
    <n v="5.2519530999998096"/>
    <s v=""/>
    <n v="1"/>
  </r>
  <r>
    <x v="18"/>
    <n v="41.315429599999334"/>
    <s v=""/>
    <n v="41.315429599999334"/>
    <s v=""/>
    <n v="1"/>
  </r>
  <r>
    <x v="19"/>
    <n v="79.737548800000241"/>
    <s v=""/>
    <n v="79.737548800000241"/>
    <s v=""/>
    <n v="1"/>
  </r>
  <r>
    <x v="20"/>
    <n v="83.361816399999952"/>
    <s v=""/>
    <n v="83.361816399999952"/>
    <s v=""/>
    <n v="1"/>
  </r>
  <r>
    <x v="21"/>
    <n v="72.965576099999907"/>
    <s v=""/>
    <n v="72.965576099999907"/>
    <s v=""/>
    <n v="1"/>
  </r>
  <r>
    <x v="22"/>
    <n v="48.953613200000291"/>
    <s v=""/>
    <n v="48.953613200000291"/>
    <s v=""/>
    <n v="1"/>
  </r>
  <r>
    <x v="23"/>
    <n v="-0.20605470000009518"/>
    <n v="-0.20605470000009518"/>
    <s v=""/>
    <n v="1"/>
    <s v=""/>
  </r>
  <r>
    <x v="0"/>
    <n v="20.149902399999974"/>
    <s v=""/>
    <n v="20.149902399999974"/>
    <s v=""/>
    <n v="1"/>
  </r>
  <r>
    <x v="1"/>
    <n v="-32.210205100000167"/>
    <n v="-32.210205100000167"/>
    <s v=""/>
    <n v="1"/>
    <s v=""/>
  </r>
  <r>
    <x v="2"/>
    <n v="-111.94116210000038"/>
    <n v="-111.94116210000038"/>
    <s v=""/>
    <n v="1"/>
    <s v=""/>
  </r>
  <r>
    <x v="3"/>
    <n v="-164.27807610000036"/>
    <n v="-164.27807610000036"/>
    <s v=""/>
    <n v="1"/>
    <s v=""/>
  </r>
  <r>
    <x v="4"/>
    <n v="-203.71557620000021"/>
    <n v="-203.71557620000021"/>
    <s v=""/>
    <n v="1"/>
    <s v=""/>
  </r>
  <r>
    <x v="5"/>
    <n v="-244.24560550000024"/>
    <n v="-244.24560550000024"/>
    <s v=""/>
    <n v="1"/>
    <s v=""/>
  </r>
  <r>
    <x v="6"/>
    <n v="-315.9245606000004"/>
    <n v="-315.9245606000004"/>
    <s v=""/>
    <n v="1"/>
    <s v=""/>
  </r>
  <r>
    <x v="7"/>
    <n v="-270.79223640000009"/>
    <n v="-270.79223640000009"/>
    <s v=""/>
    <n v="1"/>
    <s v=""/>
  </r>
  <r>
    <x v="8"/>
    <n v="-149.60546880000038"/>
    <n v="-149.60546880000038"/>
    <s v=""/>
    <n v="1"/>
    <s v=""/>
  </r>
  <r>
    <x v="9"/>
    <n v="-146.68896489999997"/>
    <n v="-146.68896489999997"/>
    <s v=""/>
    <n v="1"/>
    <s v=""/>
  </r>
  <r>
    <x v="10"/>
    <n v="-40.288574199999857"/>
    <n v="-40.288574199999857"/>
    <s v=""/>
    <n v="1"/>
    <s v=""/>
  </r>
  <r>
    <x v="11"/>
    <n v="-12.454834000000119"/>
    <n v="-12.454834000000119"/>
    <s v=""/>
    <n v="1"/>
    <s v=""/>
  </r>
  <r>
    <x v="12"/>
    <n v="47.119140700000116"/>
    <s v=""/>
    <n v="47.119140700000116"/>
    <s v=""/>
    <n v="1"/>
  </r>
  <r>
    <x v="13"/>
    <n v="113.37719730000026"/>
    <s v=""/>
    <n v="113.37719730000026"/>
    <s v=""/>
    <n v="1"/>
  </r>
  <r>
    <x v="14"/>
    <n v="199.01123039999948"/>
    <s v=""/>
    <n v="199.01123039999948"/>
    <s v=""/>
    <n v="1"/>
  </r>
  <r>
    <x v="15"/>
    <n v="158.88623050000024"/>
    <s v=""/>
    <n v="158.88623050000024"/>
    <s v=""/>
    <n v="1"/>
  </r>
  <r>
    <x v="16"/>
    <n v="154.54101570000057"/>
    <s v=""/>
    <n v="154.54101570000057"/>
    <s v=""/>
    <n v="1"/>
  </r>
  <r>
    <x v="17"/>
    <n v="84.727538999999524"/>
    <s v=""/>
    <n v="84.727538999999524"/>
    <s v=""/>
    <n v="1"/>
  </r>
  <r>
    <x v="18"/>
    <n v="47.046875"/>
    <s v=""/>
    <n v="47.046875"/>
    <s v=""/>
    <n v="1"/>
  </r>
  <r>
    <x v="19"/>
    <n v="9.4594725999995717"/>
    <s v=""/>
    <n v="9.4594725999995717"/>
    <s v=""/>
    <n v="1"/>
  </r>
  <r>
    <x v="20"/>
    <n v="-5.0483399000004283"/>
    <n v="-5.0483399000004283"/>
    <s v=""/>
    <n v="1"/>
    <s v=""/>
  </r>
  <r>
    <x v="21"/>
    <n v="-32.043457100000069"/>
    <n v="-32.043457100000069"/>
    <s v=""/>
    <n v="1"/>
    <s v=""/>
  </r>
  <r>
    <x v="22"/>
    <n v="15.645263699999759"/>
    <s v=""/>
    <n v="15.645263699999759"/>
    <s v=""/>
    <n v="1"/>
  </r>
  <r>
    <x v="23"/>
    <n v="-5.548584000000119"/>
    <n v="-5.548584000000119"/>
    <s v=""/>
    <n v="1"/>
    <s v=""/>
  </r>
  <r>
    <x v="0"/>
    <n v="9.4895020000003569"/>
    <s v=""/>
    <n v="9.4895020000003569"/>
    <s v=""/>
    <n v="1"/>
  </r>
  <r>
    <x v="1"/>
    <n v="-29.006103599999733"/>
    <n v="-29.006103599999733"/>
    <s v=""/>
    <n v="1"/>
    <s v=""/>
  </r>
  <r>
    <x v="2"/>
    <n v="-58.288574199999857"/>
    <n v="-58.288574199999857"/>
    <s v=""/>
    <n v="1"/>
    <s v=""/>
  </r>
  <r>
    <x v="3"/>
    <n v="-67.783935500000098"/>
    <n v="-67.783935500000098"/>
    <s v=""/>
    <n v="1"/>
    <s v=""/>
  </r>
  <r>
    <x v="4"/>
    <n v="-64.55200190000005"/>
    <n v="-64.55200190000005"/>
    <s v=""/>
    <n v="1"/>
    <s v=""/>
  </r>
  <r>
    <x v="5"/>
    <n v="-52.462890699999662"/>
    <n v="-52.462890699999662"/>
    <s v=""/>
    <n v="1"/>
    <s v=""/>
  </r>
  <r>
    <x v="6"/>
    <n v="-26.445556600000145"/>
    <n v="-26.445556600000145"/>
    <s v=""/>
    <n v="1"/>
    <s v=""/>
  </r>
  <r>
    <x v="7"/>
    <n v="-30.645263699999759"/>
    <n v="-30.645263699999759"/>
    <s v=""/>
    <n v="1"/>
    <s v=""/>
  </r>
  <r>
    <x v="8"/>
    <n v="-78.747070399999757"/>
    <n v="-78.747070399999757"/>
    <s v=""/>
    <n v="1"/>
    <s v=""/>
  </r>
  <r>
    <x v="9"/>
    <n v="-58.380859300000338"/>
    <n v="-58.380859300000338"/>
    <s v=""/>
    <n v="1"/>
    <s v=""/>
  </r>
  <r>
    <x v="10"/>
    <n v="28.247070299999905"/>
    <s v=""/>
    <n v="28.247070299999905"/>
    <s v=""/>
    <n v="1"/>
  </r>
  <r>
    <x v="11"/>
    <n v="173.06689460000007"/>
    <s v=""/>
    <n v="173.06689460000007"/>
    <s v=""/>
    <n v="1"/>
  </r>
  <r>
    <x v="12"/>
    <n v="356.24975590000031"/>
    <s v=""/>
    <n v="356.24975590000031"/>
    <s v=""/>
    <n v="1"/>
  </r>
  <r>
    <x v="13"/>
    <n v="439.07177729999967"/>
    <s v=""/>
    <n v="439.07177729999967"/>
    <s v=""/>
    <n v="1"/>
  </r>
  <r>
    <x v="14"/>
    <n v="469.88574209999933"/>
    <s v=""/>
    <n v="469.88574209999933"/>
    <s v=""/>
    <n v="1"/>
  </r>
  <r>
    <x v="15"/>
    <n v="387.65966800000024"/>
    <s v=""/>
    <n v="387.65966800000024"/>
    <s v=""/>
    <n v="1"/>
  </r>
  <r>
    <x v="16"/>
    <n v="264.828125"/>
    <s v=""/>
    <n v="264.828125"/>
    <s v=""/>
    <n v="1"/>
  </r>
  <r>
    <x v="17"/>
    <n v="155.27001949999976"/>
    <s v=""/>
    <n v="155.27001949999976"/>
    <s v=""/>
    <n v="1"/>
  </r>
  <r>
    <x v="18"/>
    <n v="83.959961000000476"/>
    <s v=""/>
    <n v="83.959961000000476"/>
    <s v=""/>
    <n v="1"/>
  </r>
  <r>
    <x v="19"/>
    <n v="116.18359380000038"/>
    <s v=""/>
    <n v="116.18359380000038"/>
    <s v=""/>
    <n v="1"/>
  </r>
  <r>
    <x v="20"/>
    <n v="91.343261699999857"/>
    <s v=""/>
    <n v="91.343261699999857"/>
    <s v=""/>
    <n v="1"/>
  </r>
  <r>
    <x v="21"/>
    <n v="23.332031199999619"/>
    <s v=""/>
    <n v="23.332031199999619"/>
    <s v=""/>
    <n v="1"/>
  </r>
  <r>
    <x v="22"/>
    <n v="-25.319091800000024"/>
    <n v="-25.319091800000024"/>
    <s v=""/>
    <n v="1"/>
    <s v=""/>
  </r>
  <r>
    <x v="23"/>
    <n v="-64.71362309999995"/>
    <n v="-64.71362309999995"/>
    <s v=""/>
    <n v="1"/>
    <s v=""/>
  </r>
  <r>
    <x v="0"/>
    <n v="-159.17919919999986"/>
    <n v="-159.17919919999986"/>
    <s v=""/>
    <n v="1"/>
    <s v=""/>
  </r>
  <r>
    <x v="1"/>
    <n v="-158.24609370000007"/>
    <n v="-158.24609370000007"/>
    <s v=""/>
    <n v="1"/>
    <s v=""/>
  </r>
  <r>
    <x v="2"/>
    <n v="-170.03369139999995"/>
    <n v="-170.03369139999995"/>
    <s v=""/>
    <n v="1"/>
    <s v=""/>
  </r>
  <r>
    <x v="3"/>
    <n v="-148.48535159999983"/>
    <n v="-148.48535159999983"/>
    <s v=""/>
    <n v="1"/>
    <s v=""/>
  </r>
  <r>
    <x v="4"/>
    <n v="-162.80615230000012"/>
    <n v="-162.80615230000012"/>
    <s v=""/>
    <n v="1"/>
    <s v=""/>
  </r>
  <r>
    <x v="5"/>
    <n v="-185.4611817"/>
    <n v="-185.4611817"/>
    <s v=""/>
    <n v="1"/>
    <s v=""/>
  </r>
  <r>
    <x v="6"/>
    <n v="-162.9638672000001"/>
    <n v="-162.9638672000001"/>
    <s v=""/>
    <n v="1"/>
    <s v=""/>
  </r>
  <r>
    <x v="7"/>
    <n v="-187.3671875"/>
    <n v="-187.3671875"/>
    <s v=""/>
    <n v="1"/>
    <s v=""/>
  </r>
  <r>
    <x v="8"/>
    <n v="-226.4450683"/>
    <n v="-226.4450683"/>
    <s v=""/>
    <n v="1"/>
    <s v=""/>
  </r>
  <r>
    <x v="9"/>
    <n v="-115.16064449999976"/>
    <n v="-115.16064449999976"/>
    <s v=""/>
    <n v="1"/>
    <s v=""/>
  </r>
  <r>
    <x v="10"/>
    <n v="-32.817138700000214"/>
    <n v="-32.817138700000214"/>
    <s v=""/>
    <n v="1"/>
    <s v=""/>
  </r>
  <r>
    <x v="11"/>
    <n v="80.421386700000312"/>
    <s v=""/>
    <n v="80.421386700000312"/>
    <s v=""/>
    <n v="1"/>
  </r>
  <r>
    <x v="12"/>
    <n v="205.58691410000029"/>
    <s v=""/>
    <n v="205.58691410000029"/>
    <s v=""/>
    <n v="1"/>
  </r>
  <r>
    <x v="13"/>
    <n v="342.6826172000001"/>
    <s v=""/>
    <n v="342.6826172000001"/>
    <s v=""/>
    <n v="1"/>
  </r>
  <r>
    <x v="14"/>
    <n v="433.35498050000024"/>
    <s v=""/>
    <n v="433.35498050000024"/>
    <s v=""/>
    <n v="1"/>
  </r>
  <r>
    <x v="15"/>
    <n v="424.14697270000033"/>
    <s v=""/>
    <n v="424.14697270000033"/>
    <s v=""/>
    <n v="1"/>
  </r>
  <r>
    <x v="16"/>
    <n v="398.43505860000005"/>
    <s v=""/>
    <n v="398.43505860000005"/>
    <s v=""/>
    <n v="1"/>
  </r>
  <r>
    <x v="17"/>
    <n v="394.71630860000005"/>
    <s v=""/>
    <n v="394.71630860000005"/>
    <s v=""/>
    <n v="1"/>
  </r>
  <r>
    <x v="18"/>
    <n v="376.60498050000024"/>
    <s v=""/>
    <n v="376.60498050000024"/>
    <s v=""/>
    <n v="1"/>
  </r>
  <r>
    <x v="19"/>
    <n v="317.86376949999976"/>
    <s v=""/>
    <n v="317.86376949999976"/>
    <s v=""/>
    <n v="1"/>
  </r>
  <r>
    <x v="20"/>
    <n v="256.57617190000019"/>
    <s v=""/>
    <n v="256.57617190000019"/>
    <s v=""/>
    <n v="1"/>
  </r>
  <r>
    <x v="21"/>
    <n v="184.31347660000029"/>
    <s v=""/>
    <n v="184.31347660000029"/>
    <s v=""/>
    <n v="1"/>
  </r>
  <r>
    <x v="22"/>
    <n v="154.22460940000019"/>
    <s v=""/>
    <n v="154.22460940000019"/>
    <s v=""/>
    <n v="1"/>
  </r>
  <r>
    <x v="23"/>
    <n v="104.20825190000005"/>
    <s v=""/>
    <n v="104.20825190000005"/>
    <s v=""/>
    <n v="1"/>
  </r>
  <r>
    <x v="0"/>
    <n v="-39.99511719999964"/>
    <n v="-39.99511719999964"/>
    <s v=""/>
    <n v="1"/>
    <s v=""/>
  </r>
  <r>
    <x v="1"/>
    <n v="-62.874023400000169"/>
    <n v="-62.874023400000169"/>
    <s v=""/>
    <n v="1"/>
    <s v=""/>
  </r>
  <r>
    <x v="2"/>
    <n v="-101.78466800000024"/>
    <n v="-101.78466800000024"/>
    <s v=""/>
    <n v="1"/>
    <s v=""/>
  </r>
  <r>
    <x v="3"/>
    <n v="-103.28076170000031"/>
    <n v="-103.28076170000031"/>
    <s v=""/>
    <n v="1"/>
    <s v=""/>
  </r>
  <r>
    <x v="4"/>
    <n v="-129.7658692"/>
    <n v="-129.7658692"/>
    <s v=""/>
    <n v="1"/>
    <s v=""/>
  </r>
  <r>
    <x v="5"/>
    <n v="-179.47631840000031"/>
    <n v="-179.47631840000031"/>
    <s v=""/>
    <n v="1"/>
    <s v=""/>
  </r>
  <r>
    <x v="6"/>
    <n v="-113.74853519999988"/>
    <n v="-113.74853519999988"/>
    <s v=""/>
    <n v="1"/>
    <s v=""/>
  </r>
  <r>
    <x v="7"/>
    <n v="-38.675293000000238"/>
    <n v="-38.675293000000238"/>
    <s v=""/>
    <n v="1"/>
    <s v=""/>
  </r>
  <r>
    <x v="8"/>
    <n v="-67.014648500000021"/>
    <n v="-67.014648500000021"/>
    <s v=""/>
    <n v="1"/>
    <s v=""/>
  </r>
  <r>
    <x v="9"/>
    <n v="-44.675048800000241"/>
    <n v="-44.675048800000241"/>
    <s v=""/>
    <n v="1"/>
    <s v=""/>
  </r>
  <r>
    <x v="10"/>
    <n v="-73.243408199999976"/>
    <n v="-73.243408199999976"/>
    <s v=""/>
    <n v="1"/>
    <s v=""/>
  </r>
  <r>
    <x v="11"/>
    <n v="-97.178222699999878"/>
    <n v="-97.178222699999878"/>
    <s v=""/>
    <n v="1"/>
    <s v=""/>
  </r>
  <r>
    <x v="12"/>
    <n v="-105.59423830000014"/>
    <n v="-105.59423830000014"/>
    <s v=""/>
    <n v="1"/>
    <s v=""/>
  </r>
  <r>
    <x v="13"/>
    <n v="-140.86523429999943"/>
    <n v="-140.86523429999943"/>
    <s v=""/>
    <n v="1"/>
    <s v=""/>
  </r>
  <r>
    <x v="14"/>
    <n v="-123.20410160000029"/>
    <n v="-123.20410160000029"/>
    <s v=""/>
    <n v="1"/>
    <s v=""/>
  </r>
  <r>
    <x v="15"/>
    <n v="-146.54003910000029"/>
    <n v="-146.54003910000029"/>
    <s v=""/>
    <n v="1"/>
    <s v=""/>
  </r>
  <r>
    <x v="16"/>
    <n v="-196.65185539999948"/>
    <n v="-196.65185539999948"/>
    <s v=""/>
    <n v="1"/>
    <s v=""/>
  </r>
  <r>
    <x v="17"/>
    <n v="-263.67919919999986"/>
    <n v="-263.67919919999986"/>
    <s v=""/>
    <n v="1"/>
    <s v=""/>
  </r>
  <r>
    <x v="18"/>
    <n v="-302.0517577999999"/>
    <n v="-302.0517577999999"/>
    <s v=""/>
    <n v="1"/>
    <s v=""/>
  </r>
  <r>
    <x v="19"/>
    <n v="-296.86059569999998"/>
    <n v="-296.86059569999998"/>
    <s v=""/>
    <n v="1"/>
    <s v=""/>
  </r>
  <r>
    <x v="20"/>
    <n v="-277.375"/>
    <n v="-277.375"/>
    <s v=""/>
    <n v="1"/>
    <s v=""/>
  </r>
  <r>
    <x v="21"/>
    <n v="-253.24999999999955"/>
    <n v="-253.24999999999955"/>
    <s v=""/>
    <n v="1"/>
    <s v=""/>
  </r>
  <r>
    <x v="22"/>
    <n v="-213.22045899999966"/>
    <n v="-213.22045899999966"/>
    <s v=""/>
    <n v="1"/>
    <s v=""/>
  </r>
  <r>
    <x v="23"/>
    <n v="-205.29174809999995"/>
    <n v="-205.29174809999995"/>
    <s v=""/>
    <n v="1"/>
    <s v=""/>
  </r>
  <r>
    <x v="0"/>
    <n v="-71.714355499999783"/>
    <n v="-71.714355499999783"/>
    <s v=""/>
    <n v="1"/>
    <s v=""/>
  </r>
  <r>
    <x v="1"/>
    <n v="-60.867675799999688"/>
    <n v="-60.867675799999688"/>
    <s v=""/>
    <n v="1"/>
    <s v=""/>
  </r>
  <r>
    <x v="2"/>
    <n v="-77.904296899999736"/>
    <n v="-77.904296899999736"/>
    <s v=""/>
    <n v="1"/>
    <s v=""/>
  </r>
  <r>
    <x v="3"/>
    <n v="-88.76293940000005"/>
    <n v="-88.76293940000005"/>
    <s v=""/>
    <n v="1"/>
    <s v=""/>
  </r>
  <r>
    <x v="4"/>
    <n v="-108.36816399999998"/>
    <n v="-108.36816399999998"/>
    <s v=""/>
    <n v="1"/>
    <s v=""/>
  </r>
  <r>
    <x v="5"/>
    <n v="-156.98583979999967"/>
    <n v="-156.98583979999967"/>
    <s v=""/>
    <n v="1"/>
    <s v=""/>
  </r>
  <r>
    <x v="6"/>
    <n v="-227.71191409999983"/>
    <n v="-227.71191409999983"/>
    <s v=""/>
    <n v="1"/>
    <s v=""/>
  </r>
  <r>
    <x v="7"/>
    <n v="-247.88256839999985"/>
    <n v="-247.88256839999985"/>
    <s v=""/>
    <n v="1"/>
    <s v=""/>
  </r>
  <r>
    <x v="8"/>
    <n v="-262.68237309999995"/>
    <n v="-262.68237309999995"/>
    <s v=""/>
    <n v="1"/>
    <s v=""/>
  </r>
  <r>
    <x v="9"/>
    <n v="-243.2529297000001"/>
    <n v="-243.2529297000001"/>
    <s v=""/>
    <n v="1"/>
    <s v=""/>
  </r>
  <r>
    <x v="10"/>
    <n v="-194.42846680000002"/>
    <n v="-194.42846680000002"/>
    <s v=""/>
    <n v="1"/>
    <s v=""/>
  </r>
  <r>
    <x v="11"/>
    <n v="-227.95751959999961"/>
    <n v="-227.95751959999961"/>
    <s v=""/>
    <n v="1"/>
    <s v=""/>
  </r>
  <r>
    <x v="12"/>
    <n v="-249.67211909999969"/>
    <n v="-249.67211909999969"/>
    <s v=""/>
    <n v="1"/>
    <s v=""/>
  </r>
  <r>
    <x v="13"/>
    <n v="-243.40820309999981"/>
    <n v="-243.40820309999981"/>
    <s v=""/>
    <n v="1"/>
    <s v=""/>
  </r>
  <r>
    <x v="14"/>
    <n v="-234.11840819999998"/>
    <n v="-234.11840819999998"/>
    <s v=""/>
    <n v="1"/>
    <s v=""/>
  </r>
  <r>
    <x v="15"/>
    <n v="-280.57983400000012"/>
    <n v="-280.57983400000012"/>
    <s v=""/>
    <n v="1"/>
    <s v=""/>
  </r>
  <r>
    <x v="16"/>
    <n v="-212.78027339999971"/>
    <n v="-212.78027339999971"/>
    <s v=""/>
    <n v="1"/>
    <s v=""/>
  </r>
  <r>
    <x v="17"/>
    <n v="-215.69335940000019"/>
    <n v="-215.69335940000019"/>
    <s v=""/>
    <n v="1"/>
    <s v=""/>
  </r>
  <r>
    <x v="18"/>
    <n v="-253.63378910000029"/>
    <n v="-253.63378910000029"/>
    <s v=""/>
    <n v="1"/>
    <s v=""/>
  </r>
  <r>
    <x v="19"/>
    <n v="-169.97778319999998"/>
    <n v="-169.97778319999998"/>
    <s v=""/>
    <n v="1"/>
    <s v=""/>
  </r>
  <r>
    <x v="20"/>
    <n v="-258.0910644999999"/>
    <n v="-258.0910644999999"/>
    <s v=""/>
    <n v="1"/>
    <s v=""/>
  </r>
  <r>
    <x v="21"/>
    <n v="-240.96997069999998"/>
    <n v="-240.96997069999998"/>
    <s v=""/>
    <n v="1"/>
    <s v=""/>
  </r>
  <r>
    <x v="22"/>
    <n v="-351.01684569999998"/>
    <n v="-351.01684569999998"/>
    <s v=""/>
    <n v="1"/>
    <s v=""/>
  </r>
  <r>
    <x v="23"/>
    <n v="-320.95263670000031"/>
    <n v="-320.95263670000031"/>
    <s v=""/>
    <n v="1"/>
    <s v=""/>
  </r>
  <r>
    <x v="0"/>
    <n v="-133.01977540000007"/>
    <n v="-133.01977540000007"/>
    <s v=""/>
    <n v="1"/>
    <s v=""/>
  </r>
  <r>
    <x v="1"/>
    <n v="-170.7268067"/>
    <n v="-170.7268067"/>
    <s v=""/>
    <n v="1"/>
    <s v=""/>
  </r>
  <r>
    <x v="2"/>
    <n v="-202.01489250000031"/>
    <n v="-202.01489250000031"/>
    <s v=""/>
    <n v="1"/>
    <s v=""/>
  </r>
  <r>
    <x v="3"/>
    <n v="-190.67163089999985"/>
    <n v="-190.67163089999985"/>
    <s v=""/>
    <n v="1"/>
    <s v=""/>
  </r>
  <r>
    <x v="4"/>
    <n v="-186.80151360000036"/>
    <n v="-186.80151360000036"/>
    <s v=""/>
    <n v="1"/>
    <s v=""/>
  </r>
  <r>
    <x v="5"/>
    <n v="-238.40234370000007"/>
    <n v="-238.40234370000007"/>
    <s v=""/>
    <n v="1"/>
    <s v=""/>
  </r>
  <r>
    <x v="6"/>
    <n v="-220.4450683"/>
    <n v="-220.4450683"/>
    <s v=""/>
    <n v="1"/>
    <s v=""/>
  </r>
  <r>
    <x v="7"/>
    <n v="-274.76464839999971"/>
    <n v="-274.76464839999971"/>
    <s v=""/>
    <n v="1"/>
    <s v=""/>
  </r>
  <r>
    <x v="8"/>
    <n v="-180.00830080000014"/>
    <n v="-180.00830080000014"/>
    <s v=""/>
    <n v="1"/>
    <s v=""/>
  </r>
  <r>
    <x v="9"/>
    <n v="-121.62329099999988"/>
    <n v="-121.62329099999988"/>
    <s v=""/>
    <n v="1"/>
    <s v=""/>
  </r>
  <r>
    <x v="10"/>
    <n v="-70.705322299999807"/>
    <n v="-70.705322299999807"/>
    <s v=""/>
    <n v="1"/>
    <s v=""/>
  </r>
  <r>
    <x v="11"/>
    <n v="34.261718799999926"/>
    <s v=""/>
    <n v="34.261718799999926"/>
    <s v=""/>
    <n v="1"/>
  </r>
  <r>
    <x v="12"/>
    <n v="-6.1928711000000476"/>
    <n v="-6.1928711000000476"/>
    <s v=""/>
    <n v="1"/>
    <s v=""/>
  </r>
  <r>
    <x v="13"/>
    <n v="133.7736817"/>
    <s v=""/>
    <n v="133.7736817"/>
    <s v=""/>
    <n v="1"/>
  </r>
  <r>
    <x v="14"/>
    <n v="29.28125"/>
    <s v=""/>
    <n v="29.28125"/>
    <s v=""/>
    <n v="1"/>
  </r>
  <r>
    <x v="15"/>
    <n v="48.480468699999619"/>
    <s v=""/>
    <n v="48.480468699999619"/>
    <s v=""/>
    <n v="1"/>
  </r>
  <r>
    <x v="16"/>
    <n v="8.0961913999999524"/>
    <s v=""/>
    <n v="8.0961913999999524"/>
    <s v=""/>
    <n v="1"/>
  </r>
  <r>
    <x v="17"/>
    <n v="-70.465820299999905"/>
    <n v="-70.465820299999905"/>
    <s v=""/>
    <n v="1"/>
    <s v=""/>
  </r>
  <r>
    <x v="18"/>
    <n v="-85.26367190000019"/>
    <n v="-85.26367190000019"/>
    <s v=""/>
    <n v="1"/>
    <s v=""/>
  </r>
  <r>
    <x v="19"/>
    <n v="-86.010253899999952"/>
    <n v="-86.010253899999952"/>
    <s v=""/>
    <n v="1"/>
    <s v=""/>
  </r>
  <r>
    <x v="20"/>
    <n v="-69.105468699999619"/>
    <n v="-69.105468699999619"/>
    <s v=""/>
    <n v="1"/>
    <s v=""/>
  </r>
  <r>
    <x v="21"/>
    <n v="-130.91479490000029"/>
    <n v="-130.91479490000029"/>
    <s v=""/>
    <n v="1"/>
    <s v=""/>
  </r>
  <r>
    <x v="22"/>
    <n v="-170.01538089999985"/>
    <n v="-170.01538089999985"/>
    <s v=""/>
    <n v="1"/>
    <s v=""/>
  </r>
  <r>
    <x v="23"/>
    <n v="-224.36596680000002"/>
    <n v="-224.36596680000002"/>
    <s v=""/>
    <n v="1"/>
    <s v=""/>
  </r>
  <r>
    <x v="0"/>
    <n v="-45.538086000000021"/>
    <n v="-45.538086000000021"/>
    <s v=""/>
    <n v="1"/>
    <s v=""/>
  </r>
  <r>
    <x v="1"/>
    <n v="-95.939941399999952"/>
    <n v="-95.939941399999952"/>
    <s v=""/>
    <n v="1"/>
    <s v=""/>
  </r>
  <r>
    <x v="2"/>
    <n v="-100.98608390000027"/>
    <n v="-100.98608390000027"/>
    <s v=""/>
    <n v="1"/>
    <s v=""/>
  </r>
  <r>
    <x v="3"/>
    <n v="-174.71582030000036"/>
    <n v="-174.71582030000036"/>
    <s v=""/>
    <n v="1"/>
    <s v=""/>
  </r>
  <r>
    <x v="4"/>
    <n v="-135.50952150000012"/>
    <n v="-135.50952150000012"/>
    <s v=""/>
    <n v="1"/>
    <s v=""/>
  </r>
  <r>
    <x v="5"/>
    <n v="-160.42114260000017"/>
    <n v="-160.42114260000017"/>
    <s v=""/>
    <n v="1"/>
    <s v=""/>
  </r>
  <r>
    <x v="6"/>
    <n v="-201.09985349999988"/>
    <n v="-201.09985349999988"/>
    <s v=""/>
    <n v="1"/>
    <s v=""/>
  </r>
  <r>
    <x v="7"/>
    <n v="-234.56030270000019"/>
    <n v="-234.56030270000019"/>
    <s v=""/>
    <n v="1"/>
    <s v=""/>
  </r>
  <r>
    <x v="8"/>
    <n v="-202.56811519999974"/>
    <n v="-202.56811519999974"/>
    <s v=""/>
    <n v="1"/>
    <s v=""/>
  </r>
  <r>
    <x v="9"/>
    <n v="-147.79345700000022"/>
    <n v="-147.79345700000022"/>
    <s v=""/>
    <n v="1"/>
    <s v=""/>
  </r>
  <r>
    <x v="10"/>
    <n v="-48.014648400000169"/>
    <n v="-48.014648400000169"/>
    <s v=""/>
    <n v="1"/>
    <s v=""/>
  </r>
  <r>
    <x v="11"/>
    <n v="77.290283199999976"/>
    <s v=""/>
    <n v="77.290283199999976"/>
    <s v=""/>
    <n v="1"/>
  </r>
  <r>
    <x v="12"/>
    <n v="185.74072259999957"/>
    <s v=""/>
    <n v="185.74072259999957"/>
    <s v=""/>
    <n v="1"/>
  </r>
  <r>
    <x v="13"/>
    <n v="272.03076180000062"/>
    <s v=""/>
    <n v="272.03076180000062"/>
    <s v=""/>
    <n v="1"/>
  </r>
  <r>
    <x v="14"/>
    <n v="269.16015630000038"/>
    <s v=""/>
    <n v="269.16015630000038"/>
    <s v=""/>
    <n v="1"/>
  </r>
  <r>
    <x v="15"/>
    <n v="231.93701169999986"/>
    <s v=""/>
    <n v="231.93701169999986"/>
    <s v=""/>
    <n v="1"/>
  </r>
  <r>
    <x v="16"/>
    <n v="140.89697259999957"/>
    <s v=""/>
    <n v="140.89697259999957"/>
    <s v=""/>
    <n v="1"/>
  </r>
  <r>
    <x v="17"/>
    <n v="-9.5063477000003331"/>
    <n v="-9.5063477000003331"/>
    <s v=""/>
    <n v="1"/>
    <s v=""/>
  </r>
  <r>
    <x v="18"/>
    <n v="-76.31445309999981"/>
    <n v="-76.31445309999981"/>
    <s v=""/>
    <n v="1"/>
    <s v=""/>
  </r>
  <r>
    <x v="19"/>
    <n v="-196.81640619999962"/>
    <n v="-196.81640619999962"/>
    <s v=""/>
    <n v="1"/>
    <s v=""/>
  </r>
  <r>
    <x v="20"/>
    <n v="-292.54882809999981"/>
    <n v="-292.54882809999981"/>
    <s v=""/>
    <n v="1"/>
    <s v=""/>
  </r>
  <r>
    <x v="21"/>
    <n v="-235.28735349999988"/>
    <n v="-235.28735349999988"/>
    <s v=""/>
    <n v="1"/>
    <s v=""/>
  </r>
  <r>
    <x v="22"/>
    <n v="-335.86767580000014"/>
    <n v="-335.86767580000014"/>
    <s v=""/>
    <n v="1"/>
    <s v=""/>
  </r>
  <r>
    <x v="23"/>
    <n v="-356.48071289999962"/>
    <n v="-356.48071289999962"/>
    <s v=""/>
    <n v="1"/>
    <s v=""/>
  </r>
  <r>
    <x v="0"/>
    <n v="-208.70654299999978"/>
    <n v="-208.70654299999978"/>
    <s v=""/>
    <n v="1"/>
    <s v=""/>
  </r>
  <r>
    <x v="1"/>
    <n v="-263.97167960000024"/>
    <n v="-263.97167960000024"/>
    <s v=""/>
    <n v="1"/>
    <s v=""/>
  </r>
  <r>
    <x v="2"/>
    <n v="-216.6513672000001"/>
    <n v="-216.6513672000001"/>
    <s v=""/>
    <n v="1"/>
    <s v=""/>
  </r>
  <r>
    <x v="3"/>
    <n v="-182.90380859999959"/>
    <n v="-182.90380859999959"/>
    <s v=""/>
    <n v="1"/>
    <s v=""/>
  </r>
  <r>
    <x v="4"/>
    <n v="-265.79077150000012"/>
    <n v="-265.79077150000012"/>
    <s v=""/>
    <n v="1"/>
    <s v=""/>
  </r>
  <r>
    <x v="5"/>
    <n v="-307.984375"/>
    <n v="-307.984375"/>
    <s v=""/>
    <n v="1"/>
    <s v=""/>
  </r>
  <r>
    <x v="6"/>
    <n v="-339.01342770000019"/>
    <n v="-339.01342770000019"/>
    <s v=""/>
    <n v="1"/>
    <s v=""/>
  </r>
  <r>
    <x v="7"/>
    <n v="-299.85742180000034"/>
    <n v="-299.85742180000034"/>
    <s v=""/>
    <n v="1"/>
    <s v=""/>
  </r>
  <r>
    <x v="8"/>
    <n v="-247.47534180000002"/>
    <n v="-247.47534180000002"/>
    <s v=""/>
    <n v="1"/>
    <s v=""/>
  </r>
  <r>
    <x v="9"/>
    <n v="-268.1223144999999"/>
    <n v="-268.1223144999999"/>
    <s v=""/>
    <n v="1"/>
    <s v=""/>
  </r>
  <r>
    <x v="10"/>
    <n v="-114.40551750000031"/>
    <n v="-114.40551750000031"/>
    <s v=""/>
    <n v="1"/>
    <s v=""/>
  </r>
  <r>
    <x v="11"/>
    <n v="-41.069335899999714"/>
    <n v="-41.069335899999714"/>
    <s v=""/>
    <n v="1"/>
    <s v=""/>
  </r>
  <r>
    <x v="12"/>
    <n v="-180.44140630000038"/>
    <n v="-180.44140630000038"/>
    <s v=""/>
    <n v="1"/>
    <s v=""/>
  </r>
  <r>
    <x v="13"/>
    <n v="-102.90234369999962"/>
    <n v="-102.90234369999962"/>
    <s v=""/>
    <n v="1"/>
    <s v=""/>
  </r>
  <r>
    <x v="14"/>
    <n v="10.714843800000381"/>
    <s v=""/>
    <n v="10.714843800000381"/>
    <s v=""/>
    <n v="1"/>
  </r>
  <r>
    <x v="15"/>
    <n v="-36.028320299999905"/>
    <n v="-36.028320299999905"/>
    <s v=""/>
    <n v="1"/>
    <s v=""/>
  </r>
  <r>
    <x v="16"/>
    <n v="-126.81005860000005"/>
    <n v="-126.81005860000005"/>
    <s v=""/>
    <n v="1"/>
    <s v=""/>
  </r>
  <r>
    <x v="17"/>
    <n v="-318.609375"/>
    <n v="-318.609375"/>
    <s v=""/>
    <n v="1"/>
    <s v=""/>
  </r>
  <r>
    <x v="18"/>
    <n v="-241.65478509999957"/>
    <n v="-241.65478509999957"/>
    <s v=""/>
    <n v="1"/>
    <s v=""/>
  </r>
  <r>
    <x v="19"/>
    <n v="-208.1201172000001"/>
    <n v="-208.1201172000001"/>
    <s v=""/>
    <n v="1"/>
    <s v=""/>
  </r>
  <r>
    <x v="20"/>
    <n v="-274.9794922000001"/>
    <n v="-274.9794922000001"/>
    <s v=""/>
    <n v="1"/>
    <s v=""/>
  </r>
  <r>
    <x v="21"/>
    <n v="-151.53320309999981"/>
    <n v="-151.53320309999981"/>
    <s v=""/>
    <n v="1"/>
    <s v=""/>
  </r>
  <r>
    <x v="22"/>
    <n v="-85.345459000000119"/>
    <n v="-85.345459000000119"/>
    <s v=""/>
    <n v="1"/>
    <s v=""/>
  </r>
  <r>
    <x v="23"/>
    <n v="-143.48925789999976"/>
    <n v="-143.48925789999976"/>
    <s v=""/>
    <n v="1"/>
    <s v=""/>
  </r>
  <r>
    <x v="0"/>
    <n v="-307.32055660000015"/>
    <n v="-307.32055660000015"/>
    <s v=""/>
    <n v="1"/>
    <s v=""/>
  </r>
  <r>
    <x v="1"/>
    <n v="-248.3671875"/>
    <n v="-248.3671875"/>
    <s v=""/>
    <n v="1"/>
    <s v=""/>
  </r>
  <r>
    <x v="2"/>
    <n v="-181.51098630000024"/>
    <n v="-181.51098630000024"/>
    <s v=""/>
    <n v="1"/>
    <s v=""/>
  </r>
  <r>
    <x v="3"/>
    <n v="-293.49462890000041"/>
    <n v="-293.49462890000041"/>
    <s v=""/>
    <n v="1"/>
    <s v=""/>
  </r>
  <r>
    <x v="4"/>
    <n v="-249.20678709999993"/>
    <n v="-249.20678709999993"/>
    <s v=""/>
    <n v="1"/>
    <s v=""/>
  </r>
  <r>
    <x v="5"/>
    <n v="-324.87670899999966"/>
    <n v="-324.87670899999966"/>
    <s v=""/>
    <n v="1"/>
    <s v=""/>
  </r>
  <r>
    <x v="6"/>
    <n v="-339.39477540000007"/>
    <n v="-339.39477540000007"/>
    <s v=""/>
    <n v="1"/>
    <s v=""/>
  </r>
  <r>
    <x v="7"/>
    <n v="-353.46289059999981"/>
    <n v="-353.46289059999981"/>
    <s v=""/>
    <n v="1"/>
    <s v=""/>
  </r>
  <r>
    <x v="8"/>
    <n v="-330.03833010000017"/>
    <n v="-330.03833010000017"/>
    <s v=""/>
    <n v="1"/>
    <s v=""/>
  </r>
  <r>
    <x v="9"/>
    <n v="-254.19506840000031"/>
    <n v="-254.19506840000031"/>
    <s v=""/>
    <n v="1"/>
    <s v=""/>
  </r>
  <r>
    <x v="10"/>
    <n v="-195.4013672000001"/>
    <n v="-195.4013672000001"/>
    <s v=""/>
    <n v="1"/>
    <s v=""/>
  </r>
  <r>
    <x v="11"/>
    <n v="-164.2316894999999"/>
    <n v="-164.2316894999999"/>
    <s v=""/>
    <n v="1"/>
    <s v=""/>
  </r>
  <r>
    <x v="12"/>
    <n v="-186.86572259999957"/>
    <n v="-186.86572259999957"/>
    <s v=""/>
    <n v="1"/>
    <s v=""/>
  </r>
  <r>
    <x v="13"/>
    <n v="-77.189941399999952"/>
    <n v="-77.189941399999952"/>
    <s v=""/>
    <n v="1"/>
    <s v=""/>
  </r>
  <r>
    <x v="14"/>
    <n v="-6.5004883000001428"/>
    <n v="-6.5004883000001428"/>
    <s v=""/>
    <n v="1"/>
    <s v=""/>
  </r>
  <r>
    <x v="15"/>
    <n v="-89.996093800000381"/>
    <n v="-89.996093800000381"/>
    <s v=""/>
    <n v="1"/>
    <s v=""/>
  </r>
  <r>
    <x v="16"/>
    <n v="-176.20556639999995"/>
    <n v="-176.20556639999995"/>
    <s v=""/>
    <n v="1"/>
    <s v=""/>
  </r>
  <r>
    <x v="17"/>
    <n v="-176.71679690000019"/>
    <n v="-176.71679690000019"/>
    <s v=""/>
    <n v="1"/>
    <s v=""/>
  </r>
  <r>
    <x v="18"/>
    <n v="-244.48583990000043"/>
    <n v="-244.48583990000043"/>
    <s v=""/>
    <n v="1"/>
    <s v=""/>
  </r>
  <r>
    <x v="19"/>
    <n v="-124.47216800000024"/>
    <n v="-124.47216800000024"/>
    <s v=""/>
    <n v="1"/>
    <s v=""/>
  </r>
  <r>
    <x v="20"/>
    <n v="-144.08691410000029"/>
    <n v="-144.08691410000029"/>
    <s v=""/>
    <n v="1"/>
    <s v=""/>
  </r>
  <r>
    <x v="21"/>
    <n v="-162.11328130000038"/>
    <n v="-162.11328130000038"/>
    <s v=""/>
    <n v="1"/>
    <s v=""/>
  </r>
  <r>
    <x v="22"/>
    <n v="-231.92895509999971"/>
    <n v="-231.92895509999971"/>
    <s v=""/>
    <n v="1"/>
    <s v=""/>
  </r>
  <r>
    <x v="23"/>
    <n v="-170.35546869999962"/>
    <n v="-170.35546869999962"/>
    <s v=""/>
    <n v="1"/>
    <s v=""/>
  </r>
  <r>
    <x v="0"/>
    <n v="-258.05297849999988"/>
    <n v="-258.05297849999988"/>
    <s v=""/>
    <n v="1"/>
    <s v=""/>
  </r>
  <r>
    <x v="1"/>
    <n v="-132.56665040000007"/>
    <n v="-132.56665040000007"/>
    <s v=""/>
    <n v="1"/>
    <s v=""/>
  </r>
  <r>
    <x v="2"/>
    <n v="-149.18432620000021"/>
    <n v="-149.18432620000021"/>
    <s v=""/>
    <n v="1"/>
    <s v=""/>
  </r>
  <r>
    <x v="3"/>
    <n v="-196.63598639999964"/>
    <n v="-196.63598639999964"/>
    <s v=""/>
    <n v="1"/>
    <s v=""/>
  </r>
  <r>
    <x v="4"/>
    <n v="-237.32714850000002"/>
    <n v="-237.32714850000002"/>
    <s v=""/>
    <n v="1"/>
    <s v=""/>
  </r>
  <r>
    <x v="5"/>
    <n v="-324.70654289999993"/>
    <n v="-324.70654289999993"/>
    <s v=""/>
    <n v="1"/>
    <s v=""/>
  </r>
  <r>
    <x v="6"/>
    <n v="-345.02514650000012"/>
    <n v="-345.02514650000012"/>
    <s v=""/>
    <n v="1"/>
    <s v=""/>
  </r>
  <r>
    <x v="7"/>
    <n v="-390.65942380000024"/>
    <n v="-390.65942380000024"/>
    <s v=""/>
    <n v="1"/>
    <s v=""/>
  </r>
  <r>
    <x v="8"/>
    <n v="-239.28613280000036"/>
    <n v="-239.28613280000036"/>
    <s v=""/>
    <n v="1"/>
    <s v=""/>
  </r>
  <r>
    <x v="9"/>
    <n v="-155.69580080000014"/>
    <n v="-155.69580080000014"/>
    <s v=""/>
    <n v="1"/>
    <s v=""/>
  </r>
  <r>
    <x v="10"/>
    <n v="-65.666259799999807"/>
    <n v="-65.666259799999807"/>
    <s v=""/>
    <n v="1"/>
    <s v=""/>
  </r>
  <r>
    <x v="11"/>
    <n v="-16.629638700000214"/>
    <n v="-16.629638700000214"/>
    <s v=""/>
    <n v="1"/>
    <s v=""/>
  </r>
  <r>
    <x v="12"/>
    <n v="-3.296875"/>
    <n v="-3.296875"/>
    <s v=""/>
    <n v="1"/>
    <s v=""/>
  </r>
  <r>
    <x v="13"/>
    <n v="63.086425800000143"/>
    <s v=""/>
    <n v="63.086425800000143"/>
    <s v=""/>
    <n v="1"/>
  </r>
  <r>
    <x v="14"/>
    <n v="97.982421799999429"/>
    <s v=""/>
    <n v="97.982421799999429"/>
    <s v=""/>
    <n v="1"/>
  </r>
  <r>
    <x v="15"/>
    <n v="67.918945299999905"/>
    <s v=""/>
    <n v="67.918945299999905"/>
    <s v=""/>
    <n v="1"/>
  </r>
  <r>
    <x v="16"/>
    <n v="82.456054700000095"/>
    <s v=""/>
    <n v="82.456054700000095"/>
    <s v=""/>
    <n v="1"/>
  </r>
  <r>
    <x v="17"/>
    <n v="60.875976499999524"/>
    <s v=""/>
    <n v="60.875976499999524"/>
    <s v=""/>
    <n v="1"/>
  </r>
  <r>
    <x v="18"/>
    <n v="10.850097599999572"/>
    <s v=""/>
    <n v="10.850097599999572"/>
    <s v=""/>
    <n v="1"/>
  </r>
  <r>
    <x v="19"/>
    <n v="-94.318847700000333"/>
    <n v="-94.318847700000333"/>
    <s v=""/>
    <n v="1"/>
    <s v=""/>
  </r>
  <r>
    <x v="20"/>
    <n v="-145.91308589999971"/>
    <n v="-145.91308589999971"/>
    <s v=""/>
    <n v="1"/>
    <s v=""/>
  </r>
  <r>
    <x v="21"/>
    <n v="-215.00732419999986"/>
    <n v="-215.00732419999986"/>
    <s v=""/>
    <n v="1"/>
    <s v=""/>
  </r>
  <r>
    <x v="22"/>
    <n v="-350.00659180000002"/>
    <n v="-350.00659180000002"/>
    <s v=""/>
    <n v="1"/>
    <s v=""/>
  </r>
  <r>
    <x v="23"/>
    <n v="-186.53002930000002"/>
    <n v="-186.53002930000002"/>
    <s v=""/>
    <n v="1"/>
    <s v=""/>
  </r>
  <r>
    <x v="0"/>
    <n v="-138.20483399999966"/>
    <n v="-138.20483399999966"/>
    <s v=""/>
    <n v="1"/>
    <s v=""/>
  </r>
  <r>
    <x v="1"/>
    <n v="-196.37060540000039"/>
    <n v="-196.37060540000039"/>
    <s v=""/>
    <n v="1"/>
    <s v=""/>
  </r>
  <r>
    <x v="2"/>
    <n v="-65.209961000000021"/>
    <n v="-65.209961000000021"/>
    <s v=""/>
    <n v="1"/>
    <s v=""/>
  </r>
  <r>
    <x v="3"/>
    <n v="-129.35131839999985"/>
    <n v="-129.35131839999985"/>
    <s v=""/>
    <n v="1"/>
    <s v=""/>
  </r>
  <r>
    <x v="4"/>
    <n v="-231.66845710000007"/>
    <n v="-231.66845710000007"/>
    <s v=""/>
    <n v="1"/>
    <s v=""/>
  </r>
  <r>
    <x v="5"/>
    <n v="-188.77465820000043"/>
    <n v="-188.77465820000043"/>
    <s v=""/>
    <n v="1"/>
    <s v=""/>
  </r>
  <r>
    <x v="6"/>
    <n v="28.370117200000095"/>
    <s v=""/>
    <n v="28.370117200000095"/>
    <s v=""/>
    <n v="1"/>
  </r>
  <r>
    <x v="7"/>
    <n v="-153.87573240000029"/>
    <n v="-153.87573240000029"/>
    <s v=""/>
    <n v="1"/>
    <s v=""/>
  </r>
  <r>
    <x v="8"/>
    <n v="-121.87402339999971"/>
    <n v="-121.87402339999971"/>
    <s v=""/>
    <n v="1"/>
    <s v=""/>
  </r>
  <r>
    <x v="9"/>
    <n v="-70.778320299999905"/>
    <n v="-70.778320299999905"/>
    <s v=""/>
    <n v="1"/>
    <s v=""/>
  </r>
  <r>
    <x v="10"/>
    <n v="-49.827148500000021"/>
    <n v="-49.827148500000021"/>
    <s v=""/>
    <n v="1"/>
    <s v=""/>
  </r>
  <r>
    <x v="11"/>
    <n v="151.1640625"/>
    <s v=""/>
    <n v="151.1640625"/>
    <s v=""/>
    <n v="1"/>
  </r>
  <r>
    <x v="12"/>
    <n v="195.41455080000014"/>
    <s v=""/>
    <n v="195.41455080000014"/>
    <s v=""/>
    <n v="1"/>
  </r>
  <r>
    <x v="13"/>
    <n v="264.08642580000014"/>
    <s v=""/>
    <n v="264.08642580000014"/>
    <s v=""/>
    <n v="1"/>
  </r>
  <r>
    <x v="14"/>
    <n v="235.29736330000014"/>
    <s v=""/>
    <n v="235.29736330000014"/>
    <s v=""/>
    <n v="1"/>
  </r>
  <r>
    <x v="15"/>
    <n v="209.47216800000024"/>
    <s v=""/>
    <n v="209.47216800000024"/>
    <s v=""/>
    <n v="1"/>
  </r>
  <r>
    <x v="16"/>
    <n v="113.30029289999948"/>
    <s v=""/>
    <n v="113.30029289999948"/>
    <s v=""/>
    <n v="1"/>
  </r>
  <r>
    <x v="17"/>
    <n v="90.420898500000476"/>
    <s v=""/>
    <n v="90.420898500000476"/>
    <s v=""/>
    <n v="1"/>
  </r>
  <r>
    <x v="18"/>
    <n v="105.7138672000001"/>
    <s v=""/>
    <n v="105.7138672000001"/>
    <s v=""/>
    <n v="1"/>
  </r>
  <r>
    <x v="19"/>
    <n v="68.347167899999477"/>
    <s v=""/>
    <n v="68.347167899999477"/>
    <s v=""/>
    <n v="1"/>
  </r>
  <r>
    <x v="20"/>
    <n v="64.970214799999667"/>
    <s v=""/>
    <n v="64.970214799999667"/>
    <s v=""/>
    <n v="1"/>
  </r>
  <r>
    <x v="21"/>
    <n v="100.25537110000005"/>
    <s v=""/>
    <n v="100.25537110000005"/>
    <s v=""/>
    <n v="1"/>
  </r>
  <r>
    <x v="22"/>
    <n v="84.430419899999833"/>
    <s v=""/>
    <n v="84.430419899999833"/>
    <s v=""/>
    <n v="1"/>
  </r>
  <r>
    <x v="23"/>
    <n v="179.0310058"/>
    <s v=""/>
    <n v="179.0310058"/>
    <s v=""/>
    <n v="1"/>
  </r>
  <r>
    <x v="0"/>
    <n v="27.342040999999881"/>
    <s v=""/>
    <n v="27.342040999999881"/>
    <s v=""/>
    <n v="1"/>
  </r>
  <r>
    <x v="1"/>
    <n v="-12.845458900000267"/>
    <n v="-12.845458900000267"/>
    <s v=""/>
    <n v="1"/>
    <s v=""/>
  </r>
  <r>
    <x v="2"/>
    <n v="4.960449200000312"/>
    <s v=""/>
    <n v="4.960449200000312"/>
    <s v=""/>
    <n v="1"/>
  </r>
  <r>
    <x v="3"/>
    <n v="-22.193847600000026"/>
    <n v="-22.193847600000026"/>
    <s v=""/>
    <n v="1"/>
    <s v=""/>
  </r>
  <r>
    <x v="4"/>
    <n v="-9.6838378999996166"/>
    <n v="-9.6838378999996166"/>
    <s v=""/>
    <n v="1"/>
    <s v=""/>
  </r>
  <r>
    <x v="5"/>
    <n v="47.63012690000005"/>
    <s v=""/>
    <n v="47.63012690000005"/>
    <s v=""/>
    <n v="1"/>
  </r>
  <r>
    <x v="6"/>
    <n v="83.765380899999855"/>
    <s v=""/>
    <n v="83.765380899999855"/>
    <s v=""/>
    <n v="1"/>
  </r>
  <r>
    <x v="7"/>
    <n v="101.64501959999961"/>
    <s v=""/>
    <n v="101.64501959999961"/>
    <s v=""/>
    <n v="1"/>
  </r>
  <r>
    <x v="8"/>
    <n v="142.08837889999995"/>
    <s v=""/>
    <n v="142.08837889999995"/>
    <s v=""/>
    <n v="1"/>
  </r>
  <r>
    <x v="9"/>
    <n v="197.0830077999999"/>
    <s v=""/>
    <n v="197.0830077999999"/>
    <s v=""/>
    <n v="1"/>
  </r>
  <r>
    <x v="10"/>
    <n v="265.16748049999978"/>
    <s v=""/>
    <n v="265.16748049999978"/>
    <s v=""/>
    <n v="1"/>
  </r>
  <r>
    <x v="11"/>
    <n v="313.25317380000024"/>
    <s v=""/>
    <n v="313.25317380000024"/>
    <s v=""/>
    <n v="1"/>
  </r>
  <r>
    <x v="12"/>
    <n v="297.0676269999999"/>
    <s v=""/>
    <n v="297.0676269999999"/>
    <s v=""/>
    <n v="1"/>
  </r>
  <r>
    <x v="13"/>
    <n v="274.19653319999998"/>
    <s v=""/>
    <n v="274.19653319999998"/>
    <s v=""/>
    <n v="1"/>
  </r>
  <r>
    <x v="14"/>
    <n v="255.6904297000001"/>
    <s v=""/>
    <n v="255.6904297000001"/>
    <s v=""/>
    <n v="1"/>
  </r>
  <r>
    <x v="15"/>
    <n v="262.21728510000003"/>
    <s v=""/>
    <n v="262.21728510000003"/>
    <s v=""/>
    <n v="1"/>
  </r>
  <r>
    <x v="16"/>
    <n v="295.99438479999981"/>
    <s v=""/>
    <n v="295.99438479999981"/>
    <s v=""/>
    <n v="1"/>
  </r>
  <r>
    <x v="17"/>
    <n v="267.66186519999974"/>
    <s v=""/>
    <n v="267.66186519999974"/>
    <s v=""/>
    <n v="1"/>
  </r>
  <r>
    <x v="18"/>
    <n v="311.72094730000026"/>
    <s v=""/>
    <n v="311.72094730000026"/>
    <s v=""/>
    <n v="1"/>
  </r>
  <r>
    <x v="19"/>
    <n v="238.51708980000012"/>
    <s v=""/>
    <n v="238.51708980000012"/>
    <s v=""/>
    <n v="1"/>
  </r>
  <r>
    <x v="20"/>
    <n v="151.88964840000017"/>
    <s v=""/>
    <n v="151.88964840000017"/>
    <s v=""/>
    <n v="1"/>
  </r>
  <r>
    <x v="21"/>
    <n v="74.094238200000291"/>
    <s v=""/>
    <n v="74.094238200000291"/>
    <s v=""/>
    <n v="1"/>
  </r>
  <r>
    <x v="22"/>
    <n v="58.191650300000219"/>
    <s v=""/>
    <n v="58.191650300000219"/>
    <s v=""/>
    <n v="1"/>
  </r>
  <r>
    <x v="23"/>
    <n v="2.6899413999999524"/>
    <s v=""/>
    <n v="2.6899413999999524"/>
    <s v=""/>
    <n v="1"/>
  </r>
  <r>
    <x v="0"/>
    <n v="63.670165999999881"/>
    <s v=""/>
    <n v="63.670165999999881"/>
    <s v=""/>
    <n v="1"/>
  </r>
  <r>
    <x v="1"/>
    <n v="25.823730499999783"/>
    <s v=""/>
    <n v="25.823730499999783"/>
    <s v=""/>
    <n v="1"/>
  </r>
  <r>
    <x v="2"/>
    <n v="-18.792236299999786"/>
    <n v="-18.792236299999786"/>
    <s v=""/>
    <n v="1"/>
    <s v=""/>
  </r>
  <r>
    <x v="3"/>
    <n v="-11.874755900000309"/>
    <n v="-11.874755900000309"/>
    <s v=""/>
    <n v="1"/>
    <s v=""/>
  </r>
  <r>
    <x v="4"/>
    <n v="-14.64257809999981"/>
    <n v="-14.64257809999981"/>
    <s v=""/>
    <n v="1"/>
    <s v=""/>
  </r>
  <r>
    <x v="5"/>
    <n v="-11.598144600000069"/>
    <n v="-11.598144600000069"/>
    <s v=""/>
    <n v="1"/>
    <s v=""/>
  </r>
  <r>
    <x v="6"/>
    <n v="-8.512207099999614"/>
    <n v="-8.512207099999614"/>
    <s v=""/>
    <n v="1"/>
    <s v=""/>
  </r>
  <r>
    <x v="7"/>
    <n v="2.6401366999998572"/>
    <s v=""/>
    <n v="2.6401366999998572"/>
    <s v=""/>
    <n v="1"/>
  </r>
  <r>
    <x v="8"/>
    <n v="-2.0244139999999788"/>
    <n v="-2.0244139999999788"/>
    <s v=""/>
    <n v="1"/>
    <s v=""/>
  </r>
  <r>
    <x v="9"/>
    <n v="-10.361816499999804"/>
    <n v="-10.361816499999804"/>
    <s v=""/>
    <n v="1"/>
    <s v=""/>
  </r>
  <r>
    <x v="10"/>
    <n v="-53.671386799999709"/>
    <n v="-53.671386799999709"/>
    <s v=""/>
    <n v="1"/>
    <s v=""/>
  </r>
  <r>
    <x v="11"/>
    <n v="-83.980712800000219"/>
    <n v="-83.980712800000219"/>
    <s v=""/>
    <n v="1"/>
    <s v=""/>
  </r>
  <r>
    <x v="12"/>
    <n v="-87.938476599999831"/>
    <n v="-87.938476599999831"/>
    <s v=""/>
    <n v="1"/>
    <s v=""/>
  </r>
  <r>
    <x v="13"/>
    <n v="-66.66699219999964"/>
    <n v="-66.66699219999964"/>
    <s v=""/>
    <n v="1"/>
    <s v=""/>
  </r>
  <r>
    <x v="14"/>
    <n v="-75.806396500000119"/>
    <n v="-75.806396500000119"/>
    <s v=""/>
    <n v="1"/>
    <s v=""/>
  </r>
  <r>
    <x v="15"/>
    <n v="-6.869384799999807"/>
    <n v="-6.869384799999807"/>
    <s v=""/>
    <n v="1"/>
    <s v=""/>
  </r>
  <r>
    <x v="16"/>
    <n v="-45.914550800000143"/>
    <n v="-45.914550800000143"/>
    <s v=""/>
    <n v="1"/>
    <s v=""/>
  </r>
  <r>
    <x v="17"/>
    <n v="-72.807617200000095"/>
    <n v="-72.807617200000095"/>
    <s v=""/>
    <n v="1"/>
    <s v=""/>
  </r>
  <r>
    <x v="18"/>
    <n v="-104.58007809999981"/>
    <n v="-104.58007809999981"/>
    <s v=""/>
    <n v="1"/>
    <s v=""/>
  </r>
  <r>
    <x v="19"/>
    <n v="-151.46777340000017"/>
    <n v="-151.46777340000017"/>
    <s v=""/>
    <n v="1"/>
    <s v=""/>
  </r>
  <r>
    <x v="20"/>
    <n v="-131.60083010000017"/>
    <n v="-131.60083010000017"/>
    <s v=""/>
    <n v="1"/>
    <s v=""/>
  </r>
  <r>
    <x v="21"/>
    <n v="-157.35058590000017"/>
    <n v="-157.35058590000017"/>
    <s v=""/>
    <n v="1"/>
    <s v=""/>
  </r>
  <r>
    <x v="22"/>
    <n v="-108.2529297000001"/>
    <n v="-108.2529297000001"/>
    <s v=""/>
    <n v="1"/>
    <s v=""/>
  </r>
  <r>
    <x v="23"/>
    <n v="-121.67895500000031"/>
    <n v="-121.67895500000031"/>
    <s v=""/>
    <n v="1"/>
    <s v=""/>
  </r>
  <r>
    <x v="0"/>
    <n v="-113.61279290000039"/>
    <n v="-113.61279290000039"/>
    <s v=""/>
    <n v="1"/>
    <s v=""/>
  </r>
  <r>
    <x v="1"/>
    <n v="-117.76904289999993"/>
    <n v="-117.76904289999993"/>
    <s v=""/>
    <n v="1"/>
    <s v=""/>
  </r>
  <r>
    <x v="2"/>
    <n v="-114.984375"/>
    <n v="-114.984375"/>
    <s v=""/>
    <n v="1"/>
    <s v=""/>
  </r>
  <r>
    <x v="3"/>
    <n v="-129.08422859999973"/>
    <n v="-129.08422859999973"/>
    <s v=""/>
    <n v="1"/>
    <s v=""/>
  </r>
  <r>
    <x v="4"/>
    <n v="-119.26684569999998"/>
    <n v="-119.26684569999998"/>
    <s v=""/>
    <n v="1"/>
    <s v=""/>
  </r>
  <r>
    <x v="5"/>
    <n v="-133.99316409999983"/>
    <n v="-133.99316409999983"/>
    <s v=""/>
    <n v="1"/>
    <s v=""/>
  </r>
  <r>
    <x v="6"/>
    <n v="-184.93139650000012"/>
    <n v="-184.93139650000012"/>
    <s v=""/>
    <n v="1"/>
    <s v=""/>
  </r>
  <r>
    <x v="7"/>
    <n v="-176.94360349999988"/>
    <n v="-176.94360349999988"/>
    <s v=""/>
    <n v="1"/>
    <s v=""/>
  </r>
  <r>
    <x v="8"/>
    <n v="-181.99707030000036"/>
    <n v="-181.99707030000036"/>
    <s v=""/>
    <n v="1"/>
    <s v=""/>
  </r>
  <r>
    <x v="9"/>
    <n v="-224.17260740000029"/>
    <n v="-224.17260740000029"/>
    <s v=""/>
    <n v="1"/>
    <s v=""/>
  </r>
  <r>
    <x v="10"/>
    <n v="-257.05126949999976"/>
    <n v="-257.05126949999976"/>
    <s v=""/>
    <n v="1"/>
    <s v=""/>
  </r>
  <r>
    <x v="11"/>
    <n v="-254.09252930000002"/>
    <n v="-254.09252930000002"/>
    <s v=""/>
    <n v="1"/>
    <s v=""/>
  </r>
  <r>
    <x v="12"/>
    <n v="-264.11645510000017"/>
    <n v="-264.11645510000017"/>
    <s v=""/>
    <n v="1"/>
    <s v=""/>
  </r>
  <r>
    <x v="13"/>
    <n v="-265.27709959999993"/>
    <n v="-265.27709959999993"/>
    <s v=""/>
    <n v="1"/>
    <s v=""/>
  </r>
  <r>
    <x v="14"/>
    <n v="-298.76123039999948"/>
    <n v="-298.76123039999948"/>
    <s v=""/>
    <n v="1"/>
    <s v=""/>
  </r>
  <r>
    <x v="15"/>
    <n v="-318.94677740000043"/>
    <n v="-318.94677740000043"/>
    <s v=""/>
    <n v="1"/>
    <s v=""/>
  </r>
  <r>
    <x v="16"/>
    <n v="-373.37402339999971"/>
    <n v="-373.37402339999971"/>
    <s v=""/>
    <n v="1"/>
    <s v=""/>
  </r>
  <r>
    <x v="17"/>
    <n v="-401.66601559999981"/>
    <n v="-401.66601559999981"/>
    <s v=""/>
    <n v="1"/>
    <s v=""/>
  </r>
  <r>
    <x v="18"/>
    <n v="-322.46923830000014"/>
    <n v="-322.46923830000014"/>
    <s v=""/>
    <n v="1"/>
    <s v=""/>
  </r>
  <r>
    <x v="19"/>
    <n v="-455.2294922000001"/>
    <n v="-455.2294922000001"/>
    <s v=""/>
    <n v="1"/>
    <s v=""/>
  </r>
  <r>
    <x v="20"/>
    <n v="-381.93481450000036"/>
    <n v="-381.93481450000036"/>
    <s v=""/>
    <n v="1"/>
    <s v=""/>
  </r>
  <r>
    <x v="21"/>
    <n v="-326.12329100000034"/>
    <n v="-326.12329100000034"/>
    <s v=""/>
    <n v="1"/>
    <s v=""/>
  </r>
  <r>
    <x v="22"/>
    <n v="-281.83422859999973"/>
    <n v="-281.83422859999973"/>
    <s v=""/>
    <n v="1"/>
    <s v=""/>
  </r>
  <r>
    <x v="23"/>
    <n v="-326.94750979999981"/>
    <n v="-326.94750979999981"/>
    <s v=""/>
    <n v="1"/>
    <s v=""/>
  </r>
  <r>
    <x v="0"/>
    <n v="-339.85302739999997"/>
    <n v="-339.85302739999997"/>
    <s v=""/>
    <n v="1"/>
    <s v=""/>
  </r>
  <r>
    <x v="1"/>
    <n v="-280.21166990000029"/>
    <n v="-280.21166990000029"/>
    <s v=""/>
    <n v="1"/>
    <s v=""/>
  </r>
  <r>
    <x v="2"/>
    <n v="-298.92138679999971"/>
    <n v="-298.92138679999971"/>
    <s v=""/>
    <n v="1"/>
    <s v=""/>
  </r>
  <r>
    <x v="3"/>
    <n v="-359.68237309999995"/>
    <n v="-359.68237309999995"/>
    <s v=""/>
    <n v="1"/>
    <s v=""/>
  </r>
  <r>
    <x v="4"/>
    <n v="-308.01757809999981"/>
    <n v="-308.01757809999981"/>
    <s v=""/>
    <n v="1"/>
    <s v=""/>
  </r>
  <r>
    <x v="5"/>
    <n v="-287.45092770000019"/>
    <n v="-287.45092770000019"/>
    <s v=""/>
    <n v="1"/>
    <s v=""/>
  </r>
  <r>
    <x v="6"/>
    <n v="-276.96191399999998"/>
    <n v="-276.96191399999998"/>
    <s v=""/>
    <n v="1"/>
    <s v=""/>
  </r>
  <r>
    <x v="7"/>
    <n v="-294.97851570000012"/>
    <n v="-294.97851570000012"/>
    <s v=""/>
    <n v="1"/>
    <s v=""/>
  </r>
  <r>
    <x v="8"/>
    <n v="-248.45288089999985"/>
    <n v="-248.45288089999985"/>
    <s v=""/>
    <n v="1"/>
    <s v=""/>
  </r>
  <r>
    <x v="9"/>
    <n v="-201.80224610000005"/>
    <n v="-201.80224610000005"/>
    <s v=""/>
    <n v="1"/>
    <s v=""/>
  </r>
  <r>
    <x v="10"/>
    <n v="-161.22729499999969"/>
    <n v="-161.22729499999969"/>
    <s v=""/>
    <n v="1"/>
    <s v=""/>
  </r>
  <r>
    <x v="11"/>
    <n v="-152.8076172000001"/>
    <n v="-152.8076172000001"/>
    <s v=""/>
    <n v="1"/>
    <s v=""/>
  </r>
  <r>
    <x v="12"/>
    <n v="-137.34130860000005"/>
    <n v="-137.34130860000005"/>
    <s v=""/>
    <n v="1"/>
    <s v=""/>
  </r>
  <r>
    <x v="13"/>
    <n v="-176.1357422000001"/>
    <n v="-176.1357422000001"/>
    <s v=""/>
    <n v="1"/>
    <s v=""/>
  </r>
  <r>
    <x v="14"/>
    <n v="-289.63964839999971"/>
    <n v="-289.63964839999971"/>
    <s v=""/>
    <n v="1"/>
    <s v=""/>
  </r>
  <r>
    <x v="15"/>
    <n v="-338.79248050000024"/>
    <n v="-338.79248050000024"/>
    <s v=""/>
    <n v="1"/>
    <s v=""/>
  </r>
  <r>
    <x v="16"/>
    <n v="-191.72265630000038"/>
    <n v="-191.72265630000038"/>
    <s v=""/>
    <n v="1"/>
    <s v=""/>
  </r>
  <r>
    <x v="17"/>
    <n v="-248.67919919999986"/>
    <n v="-248.67919919999986"/>
    <s v=""/>
    <n v="1"/>
    <s v=""/>
  </r>
  <r>
    <x v="18"/>
    <n v="-292.73876949999976"/>
    <n v="-292.73876949999976"/>
    <s v=""/>
    <n v="1"/>
    <s v=""/>
  </r>
  <r>
    <x v="19"/>
    <n v="-338.5361327999999"/>
    <n v="-338.5361327999999"/>
    <s v=""/>
    <n v="1"/>
    <s v=""/>
  </r>
  <r>
    <x v="20"/>
    <n v="-354.14013669999986"/>
    <n v="-354.14013669999986"/>
    <s v=""/>
    <n v="1"/>
    <s v=""/>
  </r>
  <r>
    <x v="21"/>
    <n v="-267.36816410000029"/>
    <n v="-267.36816410000029"/>
    <s v=""/>
    <n v="1"/>
    <s v=""/>
  </r>
  <r>
    <x v="22"/>
    <n v="-300.04760750000014"/>
    <n v="-300.04760750000014"/>
    <s v=""/>
    <n v="1"/>
    <s v=""/>
  </r>
  <r>
    <x v="23"/>
    <n v="-198.8957519999999"/>
    <n v="-198.8957519999999"/>
    <s v=""/>
    <n v="1"/>
    <s v=""/>
  </r>
  <r>
    <x v="0"/>
    <n v="-67.957031200000074"/>
    <n v="-67.957031200000074"/>
    <s v=""/>
    <n v="1"/>
    <s v=""/>
  </r>
  <r>
    <x v="1"/>
    <n v="-86.711669999999685"/>
    <n v="-86.711669999999685"/>
    <s v=""/>
    <n v="1"/>
    <s v=""/>
  </r>
  <r>
    <x v="2"/>
    <n v="-85.842773400000169"/>
    <n v="-85.842773400000169"/>
    <s v=""/>
    <n v="1"/>
    <s v=""/>
  </r>
  <r>
    <x v="3"/>
    <n v="-85.257324199999857"/>
    <n v="-85.257324199999857"/>
    <s v=""/>
    <n v="1"/>
    <s v=""/>
  </r>
  <r>
    <x v="4"/>
    <n v="-71.600097699999878"/>
    <n v="-71.600097699999878"/>
    <s v=""/>
    <n v="1"/>
    <s v=""/>
  </r>
  <r>
    <x v="5"/>
    <n v="-41.201904300000024"/>
    <n v="-41.201904300000024"/>
    <s v=""/>
    <n v="1"/>
    <s v=""/>
  </r>
  <r>
    <x v="6"/>
    <n v="-13.798584000000119"/>
    <n v="-13.798584000000119"/>
    <s v=""/>
    <n v="1"/>
    <s v=""/>
  </r>
  <r>
    <x v="7"/>
    <n v="-34.936523500000021"/>
    <n v="-34.936523500000021"/>
    <s v=""/>
    <n v="1"/>
    <s v=""/>
  </r>
  <r>
    <x v="8"/>
    <n v="-84.444335899999714"/>
    <n v="-84.444335899999714"/>
    <s v=""/>
    <n v="1"/>
    <s v=""/>
  </r>
  <r>
    <x v="9"/>
    <n v="-54.726806600000145"/>
    <n v="-54.726806600000145"/>
    <s v=""/>
    <n v="1"/>
    <s v=""/>
  </r>
  <r>
    <x v="10"/>
    <n v="-25.957275399999617"/>
    <n v="-25.957275399999617"/>
    <s v=""/>
    <n v="1"/>
    <s v=""/>
  </r>
  <r>
    <x v="11"/>
    <n v="37.947021499999664"/>
    <s v=""/>
    <n v="37.947021499999664"/>
    <s v=""/>
    <n v="1"/>
  </r>
  <r>
    <x v="12"/>
    <n v="107.73828130000038"/>
    <s v=""/>
    <n v="107.73828130000038"/>
    <s v=""/>
    <n v="1"/>
  </r>
  <r>
    <x v="13"/>
    <n v="126.18017569999938"/>
    <s v=""/>
    <n v="126.18017569999938"/>
    <s v=""/>
    <n v="1"/>
  </r>
  <r>
    <x v="14"/>
    <n v="129.5908202999999"/>
    <s v=""/>
    <n v="129.5908202999999"/>
    <s v=""/>
    <n v="1"/>
  </r>
  <r>
    <x v="15"/>
    <n v="226.38427729999967"/>
    <s v=""/>
    <n v="226.38427729999967"/>
    <s v=""/>
    <n v="1"/>
  </r>
  <r>
    <x v="16"/>
    <n v="175.11279300000024"/>
    <s v=""/>
    <n v="175.11279300000024"/>
    <s v=""/>
    <n v="1"/>
  </r>
  <r>
    <x v="17"/>
    <n v="156.38916009999957"/>
    <s v=""/>
    <n v="156.38916009999957"/>
    <s v=""/>
    <n v="1"/>
  </r>
  <r>
    <x v="18"/>
    <n v="105.79589839999971"/>
    <s v=""/>
    <n v="105.79589839999971"/>
    <s v=""/>
    <n v="1"/>
  </r>
  <r>
    <x v="19"/>
    <n v="61.669433600000048"/>
    <s v=""/>
    <n v="61.669433600000048"/>
    <s v=""/>
    <n v="1"/>
  </r>
  <r>
    <x v="20"/>
    <n v="90.306152400000428"/>
    <s v=""/>
    <n v="90.306152400000428"/>
    <s v=""/>
    <n v="1"/>
  </r>
  <r>
    <x v="21"/>
    <n v="130.8962403000005"/>
    <s v=""/>
    <n v="130.8962403000005"/>
    <s v=""/>
    <n v="1"/>
  </r>
  <r>
    <x v="22"/>
    <n v="118.76586910000015"/>
    <s v=""/>
    <n v="118.76586910000015"/>
    <s v=""/>
    <n v="1"/>
  </r>
  <r>
    <x v="23"/>
    <n v="61.98632809999981"/>
    <s v=""/>
    <n v="61.98632809999981"/>
    <s v=""/>
    <n v="1"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9.303710999999794"/>
    <s v=""/>
    <n v="69.303710999999794"/>
    <s v=""/>
    <n v="1"/>
  </r>
  <r>
    <x v="1"/>
    <n v="29.863647399999991"/>
    <s v=""/>
    <n v="29.863647399999991"/>
    <s v=""/>
    <n v="1"/>
  </r>
  <r>
    <x v="2"/>
    <n v="-54.510742200000095"/>
    <n v="-54.510742200000095"/>
    <s v=""/>
    <n v="1"/>
    <s v=""/>
  </r>
  <r>
    <x v="3"/>
    <n v="-173.33190919999993"/>
    <n v="-173.33190919999993"/>
    <s v=""/>
    <n v="1"/>
    <s v=""/>
  </r>
  <r>
    <x v="4"/>
    <n v="-167.72766120000006"/>
    <n v="-167.72766120000006"/>
    <s v=""/>
    <n v="1"/>
    <s v=""/>
  </r>
  <r>
    <x v="5"/>
    <n v="-107.79211420000001"/>
    <n v="-107.79211420000001"/>
    <s v=""/>
    <n v="1"/>
    <s v=""/>
  </r>
  <r>
    <x v="6"/>
    <n v="-100.58496100000002"/>
    <n v="-100.58496100000002"/>
    <s v=""/>
    <n v="1"/>
    <s v=""/>
  </r>
  <r>
    <x v="7"/>
    <n v="-75.821411099999978"/>
    <n v="-75.821411099999978"/>
    <s v=""/>
    <n v="1"/>
    <s v=""/>
  </r>
  <r>
    <x v="8"/>
    <n v="-100.87597659999983"/>
    <n v="-100.87597659999983"/>
    <s v=""/>
    <n v="1"/>
    <s v=""/>
  </r>
  <r>
    <x v="9"/>
    <n v="-132.97021489999997"/>
    <n v="-132.97021489999997"/>
    <s v=""/>
    <n v="1"/>
    <s v=""/>
  </r>
  <r>
    <x v="10"/>
    <n v="-61.926269499999989"/>
    <n v="-61.926269499999989"/>
    <s v=""/>
    <n v="1"/>
    <s v=""/>
  </r>
  <r>
    <x v="11"/>
    <n v="-110.41394049999985"/>
    <n v="-110.41394049999985"/>
    <s v=""/>
    <n v="1"/>
    <s v=""/>
  </r>
  <r>
    <x v="12"/>
    <n v="-114.91198729999996"/>
    <n v="-114.91198729999996"/>
    <s v=""/>
    <n v="1"/>
    <s v=""/>
  </r>
  <r>
    <x v="13"/>
    <n v="-99.536865200000193"/>
    <n v="-99.536865200000193"/>
    <s v=""/>
    <n v="1"/>
    <s v=""/>
  </r>
  <r>
    <x v="14"/>
    <n v="-56.03637690000005"/>
    <n v="-56.03637690000005"/>
    <s v=""/>
    <n v="1"/>
    <s v=""/>
  </r>
  <r>
    <x v="15"/>
    <n v="-35.08081049999987"/>
    <n v="-35.08081049999987"/>
    <s v=""/>
    <n v="1"/>
    <s v=""/>
  </r>
  <r>
    <x v="16"/>
    <n v="-7.1163331000000198"/>
    <n v="-7.1163331000000198"/>
    <s v=""/>
    <n v="1"/>
    <s v=""/>
  </r>
  <r>
    <x v="17"/>
    <n v="-98.147216800000024"/>
    <n v="-98.147216800000024"/>
    <s v=""/>
    <n v="1"/>
    <s v=""/>
  </r>
  <r>
    <x v="18"/>
    <n v="-74.272094699999798"/>
    <n v="-74.272094699999798"/>
    <s v=""/>
    <n v="1"/>
    <s v=""/>
  </r>
  <r>
    <x v="19"/>
    <n v="-14.762817399999904"/>
    <n v="-14.762817399999904"/>
    <s v=""/>
    <n v="1"/>
    <s v=""/>
  </r>
  <r>
    <x v="20"/>
    <n v="12.780517599999939"/>
    <s v=""/>
    <n v="12.780517599999939"/>
    <s v=""/>
    <n v="1"/>
  </r>
  <r>
    <x v="21"/>
    <n v="64.20666499999993"/>
    <s v=""/>
    <n v="64.20666499999993"/>
    <s v=""/>
    <n v="1"/>
  </r>
  <r>
    <x v="22"/>
    <n v="41.852172800000062"/>
    <s v=""/>
    <n v="41.852172800000062"/>
    <s v=""/>
    <n v="1"/>
  </r>
  <r>
    <x v="23"/>
    <n v="-35.353881799999954"/>
    <n v="-35.353881799999954"/>
    <s v=""/>
    <n v="1"/>
    <s v=""/>
  </r>
  <r>
    <x v="0"/>
    <n v="-24.173950200000036"/>
    <n v="-24.173950200000036"/>
    <s v=""/>
    <n v="1"/>
    <s v=""/>
  </r>
  <r>
    <x v="1"/>
    <n v="63.330078100000037"/>
    <s v=""/>
    <n v="63.330078100000037"/>
    <s v=""/>
    <n v="1"/>
  </r>
  <r>
    <x v="2"/>
    <n v="96.860351520000108"/>
    <s v=""/>
    <n v="96.860351520000108"/>
    <s v=""/>
    <n v="1"/>
  </r>
  <r>
    <x v="3"/>
    <n v="100.15130619999991"/>
    <s v=""/>
    <n v="100.15130619999991"/>
    <s v=""/>
    <n v="1"/>
  </r>
  <r>
    <x v="4"/>
    <n v="43.339721600000075"/>
    <s v=""/>
    <n v="43.339721600000075"/>
    <s v=""/>
    <n v="1"/>
  </r>
  <r>
    <x v="5"/>
    <n v="-26.567871100000048"/>
    <n v="-26.567871100000048"/>
    <s v=""/>
    <n v="1"/>
    <s v=""/>
  </r>
  <r>
    <x v="6"/>
    <n v="24.075195299999905"/>
    <s v=""/>
    <n v="24.075195299999905"/>
    <s v=""/>
    <n v="1"/>
  </r>
  <r>
    <x v="7"/>
    <n v="-3.2705077999999048"/>
    <n v="-3.2705077999999048"/>
    <s v=""/>
    <n v="1"/>
    <s v=""/>
  </r>
  <r>
    <x v="8"/>
    <n v="67.8828125"/>
    <s v=""/>
    <n v="67.8828125"/>
    <s v=""/>
    <n v="1"/>
  </r>
  <r>
    <x v="9"/>
    <n v="162.96905519000006"/>
    <s v=""/>
    <n v="162.96905519000006"/>
    <s v=""/>
    <n v="1"/>
  </r>
  <r>
    <x v="10"/>
    <n v="171.72912601000007"/>
    <s v=""/>
    <n v="171.72912601000007"/>
    <s v=""/>
    <n v="1"/>
  </r>
  <r>
    <x v="11"/>
    <n v="142.90258780000022"/>
    <s v=""/>
    <n v="142.90258780000022"/>
    <s v=""/>
    <n v="1"/>
  </r>
  <r>
    <x v="12"/>
    <n v="97.982910200000106"/>
    <s v=""/>
    <n v="97.982910200000106"/>
    <s v=""/>
    <n v="1"/>
  </r>
  <r>
    <x v="13"/>
    <n v="50.52075200000013"/>
    <s v=""/>
    <n v="50.52075200000013"/>
    <s v=""/>
    <n v="1"/>
  </r>
  <r>
    <x v="14"/>
    <n v="-23.513305599999967"/>
    <n v="-23.513305599999967"/>
    <s v=""/>
    <n v="1"/>
    <s v=""/>
  </r>
  <r>
    <x v="15"/>
    <n v="-74.834228500000108"/>
    <n v="-74.834228500000108"/>
    <s v=""/>
    <n v="1"/>
    <s v=""/>
  </r>
  <r>
    <x v="16"/>
    <n v="-111.17810060000011"/>
    <n v="-111.17810060000011"/>
    <s v=""/>
    <n v="1"/>
    <s v=""/>
  </r>
  <r>
    <x v="17"/>
    <n v="-165.97595210000009"/>
    <n v="-165.97595210000009"/>
    <s v=""/>
    <n v="1"/>
    <s v=""/>
  </r>
  <r>
    <x v="18"/>
    <n v="-179.62805179999987"/>
    <n v="-179.62805179999987"/>
    <s v=""/>
    <n v="1"/>
    <s v=""/>
  </r>
  <r>
    <x v="19"/>
    <n v="-211.36059569999998"/>
    <n v="-211.36059569999998"/>
    <s v=""/>
    <n v="1"/>
    <s v=""/>
  </r>
  <r>
    <x v="20"/>
    <n v="-124.72790529999997"/>
    <n v="-124.72790529999997"/>
    <s v=""/>
    <n v="1"/>
    <s v=""/>
  </r>
  <r>
    <x v="21"/>
    <n v="-51.348144600000069"/>
    <n v="-51.348144600000069"/>
    <s v=""/>
    <n v="1"/>
    <s v=""/>
  </r>
  <r>
    <x v="22"/>
    <n v="-120.41906740000013"/>
    <n v="-120.41906740000013"/>
    <s v=""/>
    <n v="1"/>
    <s v=""/>
  </r>
  <r>
    <x v="23"/>
    <n v="-92.172119099999918"/>
    <n v="-92.172119099999918"/>
    <s v=""/>
    <n v="1"/>
    <s v=""/>
  </r>
  <r>
    <x v="0"/>
    <n v="-136.51647950000006"/>
    <n v="-136.51647950000006"/>
    <s v=""/>
    <n v="1"/>
    <s v=""/>
  </r>
  <r>
    <x v="1"/>
    <n v="-207.06481929999995"/>
    <n v="-207.06481929999995"/>
    <s v=""/>
    <n v="1"/>
    <s v=""/>
  </r>
  <r>
    <x v="2"/>
    <n v="-198.81713869999999"/>
    <n v="-198.81713869999999"/>
    <s v=""/>
    <n v="1"/>
    <s v=""/>
  </r>
  <r>
    <x v="3"/>
    <n v="-194.26806639999995"/>
    <n v="-194.26806639999995"/>
    <s v=""/>
    <n v="1"/>
    <s v=""/>
  </r>
  <r>
    <x v="4"/>
    <n v="-230.01428220000003"/>
    <n v="-230.01428220000003"/>
    <s v=""/>
    <n v="1"/>
    <s v=""/>
  </r>
  <r>
    <x v="5"/>
    <n v="-241.16137690000005"/>
    <n v="-241.16137690000005"/>
    <s v=""/>
    <n v="1"/>
    <s v=""/>
  </r>
  <r>
    <x v="6"/>
    <n v="-212.42236329999992"/>
    <n v="-212.42236329999992"/>
    <s v=""/>
    <n v="1"/>
    <s v=""/>
  </r>
  <r>
    <x v="7"/>
    <n v="-190.38977049999994"/>
    <n v="-190.38977049999994"/>
    <s v=""/>
    <n v="1"/>
    <s v=""/>
  </r>
  <r>
    <x v="8"/>
    <n v="-194.35644530000013"/>
    <n v="-194.35644530000013"/>
    <s v=""/>
    <n v="1"/>
    <s v=""/>
  </r>
  <r>
    <x v="9"/>
    <n v="-144.55200190000005"/>
    <n v="-144.55200190000005"/>
    <s v=""/>
    <n v="1"/>
    <s v=""/>
  </r>
  <r>
    <x v="10"/>
    <n v="-144.65856930000018"/>
    <n v="-144.65856930000018"/>
    <s v=""/>
    <n v="1"/>
    <s v=""/>
  </r>
  <r>
    <x v="11"/>
    <n v="-77.131835899999942"/>
    <n v="-77.131835899999942"/>
    <s v=""/>
    <n v="1"/>
    <s v=""/>
  </r>
  <r>
    <x v="12"/>
    <n v="-63.033813400000099"/>
    <n v="-63.033813400000099"/>
    <s v=""/>
    <n v="1"/>
    <s v=""/>
  </r>
  <r>
    <x v="13"/>
    <n v="-88.498413100000107"/>
    <n v="-88.498413100000107"/>
    <s v=""/>
    <n v="1"/>
    <s v=""/>
  </r>
  <r>
    <x v="14"/>
    <n v="-35.326171899999963"/>
    <n v="-35.326171899999963"/>
    <s v=""/>
    <n v="1"/>
    <s v=""/>
  </r>
  <r>
    <x v="15"/>
    <n v="-63.851806599999918"/>
    <n v="-63.851806599999918"/>
    <s v=""/>
    <n v="1"/>
    <s v=""/>
  </r>
  <r>
    <x v="16"/>
    <n v="-56.479370099999869"/>
    <n v="-56.479370099999869"/>
    <s v=""/>
    <n v="1"/>
    <s v=""/>
  </r>
  <r>
    <x v="17"/>
    <n v="-28.806396499999892"/>
    <n v="-28.806396499999892"/>
    <s v=""/>
    <n v="1"/>
    <s v=""/>
  </r>
  <r>
    <x v="18"/>
    <n v="-17.468505800000003"/>
    <n v="-17.468505800000003"/>
    <s v=""/>
    <n v="1"/>
    <s v=""/>
  </r>
  <r>
    <x v="19"/>
    <n v="78.810791000000108"/>
    <s v=""/>
    <n v="78.810791000000108"/>
    <s v=""/>
    <n v="1"/>
  </r>
  <r>
    <x v="20"/>
    <n v="-8.9613036999999167"/>
    <n v="-8.9613036999999167"/>
    <s v=""/>
    <n v="1"/>
    <s v=""/>
  </r>
  <r>
    <x v="21"/>
    <n v="20.116455099999939"/>
    <s v=""/>
    <n v="20.116455099999939"/>
    <s v=""/>
    <n v="1"/>
  </r>
  <r>
    <x v="22"/>
    <n v="38.714233400000012"/>
    <s v=""/>
    <n v="38.714233400000012"/>
    <s v=""/>
    <n v="1"/>
  </r>
  <r>
    <x v="23"/>
    <n v="42.860717799999975"/>
    <s v=""/>
    <n v="42.860717799999975"/>
    <s v=""/>
    <n v="1"/>
  </r>
  <r>
    <x v="0"/>
    <n v="51.286865299999818"/>
    <s v=""/>
    <n v="51.286865299999818"/>
    <s v=""/>
    <n v="1"/>
  </r>
  <r>
    <x v="1"/>
    <n v="-2.6998290999999881"/>
    <n v="-2.6998290999999881"/>
    <s v=""/>
    <n v="1"/>
    <s v=""/>
  </r>
  <r>
    <x v="2"/>
    <n v="-66.908813400000099"/>
    <n v="-66.908813400000099"/>
    <s v=""/>
    <n v="1"/>
    <s v=""/>
  </r>
  <r>
    <x v="3"/>
    <n v="-130.49023439999996"/>
    <n v="-130.49023439999996"/>
    <s v=""/>
    <n v="1"/>
    <s v=""/>
  </r>
  <r>
    <x v="4"/>
    <n v="-177.37792960000002"/>
    <n v="-177.37792960000002"/>
    <s v=""/>
    <n v="1"/>
    <s v=""/>
  </r>
  <r>
    <x v="5"/>
    <n v="-156.87927250000007"/>
    <n v="-156.87927250000007"/>
    <s v=""/>
    <n v="1"/>
    <s v=""/>
  </r>
  <r>
    <x v="6"/>
    <n v="-123.16674809999995"/>
    <n v="-123.16674809999995"/>
    <s v=""/>
    <n v="1"/>
    <s v=""/>
  </r>
  <r>
    <x v="7"/>
    <n v="-114.77416990000006"/>
    <n v="-114.77416990000006"/>
    <s v=""/>
    <n v="1"/>
    <s v=""/>
  </r>
  <r>
    <x v="8"/>
    <n v="-85.877197199999955"/>
    <n v="-85.877197199999955"/>
    <s v=""/>
    <n v="1"/>
    <s v=""/>
  </r>
  <r>
    <x v="9"/>
    <n v="-58.303588900000022"/>
    <n v="-58.303588900000022"/>
    <s v=""/>
    <n v="1"/>
    <s v=""/>
  </r>
  <r>
    <x v="10"/>
    <n v="19.763061500000049"/>
    <s v=""/>
    <n v="19.763061500000049"/>
    <s v=""/>
    <n v="1"/>
  </r>
  <r>
    <x v="11"/>
    <n v="82.993164100000058"/>
    <s v=""/>
    <n v="82.993164100000058"/>
    <s v=""/>
    <n v="1"/>
  </r>
  <r>
    <x v="12"/>
    <n v="131.8139649000002"/>
    <s v=""/>
    <n v="131.8139649000002"/>
    <s v=""/>
    <n v="1"/>
  </r>
  <r>
    <x v="13"/>
    <n v="104.24353020000012"/>
    <s v=""/>
    <n v="104.24353020000012"/>
    <s v=""/>
    <n v="1"/>
  </r>
  <r>
    <x v="14"/>
    <n v="166.84130860000005"/>
    <s v=""/>
    <n v="166.84130860000005"/>
    <s v=""/>
    <n v="1"/>
  </r>
  <r>
    <x v="15"/>
    <n v="185.56152339999994"/>
    <s v=""/>
    <n v="185.56152339999994"/>
    <s v=""/>
    <n v="1"/>
  </r>
  <r>
    <x v="16"/>
    <n v="147.7706298999999"/>
    <s v=""/>
    <n v="147.7706298999999"/>
    <s v=""/>
    <n v="1"/>
  </r>
  <r>
    <x v="17"/>
    <n v="131.96569820000013"/>
    <s v=""/>
    <n v="131.96569820000013"/>
    <s v=""/>
    <n v="1"/>
  </r>
  <r>
    <x v="18"/>
    <n v="121.2706298999999"/>
    <s v=""/>
    <n v="121.2706298999999"/>
    <s v=""/>
    <n v="1"/>
  </r>
  <r>
    <x v="19"/>
    <n v="104.39440919999993"/>
    <s v=""/>
    <n v="104.39440919999993"/>
    <s v=""/>
    <n v="1"/>
  </r>
  <r>
    <x v="20"/>
    <n v="87.686767599999939"/>
    <s v=""/>
    <n v="87.686767599999939"/>
    <s v=""/>
    <n v="1"/>
  </r>
  <r>
    <x v="21"/>
    <n v="50.738403300000073"/>
    <s v=""/>
    <n v="50.738403300000073"/>
    <s v=""/>
    <n v="1"/>
  </r>
  <r>
    <x v="22"/>
    <n v="49.042236300000013"/>
    <s v=""/>
    <n v="49.042236300000013"/>
    <s v=""/>
    <n v="1"/>
  </r>
  <r>
    <x v="23"/>
    <n v="53.397949199999857"/>
    <s v=""/>
    <n v="53.397949199999857"/>
    <s v=""/>
    <n v="1"/>
  </r>
  <r>
    <x v="0"/>
    <n v="65.260620199999948"/>
    <s v=""/>
    <n v="65.260620199999948"/>
    <s v=""/>
    <n v="1"/>
  </r>
  <r>
    <x v="1"/>
    <n v="94.649963399999933"/>
    <s v=""/>
    <n v="94.649963399999933"/>
    <s v=""/>
    <n v="1"/>
  </r>
  <r>
    <x v="2"/>
    <n v="66.415405300000202"/>
    <s v=""/>
    <n v="66.415405300000202"/>
    <s v=""/>
    <n v="1"/>
  </r>
  <r>
    <x v="3"/>
    <n v="-23.636962899999844"/>
    <n v="-23.636962899999844"/>
    <s v=""/>
    <n v="1"/>
    <s v=""/>
  </r>
  <r>
    <x v="4"/>
    <n v="-107.33618159999992"/>
    <n v="-107.33618159999992"/>
    <s v=""/>
    <n v="1"/>
    <s v=""/>
  </r>
  <r>
    <x v="5"/>
    <n v="-123.74646000000007"/>
    <n v="-123.74646000000007"/>
    <s v=""/>
    <n v="1"/>
    <s v=""/>
  </r>
  <r>
    <x v="6"/>
    <n v="-150.20544440000003"/>
    <n v="-150.20544440000003"/>
    <s v=""/>
    <n v="1"/>
    <s v=""/>
  </r>
  <r>
    <x v="7"/>
    <n v="-160.78686519999997"/>
    <n v="-160.78686519999997"/>
    <s v=""/>
    <n v="1"/>
    <s v=""/>
  </r>
  <r>
    <x v="8"/>
    <n v="-193.98059079999985"/>
    <n v="-193.98059079999985"/>
    <s v=""/>
    <n v="1"/>
    <s v=""/>
  </r>
  <r>
    <x v="9"/>
    <n v="-187.94702140000004"/>
    <n v="-187.94702140000004"/>
    <s v=""/>
    <n v="1"/>
    <s v=""/>
  </r>
  <r>
    <x v="10"/>
    <n v="-147.94604489999983"/>
    <n v="-147.94604489999983"/>
    <s v=""/>
    <n v="1"/>
    <s v=""/>
  </r>
  <r>
    <x v="11"/>
    <n v="-88.046752900000001"/>
    <n v="-88.046752900000001"/>
    <s v=""/>
    <n v="1"/>
    <s v=""/>
  </r>
  <r>
    <x v="12"/>
    <n v="-109.20031740000013"/>
    <n v="-109.20031740000013"/>
    <s v=""/>
    <n v="1"/>
    <s v=""/>
  </r>
  <r>
    <x v="13"/>
    <n v="-50.493286099999978"/>
    <n v="-50.493286099999978"/>
    <s v=""/>
    <n v="1"/>
    <s v=""/>
  </r>
  <r>
    <x v="14"/>
    <n v="-44.980590800000073"/>
    <n v="-44.980590800000073"/>
    <s v=""/>
    <n v="1"/>
    <s v=""/>
  </r>
  <r>
    <x v="15"/>
    <n v="-241.22802730000012"/>
    <n v="-241.22802730000012"/>
    <s v=""/>
    <n v="1"/>
    <s v=""/>
  </r>
  <r>
    <x v="16"/>
    <n v="-236.3825683"/>
    <n v="-236.3825683"/>
    <s v=""/>
    <n v="1"/>
    <s v=""/>
  </r>
  <r>
    <x v="17"/>
    <n v="-279.57214350000004"/>
    <n v="-279.57214350000004"/>
    <s v=""/>
    <n v="1"/>
    <s v=""/>
  </r>
  <r>
    <x v="18"/>
    <n v="-215.5595702999999"/>
    <n v="-215.5595702999999"/>
    <s v=""/>
    <n v="1"/>
    <s v=""/>
  </r>
  <r>
    <x v="19"/>
    <n v="-126.66369630000008"/>
    <n v="-126.66369630000008"/>
    <s v=""/>
    <n v="1"/>
    <s v=""/>
  </r>
  <r>
    <x v="20"/>
    <n v="-72.013427800000045"/>
    <n v="-72.013427800000045"/>
    <s v=""/>
    <n v="1"/>
    <s v=""/>
  </r>
  <r>
    <x v="21"/>
    <n v="-110.41845699999999"/>
    <n v="-110.41845699999999"/>
    <s v=""/>
    <n v="1"/>
    <s v=""/>
  </r>
  <r>
    <x v="22"/>
    <n v="-53.33752440000012"/>
    <n v="-53.33752440000012"/>
    <s v=""/>
    <n v="1"/>
    <s v=""/>
  </r>
  <r>
    <x v="23"/>
    <n v="-89.09643559999995"/>
    <n v="-89.09643559999995"/>
    <s v=""/>
    <n v="1"/>
    <s v=""/>
  </r>
  <r>
    <x v="0"/>
    <n v="-214.15429679999988"/>
    <n v="-214.15429679999988"/>
    <s v=""/>
    <n v="1"/>
    <s v=""/>
  </r>
  <r>
    <x v="1"/>
    <n v="-315.66589349999981"/>
    <n v="-315.66589349999981"/>
    <s v=""/>
    <n v="1"/>
    <s v=""/>
  </r>
  <r>
    <x v="2"/>
    <n v="-316.48767090000001"/>
    <n v="-316.48767090000001"/>
    <s v=""/>
    <n v="1"/>
    <s v=""/>
  </r>
  <r>
    <x v="3"/>
    <n v="-332.98010249999993"/>
    <n v="-332.98010249999993"/>
    <s v=""/>
    <n v="1"/>
    <s v=""/>
  </r>
  <r>
    <x v="4"/>
    <n v="-299.01464839999994"/>
    <n v="-299.01464839999994"/>
    <s v=""/>
    <n v="1"/>
    <s v=""/>
  </r>
  <r>
    <x v="5"/>
    <n v="-273.17456059999995"/>
    <n v="-273.17456059999995"/>
    <s v=""/>
    <n v="1"/>
    <s v=""/>
  </r>
  <r>
    <x v="6"/>
    <n v="-185.79052739999997"/>
    <n v="-185.79052739999997"/>
    <s v=""/>
    <n v="1"/>
    <s v=""/>
  </r>
  <r>
    <x v="7"/>
    <n v="-141.3201904"/>
    <n v="-141.3201904"/>
    <s v=""/>
    <n v="1"/>
    <s v=""/>
  </r>
  <r>
    <x v="8"/>
    <n v="-106.85290520000012"/>
    <n v="-106.85290520000012"/>
    <s v=""/>
    <n v="1"/>
    <s v=""/>
  </r>
  <r>
    <x v="9"/>
    <n v="-113.41357429999994"/>
    <n v="-113.41357429999994"/>
    <s v=""/>
    <n v="1"/>
    <s v=""/>
  </r>
  <r>
    <x v="10"/>
    <n v="-130.47973630000001"/>
    <n v="-130.47973630000001"/>
    <s v=""/>
    <n v="1"/>
    <s v=""/>
  </r>
  <r>
    <x v="11"/>
    <n v="-100.73474119999992"/>
    <n v="-100.73474119999992"/>
    <s v=""/>
    <n v="1"/>
    <s v=""/>
  </r>
  <r>
    <x v="12"/>
    <n v="-78.315063400000099"/>
    <n v="-78.315063400000099"/>
    <s v=""/>
    <n v="1"/>
    <s v=""/>
  </r>
  <r>
    <x v="13"/>
    <n v="-21.965698299999985"/>
    <n v="-21.965698299999985"/>
    <s v=""/>
    <n v="1"/>
    <s v=""/>
  </r>
  <r>
    <x v="14"/>
    <n v="-4.3944091999999273"/>
    <n v="-4.3944091999999273"/>
    <s v=""/>
    <n v="1"/>
    <s v=""/>
  </r>
  <r>
    <x v="15"/>
    <n v="-20.211059599999999"/>
    <n v="-20.211059599999999"/>
    <s v=""/>
    <n v="1"/>
    <s v=""/>
  </r>
  <r>
    <x v="16"/>
    <n v="-32.620605500000011"/>
    <n v="-32.620605500000011"/>
    <s v=""/>
    <n v="1"/>
    <s v=""/>
  </r>
  <r>
    <x v="17"/>
    <n v="-26.393798800000013"/>
    <n v="-26.393798800000013"/>
    <s v=""/>
    <n v="1"/>
    <s v=""/>
  </r>
  <r>
    <x v="18"/>
    <n v="45.723632800000132"/>
    <s v=""/>
    <n v="45.723632800000132"/>
    <s v=""/>
    <n v="1"/>
  </r>
  <r>
    <x v="19"/>
    <n v="92.491333000000168"/>
    <s v=""/>
    <n v="92.491333000000168"/>
    <s v=""/>
    <n v="1"/>
  </r>
  <r>
    <x v="20"/>
    <n v="86.4375"/>
    <s v=""/>
    <n v="86.4375"/>
    <s v=""/>
    <n v="1"/>
  </r>
  <r>
    <x v="21"/>
    <n v="99.761230399999931"/>
    <s v=""/>
    <n v="99.761230399999931"/>
    <s v=""/>
    <n v="1"/>
  </r>
  <r>
    <x v="22"/>
    <n v="58.070800700000063"/>
    <s v=""/>
    <n v="58.070800700000063"/>
    <s v=""/>
    <n v="1"/>
  </r>
  <r>
    <x v="23"/>
    <n v="-53.012573300000213"/>
    <n v="-53.012573300000213"/>
    <s v=""/>
    <n v="1"/>
    <s v=""/>
  </r>
  <r>
    <x v="0"/>
    <n v="-27.618530299999975"/>
    <n v="-27.618530299999975"/>
    <s v=""/>
    <n v="1"/>
    <s v=""/>
  </r>
  <r>
    <x v="1"/>
    <n v="-7.2420654000000013"/>
    <n v="-7.2420654000000013"/>
    <s v=""/>
    <n v="1"/>
    <s v=""/>
  </r>
  <r>
    <x v="2"/>
    <n v="-24.482666000000108"/>
    <n v="-24.482666000000108"/>
    <s v=""/>
    <n v="1"/>
    <s v=""/>
  </r>
  <r>
    <x v="3"/>
    <n v="17.146118099999967"/>
    <s v=""/>
    <n v="17.146118099999967"/>
    <s v=""/>
    <n v="1"/>
  </r>
  <r>
    <x v="4"/>
    <n v="81.243896500000119"/>
    <s v=""/>
    <n v="81.243896500000119"/>
    <s v=""/>
    <n v="1"/>
  </r>
  <r>
    <x v="5"/>
    <n v="90.663574299999937"/>
    <s v=""/>
    <n v="90.663574299999937"/>
    <s v=""/>
    <n v="1"/>
  </r>
  <r>
    <x v="6"/>
    <n v="109.96057129999986"/>
    <s v=""/>
    <n v="109.96057129999986"/>
    <s v=""/>
    <n v="1"/>
  </r>
  <r>
    <x v="7"/>
    <n v="106.38317870000014"/>
    <s v=""/>
    <n v="106.38317870000014"/>
    <s v=""/>
    <n v="1"/>
  </r>
  <r>
    <x v="8"/>
    <n v="11.335693400000082"/>
    <s v=""/>
    <n v="11.335693400000082"/>
    <s v=""/>
    <n v="1"/>
  </r>
  <r>
    <x v="9"/>
    <n v="-69.772827199999938"/>
    <n v="-69.772827199999938"/>
    <s v=""/>
    <n v="1"/>
    <s v=""/>
  </r>
  <r>
    <x v="10"/>
    <n v="-237.09887690000005"/>
    <n v="-237.09887690000005"/>
    <s v=""/>
    <n v="1"/>
    <s v=""/>
  </r>
  <r>
    <x v="11"/>
    <n v="-241.91979979999996"/>
    <n v="-241.91979979999996"/>
    <s v=""/>
    <n v="1"/>
    <s v=""/>
  </r>
  <r>
    <x v="12"/>
    <n v="-278.14953609999998"/>
    <n v="-278.14953609999998"/>
    <s v=""/>
    <n v="1"/>
    <s v=""/>
  </r>
  <r>
    <x v="13"/>
    <n v="-323.16741950000005"/>
    <n v="-323.16741950000005"/>
    <s v=""/>
    <n v="1"/>
    <s v=""/>
  </r>
  <r>
    <x v="14"/>
    <n v="-351.05694580000011"/>
    <n v="-351.05694580000011"/>
    <s v=""/>
    <n v="1"/>
    <s v=""/>
  </r>
  <r>
    <x v="15"/>
    <n v="-366.8698730000001"/>
    <n v="-366.8698730000001"/>
    <s v=""/>
    <n v="1"/>
    <s v=""/>
  </r>
  <r>
    <x v="16"/>
    <n v="-374.9895019999999"/>
    <n v="-374.9895019999999"/>
    <s v=""/>
    <n v="1"/>
    <s v=""/>
  </r>
  <r>
    <x v="17"/>
    <n v="-368.77258299999994"/>
    <n v="-368.77258299999994"/>
    <s v=""/>
    <n v="1"/>
    <s v=""/>
  </r>
  <r>
    <x v="18"/>
    <n v="-221.46789549999994"/>
    <n v="-221.46789549999994"/>
    <s v=""/>
    <n v="1"/>
    <s v=""/>
  </r>
  <r>
    <x v="19"/>
    <n v="-217.85522459999993"/>
    <n v="-217.85522459999993"/>
    <s v=""/>
    <n v="1"/>
    <s v=""/>
  </r>
  <r>
    <x v="20"/>
    <n v="-87.412597600000026"/>
    <n v="-87.412597600000026"/>
    <s v=""/>
    <n v="1"/>
    <s v=""/>
  </r>
  <r>
    <x v="21"/>
    <n v="-86.142211899999893"/>
    <n v="-86.142211899999893"/>
    <s v=""/>
    <n v="1"/>
    <s v=""/>
  </r>
  <r>
    <x v="22"/>
    <n v="-62.131591800000024"/>
    <n v="-62.131591800000024"/>
    <s v=""/>
    <n v="1"/>
    <s v=""/>
  </r>
  <r>
    <x v="23"/>
    <n v="-94.726196299999856"/>
    <n v="-94.726196299999856"/>
    <s v=""/>
    <n v="1"/>
    <s v=""/>
  </r>
  <r>
    <x v="0"/>
    <n v="-63.191528300000073"/>
    <n v="-63.191528300000073"/>
    <s v=""/>
    <n v="1"/>
    <s v=""/>
  </r>
  <r>
    <x v="1"/>
    <n v="-74.546752900000001"/>
    <n v="-74.546752900000001"/>
    <s v=""/>
    <n v="1"/>
    <s v=""/>
  </r>
  <r>
    <x v="2"/>
    <n v="-39.812744199999997"/>
    <n v="-39.812744199999997"/>
    <s v=""/>
    <n v="1"/>
    <s v=""/>
  </r>
  <r>
    <x v="3"/>
    <n v="-51.026611300000013"/>
    <n v="-51.026611300000013"/>
    <s v=""/>
    <n v="1"/>
    <s v=""/>
  </r>
  <r>
    <x v="4"/>
    <n v="-24.770751899999823"/>
    <n v="-24.770751899999823"/>
    <s v=""/>
    <n v="1"/>
    <s v=""/>
  </r>
  <r>
    <x v="5"/>
    <n v="-14.00537109999982"/>
    <n v="-14.00537109999982"/>
    <s v=""/>
    <n v="1"/>
    <s v=""/>
  </r>
  <r>
    <x v="6"/>
    <n v="22.020263699999987"/>
    <s v=""/>
    <n v="22.020263699999987"/>
    <s v=""/>
    <n v="1"/>
  </r>
  <r>
    <x v="7"/>
    <n v="14.922607499999913"/>
    <s v=""/>
    <n v="14.922607499999913"/>
    <s v=""/>
    <n v="1"/>
  </r>
  <r>
    <x v="8"/>
    <n v="-54.360717799999975"/>
    <n v="-54.360717799999975"/>
    <s v=""/>
    <n v="1"/>
    <s v=""/>
  </r>
  <r>
    <x v="9"/>
    <n v="-54.2421875"/>
    <n v="-54.2421875"/>
    <s v=""/>
    <n v="1"/>
    <s v=""/>
  </r>
  <r>
    <x v="10"/>
    <n v="-66.746215800000073"/>
    <n v="-66.746215800000073"/>
    <s v=""/>
    <n v="1"/>
    <s v=""/>
  </r>
  <r>
    <x v="11"/>
    <n v="-131.15527350000002"/>
    <n v="-131.15527350000002"/>
    <s v=""/>
    <n v="1"/>
    <s v=""/>
  </r>
  <r>
    <x v="12"/>
    <n v="-229.78448489999994"/>
    <n v="-229.78448489999994"/>
    <s v=""/>
    <n v="1"/>
    <s v=""/>
  </r>
  <r>
    <x v="13"/>
    <n v="-221.80029298999989"/>
    <n v="-221.80029298999989"/>
    <s v=""/>
    <n v="1"/>
    <s v=""/>
  </r>
  <r>
    <x v="14"/>
    <n v="-253.50311277000003"/>
    <n v="-253.50311277000003"/>
    <s v=""/>
    <n v="1"/>
    <s v=""/>
  </r>
  <r>
    <x v="15"/>
    <n v="-286.86730950000015"/>
    <n v="-286.86730950000015"/>
    <s v=""/>
    <n v="1"/>
    <s v=""/>
  </r>
  <r>
    <x v="16"/>
    <n v="-222.13940430000002"/>
    <n v="-222.13940430000002"/>
    <s v=""/>
    <n v="1"/>
    <s v=""/>
  </r>
  <r>
    <x v="17"/>
    <n v="-155.60791019999988"/>
    <n v="-155.60791019999988"/>
    <s v=""/>
    <n v="1"/>
    <s v=""/>
  </r>
  <r>
    <x v="18"/>
    <n v="-38.554565400000001"/>
    <n v="-38.554565400000001"/>
    <s v=""/>
    <n v="1"/>
    <s v=""/>
  </r>
  <r>
    <x v="19"/>
    <n v="40.182495099999869"/>
    <s v=""/>
    <n v="40.182495099999869"/>
    <s v=""/>
    <n v="1"/>
  </r>
  <r>
    <x v="20"/>
    <n v="98.385986300000013"/>
    <s v=""/>
    <n v="98.385986300000013"/>
    <s v=""/>
    <n v="1"/>
  </r>
  <r>
    <x v="21"/>
    <n v="93.960693400000082"/>
    <s v=""/>
    <n v="93.960693400000082"/>
    <s v=""/>
    <n v="1"/>
  </r>
  <r>
    <x v="22"/>
    <n v="106.79956059999995"/>
    <s v=""/>
    <n v="106.79956059999995"/>
    <s v=""/>
    <n v="1"/>
  </r>
  <r>
    <x v="23"/>
    <n v="48.875244099999918"/>
    <s v=""/>
    <n v="48.875244099999918"/>
    <s v=""/>
    <n v="1"/>
  </r>
  <r>
    <x v="0"/>
    <n v="22.804809599999999"/>
    <s v=""/>
    <n v="22.804809599999999"/>
    <s v=""/>
    <n v="1"/>
  </r>
  <r>
    <x v="1"/>
    <n v="-29.068115199999966"/>
    <n v="-29.068115199999966"/>
    <s v=""/>
    <n v="1"/>
    <s v=""/>
  </r>
  <r>
    <x v="2"/>
    <n v="-37.647216800000024"/>
    <n v="-37.647216800000024"/>
    <s v=""/>
    <n v="1"/>
    <s v=""/>
  </r>
  <r>
    <x v="3"/>
    <n v="-89.478027299999894"/>
    <n v="-89.478027299999894"/>
    <s v=""/>
    <n v="1"/>
    <s v=""/>
  </r>
  <r>
    <x v="4"/>
    <n v="-126.61352539999984"/>
    <n v="-126.61352539999984"/>
    <s v=""/>
    <n v="1"/>
    <s v=""/>
  </r>
  <r>
    <x v="5"/>
    <n v="-147.15039059999981"/>
    <n v="-147.15039059999981"/>
    <s v=""/>
    <n v="1"/>
    <s v=""/>
  </r>
  <r>
    <x v="6"/>
    <n v="-193.9060058"/>
    <n v="-193.9060058"/>
    <s v=""/>
    <n v="1"/>
    <s v=""/>
  </r>
  <r>
    <x v="7"/>
    <n v="-214.00988769999981"/>
    <n v="-214.00988769999981"/>
    <s v=""/>
    <n v="1"/>
    <s v=""/>
  </r>
  <r>
    <x v="8"/>
    <n v="-243.03747559999988"/>
    <n v="-243.03747559999988"/>
    <s v=""/>
    <n v="1"/>
    <s v=""/>
  </r>
  <r>
    <x v="9"/>
    <n v="-323.98620600000004"/>
    <n v="-323.98620600000004"/>
    <s v=""/>
    <n v="1"/>
    <s v=""/>
  </r>
  <r>
    <x v="10"/>
    <n v="-198.25695799999994"/>
    <n v="-198.25695799999994"/>
    <s v=""/>
    <n v="1"/>
    <s v=""/>
  </r>
  <r>
    <x v="11"/>
    <n v="-194.37414549999994"/>
    <n v="-194.37414549999994"/>
    <s v=""/>
    <n v="1"/>
    <s v=""/>
  </r>
  <r>
    <x v="12"/>
    <n v="-202.27001960000007"/>
    <n v="-202.27001960000007"/>
    <s v=""/>
    <n v="1"/>
    <s v=""/>
  </r>
  <r>
    <x v="13"/>
    <n v="-175.93701169999986"/>
    <n v="-175.93701169999986"/>
    <s v=""/>
    <n v="1"/>
    <s v=""/>
  </r>
  <r>
    <x v="14"/>
    <n v="-143.22717280000006"/>
    <n v="-143.22717280000006"/>
    <s v=""/>
    <n v="1"/>
    <s v=""/>
  </r>
  <r>
    <x v="15"/>
    <n v="-130.31127930000002"/>
    <n v="-130.31127930000002"/>
    <s v=""/>
    <n v="1"/>
    <s v=""/>
  </r>
  <r>
    <x v="16"/>
    <n v="-114.89794920000008"/>
    <n v="-114.89794920000008"/>
    <s v=""/>
    <n v="1"/>
    <s v=""/>
  </r>
  <r>
    <x v="17"/>
    <n v="-89.407226599999831"/>
    <n v="-89.407226599999831"/>
    <s v=""/>
    <n v="1"/>
    <s v=""/>
  </r>
  <r>
    <x v="18"/>
    <n v="-103.62268070000005"/>
    <n v="-103.62268070000005"/>
    <s v=""/>
    <n v="1"/>
    <s v=""/>
  </r>
  <r>
    <x v="19"/>
    <n v="-81.123657200000025"/>
    <n v="-81.123657200000025"/>
    <s v=""/>
    <n v="1"/>
    <s v=""/>
  </r>
  <r>
    <x v="20"/>
    <n v="-73.948974599999929"/>
    <n v="-73.948974599999929"/>
    <s v=""/>
    <n v="1"/>
    <s v=""/>
  </r>
  <r>
    <x v="21"/>
    <n v="-70.222168000000011"/>
    <n v="-70.222168000000011"/>
    <s v=""/>
    <n v="1"/>
    <s v=""/>
  </r>
  <r>
    <x v="22"/>
    <n v="-102.50830079999992"/>
    <n v="-102.50830079999992"/>
    <s v=""/>
    <n v="1"/>
    <s v=""/>
  </r>
  <r>
    <x v="23"/>
    <n v="-121.07177729999989"/>
    <n v="-121.07177729999989"/>
    <s v=""/>
    <n v="1"/>
    <s v=""/>
  </r>
  <r>
    <x v="0"/>
    <n v="-226.81701659999999"/>
    <n v="-226.81701659999999"/>
    <s v=""/>
    <n v="1"/>
    <s v=""/>
  </r>
  <r>
    <x v="1"/>
    <n v="-260.96411130000001"/>
    <n v="-260.96411130000001"/>
    <s v=""/>
    <n v="1"/>
    <s v=""/>
  </r>
  <r>
    <x v="2"/>
    <n v="-220.98022459999993"/>
    <n v="-220.98022459999993"/>
    <s v=""/>
    <n v="1"/>
    <s v=""/>
  </r>
  <r>
    <x v="3"/>
    <n v="-196.24462889999995"/>
    <n v="-196.24462889999995"/>
    <s v=""/>
    <n v="1"/>
    <s v=""/>
  </r>
  <r>
    <x v="4"/>
    <n v="-218.09118649000004"/>
    <n v="-218.09118649000004"/>
    <s v=""/>
    <n v="1"/>
    <s v=""/>
  </r>
  <r>
    <x v="5"/>
    <n v="-215.36279290000004"/>
    <n v="-215.36279290000004"/>
    <s v=""/>
    <n v="1"/>
    <s v=""/>
  </r>
  <r>
    <x v="6"/>
    <n v="-226.52563480000003"/>
    <n v="-226.52563480000003"/>
    <s v=""/>
    <n v="1"/>
    <s v=""/>
  </r>
  <r>
    <x v="7"/>
    <n v="-226.33386229999996"/>
    <n v="-226.33386229999996"/>
    <s v=""/>
    <n v="1"/>
    <s v=""/>
  </r>
  <r>
    <x v="8"/>
    <n v="-204.96569820000013"/>
    <n v="-204.96569820000013"/>
    <s v=""/>
    <n v="1"/>
    <s v=""/>
  </r>
  <r>
    <x v="9"/>
    <n v="-89.382446300000083"/>
    <n v="-89.382446300000083"/>
    <s v=""/>
    <n v="1"/>
    <s v=""/>
  </r>
  <r>
    <x v="10"/>
    <n v="-54.573608400000012"/>
    <n v="-54.573608400000012"/>
    <s v=""/>
    <n v="1"/>
    <s v=""/>
  </r>
  <r>
    <x v="11"/>
    <n v="-12.029174799999964"/>
    <n v="-12.029174799999964"/>
    <s v=""/>
    <n v="1"/>
    <s v=""/>
  </r>
  <r>
    <x v="12"/>
    <n v="172.85485840000001"/>
    <s v=""/>
    <n v="172.85485840000001"/>
    <s v=""/>
    <n v="1"/>
  </r>
  <r>
    <x v="13"/>
    <n v="229.51184089999992"/>
    <s v=""/>
    <n v="229.51184089999992"/>
    <s v=""/>
    <n v="1"/>
  </r>
  <r>
    <x v="14"/>
    <n v="257.29357909999999"/>
    <s v=""/>
    <n v="257.29357909999999"/>
    <s v=""/>
    <n v="1"/>
  </r>
  <r>
    <x v="15"/>
    <n v="152.00488280000013"/>
    <s v=""/>
    <n v="152.00488280000013"/>
    <s v=""/>
    <n v="1"/>
  </r>
  <r>
    <x v="16"/>
    <n v="94.129150400000071"/>
    <s v=""/>
    <n v="94.129150400000071"/>
    <s v=""/>
    <n v="1"/>
  </r>
  <r>
    <x v="17"/>
    <n v="81.481323199999906"/>
    <s v=""/>
    <n v="81.481323199999906"/>
    <s v=""/>
    <n v="1"/>
  </r>
  <r>
    <x v="18"/>
    <n v="76.745849600000156"/>
    <s v=""/>
    <n v="76.745849600000156"/>
    <s v=""/>
    <n v="1"/>
  </r>
  <r>
    <x v="19"/>
    <n v="177.44812009999987"/>
    <s v=""/>
    <n v="177.44812009999987"/>
    <s v=""/>
    <n v="1"/>
  </r>
  <r>
    <x v="20"/>
    <n v="120.08044429999995"/>
    <s v=""/>
    <n v="120.08044429999995"/>
    <s v=""/>
    <n v="1"/>
  </r>
  <r>
    <x v="21"/>
    <n v="46.112670900000012"/>
    <s v=""/>
    <n v="46.112670900000012"/>
    <s v=""/>
    <n v="1"/>
  </r>
  <r>
    <x v="22"/>
    <n v="30.655639599999859"/>
    <s v=""/>
    <n v="30.655639599999859"/>
    <s v=""/>
    <n v="1"/>
  </r>
  <r>
    <x v="23"/>
    <n v="-30.557495099999869"/>
    <n v="-30.557495099999869"/>
    <s v=""/>
    <n v="1"/>
    <s v=""/>
  </r>
  <r>
    <x v="0"/>
    <n v="-86.299804700000095"/>
    <n v="-86.299804700000095"/>
    <s v=""/>
    <n v="1"/>
    <s v=""/>
  </r>
  <r>
    <x v="1"/>
    <n v="-139.77502440000012"/>
    <n v="-139.77502440000012"/>
    <s v=""/>
    <n v="1"/>
    <s v=""/>
  </r>
  <r>
    <x v="2"/>
    <n v="-223.04956049999987"/>
    <n v="-223.04956049999987"/>
    <s v=""/>
    <n v="1"/>
    <s v=""/>
  </r>
  <r>
    <x v="3"/>
    <n v="-231.20635989999994"/>
    <n v="-231.20635989999994"/>
    <s v=""/>
    <n v="1"/>
    <s v=""/>
  </r>
  <r>
    <x v="4"/>
    <n v="-185.57592769999997"/>
    <n v="-185.57592769999997"/>
    <s v=""/>
    <n v="1"/>
    <s v=""/>
  </r>
  <r>
    <x v="5"/>
    <n v="-106.35864260000017"/>
    <n v="-106.35864260000017"/>
    <s v=""/>
    <n v="1"/>
    <s v=""/>
  </r>
  <r>
    <x v="6"/>
    <n v="-66.722167899999931"/>
    <n v="-66.722167899999931"/>
    <s v=""/>
    <n v="1"/>
    <s v=""/>
  </r>
  <r>
    <x v="7"/>
    <n v="-20.324096699999927"/>
    <n v="-20.324096699999927"/>
    <s v=""/>
    <n v="1"/>
    <s v=""/>
  </r>
  <r>
    <x v="8"/>
    <n v="33.960571300000083"/>
    <s v=""/>
    <n v="33.960571300000083"/>
    <s v=""/>
    <n v="1"/>
  </r>
  <r>
    <x v="9"/>
    <n v="4.0134276999999656"/>
    <s v=""/>
    <n v="4.0134276999999656"/>
    <s v=""/>
    <n v="1"/>
  </r>
  <r>
    <x v="10"/>
    <n v="49.905761700000085"/>
    <s v=""/>
    <n v="49.905761700000085"/>
    <s v=""/>
    <n v="1"/>
  </r>
  <r>
    <x v="11"/>
    <n v="216.53747560000011"/>
    <s v=""/>
    <n v="216.53747560000011"/>
    <s v=""/>
    <n v="1"/>
  </r>
  <r>
    <x v="12"/>
    <n v="280.96765140000002"/>
    <s v=""/>
    <n v="280.96765140000002"/>
    <s v=""/>
    <n v="1"/>
  </r>
  <r>
    <x v="13"/>
    <n v="249.23571779999997"/>
    <s v=""/>
    <n v="249.23571779999997"/>
    <s v=""/>
    <n v="1"/>
  </r>
  <r>
    <x v="14"/>
    <n v="252.60998540000014"/>
    <s v=""/>
    <n v="252.60998540000014"/>
    <s v=""/>
    <n v="1"/>
  </r>
  <r>
    <x v="15"/>
    <n v="226.63610839999978"/>
    <s v=""/>
    <n v="226.63610839999978"/>
    <s v=""/>
    <n v="1"/>
  </r>
  <r>
    <x v="16"/>
    <n v="184.57922359999998"/>
    <s v=""/>
    <n v="184.57922359999998"/>
    <s v=""/>
    <n v="1"/>
  </r>
  <r>
    <x v="17"/>
    <n v="163.30236819999982"/>
    <s v=""/>
    <n v="163.30236819999982"/>
    <s v=""/>
    <n v="1"/>
  </r>
  <r>
    <x v="18"/>
    <n v="165.38305660000015"/>
    <s v=""/>
    <n v="165.38305660000015"/>
    <s v=""/>
    <n v="1"/>
  </r>
  <r>
    <x v="19"/>
    <n v="148.1092529"/>
    <s v=""/>
    <n v="148.1092529"/>
    <s v=""/>
    <n v="1"/>
  </r>
  <r>
    <x v="20"/>
    <n v="114.98669440000003"/>
    <s v=""/>
    <n v="114.98669440000003"/>
    <s v=""/>
    <n v="1"/>
  </r>
  <r>
    <x v="21"/>
    <n v="92.312622099999999"/>
    <s v=""/>
    <n v="92.312622099999999"/>
    <s v=""/>
    <n v="1"/>
  </r>
  <r>
    <x v="22"/>
    <n v="36.289428699999917"/>
    <s v=""/>
    <n v="36.289428699999917"/>
    <s v=""/>
    <n v="1"/>
  </r>
  <r>
    <x v="23"/>
    <n v="2.4675293000000238"/>
    <s v=""/>
    <n v="2.4675293000000238"/>
    <s v=""/>
    <n v="1"/>
  </r>
  <r>
    <x v="0"/>
    <n v="81.160522399999991"/>
    <s v=""/>
    <n v="81.160522399999991"/>
    <s v=""/>
    <n v="1"/>
  </r>
  <r>
    <x v="1"/>
    <n v="36.523559500000147"/>
    <s v=""/>
    <n v="36.523559500000147"/>
    <s v=""/>
    <n v="1"/>
  </r>
  <r>
    <x v="2"/>
    <n v="-10.818969700000025"/>
    <n v="-10.818969700000025"/>
    <s v=""/>
    <n v="1"/>
    <s v=""/>
  </r>
  <r>
    <x v="3"/>
    <n v="-38.420043999999962"/>
    <n v="-38.420043999999962"/>
    <s v=""/>
    <n v="1"/>
    <s v=""/>
  </r>
  <r>
    <x v="4"/>
    <n v="-35.28991689999998"/>
    <n v="-35.28991689999998"/>
    <s v=""/>
    <n v="1"/>
    <s v=""/>
  </r>
  <r>
    <x v="5"/>
    <n v="-57.963134700000182"/>
    <n v="-57.963134700000182"/>
    <s v=""/>
    <n v="1"/>
    <s v=""/>
  </r>
  <r>
    <x v="6"/>
    <n v="-89.109863300000143"/>
    <n v="-89.109863300000143"/>
    <s v=""/>
    <n v="1"/>
    <s v=""/>
  </r>
  <r>
    <x v="7"/>
    <n v="-92.946044999999913"/>
    <n v="-92.946044999999913"/>
    <s v=""/>
    <n v="1"/>
    <s v=""/>
  </r>
  <r>
    <x v="8"/>
    <n v="-103.47070320000012"/>
    <n v="-103.47070320000012"/>
    <s v=""/>
    <n v="1"/>
    <s v=""/>
  </r>
  <r>
    <x v="9"/>
    <n v="-110.30029289999993"/>
    <n v="-110.30029289999993"/>
    <s v=""/>
    <n v="1"/>
    <s v=""/>
  </r>
  <r>
    <x v="10"/>
    <n v="-102.17871100000002"/>
    <n v="-102.17871100000002"/>
    <s v=""/>
    <n v="1"/>
    <s v=""/>
  </r>
  <r>
    <x v="11"/>
    <n v="-175.70043940000005"/>
    <n v="-175.70043940000005"/>
    <s v=""/>
    <n v="1"/>
    <s v=""/>
  </r>
  <r>
    <x v="12"/>
    <n v="-260.31445319999989"/>
    <n v="-260.31445319999989"/>
    <s v=""/>
    <n v="1"/>
    <s v=""/>
  </r>
  <r>
    <x v="13"/>
    <n v="-292.37792969999987"/>
    <n v="-292.37792969999987"/>
    <s v=""/>
    <n v="1"/>
    <s v=""/>
  </r>
  <r>
    <x v="14"/>
    <n v="-137.72912599999995"/>
    <n v="-137.72912599999995"/>
    <s v=""/>
    <n v="1"/>
    <s v=""/>
  </r>
  <r>
    <x v="15"/>
    <n v="-116.80249019999997"/>
    <n v="-116.80249019999997"/>
    <s v=""/>
    <n v="1"/>
    <s v=""/>
  </r>
  <r>
    <x v="16"/>
    <n v="-83.090454099999988"/>
    <n v="-83.090454099999988"/>
    <s v=""/>
    <n v="1"/>
    <s v=""/>
  </r>
  <r>
    <x v="17"/>
    <n v="-85.999267500000087"/>
    <n v="-85.999267500000087"/>
    <s v=""/>
    <n v="1"/>
    <s v=""/>
  </r>
  <r>
    <x v="18"/>
    <n v="-111.12097169999993"/>
    <n v="-111.12097169999993"/>
    <s v=""/>
    <n v="1"/>
    <s v=""/>
  </r>
  <r>
    <x v="19"/>
    <n v="-136.8488769999999"/>
    <n v="-136.8488769999999"/>
    <s v=""/>
    <n v="1"/>
    <s v=""/>
  </r>
  <r>
    <x v="20"/>
    <n v="-169.20471190000012"/>
    <n v="-169.20471190000012"/>
    <s v=""/>
    <n v="1"/>
    <s v=""/>
  </r>
  <r>
    <x v="21"/>
    <n v="-165.79162600000018"/>
    <n v="-165.79162600000018"/>
    <s v=""/>
    <n v="1"/>
    <s v=""/>
  </r>
  <r>
    <x v="22"/>
    <n v="-151.0596923999999"/>
    <n v="-151.0596923999999"/>
    <s v=""/>
    <n v="1"/>
    <s v=""/>
  </r>
  <r>
    <x v="23"/>
    <n v="-165.3125"/>
    <n v="-165.3125"/>
    <s v=""/>
    <n v="1"/>
    <s v=""/>
  </r>
  <r>
    <x v="0"/>
    <n v="-154.51818849999995"/>
    <n v="-154.51818849999995"/>
    <s v=""/>
    <n v="1"/>
    <s v=""/>
  </r>
  <r>
    <x v="1"/>
    <n v="-159.59973140000011"/>
    <n v="-159.59973140000011"/>
    <s v=""/>
    <n v="1"/>
    <s v=""/>
  </r>
  <r>
    <x v="2"/>
    <n v="-180.82592780000004"/>
    <n v="-180.82592780000004"/>
    <s v=""/>
    <n v="1"/>
    <s v=""/>
  </r>
  <r>
    <x v="3"/>
    <n v="-138.46813969999994"/>
    <n v="-138.46813969999994"/>
    <s v=""/>
    <n v="1"/>
    <s v=""/>
  </r>
  <r>
    <x v="4"/>
    <n v="-172.0469971"/>
    <n v="-172.0469971"/>
    <s v=""/>
    <n v="1"/>
    <s v=""/>
  </r>
  <r>
    <x v="5"/>
    <n v="-164.3830567"/>
    <n v="-164.3830567"/>
    <s v=""/>
    <n v="1"/>
    <s v=""/>
  </r>
  <r>
    <x v="6"/>
    <n v="-147.4377442"/>
    <n v="-147.4377442"/>
    <s v=""/>
    <n v="1"/>
    <s v=""/>
  </r>
  <r>
    <x v="7"/>
    <n v="-31.758178699999917"/>
    <n v="-31.758178699999917"/>
    <s v=""/>
    <n v="1"/>
    <s v=""/>
  </r>
  <r>
    <x v="8"/>
    <n v="47.219360399999914"/>
    <s v=""/>
    <n v="47.219360399999914"/>
    <s v=""/>
    <n v="1"/>
  </r>
  <r>
    <x v="9"/>
    <n v="124.45837400000005"/>
    <s v=""/>
    <n v="124.45837400000005"/>
    <s v=""/>
    <n v="1"/>
  </r>
  <r>
    <x v="10"/>
    <n v="113.14794919999986"/>
    <s v=""/>
    <n v="113.14794919999986"/>
    <s v=""/>
    <n v="1"/>
  </r>
  <r>
    <x v="11"/>
    <n v="-47.750854500000059"/>
    <n v="-47.750854500000059"/>
    <s v=""/>
    <n v="1"/>
    <s v=""/>
  </r>
  <r>
    <x v="12"/>
    <n v="-48.275756799999954"/>
    <n v="-48.275756799999954"/>
    <s v=""/>
    <n v="1"/>
    <s v=""/>
  </r>
  <r>
    <x v="13"/>
    <n v="-42.846801800000094"/>
    <n v="-42.846801800000094"/>
    <s v=""/>
    <n v="1"/>
    <s v=""/>
  </r>
  <r>
    <x v="14"/>
    <n v="-21.960205099999939"/>
    <n v="-21.960205099999939"/>
    <s v=""/>
    <n v="1"/>
    <s v=""/>
  </r>
  <r>
    <x v="15"/>
    <n v="-30.358032200000025"/>
    <n v="-30.358032200000025"/>
    <s v=""/>
    <n v="1"/>
    <s v=""/>
  </r>
  <r>
    <x v="16"/>
    <n v="-74.514892599999939"/>
    <n v="-74.514892599999939"/>
    <s v=""/>
    <n v="1"/>
    <s v=""/>
  </r>
  <r>
    <x v="17"/>
    <n v="-93.576660200000106"/>
    <n v="-93.576660200000106"/>
    <s v=""/>
    <n v="1"/>
    <s v=""/>
  </r>
  <r>
    <x v="18"/>
    <n v="-133.42736820000005"/>
    <n v="-133.42736820000005"/>
    <s v=""/>
    <n v="1"/>
    <s v=""/>
  </r>
  <r>
    <x v="19"/>
    <n v="-40.709228500000108"/>
    <n v="-40.709228500000108"/>
    <s v=""/>
    <n v="1"/>
    <s v=""/>
  </r>
  <r>
    <x v="20"/>
    <n v="86.971923800000013"/>
    <s v=""/>
    <n v="86.971923800000013"/>
    <s v=""/>
    <n v="1"/>
  </r>
  <r>
    <x v="21"/>
    <n v="94.397949199999857"/>
    <s v=""/>
    <n v="94.397949199999857"/>
    <s v=""/>
    <n v="1"/>
  </r>
  <r>
    <x v="22"/>
    <n v="88.461547900000141"/>
    <s v=""/>
    <n v="88.461547900000141"/>
    <s v=""/>
    <n v="1"/>
  </r>
  <r>
    <x v="23"/>
    <n v="76.06091309999988"/>
    <s v=""/>
    <n v="76.06091309999988"/>
    <s v=""/>
    <n v="1"/>
  </r>
  <r>
    <x v="0"/>
    <n v="116.79870609999989"/>
    <s v=""/>
    <n v="116.79870609999989"/>
    <s v=""/>
    <n v="1"/>
  </r>
  <r>
    <x v="1"/>
    <n v="110.80920409999999"/>
    <s v=""/>
    <n v="110.80920409999999"/>
    <s v=""/>
    <n v="1"/>
  </r>
  <r>
    <x v="2"/>
    <n v="129.95739750000007"/>
    <s v=""/>
    <n v="129.95739750000007"/>
    <s v=""/>
    <n v="1"/>
  </r>
  <r>
    <x v="3"/>
    <n v="149.81042479999996"/>
    <s v=""/>
    <n v="149.81042479999996"/>
    <s v=""/>
    <n v="1"/>
  </r>
  <r>
    <x v="4"/>
    <n v="183.49432376000004"/>
    <s v=""/>
    <n v="183.49432376000004"/>
    <s v=""/>
    <n v="1"/>
  </r>
  <r>
    <x v="5"/>
    <n v="208.32537845000002"/>
    <s v=""/>
    <n v="208.32537845000002"/>
    <s v=""/>
    <n v="1"/>
  </r>
  <r>
    <x v="6"/>
    <n v="251.27258304999987"/>
    <s v=""/>
    <n v="251.27258304999987"/>
    <s v=""/>
    <n v="1"/>
  </r>
  <r>
    <x v="7"/>
    <n v="262.59442139999987"/>
    <s v=""/>
    <n v="262.59442139999987"/>
    <s v=""/>
    <n v="1"/>
  </r>
  <r>
    <x v="8"/>
    <n v="174.81933589999994"/>
    <s v=""/>
    <n v="174.81933589999994"/>
    <s v=""/>
    <n v="1"/>
  </r>
  <r>
    <x v="9"/>
    <n v="179.6173096"/>
    <s v=""/>
    <n v="179.6173096"/>
    <s v=""/>
    <n v="1"/>
  </r>
  <r>
    <x v="10"/>
    <n v="49.421630900000082"/>
    <s v=""/>
    <n v="49.421630900000082"/>
    <s v=""/>
    <n v="1"/>
  </r>
  <r>
    <x v="11"/>
    <n v="37.512817400000131"/>
    <s v=""/>
    <n v="37.512817400000131"/>
    <s v=""/>
    <n v="1"/>
  </r>
  <r>
    <x v="12"/>
    <n v="71.235229499999832"/>
    <s v=""/>
    <n v="71.235229499999832"/>
    <s v=""/>
    <n v="1"/>
  </r>
  <r>
    <x v="13"/>
    <n v="58.339843700000074"/>
    <s v=""/>
    <n v="58.339843700000074"/>
    <s v=""/>
    <n v="1"/>
  </r>
  <r>
    <x v="14"/>
    <n v="53.941406300000153"/>
    <s v=""/>
    <n v="53.941406300000153"/>
    <s v=""/>
    <n v="1"/>
  </r>
  <r>
    <x v="15"/>
    <n v="67.844726499999979"/>
    <s v=""/>
    <n v="67.844726499999979"/>
    <s v=""/>
    <n v="1"/>
  </r>
  <r>
    <x v="16"/>
    <n v="48.097290100000009"/>
    <s v=""/>
    <n v="48.097290100000009"/>
    <s v=""/>
    <n v="1"/>
  </r>
  <r>
    <x v="17"/>
    <n v="32.494140600000037"/>
    <s v=""/>
    <n v="32.494140600000037"/>
    <s v=""/>
    <n v="1"/>
  </r>
  <r>
    <x v="18"/>
    <n v="33.854492200000095"/>
    <s v=""/>
    <n v="33.854492200000095"/>
    <s v=""/>
    <n v="1"/>
  </r>
  <r>
    <x v="19"/>
    <n v="34.454345699999976"/>
    <s v=""/>
    <n v="34.454345699999976"/>
    <s v=""/>
    <n v="1"/>
  </r>
  <r>
    <x v="20"/>
    <n v="70.420166000000108"/>
    <s v=""/>
    <n v="70.420166000000108"/>
    <s v=""/>
    <n v="1"/>
  </r>
  <r>
    <x v="21"/>
    <n v="115.36938470000018"/>
    <s v=""/>
    <n v="115.36938470000018"/>
    <s v=""/>
    <n v="1"/>
  </r>
  <r>
    <x v="22"/>
    <n v="82.560790999999881"/>
    <s v=""/>
    <n v="82.560790999999881"/>
    <s v=""/>
    <n v="1"/>
  </r>
  <r>
    <x v="23"/>
    <n v="18.039794900000061"/>
    <s v=""/>
    <n v="18.039794900000061"/>
    <s v=""/>
    <n v="1"/>
  </r>
  <r>
    <x v="0"/>
    <n v="28.209472700000106"/>
    <s v=""/>
    <n v="28.209472700000106"/>
    <s v=""/>
    <n v="1"/>
  </r>
  <r>
    <x v="1"/>
    <n v="32.578613200000063"/>
    <s v=""/>
    <n v="32.578613200000063"/>
    <s v=""/>
    <n v="1"/>
  </r>
  <r>
    <x v="2"/>
    <n v="-4.1547851999998784"/>
    <n v="-4.1547851999998784"/>
    <s v=""/>
    <n v="1"/>
    <s v=""/>
  </r>
  <r>
    <x v="3"/>
    <n v="-50.211425800000143"/>
    <n v="-50.211425800000143"/>
    <s v=""/>
    <n v="1"/>
    <s v=""/>
  </r>
  <r>
    <x v="4"/>
    <n v="-66.202758799999856"/>
    <n v="-66.202758799999856"/>
    <s v=""/>
    <n v="1"/>
    <s v=""/>
  </r>
  <r>
    <x v="5"/>
    <n v="-77.251953100000037"/>
    <n v="-77.251953100000037"/>
    <s v=""/>
    <n v="1"/>
    <s v=""/>
  </r>
  <r>
    <x v="6"/>
    <n v="-116.16333009999994"/>
    <n v="-116.16333009999994"/>
    <s v=""/>
    <n v="1"/>
    <s v=""/>
  </r>
  <r>
    <x v="7"/>
    <n v="-128.6845702999999"/>
    <n v="-128.6845702999999"/>
    <s v=""/>
    <n v="1"/>
    <s v=""/>
  </r>
  <r>
    <x v="8"/>
    <n v="-161.31396489999997"/>
    <n v="-161.31396489999997"/>
    <s v=""/>
    <n v="1"/>
    <s v=""/>
  </r>
  <r>
    <x v="9"/>
    <n v="-83.110351600000058"/>
    <n v="-83.110351600000058"/>
    <s v=""/>
    <n v="1"/>
    <s v=""/>
  </r>
  <r>
    <x v="10"/>
    <n v="-37.585082999999941"/>
    <n v="-37.585082999999941"/>
    <s v=""/>
    <n v="1"/>
    <s v=""/>
  </r>
  <r>
    <x v="11"/>
    <n v="-19.947509699999955"/>
    <n v="-19.947509699999955"/>
    <s v=""/>
    <n v="1"/>
    <s v=""/>
  </r>
  <r>
    <x v="12"/>
    <n v="-61.190307599999869"/>
    <n v="-61.190307599999869"/>
    <s v=""/>
    <n v="1"/>
    <s v=""/>
  </r>
  <r>
    <x v="13"/>
    <n v="-100.92236329999992"/>
    <n v="-100.92236329999992"/>
    <s v=""/>
    <n v="1"/>
    <s v=""/>
  </r>
  <r>
    <x v="14"/>
    <n v="-109.41467279999983"/>
    <n v="-109.41467279999983"/>
    <s v=""/>
    <n v="1"/>
    <s v=""/>
  </r>
  <r>
    <x v="15"/>
    <n v="-73.415283199999976"/>
    <n v="-73.415283199999976"/>
    <s v=""/>
    <n v="1"/>
    <s v=""/>
  </r>
  <r>
    <x v="16"/>
    <n v="-75.92346190000012"/>
    <n v="-75.92346190000012"/>
    <s v=""/>
    <n v="1"/>
    <s v=""/>
  </r>
  <r>
    <x v="17"/>
    <n v="-43.64416499999993"/>
    <n v="-43.64416499999993"/>
    <s v=""/>
    <n v="1"/>
    <s v=""/>
  </r>
  <r>
    <x v="18"/>
    <n v="39.493530299999975"/>
    <s v=""/>
    <n v="39.493530299999975"/>
    <s v=""/>
    <n v="1"/>
  </r>
  <r>
    <x v="19"/>
    <n v="124.73352049999994"/>
    <s v=""/>
    <n v="124.73352049999994"/>
    <s v=""/>
    <n v="1"/>
  </r>
  <r>
    <x v="20"/>
    <n v="145.22741699999983"/>
    <s v=""/>
    <n v="145.22741699999983"/>
    <s v=""/>
    <n v="1"/>
  </r>
  <r>
    <x v="21"/>
    <n v="221.28234859999998"/>
    <s v=""/>
    <n v="221.28234859999998"/>
    <s v=""/>
    <n v="1"/>
  </r>
  <r>
    <x v="22"/>
    <n v="171.28027340000017"/>
    <s v=""/>
    <n v="171.28027340000017"/>
    <s v=""/>
    <n v="1"/>
  </r>
  <r>
    <x v="23"/>
    <n v="75.099853500000108"/>
    <s v=""/>
    <n v="75.099853500000108"/>
    <s v=""/>
    <n v="1"/>
  </r>
  <r>
    <x v="0"/>
    <n v="-78.923217799999975"/>
    <n v="-78.923217799999975"/>
    <s v=""/>
    <n v="1"/>
    <s v=""/>
  </r>
  <r>
    <x v="1"/>
    <n v="-187.18371580000007"/>
    <n v="-187.18371580000007"/>
    <s v=""/>
    <n v="1"/>
    <s v=""/>
  </r>
  <r>
    <x v="2"/>
    <n v="-166.72790529999997"/>
    <n v="-166.72790529999997"/>
    <s v=""/>
    <n v="1"/>
    <s v=""/>
  </r>
  <r>
    <x v="3"/>
    <n v="-148.74743650000005"/>
    <n v="-148.74743650000005"/>
    <s v=""/>
    <n v="1"/>
    <s v=""/>
  </r>
  <r>
    <x v="4"/>
    <n v="-180.7998047000001"/>
    <n v="-180.7998047000001"/>
    <s v=""/>
    <n v="1"/>
    <s v=""/>
  </r>
  <r>
    <x v="5"/>
    <n v="-144.58996579999985"/>
    <n v="-144.58996579999985"/>
    <s v=""/>
    <n v="1"/>
    <s v=""/>
  </r>
  <r>
    <x v="6"/>
    <n v="-101.01013189999981"/>
    <n v="-101.01013189999981"/>
    <s v=""/>
    <n v="1"/>
    <s v=""/>
  </r>
  <r>
    <x v="7"/>
    <n v="-105.3917236000002"/>
    <n v="-105.3917236000002"/>
    <s v=""/>
    <n v="1"/>
    <s v=""/>
  </r>
  <r>
    <x v="8"/>
    <n v="-191.07312009999987"/>
    <n v="-191.07312009999987"/>
    <s v=""/>
    <n v="1"/>
    <s v=""/>
  </r>
  <r>
    <x v="9"/>
    <n v="-102.96166999999991"/>
    <n v="-102.96166999999991"/>
    <s v=""/>
    <n v="1"/>
    <s v=""/>
  </r>
  <r>
    <x v="10"/>
    <n v="14.886718799999926"/>
    <s v=""/>
    <n v="14.886718799999926"/>
    <s v=""/>
    <n v="1"/>
  </r>
  <r>
    <x v="11"/>
    <n v="119.31469730000003"/>
    <s v=""/>
    <n v="119.31469730000003"/>
    <s v=""/>
    <n v="1"/>
  </r>
  <r>
    <x v="12"/>
    <n v="279.15856940000003"/>
    <s v=""/>
    <n v="279.15856940000003"/>
    <s v=""/>
    <n v="1"/>
  </r>
  <r>
    <x v="13"/>
    <n v="416.4924317"/>
    <s v=""/>
    <n v="416.4924317"/>
    <s v=""/>
    <n v="1"/>
  </r>
  <r>
    <x v="14"/>
    <n v="525.52551270000004"/>
    <s v=""/>
    <n v="525.52551270000004"/>
    <s v=""/>
    <n v="1"/>
  </r>
  <r>
    <x v="15"/>
    <n v="646.64538579999999"/>
    <s v=""/>
    <n v="646.64538579999999"/>
    <s v=""/>
    <n v="1"/>
  </r>
  <r>
    <x v="16"/>
    <n v="688.34301759999994"/>
    <s v=""/>
    <n v="688.34301759999994"/>
    <s v=""/>
    <n v="1"/>
  </r>
  <r>
    <x v="17"/>
    <n v="684.58105469999987"/>
    <s v=""/>
    <n v="684.58105469999987"/>
    <s v=""/>
    <n v="1"/>
  </r>
  <r>
    <x v="18"/>
    <n v="631.20385750000014"/>
    <s v=""/>
    <n v="631.20385750000014"/>
    <s v=""/>
    <n v="1"/>
  </r>
  <r>
    <x v="19"/>
    <n v="542.34167479999996"/>
    <s v=""/>
    <n v="542.34167479999996"/>
    <s v=""/>
    <n v="1"/>
  </r>
  <r>
    <x v="20"/>
    <n v="474.27087400000005"/>
    <s v=""/>
    <n v="474.27087400000005"/>
    <s v=""/>
    <n v="1"/>
  </r>
  <r>
    <x v="21"/>
    <n v="363.33825679999995"/>
    <s v=""/>
    <n v="363.33825679999995"/>
    <s v=""/>
    <n v="1"/>
  </r>
  <r>
    <x v="22"/>
    <n v="314.71740720000003"/>
    <s v=""/>
    <n v="314.71740720000003"/>
    <s v=""/>
    <n v="1"/>
  </r>
  <r>
    <x v="23"/>
    <n v="212.02990729999988"/>
    <s v=""/>
    <n v="212.02990729999988"/>
    <s v=""/>
    <n v="1"/>
  </r>
  <r>
    <x v="0"/>
    <n v="86.566650400000071"/>
    <s v=""/>
    <n v="86.566650400000071"/>
    <s v=""/>
    <n v="1"/>
  </r>
  <r>
    <x v="1"/>
    <n v="50.234008800000083"/>
    <s v=""/>
    <n v="50.234008800000083"/>
    <s v=""/>
    <n v="1"/>
  </r>
  <r>
    <x v="2"/>
    <n v="82.394287100000156"/>
    <s v=""/>
    <n v="82.394287100000156"/>
    <s v=""/>
    <n v="1"/>
  </r>
  <r>
    <x v="3"/>
    <n v="84.345092800000202"/>
    <s v=""/>
    <n v="84.345092800000202"/>
    <s v=""/>
    <n v="1"/>
  </r>
  <r>
    <x v="4"/>
    <n v="76.501464800000122"/>
    <s v=""/>
    <n v="76.501464800000122"/>
    <s v=""/>
    <n v="1"/>
  </r>
  <r>
    <x v="5"/>
    <n v="121.03930659999992"/>
    <s v=""/>
    <n v="121.03930659999992"/>
    <s v=""/>
    <n v="1"/>
  </r>
  <r>
    <x v="6"/>
    <n v="153.99041746000012"/>
    <s v=""/>
    <n v="153.99041746000012"/>
    <s v=""/>
    <n v="1"/>
  </r>
  <r>
    <x v="7"/>
    <n v="120.53039549999994"/>
    <s v=""/>
    <n v="120.53039549999994"/>
    <s v=""/>
    <n v="1"/>
  </r>
  <r>
    <x v="8"/>
    <n v="145.86914060000004"/>
    <s v=""/>
    <n v="145.86914060000004"/>
    <s v=""/>
    <n v="1"/>
  </r>
  <r>
    <x v="9"/>
    <n v="148.08764649999989"/>
    <s v=""/>
    <n v="148.08764649999989"/>
    <s v=""/>
    <n v="1"/>
  </r>
  <r>
    <x v="10"/>
    <n v="166.73095699999999"/>
    <s v=""/>
    <n v="166.73095699999999"/>
    <s v=""/>
    <n v="1"/>
  </r>
  <r>
    <x v="11"/>
    <n v="137.06909180000002"/>
    <s v=""/>
    <n v="137.06909180000002"/>
    <s v=""/>
    <n v="1"/>
  </r>
  <r>
    <x v="12"/>
    <n v="19.810668899999882"/>
    <s v=""/>
    <n v="19.810668899999882"/>
    <s v=""/>
    <n v="1"/>
  </r>
  <r>
    <x v="13"/>
    <n v="91.442382799999905"/>
    <s v=""/>
    <n v="91.442382799999905"/>
    <s v=""/>
    <n v="1"/>
  </r>
  <r>
    <x v="14"/>
    <n v="187.70117190000019"/>
    <s v=""/>
    <n v="187.70117190000019"/>
    <s v=""/>
    <n v="1"/>
  </r>
  <r>
    <x v="15"/>
    <n v="271.27026359999991"/>
    <s v=""/>
    <n v="271.27026359999991"/>
    <s v=""/>
    <n v="1"/>
  </r>
  <r>
    <x v="16"/>
    <n v="318.86181640000018"/>
    <s v=""/>
    <n v="318.86181640000018"/>
    <s v=""/>
    <n v="1"/>
  </r>
  <r>
    <x v="17"/>
    <n v="343.79907230000003"/>
    <s v=""/>
    <n v="343.79907230000003"/>
    <s v=""/>
    <n v="1"/>
  </r>
  <r>
    <x v="18"/>
    <n v="351.98535149999998"/>
    <s v=""/>
    <n v="351.98535149999998"/>
    <s v=""/>
    <n v="1"/>
  </r>
  <r>
    <x v="19"/>
    <n v="332.0888672000001"/>
    <s v=""/>
    <n v="332.0888672000001"/>
    <s v=""/>
    <n v="1"/>
  </r>
  <r>
    <x v="20"/>
    <n v="283.89904790000014"/>
    <s v=""/>
    <n v="283.89904790000014"/>
    <s v=""/>
    <n v="1"/>
  </r>
  <r>
    <x v="21"/>
    <n v="222.23352049999994"/>
    <s v=""/>
    <n v="222.23352049999994"/>
    <s v=""/>
    <n v="1"/>
  </r>
  <r>
    <x v="22"/>
    <n v="119.07653810000011"/>
    <s v=""/>
    <n v="119.07653810000011"/>
    <s v=""/>
    <n v="1"/>
  </r>
  <r>
    <x v="23"/>
    <n v="49.647338900000022"/>
    <s v=""/>
    <n v="49.647338900000022"/>
    <s v=""/>
    <n v="1"/>
  </r>
  <r>
    <x v="0"/>
    <n v="24.163696300000083"/>
    <s v=""/>
    <n v="24.163696300000083"/>
    <s v=""/>
    <n v="1"/>
  </r>
  <r>
    <x v="1"/>
    <n v="53.003051800000094"/>
    <s v=""/>
    <n v="53.003051800000094"/>
    <s v=""/>
    <n v="1"/>
  </r>
  <r>
    <x v="2"/>
    <n v="38.846801699999787"/>
    <s v=""/>
    <n v="38.846801699999787"/>
    <s v=""/>
    <n v="1"/>
  </r>
  <r>
    <x v="3"/>
    <n v="76.480468769999902"/>
    <s v=""/>
    <n v="76.480468769999902"/>
    <s v=""/>
    <n v="1"/>
  </r>
  <r>
    <x v="4"/>
    <n v="98.81396484000004"/>
    <s v=""/>
    <n v="98.81396484000004"/>
    <s v=""/>
    <n v="1"/>
  </r>
  <r>
    <x v="5"/>
    <n v="38.348266599999988"/>
    <s v=""/>
    <n v="38.348266599999988"/>
    <s v=""/>
    <n v="1"/>
  </r>
  <r>
    <x v="6"/>
    <n v="36.211914100000058"/>
    <s v=""/>
    <n v="36.211914100000058"/>
    <s v=""/>
    <n v="1"/>
  </r>
  <r>
    <x v="7"/>
    <n v="49.575317400000131"/>
    <s v=""/>
    <n v="49.575317400000131"/>
    <s v=""/>
    <n v="1"/>
  </r>
  <r>
    <x v="8"/>
    <n v="15.433593799999926"/>
    <s v=""/>
    <n v="15.433593799999926"/>
    <s v=""/>
    <n v="1"/>
  </r>
  <r>
    <x v="9"/>
    <n v="-120.82666019999988"/>
    <n v="-120.82666019999988"/>
    <s v=""/>
    <n v="1"/>
    <s v=""/>
  </r>
  <r>
    <x v="10"/>
    <n v="-199.62377930000002"/>
    <n v="-199.62377930000002"/>
    <s v=""/>
    <n v="1"/>
    <s v=""/>
  </r>
  <r>
    <x v="11"/>
    <n v="-172.78039549999994"/>
    <n v="-172.78039549999994"/>
    <s v=""/>
    <n v="1"/>
    <s v=""/>
  </r>
  <r>
    <x v="12"/>
    <n v="-195.65148930000009"/>
    <n v="-195.65148930000009"/>
    <s v=""/>
    <n v="1"/>
    <s v=""/>
  </r>
  <r>
    <x v="13"/>
    <n v="-185.70446779999997"/>
    <n v="-185.70446779999997"/>
    <s v=""/>
    <n v="1"/>
    <s v=""/>
  </r>
  <r>
    <x v="14"/>
    <n v="-164.20190430000002"/>
    <n v="-164.20190430000002"/>
    <s v=""/>
    <n v="1"/>
    <s v=""/>
  </r>
  <r>
    <x v="15"/>
    <n v="-160.95153809999988"/>
    <n v="-160.95153809999988"/>
    <s v=""/>
    <n v="1"/>
    <s v=""/>
  </r>
  <r>
    <x v="16"/>
    <n v="-64.116455099999939"/>
    <n v="-64.116455099999939"/>
    <s v=""/>
    <n v="1"/>
    <s v=""/>
  </r>
  <r>
    <x v="17"/>
    <n v="-98.048095699999976"/>
    <n v="-98.048095699999976"/>
    <s v=""/>
    <n v="1"/>
    <s v=""/>
  </r>
  <r>
    <x v="18"/>
    <n v="-32.487182600000096"/>
    <n v="-32.487182600000096"/>
    <s v=""/>
    <n v="1"/>
    <s v=""/>
  </r>
  <r>
    <x v="19"/>
    <n v="112.76928709999993"/>
    <s v=""/>
    <n v="112.76928709999993"/>
    <s v=""/>
    <n v="1"/>
  </r>
  <r>
    <x v="20"/>
    <n v="180.96228029999997"/>
    <s v=""/>
    <n v="180.96228029999997"/>
    <s v=""/>
    <n v="1"/>
  </r>
  <r>
    <x v="21"/>
    <n v="166.15356440000005"/>
    <s v=""/>
    <n v="166.15356440000005"/>
    <s v=""/>
    <n v="1"/>
  </r>
  <r>
    <x v="22"/>
    <n v="176.71423340000001"/>
    <s v=""/>
    <n v="176.71423340000001"/>
    <s v=""/>
    <n v="1"/>
  </r>
  <r>
    <x v="23"/>
    <n v="118.30578609999998"/>
    <s v=""/>
    <n v="118.30578609999998"/>
    <s v=""/>
    <n v="1"/>
  </r>
  <r>
    <x v="0"/>
    <n v="5.703125"/>
    <s v=""/>
    <n v="5.703125"/>
    <s v=""/>
    <n v="1"/>
  </r>
  <r>
    <x v="1"/>
    <n v="-16.975097600000026"/>
    <n v="-16.975097600000026"/>
    <s v=""/>
    <n v="1"/>
    <s v=""/>
  </r>
  <r>
    <x v="2"/>
    <n v="-40.498413100000107"/>
    <n v="-40.498413100000107"/>
    <s v=""/>
    <n v="1"/>
    <s v=""/>
  </r>
  <r>
    <x v="3"/>
    <n v="-30.074096710000049"/>
    <n v="-30.074096710000049"/>
    <s v=""/>
    <n v="1"/>
    <s v=""/>
  </r>
  <r>
    <x v="4"/>
    <n v="-4.1806030999999848"/>
    <n v="-4.1806030999999848"/>
    <s v=""/>
    <n v="1"/>
    <s v=""/>
  </r>
  <r>
    <x v="5"/>
    <n v="7.9963379000000714"/>
    <s v=""/>
    <n v="7.9963379000000714"/>
    <s v=""/>
    <n v="1"/>
  </r>
  <r>
    <x v="6"/>
    <n v="50.726074200000085"/>
    <s v=""/>
    <n v="50.726074200000085"/>
    <s v=""/>
    <n v="1"/>
  </r>
  <r>
    <x v="7"/>
    <n v="14.759399399999893"/>
    <s v=""/>
    <n v="14.759399399999893"/>
    <s v=""/>
    <n v="1"/>
  </r>
  <r>
    <x v="8"/>
    <n v="42.18127440000012"/>
    <s v=""/>
    <n v="42.18127440000012"/>
    <s v=""/>
    <n v="1"/>
  </r>
  <r>
    <x v="9"/>
    <n v="7.982421899999963"/>
    <s v=""/>
    <n v="7.982421899999963"/>
    <s v=""/>
    <n v="1"/>
  </r>
  <r>
    <x v="10"/>
    <n v="7.7874755999998797"/>
    <s v=""/>
    <n v="7.7874755999998797"/>
    <s v=""/>
    <n v="1"/>
  </r>
  <r>
    <x v="11"/>
    <n v="24.508667000000059"/>
    <s v=""/>
    <n v="24.508667000000059"/>
    <s v=""/>
    <n v="1"/>
  </r>
  <r>
    <x v="12"/>
    <n v="34.538085899999942"/>
    <s v=""/>
    <n v="34.538085899999942"/>
    <s v=""/>
    <n v="1"/>
  </r>
  <r>
    <x v="13"/>
    <n v="40.728027300000122"/>
    <s v=""/>
    <n v="40.728027300000122"/>
    <s v=""/>
    <n v="1"/>
  </r>
  <r>
    <x v="14"/>
    <n v="111.68151860000012"/>
    <s v=""/>
    <n v="111.68151860000012"/>
    <s v=""/>
    <n v="1"/>
  </r>
  <r>
    <x v="15"/>
    <n v="156.5595702999999"/>
    <s v=""/>
    <n v="156.5595702999999"/>
    <s v=""/>
    <n v="1"/>
  </r>
  <r>
    <x v="16"/>
    <n v="182.76843259999987"/>
    <s v=""/>
    <n v="182.76843259999987"/>
    <s v=""/>
    <n v="1"/>
  </r>
  <r>
    <x v="17"/>
    <n v="167.58557129999986"/>
    <s v=""/>
    <n v="167.58557129999986"/>
    <s v=""/>
    <n v="1"/>
  </r>
  <r>
    <x v="18"/>
    <n v="142.90478510000003"/>
    <s v=""/>
    <n v="142.90478510000003"/>
    <s v=""/>
    <n v="1"/>
  </r>
  <r>
    <x v="19"/>
    <n v="79.411254800000052"/>
    <s v=""/>
    <n v="79.411254800000052"/>
    <s v=""/>
    <n v="1"/>
  </r>
  <r>
    <x v="20"/>
    <n v="74.263427799999818"/>
    <s v=""/>
    <n v="74.263427799999818"/>
    <s v=""/>
    <n v="1"/>
  </r>
  <r>
    <x v="21"/>
    <n v="57.763671899999963"/>
    <s v=""/>
    <n v="57.763671899999963"/>
    <s v=""/>
    <n v="1"/>
  </r>
  <r>
    <x v="22"/>
    <n v="-1.3427999999748863E-3"/>
    <n v="-1.3427999999748863E-3"/>
    <s v=""/>
    <n v="1"/>
    <s v=""/>
  </r>
  <r>
    <x v="23"/>
    <n v="-5.9527587999998559"/>
    <n v="-5.9527587999998559"/>
    <s v=""/>
    <n v="1"/>
    <s v=""/>
  </r>
  <r>
    <x v="0"/>
    <n v="18.787353500000108"/>
    <s v=""/>
    <n v="18.787353500000108"/>
    <s v=""/>
    <n v="1"/>
  </r>
  <r>
    <x v="1"/>
    <n v="-8.4937743999998929"/>
    <n v="-8.4937743999998929"/>
    <s v=""/>
    <n v="1"/>
    <s v=""/>
  </r>
  <r>
    <x v="2"/>
    <n v="-15.639282200000025"/>
    <n v="-15.639282200000025"/>
    <s v=""/>
    <n v="1"/>
    <s v=""/>
  </r>
  <r>
    <x v="3"/>
    <n v="-5.9982910999999604"/>
    <n v="-5.9982910999999604"/>
    <s v=""/>
    <n v="1"/>
    <s v=""/>
  </r>
  <r>
    <x v="4"/>
    <n v="19.612182599999869"/>
    <s v=""/>
    <n v="19.612182599999869"/>
    <s v=""/>
    <n v="1"/>
  </r>
  <r>
    <x v="5"/>
    <n v="45.963012700000036"/>
    <s v=""/>
    <n v="45.963012700000036"/>
    <s v=""/>
    <n v="1"/>
  </r>
  <r>
    <x v="6"/>
    <n v="-2.6207276000000093"/>
    <n v="-2.6207276000000093"/>
    <s v=""/>
    <n v="1"/>
    <s v=""/>
  </r>
  <r>
    <x v="7"/>
    <n v="0.93359379999992598"/>
    <s v=""/>
    <n v="0.93359379999992598"/>
    <s v=""/>
    <n v="1"/>
  </r>
  <r>
    <x v="8"/>
    <n v="-3.3211670000000595"/>
    <n v="-3.3211670000000595"/>
    <s v=""/>
    <n v="1"/>
    <s v=""/>
  </r>
  <r>
    <x v="9"/>
    <n v="-46.100219700000025"/>
    <n v="-46.100219700000025"/>
    <s v=""/>
    <n v="1"/>
    <s v=""/>
  </r>
  <r>
    <x v="10"/>
    <n v="-84.429809599999999"/>
    <n v="-84.429809599999999"/>
    <s v=""/>
    <n v="1"/>
    <s v=""/>
  </r>
  <r>
    <x v="11"/>
    <n v="-104.7346192"/>
    <n v="-104.7346192"/>
    <s v=""/>
    <n v="1"/>
    <s v=""/>
  </r>
  <r>
    <x v="12"/>
    <n v="-122.45861820000005"/>
    <n v="-122.45861820000005"/>
    <s v=""/>
    <n v="1"/>
    <s v=""/>
  </r>
  <r>
    <x v="13"/>
    <n v="-150.46447760000001"/>
    <n v="-150.46447760000001"/>
    <s v=""/>
    <n v="1"/>
    <s v=""/>
  </r>
  <r>
    <x v="14"/>
    <n v="-82.384399399999893"/>
    <n v="-82.384399399999893"/>
    <s v=""/>
    <n v="1"/>
    <s v=""/>
  </r>
  <r>
    <x v="15"/>
    <n v="-29.363769499999989"/>
    <n v="-29.363769499999989"/>
    <s v=""/>
    <n v="1"/>
    <s v=""/>
  </r>
  <r>
    <x v="16"/>
    <n v="40.246093700000074"/>
    <s v=""/>
    <n v="40.246093700000074"/>
    <s v=""/>
    <n v="1"/>
  </r>
  <r>
    <x v="17"/>
    <n v="55.089843700000074"/>
    <s v=""/>
    <n v="55.089843700000074"/>
    <s v=""/>
    <n v="1"/>
  </r>
  <r>
    <x v="18"/>
    <n v="54.260009800000034"/>
    <s v=""/>
    <n v="54.260009800000034"/>
    <s v=""/>
    <n v="1"/>
  </r>
  <r>
    <x v="19"/>
    <n v="133.69824219999987"/>
    <s v=""/>
    <n v="133.69824219999987"/>
    <s v=""/>
    <n v="1"/>
  </r>
  <r>
    <x v="20"/>
    <n v="131.61743159999992"/>
    <s v=""/>
    <n v="131.61743159999992"/>
    <s v=""/>
    <n v="1"/>
  </r>
  <r>
    <x v="21"/>
    <n v="210.93493650000005"/>
    <s v=""/>
    <n v="210.93493650000005"/>
    <s v=""/>
    <n v="1"/>
  </r>
  <r>
    <x v="22"/>
    <n v="159.3487548999999"/>
    <s v=""/>
    <n v="159.3487548999999"/>
    <s v=""/>
    <n v="1"/>
  </r>
  <r>
    <x v="23"/>
    <n v="32.72143559999995"/>
    <s v=""/>
    <n v="32.72143559999995"/>
    <s v=""/>
    <n v="1"/>
  </r>
  <r>
    <x v="0"/>
    <n v="-106.02819829999999"/>
    <n v="-106.02819829999999"/>
    <s v=""/>
    <n v="1"/>
    <s v=""/>
  </r>
  <r>
    <x v="1"/>
    <n v="-195.84423820000006"/>
    <n v="-195.84423820000006"/>
    <s v=""/>
    <n v="1"/>
    <s v=""/>
  </r>
  <r>
    <x v="2"/>
    <n v="-246.09014899999988"/>
    <n v="-246.09014899999988"/>
    <s v=""/>
    <n v="1"/>
    <s v=""/>
  </r>
  <r>
    <x v="3"/>
    <n v="-265.7522583199999"/>
    <n v="-265.7522583199999"/>
    <s v=""/>
    <n v="1"/>
    <s v=""/>
  </r>
  <r>
    <x v="4"/>
    <n v="-263.90692137999997"/>
    <n v="-263.90692137999997"/>
    <s v=""/>
    <n v="1"/>
    <s v=""/>
  </r>
  <r>
    <x v="5"/>
    <n v="-223.09490970000013"/>
    <n v="-223.09490970000013"/>
    <s v=""/>
    <n v="1"/>
    <s v=""/>
  </r>
  <r>
    <x v="6"/>
    <n v="-158.30139159999999"/>
    <n v="-158.30139159999999"/>
    <s v=""/>
    <n v="1"/>
    <s v=""/>
  </r>
  <r>
    <x v="7"/>
    <n v="-102.78247069999998"/>
    <n v="-102.78247069999998"/>
    <s v=""/>
    <n v="1"/>
    <s v=""/>
  </r>
  <r>
    <x v="8"/>
    <n v="-121.85327150000012"/>
    <n v="-121.85327150000012"/>
    <s v=""/>
    <n v="1"/>
    <s v=""/>
  </r>
  <r>
    <x v="9"/>
    <n v="-128.9871826000001"/>
    <n v="-128.9871826000001"/>
    <s v=""/>
    <n v="1"/>
    <s v=""/>
  </r>
  <r>
    <x v="10"/>
    <n v="-58.473632799999905"/>
    <n v="-58.473632799999905"/>
    <s v=""/>
    <n v="1"/>
    <s v=""/>
  </r>
  <r>
    <x v="11"/>
    <n v="-8.9274901999999656"/>
    <n v="-8.9274901999999656"/>
    <s v=""/>
    <n v="1"/>
    <s v=""/>
  </r>
  <r>
    <x v="12"/>
    <n v="62.430053699999917"/>
    <s v=""/>
    <n v="62.430053699999917"/>
    <s v=""/>
    <n v="1"/>
  </r>
  <r>
    <x v="13"/>
    <n v="80.131469700000025"/>
    <s v=""/>
    <n v="80.131469700000025"/>
    <s v=""/>
    <n v="1"/>
  </r>
  <r>
    <x v="14"/>
    <n v="-6.9061279000000013"/>
    <n v="-6.9061279000000013"/>
    <s v=""/>
    <n v="1"/>
    <s v=""/>
  </r>
  <r>
    <x v="15"/>
    <n v="-15.915771499999892"/>
    <n v="-15.915771499999892"/>
    <s v=""/>
    <n v="1"/>
    <s v=""/>
  </r>
  <r>
    <x v="16"/>
    <n v="-27.2734375"/>
    <n v="-27.2734375"/>
    <s v=""/>
    <n v="1"/>
    <s v=""/>
  </r>
  <r>
    <x v="17"/>
    <n v="-25.094482400000061"/>
    <n v="-25.094482400000061"/>
    <s v=""/>
    <n v="1"/>
    <s v=""/>
  </r>
  <r>
    <x v="18"/>
    <n v="3.4708252000000357"/>
    <s v=""/>
    <n v="3.4708252000000357"/>
    <s v=""/>
    <n v="1"/>
  </r>
  <r>
    <x v="19"/>
    <n v="10.348632799999905"/>
    <s v=""/>
    <n v="10.348632799999905"/>
    <s v=""/>
    <n v="1"/>
  </r>
  <r>
    <x v="20"/>
    <n v="-5.3381348000000344"/>
    <n v="-5.3381348000000344"/>
    <s v=""/>
    <n v="1"/>
    <s v=""/>
  </r>
  <r>
    <x v="21"/>
    <n v="-30.472412100000156"/>
    <n v="-30.472412100000156"/>
    <s v=""/>
    <n v="1"/>
    <s v=""/>
  </r>
  <r>
    <x v="22"/>
    <n v="-46.866210900000169"/>
    <n v="-46.866210900000169"/>
    <s v=""/>
    <n v="1"/>
    <s v=""/>
  </r>
  <r>
    <x v="23"/>
    <n v="-122.54125979999981"/>
    <n v="-122.54125979999981"/>
    <s v=""/>
    <n v="1"/>
    <s v=""/>
  </r>
  <r>
    <x v="0"/>
    <n v="42.355956999999989"/>
    <s v=""/>
    <n v="42.355956999999989"/>
    <s v=""/>
    <n v="1"/>
  </r>
  <r>
    <x v="1"/>
    <n v="8.2979735999999775"/>
    <s v=""/>
    <n v="8.2979735999999775"/>
    <s v=""/>
    <n v="1"/>
  </r>
  <r>
    <x v="2"/>
    <n v="10.324096599999848"/>
    <s v=""/>
    <n v="10.324096599999848"/>
    <s v=""/>
    <n v="1"/>
  </r>
  <r>
    <x v="3"/>
    <n v="5.7260741999998572"/>
    <s v=""/>
    <n v="5.7260741999998572"/>
    <s v=""/>
    <n v="1"/>
  </r>
  <r>
    <x v="4"/>
    <n v="-33.554321300000083"/>
    <n v="-33.554321300000083"/>
    <s v=""/>
    <n v="1"/>
    <s v=""/>
  </r>
  <r>
    <x v="5"/>
    <n v="-74.53308109999989"/>
    <n v="-74.53308109999989"/>
    <s v=""/>
    <n v="1"/>
    <s v=""/>
  </r>
  <r>
    <x v="6"/>
    <n v="-51.264648400000169"/>
    <n v="-51.264648400000169"/>
    <s v=""/>
    <n v="1"/>
    <s v=""/>
  </r>
  <r>
    <x v="7"/>
    <n v="-27.551269499999989"/>
    <n v="-27.551269499999989"/>
    <s v=""/>
    <n v="1"/>
    <s v=""/>
  </r>
  <r>
    <x v="8"/>
    <n v="-45.053711000000021"/>
    <n v="-45.053711000000021"/>
    <s v=""/>
    <n v="1"/>
    <s v=""/>
  </r>
  <r>
    <x v="9"/>
    <n v="-38.454467799999975"/>
    <n v="-38.454467799999975"/>
    <s v=""/>
    <n v="1"/>
    <s v=""/>
  </r>
  <r>
    <x v="10"/>
    <n v="-55.144775400000071"/>
    <n v="-55.144775400000071"/>
    <s v=""/>
    <n v="1"/>
    <s v=""/>
  </r>
  <r>
    <x v="11"/>
    <n v="-22.678344700000025"/>
    <n v="-22.678344700000025"/>
    <s v=""/>
    <n v="1"/>
    <s v=""/>
  </r>
  <r>
    <x v="12"/>
    <n v="-7.8753661999999167"/>
    <n v="-7.8753661999999167"/>
    <s v=""/>
    <n v="1"/>
    <s v=""/>
  </r>
  <r>
    <x v="13"/>
    <n v="22.457397499999843"/>
    <s v=""/>
    <n v="22.457397499999843"/>
    <s v=""/>
    <n v="1"/>
  </r>
  <r>
    <x v="14"/>
    <n v="49.199951199999987"/>
    <s v=""/>
    <n v="49.199951199999987"/>
    <s v=""/>
    <n v="1"/>
  </r>
  <r>
    <x v="15"/>
    <n v="62.264770499999941"/>
    <s v=""/>
    <n v="62.264770499999941"/>
    <s v=""/>
    <n v="1"/>
  </r>
  <r>
    <x v="16"/>
    <n v="112.98352050000017"/>
    <s v=""/>
    <n v="112.98352050000017"/>
    <s v=""/>
    <n v="1"/>
  </r>
  <r>
    <x v="17"/>
    <n v="97.994873000000098"/>
    <s v=""/>
    <n v="97.994873000000098"/>
    <s v=""/>
    <n v="1"/>
  </r>
  <r>
    <x v="18"/>
    <n v="139.00476079999999"/>
    <s v=""/>
    <n v="139.00476079999999"/>
    <s v=""/>
    <n v="1"/>
  </r>
  <r>
    <x v="19"/>
    <n v="197.88049319999982"/>
    <s v=""/>
    <n v="197.88049319999982"/>
    <s v=""/>
    <n v="1"/>
  </r>
  <r>
    <x v="20"/>
    <n v="190.77124020000019"/>
    <s v=""/>
    <n v="190.77124020000019"/>
    <s v=""/>
    <n v="1"/>
  </r>
  <r>
    <x v="21"/>
    <n v="173.45910640000011"/>
    <s v=""/>
    <n v="173.45910640000011"/>
    <s v=""/>
    <n v="1"/>
  </r>
  <r>
    <x v="22"/>
    <n v="143.67358399999989"/>
    <s v=""/>
    <n v="143.67358399999989"/>
    <s v=""/>
    <n v="1"/>
  </r>
  <r>
    <x v="23"/>
    <n v="64.893554699999868"/>
    <s v=""/>
    <n v="64.893554699999868"/>
    <s v=""/>
    <n v="1"/>
  </r>
  <r>
    <x v="0"/>
    <n v="-112.77868650000005"/>
    <n v="-112.77868650000005"/>
    <s v=""/>
    <n v="1"/>
    <s v=""/>
  </r>
  <r>
    <x v="1"/>
    <n v="-183.91259760000003"/>
    <n v="-183.91259760000003"/>
    <s v=""/>
    <n v="1"/>
    <s v=""/>
  </r>
  <r>
    <x v="2"/>
    <n v="-236.90264890000003"/>
    <n v="-236.90264890000003"/>
    <s v=""/>
    <n v="1"/>
    <s v=""/>
  </r>
  <r>
    <x v="3"/>
    <n v="-228.49774171999991"/>
    <n v="-228.49774171999991"/>
    <s v=""/>
    <n v="1"/>
    <s v=""/>
  </r>
  <r>
    <x v="4"/>
    <n v="-209.98016359999997"/>
    <n v="-209.98016359999997"/>
    <s v=""/>
    <n v="1"/>
    <s v=""/>
  </r>
  <r>
    <x v="5"/>
    <n v="-176.96649165999986"/>
    <n v="-176.96649165999986"/>
    <s v=""/>
    <n v="1"/>
    <s v=""/>
  </r>
  <r>
    <x v="6"/>
    <n v="-132.01434323000001"/>
    <n v="-132.01434323000001"/>
    <s v=""/>
    <n v="1"/>
    <s v=""/>
  </r>
  <r>
    <x v="7"/>
    <n v="-69.611938400000099"/>
    <n v="-69.611938400000099"/>
    <s v=""/>
    <n v="1"/>
    <s v=""/>
  </r>
  <r>
    <x v="8"/>
    <n v="-29.930419899999833"/>
    <n v="-29.930419899999833"/>
    <s v=""/>
    <n v="1"/>
    <s v=""/>
  </r>
  <r>
    <x v="9"/>
    <n v="30.979980500000011"/>
    <s v=""/>
    <n v="30.979980500000011"/>
    <s v=""/>
    <n v="1"/>
  </r>
  <r>
    <x v="10"/>
    <n v="14.526977600000009"/>
    <s v=""/>
    <n v="14.526977600000009"/>
    <s v=""/>
    <n v="1"/>
  </r>
  <r>
    <x v="11"/>
    <n v="26.559326199999987"/>
    <s v=""/>
    <n v="26.559326199999987"/>
    <s v=""/>
    <n v="1"/>
  </r>
  <r>
    <x v="12"/>
    <n v="21.673583999999892"/>
    <s v=""/>
    <n v="21.673583999999892"/>
    <s v=""/>
    <n v="1"/>
  </r>
  <r>
    <x v="13"/>
    <n v="-11.610595699999976"/>
    <n v="-11.610595699999976"/>
    <s v=""/>
    <n v="1"/>
    <s v=""/>
  </r>
  <r>
    <x v="14"/>
    <n v="21.521240200000193"/>
    <s v=""/>
    <n v="21.521240200000193"/>
    <s v=""/>
    <n v="1"/>
  </r>
  <r>
    <x v="15"/>
    <n v="-14.041381900000033"/>
    <n v="-14.041381900000033"/>
    <s v=""/>
    <n v="1"/>
    <s v=""/>
  </r>
  <r>
    <x v="16"/>
    <n v="45.825927699999966"/>
    <s v=""/>
    <n v="45.825927699999966"/>
    <s v=""/>
    <n v="1"/>
  </r>
  <r>
    <x v="17"/>
    <n v="91.818603499999881"/>
    <s v=""/>
    <n v="91.818603499999881"/>
    <s v=""/>
    <n v="1"/>
  </r>
  <r>
    <x v="18"/>
    <n v="75.553466800000024"/>
    <s v=""/>
    <n v="75.553466800000024"/>
    <s v=""/>
    <n v="1"/>
  </r>
  <r>
    <x v="19"/>
    <n v="95.179565400000001"/>
    <s v=""/>
    <n v="95.179565400000001"/>
    <s v=""/>
    <n v="1"/>
  </r>
  <r>
    <x v="20"/>
    <n v="245.79113770000004"/>
    <s v=""/>
    <n v="245.79113770000004"/>
    <s v=""/>
    <n v="1"/>
  </r>
  <r>
    <x v="21"/>
    <n v="320.99035639999988"/>
    <s v=""/>
    <n v="320.99035639999988"/>
    <s v=""/>
    <n v="1"/>
  </r>
  <r>
    <x v="22"/>
    <n v="276.3905029"/>
    <s v=""/>
    <n v="276.3905029"/>
    <s v=""/>
    <n v="1"/>
  </r>
  <r>
    <x v="23"/>
    <n v="181.3280029"/>
    <s v=""/>
    <n v="181.3280029"/>
    <s v=""/>
    <n v="1"/>
  </r>
  <r>
    <x v="0"/>
    <n v="110.89282229999981"/>
    <s v=""/>
    <n v="110.89282229999981"/>
    <s v=""/>
    <n v="1"/>
  </r>
  <r>
    <x v="1"/>
    <n v="52.844848699999829"/>
    <s v=""/>
    <n v="52.844848699999829"/>
    <s v=""/>
    <n v="1"/>
  </r>
  <r>
    <x v="2"/>
    <n v="44.365417499999921"/>
    <s v=""/>
    <n v="44.365417499999921"/>
    <s v=""/>
    <n v="1"/>
  </r>
  <r>
    <x v="3"/>
    <n v="22.95947265999996"/>
    <s v=""/>
    <n v="22.95947265999996"/>
    <s v=""/>
    <n v="1"/>
  </r>
  <r>
    <x v="4"/>
    <n v="-68.374084500000095"/>
    <n v="-68.374084500000095"/>
    <s v=""/>
    <n v="1"/>
    <s v=""/>
  </r>
  <r>
    <x v="5"/>
    <n v="-130.15393069999982"/>
    <n v="-130.15393069999982"/>
    <s v=""/>
    <n v="1"/>
    <s v=""/>
  </r>
  <r>
    <x v="6"/>
    <n v="-144.76135260000001"/>
    <n v="-144.76135260000001"/>
    <s v=""/>
    <n v="1"/>
    <s v=""/>
  </r>
  <r>
    <x v="7"/>
    <n v="-141.94873039999993"/>
    <n v="-141.94873039999993"/>
    <s v=""/>
    <n v="1"/>
    <s v=""/>
  </r>
  <r>
    <x v="8"/>
    <n v="-150.71313469999996"/>
    <n v="-150.71313469999996"/>
    <s v=""/>
    <n v="1"/>
    <s v=""/>
  </r>
  <r>
    <x v="9"/>
    <n v="-102.0732422000001"/>
    <n v="-102.0732422000001"/>
    <s v=""/>
    <n v="1"/>
    <s v=""/>
  </r>
  <r>
    <x v="10"/>
    <n v="-127.67602540000007"/>
    <n v="-127.67602540000007"/>
    <s v=""/>
    <n v="1"/>
    <s v=""/>
  </r>
  <r>
    <x v="11"/>
    <n v="-55.19958500000007"/>
    <n v="-55.19958500000007"/>
    <s v=""/>
    <n v="1"/>
    <s v=""/>
  </r>
  <r>
    <x v="12"/>
    <n v="9.470947299999807"/>
    <s v=""/>
    <n v="9.470947299999807"/>
    <s v=""/>
    <n v="1"/>
  </r>
  <r>
    <x v="13"/>
    <n v="129.07409669999993"/>
    <s v=""/>
    <n v="129.07409669999993"/>
    <s v=""/>
    <n v="1"/>
  </r>
  <r>
    <x v="14"/>
    <n v="273.10949699999992"/>
    <s v=""/>
    <n v="273.10949699999992"/>
    <s v=""/>
    <n v="1"/>
  </r>
  <r>
    <x v="15"/>
    <n v="305.03173829999992"/>
    <s v=""/>
    <n v="305.03173829999992"/>
    <s v=""/>
    <n v="1"/>
  </r>
  <r>
    <x v="16"/>
    <n v="394.16296390000002"/>
    <s v=""/>
    <n v="394.16296390000002"/>
    <s v=""/>
    <n v="1"/>
  </r>
  <r>
    <x v="17"/>
    <n v="442.5185547000001"/>
    <s v=""/>
    <n v="442.5185547000001"/>
    <s v=""/>
    <n v="1"/>
  </r>
  <r>
    <x v="18"/>
    <n v="440.296875"/>
    <s v=""/>
    <n v="440.296875"/>
    <s v=""/>
    <n v="1"/>
  </r>
  <r>
    <x v="19"/>
    <n v="449.79736329999992"/>
    <s v=""/>
    <n v="449.79736329999992"/>
    <s v=""/>
    <n v="1"/>
  </r>
  <r>
    <x v="20"/>
    <n v="485.52001960000007"/>
    <s v=""/>
    <n v="485.52001960000007"/>
    <s v=""/>
    <n v="1"/>
  </r>
  <r>
    <x v="21"/>
    <n v="414.30004880000001"/>
    <s v=""/>
    <n v="414.30004880000001"/>
    <s v=""/>
    <n v="1"/>
  </r>
  <r>
    <x v="22"/>
    <n v="360.9219971"/>
    <s v=""/>
    <n v="360.9219971"/>
    <s v=""/>
    <n v="1"/>
  </r>
  <r>
    <x v="23"/>
    <n v="241.23852540000007"/>
    <s v=""/>
    <n v="241.23852540000007"/>
    <s v=""/>
    <n v="1"/>
  </r>
  <r>
    <x v="0"/>
    <n v="188.83264159999999"/>
    <s v=""/>
    <n v="188.83264159999999"/>
    <s v=""/>
    <n v="1"/>
  </r>
  <r>
    <x v="1"/>
    <n v="70.969848599999978"/>
    <s v=""/>
    <n v="70.969848599999978"/>
    <s v=""/>
    <n v="1"/>
  </r>
  <r>
    <x v="2"/>
    <n v="-15.983520500000168"/>
    <n v="-15.983520500000168"/>
    <s v=""/>
    <n v="1"/>
    <s v=""/>
  </r>
  <r>
    <x v="3"/>
    <n v="9.9901122999998506"/>
    <s v=""/>
    <n v="9.9901122999998506"/>
    <s v=""/>
    <n v="1"/>
  </r>
  <r>
    <x v="4"/>
    <n v="87.885559090000015"/>
    <s v=""/>
    <n v="87.885559090000015"/>
    <s v=""/>
    <n v="1"/>
  </r>
  <r>
    <x v="5"/>
    <n v="106.39984134000008"/>
    <s v=""/>
    <n v="106.39984134000008"/>
    <s v=""/>
    <n v="1"/>
  </r>
  <r>
    <x v="6"/>
    <n v="194.89764400000001"/>
    <s v=""/>
    <n v="194.89764400000001"/>
    <s v=""/>
    <n v="1"/>
  </r>
  <r>
    <x v="7"/>
    <n v="144.11657719999994"/>
    <s v=""/>
    <n v="144.11657719999994"/>
    <s v=""/>
    <n v="1"/>
  </r>
  <r>
    <x v="8"/>
    <n v="-37.899536199999829"/>
    <n v="-37.899536199999829"/>
    <s v=""/>
    <n v="1"/>
    <s v=""/>
  </r>
  <r>
    <x v="9"/>
    <n v="-45.80737299999987"/>
    <n v="-45.80737299999987"/>
    <s v=""/>
    <n v="1"/>
    <s v=""/>
  </r>
  <r>
    <x v="10"/>
    <n v="-21.540405299999975"/>
    <n v="-21.540405299999975"/>
    <s v=""/>
    <n v="1"/>
    <s v=""/>
  </r>
  <r>
    <x v="11"/>
    <n v="-37.321411099999978"/>
    <n v="-37.321411099999978"/>
    <s v=""/>
    <n v="1"/>
    <s v=""/>
  </r>
  <r>
    <x v="12"/>
    <n v="-9.9344482999999855"/>
    <n v="-9.9344482999999855"/>
    <s v=""/>
    <n v="1"/>
    <s v=""/>
  </r>
  <r>
    <x v="13"/>
    <n v="-27.897705099999939"/>
    <n v="-27.897705099999939"/>
    <s v=""/>
    <n v="1"/>
    <s v=""/>
  </r>
  <r>
    <x v="14"/>
    <n v="-57.405639599999859"/>
    <n v="-57.405639599999859"/>
    <s v=""/>
    <n v="1"/>
    <s v=""/>
  </r>
  <r>
    <x v="15"/>
    <n v="-8.0897217000001547"/>
    <n v="-8.0897217000001547"/>
    <s v=""/>
    <n v="1"/>
    <s v=""/>
  </r>
  <r>
    <x v="16"/>
    <n v="23.435058600000048"/>
    <s v=""/>
    <n v="23.435058600000048"/>
    <s v=""/>
    <n v="1"/>
  </r>
  <r>
    <x v="17"/>
    <n v="33.667846699999927"/>
    <s v=""/>
    <n v="33.667846699999927"/>
    <s v=""/>
    <n v="1"/>
  </r>
  <r>
    <x v="18"/>
    <n v="99.447387700000036"/>
    <s v=""/>
    <n v="99.447387700000036"/>
    <s v=""/>
    <n v="1"/>
  </r>
  <r>
    <x v="19"/>
    <n v="242.8564452999999"/>
    <s v=""/>
    <n v="242.8564452999999"/>
    <s v=""/>
    <n v="1"/>
  </r>
  <r>
    <x v="20"/>
    <n v="344.77905277000002"/>
    <s v=""/>
    <n v="344.77905277000002"/>
    <s v=""/>
    <n v="1"/>
  </r>
  <r>
    <x v="21"/>
    <n v="299.93353269999989"/>
    <s v=""/>
    <n v="299.93353269999989"/>
    <s v=""/>
    <n v="1"/>
  </r>
  <r>
    <x v="22"/>
    <n v="235.40966794999986"/>
    <s v=""/>
    <n v="235.40966794999986"/>
    <s v=""/>
    <n v="1"/>
  </r>
  <r>
    <x v="23"/>
    <n v="186.61645506000002"/>
    <s v=""/>
    <n v="186.61645506000002"/>
    <s v=""/>
    <n v="1"/>
  </r>
  <r>
    <x v="0"/>
    <n v="157.84478756999999"/>
    <s v=""/>
    <n v="157.84478756999999"/>
    <s v=""/>
    <n v="1"/>
  </r>
  <r>
    <x v="1"/>
    <n v="105.3704223499999"/>
    <s v=""/>
    <n v="105.3704223499999"/>
    <s v=""/>
    <n v="1"/>
  </r>
  <r>
    <x v="2"/>
    <n v="71.864440909999985"/>
    <s v=""/>
    <n v="71.864440909999985"/>
    <s v=""/>
    <n v="1"/>
  </r>
  <r>
    <x v="3"/>
    <n v="73.010559090000015"/>
    <s v=""/>
    <n v="73.010559090000015"/>
    <s v=""/>
    <n v="1"/>
  </r>
  <r>
    <x v="4"/>
    <n v="77.882324219999987"/>
    <s v=""/>
    <n v="77.882324219999987"/>
    <s v=""/>
    <n v="1"/>
  </r>
  <r>
    <x v="5"/>
    <n v="83.944641100000126"/>
    <s v=""/>
    <n v="83.944641100000126"/>
    <s v=""/>
    <n v="1"/>
  </r>
  <r>
    <x v="6"/>
    <n v="122.64123534999999"/>
    <s v=""/>
    <n v="122.64123534999999"/>
    <s v=""/>
    <n v="1"/>
  </r>
  <r>
    <x v="7"/>
    <n v="106.64086909999992"/>
    <s v=""/>
    <n v="106.64086909999992"/>
    <s v=""/>
    <n v="1"/>
  </r>
  <r>
    <x v="8"/>
    <n v="46.828735399999914"/>
    <s v=""/>
    <n v="46.828735399999914"/>
    <s v=""/>
    <n v="1"/>
  </r>
  <r>
    <x v="9"/>
    <n v="-33.651733400000012"/>
    <n v="-33.651733400000012"/>
    <s v=""/>
    <n v="1"/>
    <s v=""/>
  </r>
  <r>
    <x v="10"/>
    <n v="-182.78833009999994"/>
    <n v="-182.78833009999994"/>
    <s v=""/>
    <n v="1"/>
    <s v=""/>
  </r>
  <r>
    <x v="11"/>
    <n v="-252.98571770000012"/>
    <n v="-252.98571770000012"/>
    <s v=""/>
    <n v="1"/>
    <s v=""/>
  </r>
  <r>
    <x v="12"/>
    <n v="-239.72424319999982"/>
    <n v="-239.72424319999982"/>
    <s v=""/>
    <n v="1"/>
    <s v=""/>
  </r>
  <r>
    <x v="13"/>
    <n v="-246.55249030000004"/>
    <n v="-246.55249030000004"/>
    <s v=""/>
    <n v="1"/>
    <s v=""/>
  </r>
  <r>
    <x v="14"/>
    <n v="-298.47778319999998"/>
    <n v="-298.47778319999998"/>
    <s v=""/>
    <n v="1"/>
    <s v=""/>
  </r>
  <r>
    <x v="15"/>
    <n v="-323.85217289999991"/>
    <n v="-323.85217289999991"/>
    <s v=""/>
    <n v="1"/>
    <s v=""/>
  </r>
  <r>
    <x v="16"/>
    <n v="-369.31738280000013"/>
    <n v="-369.31738280000013"/>
    <s v=""/>
    <n v="1"/>
    <s v=""/>
  </r>
  <r>
    <x v="17"/>
    <n v="-403.87072760000001"/>
    <n v="-403.87072760000001"/>
    <s v=""/>
    <n v="1"/>
    <s v=""/>
  </r>
  <r>
    <x v="18"/>
    <n v="-320.49389649999989"/>
    <n v="-320.49389649999989"/>
    <s v=""/>
    <n v="1"/>
    <s v=""/>
  </r>
  <r>
    <x v="19"/>
    <n v="-128.92431639999995"/>
    <n v="-128.92431639999995"/>
    <s v=""/>
    <n v="1"/>
    <s v=""/>
  </r>
  <r>
    <x v="20"/>
    <n v="-25.445068300000003"/>
    <n v="-25.445068300000003"/>
    <s v=""/>
    <n v="1"/>
    <s v=""/>
  </r>
  <r>
    <x v="21"/>
    <n v="-32.279785200000106"/>
    <n v="-32.279785200000106"/>
    <s v=""/>
    <n v="1"/>
    <s v=""/>
  </r>
  <r>
    <x v="22"/>
    <n v="-74.130004800000052"/>
    <n v="-74.130004800000052"/>
    <s v=""/>
    <n v="1"/>
    <s v=""/>
  </r>
  <r>
    <x v="23"/>
    <n v="-118.39111330000014"/>
    <n v="-118.39111330000014"/>
    <s v=""/>
    <n v="1"/>
    <s v=""/>
  </r>
  <r>
    <x v="0"/>
    <n v="-139.12438959999986"/>
    <n v="-139.12438959999986"/>
    <s v=""/>
    <n v="1"/>
    <s v=""/>
  </r>
  <r>
    <x v="1"/>
    <n v="-127.01489249999986"/>
    <n v="-127.01489249999986"/>
    <s v=""/>
    <n v="1"/>
    <s v=""/>
  </r>
  <r>
    <x v="2"/>
    <n v="-59.035278319999975"/>
    <n v="-59.035278319999975"/>
    <s v=""/>
    <n v="1"/>
    <s v=""/>
  </r>
  <r>
    <x v="3"/>
    <n v="-169.90686039000002"/>
    <n v="-169.90686039000002"/>
    <s v=""/>
    <n v="1"/>
    <s v=""/>
  </r>
  <r>
    <x v="4"/>
    <n v="-173.48803711999994"/>
    <n v="-173.48803711999994"/>
    <s v=""/>
    <n v="1"/>
    <s v=""/>
  </r>
  <r>
    <x v="5"/>
    <n v="-177.83612059999996"/>
    <n v="-177.83612059999996"/>
    <s v=""/>
    <n v="1"/>
    <s v=""/>
  </r>
  <r>
    <x v="6"/>
    <n v="-121.60620110000013"/>
    <n v="-121.60620110000013"/>
    <s v=""/>
    <n v="1"/>
    <s v=""/>
  </r>
  <r>
    <x v="7"/>
    <n v="-119.27734370000007"/>
    <n v="-119.27734370000007"/>
    <s v=""/>
    <n v="1"/>
    <s v=""/>
  </r>
  <r>
    <x v="8"/>
    <n v="-214.93811040000014"/>
    <n v="-214.93811040000014"/>
    <s v=""/>
    <n v="1"/>
    <s v=""/>
  </r>
  <r>
    <x v="9"/>
    <n v="-252.55004880000001"/>
    <n v="-252.55004880000001"/>
    <s v=""/>
    <n v="1"/>
    <s v=""/>
  </r>
  <r>
    <x v="10"/>
    <n v="-313.7709960000002"/>
    <n v="-313.7709960000002"/>
    <s v=""/>
    <n v="1"/>
    <s v=""/>
  </r>
  <r>
    <x v="11"/>
    <n v="-367.46740720000003"/>
    <n v="-367.46740720000003"/>
    <s v=""/>
    <n v="1"/>
    <s v=""/>
  </r>
  <r>
    <x v="12"/>
    <n v="-323.40075690000003"/>
    <n v="-323.40075690000003"/>
    <s v=""/>
    <n v="1"/>
    <s v=""/>
  </r>
  <r>
    <x v="13"/>
    <n v="-270.39660649999996"/>
    <n v="-270.39660649999996"/>
    <s v=""/>
    <n v="1"/>
    <s v=""/>
  </r>
  <r>
    <x v="14"/>
    <n v="-217.93212890000018"/>
    <n v="-217.93212890000018"/>
    <s v=""/>
    <n v="1"/>
    <s v=""/>
  </r>
  <r>
    <x v="15"/>
    <n v="-130.5419922000001"/>
    <n v="-130.5419922000001"/>
    <s v=""/>
    <n v="1"/>
    <s v=""/>
  </r>
  <r>
    <x v="16"/>
    <n v="-91.312011700000085"/>
    <n v="-91.312011700000085"/>
    <s v=""/>
    <n v="1"/>
    <s v=""/>
  </r>
  <r>
    <x v="17"/>
    <n v="-84.164917000000059"/>
    <n v="-84.164917000000059"/>
    <s v=""/>
    <n v="1"/>
    <s v=""/>
  </r>
  <r>
    <x v="18"/>
    <n v="-129.07177739999997"/>
    <n v="-129.07177739999997"/>
    <s v=""/>
    <n v="1"/>
    <s v=""/>
  </r>
  <r>
    <x v="19"/>
    <n v="-5.5777588000000833"/>
    <n v="-5.5777588000000833"/>
    <s v=""/>
    <n v="1"/>
    <s v=""/>
  </r>
  <r>
    <x v="20"/>
    <n v="42.163330099999939"/>
    <s v=""/>
    <n v="42.163330099999939"/>
    <s v=""/>
    <n v="1"/>
  </r>
  <r>
    <x v="21"/>
    <n v="19.808715799999845"/>
    <s v=""/>
    <n v="19.808715799999845"/>
    <s v=""/>
    <n v="1"/>
  </r>
  <r>
    <x v="22"/>
    <n v="-42.271850500000028"/>
    <n v="-42.271850500000028"/>
    <s v=""/>
    <n v="1"/>
    <s v=""/>
  </r>
  <r>
    <x v="23"/>
    <n v="-83.022094700000025"/>
    <n v="-83.022094700000025"/>
    <s v=""/>
    <n v="1"/>
    <s v=""/>
  </r>
  <r>
    <x v="0"/>
    <n v="32.297851499999979"/>
    <s v=""/>
    <n v="32.297851499999979"/>
    <s v=""/>
    <n v="1"/>
  </r>
  <r>
    <x v="1"/>
    <n v="4.3469238000000132"/>
    <s v=""/>
    <n v="4.3469238000000132"/>
    <s v=""/>
    <n v="1"/>
  </r>
  <r>
    <x v="2"/>
    <n v="-5.9794922000000952"/>
    <n v="-5.9794922000000952"/>
    <s v=""/>
    <n v="1"/>
    <s v=""/>
  </r>
  <r>
    <x v="3"/>
    <n v="-0.55187990000013087"/>
    <n v="-0.55187990000013087"/>
    <s v=""/>
    <n v="1"/>
    <s v=""/>
  </r>
  <r>
    <x v="4"/>
    <n v="21.572265699999889"/>
    <s v=""/>
    <n v="21.572265699999889"/>
    <s v=""/>
    <n v="1"/>
  </r>
  <r>
    <x v="5"/>
    <n v="52.699829099999988"/>
    <s v=""/>
    <n v="52.699829099999988"/>
    <s v=""/>
    <n v="1"/>
  </r>
  <r>
    <x v="6"/>
    <n v="71.787475600000107"/>
    <s v=""/>
    <n v="71.787475600000107"/>
    <s v=""/>
    <n v="1"/>
  </r>
  <r>
    <x v="7"/>
    <n v="27.218627900000001"/>
    <s v=""/>
    <n v="27.218627900000001"/>
    <s v=""/>
    <n v="1"/>
  </r>
  <r>
    <x v="8"/>
    <n v="-154.17565919999993"/>
    <n v="-154.17565919999993"/>
    <s v=""/>
    <n v="1"/>
    <s v=""/>
  </r>
  <r>
    <x v="9"/>
    <n v="-287.18127440000012"/>
    <n v="-287.18127440000012"/>
    <s v=""/>
    <n v="1"/>
    <s v=""/>
  </r>
  <r>
    <x v="10"/>
    <n v="-233.62414550000017"/>
    <n v="-233.62414550000017"/>
    <s v=""/>
    <n v="1"/>
    <s v=""/>
  </r>
  <r>
    <x v="11"/>
    <n v="-150.33093259999987"/>
    <n v="-150.33093259999987"/>
    <s v=""/>
    <n v="1"/>
    <s v=""/>
  </r>
  <r>
    <x v="12"/>
    <n v="-120.12524409999992"/>
    <n v="-120.12524409999992"/>
    <s v=""/>
    <n v="1"/>
    <s v=""/>
  </r>
  <r>
    <x v="13"/>
    <n v="-141.60961909999992"/>
    <n v="-141.60961909999992"/>
    <s v=""/>
    <n v="1"/>
    <s v=""/>
  </r>
  <r>
    <x v="14"/>
    <n v="-184.06176759999994"/>
    <n v="-184.06176759999994"/>
    <s v=""/>
    <n v="1"/>
    <s v=""/>
  </r>
  <r>
    <x v="15"/>
    <n v="-189.60498039999993"/>
    <n v="-189.60498039999993"/>
    <s v=""/>
    <n v="1"/>
    <s v=""/>
  </r>
  <r>
    <x v="16"/>
    <n v="-192.97961420000001"/>
    <n v="-192.97961420000001"/>
    <s v=""/>
    <n v="1"/>
    <s v=""/>
  </r>
  <r>
    <x v="17"/>
    <n v="-209.42150880000008"/>
    <n v="-209.42150880000008"/>
    <s v=""/>
    <n v="1"/>
    <s v=""/>
  </r>
  <r>
    <x v="18"/>
    <n v="-259.10058600000002"/>
    <n v="-259.10058600000002"/>
    <s v=""/>
    <n v="1"/>
    <s v=""/>
  </r>
  <r>
    <x v="19"/>
    <n v="-168.93188479999981"/>
    <n v="-168.93188479999981"/>
    <s v=""/>
    <n v="1"/>
    <s v=""/>
  </r>
  <r>
    <x v="20"/>
    <n v="-28.786132800000132"/>
    <n v="-28.786132800000132"/>
    <s v=""/>
    <n v="1"/>
    <s v=""/>
  </r>
  <r>
    <x v="21"/>
    <n v="-22.63037109999982"/>
    <n v="-22.63037109999982"/>
    <s v=""/>
    <n v="1"/>
    <s v=""/>
  </r>
  <r>
    <x v="22"/>
    <n v="-41.179809499999919"/>
    <n v="-41.179809499999919"/>
    <s v=""/>
    <n v="1"/>
    <s v=""/>
  </r>
  <r>
    <x v="23"/>
    <n v="-42.841796899999963"/>
    <n v="-42.841796899999963"/>
    <s v=""/>
    <n v="1"/>
    <s v=""/>
  </r>
  <r>
    <x v="0"/>
    <n v="-60.954101599999831"/>
    <n v="-60.954101599999831"/>
    <s v=""/>
    <n v="1"/>
    <s v=""/>
  </r>
  <r>
    <x v="1"/>
    <n v="-47.50622559999988"/>
    <n v="-47.50622559999988"/>
    <s v=""/>
    <n v="1"/>
    <s v=""/>
  </r>
  <r>
    <x v="2"/>
    <n v="-26.882446299999856"/>
    <n v="-26.882446299999856"/>
    <s v=""/>
    <n v="1"/>
    <s v=""/>
  </r>
  <r>
    <x v="3"/>
    <n v="-40.510375999999951"/>
    <n v="-40.510375999999951"/>
    <s v=""/>
    <n v="1"/>
    <s v=""/>
  </r>
  <r>
    <x v="4"/>
    <n v="-79.068847600000026"/>
    <n v="-79.068847600000026"/>
    <s v=""/>
    <n v="1"/>
    <s v=""/>
  </r>
  <r>
    <x v="5"/>
    <n v="-102.70495609999989"/>
    <n v="-102.70495609999989"/>
    <s v=""/>
    <n v="1"/>
    <s v=""/>
  </r>
  <r>
    <x v="6"/>
    <n v="-117.13562009999987"/>
    <n v="-117.13562009999987"/>
    <s v=""/>
    <n v="1"/>
    <s v=""/>
  </r>
  <r>
    <x v="7"/>
    <n v="-192.87329099999988"/>
    <n v="-192.87329099999988"/>
    <s v=""/>
    <n v="1"/>
    <s v=""/>
  </r>
  <r>
    <x v="8"/>
    <n v="-313.85546879999993"/>
    <n v="-313.85546879999993"/>
    <s v=""/>
    <n v="1"/>
    <s v=""/>
  </r>
  <r>
    <x v="9"/>
    <n v="-255.1301269999999"/>
    <n v="-255.1301269999999"/>
    <s v=""/>
    <n v="1"/>
    <s v=""/>
  </r>
  <r>
    <x v="10"/>
    <n v="-255.66015620000007"/>
    <n v="-255.66015620000007"/>
    <s v=""/>
    <n v="1"/>
    <s v=""/>
  </r>
  <r>
    <x v="11"/>
    <n v="-318.21179200000006"/>
    <n v="-318.21179200000006"/>
    <s v=""/>
    <n v="1"/>
    <s v=""/>
  </r>
  <r>
    <x v="12"/>
    <n v="-363.20104980000019"/>
    <n v="-363.20104980000019"/>
    <s v=""/>
    <n v="1"/>
    <s v=""/>
  </r>
  <r>
    <x v="13"/>
    <n v="-280.28454590000001"/>
    <n v="-280.28454590000001"/>
    <s v=""/>
    <n v="1"/>
    <s v=""/>
  </r>
  <r>
    <x v="14"/>
    <n v="-304.24914549999994"/>
    <n v="-304.24914549999994"/>
    <s v=""/>
    <n v="1"/>
    <s v=""/>
  </r>
  <r>
    <x v="15"/>
    <n v="-277.57690430000002"/>
    <n v="-277.57690430000002"/>
    <s v=""/>
    <n v="1"/>
    <s v=""/>
  </r>
  <r>
    <x v="16"/>
    <n v="-293.29650879999986"/>
    <n v="-293.29650879999986"/>
    <s v=""/>
    <n v="1"/>
    <s v=""/>
  </r>
  <r>
    <x v="17"/>
    <n v="-274.39941400000021"/>
    <n v="-274.39941400000021"/>
    <s v=""/>
    <n v="1"/>
    <s v=""/>
  </r>
  <r>
    <x v="18"/>
    <n v="-303.06201169999986"/>
    <n v="-303.06201169999986"/>
    <s v=""/>
    <n v="1"/>
    <s v=""/>
  </r>
  <r>
    <x v="19"/>
    <n v="-223.09411619999992"/>
    <n v="-223.09411619999992"/>
    <s v=""/>
    <n v="1"/>
    <s v=""/>
  </r>
  <r>
    <x v="20"/>
    <n v="-49.791381800000181"/>
    <n v="-49.791381800000181"/>
    <s v=""/>
    <n v="1"/>
    <s v=""/>
  </r>
  <r>
    <x v="21"/>
    <n v="-62.180786099999978"/>
    <n v="-62.180786099999978"/>
    <s v=""/>
    <n v="1"/>
    <s v=""/>
  </r>
  <r>
    <x v="22"/>
    <n v="-94.285278299999845"/>
    <n v="-94.285278299999845"/>
    <s v=""/>
    <n v="1"/>
    <s v=""/>
  </r>
  <r>
    <x v="23"/>
    <n v="-124.49938970000017"/>
    <n v="-124.49938970000017"/>
    <s v=""/>
    <n v="1"/>
    <s v=""/>
  </r>
  <r>
    <x v="0"/>
    <n v="-129.05407719999994"/>
    <n v="-129.05407719999994"/>
    <s v=""/>
    <n v="1"/>
    <s v=""/>
  </r>
  <r>
    <x v="1"/>
    <n v="-158.78747560000011"/>
    <n v="-158.78747560000011"/>
    <s v=""/>
    <n v="1"/>
    <s v=""/>
  </r>
  <r>
    <x v="2"/>
    <n v="-168.91210939999996"/>
    <n v="-168.91210939999996"/>
    <s v=""/>
    <n v="1"/>
    <s v=""/>
  </r>
  <r>
    <x v="3"/>
    <n v="-142.76672369999983"/>
    <n v="-142.76672369999983"/>
    <s v=""/>
    <n v="1"/>
    <s v=""/>
  </r>
  <r>
    <x v="4"/>
    <n v="-112.79943839999987"/>
    <n v="-112.79943839999987"/>
    <s v=""/>
    <n v="1"/>
    <s v=""/>
  </r>
  <r>
    <x v="5"/>
    <n v="-8.0504151000000093"/>
    <n v="-8.0504151000000093"/>
    <s v=""/>
    <n v="1"/>
    <s v=""/>
  </r>
  <r>
    <x v="6"/>
    <n v="-7.6994629000000714"/>
    <n v="-7.6994629000000714"/>
    <s v=""/>
    <n v="1"/>
    <s v=""/>
  </r>
  <r>
    <x v="7"/>
    <n v="-2.2805175999999392"/>
    <n v="-2.2805175999999392"/>
    <s v=""/>
    <n v="1"/>
    <s v=""/>
  </r>
  <r>
    <x v="8"/>
    <n v="-80.971679700000095"/>
    <n v="-80.971679700000095"/>
    <s v=""/>
    <n v="1"/>
    <s v=""/>
  </r>
  <r>
    <x v="9"/>
    <n v="-307.55957030000013"/>
    <n v="-307.55957030000013"/>
    <s v=""/>
    <n v="1"/>
    <s v=""/>
  </r>
  <r>
    <x v="10"/>
    <n v="-205.99047849999988"/>
    <n v="-205.99047849999988"/>
    <s v=""/>
    <n v="1"/>
    <s v=""/>
  </r>
  <r>
    <x v="11"/>
    <n v="-227.54174809999995"/>
    <n v="-227.54174809999995"/>
    <s v=""/>
    <n v="1"/>
    <s v=""/>
  </r>
  <r>
    <x v="12"/>
    <n v="-308.89270020000004"/>
    <n v="-308.89270020000004"/>
    <s v=""/>
    <n v="1"/>
    <s v=""/>
  </r>
  <r>
    <x v="13"/>
    <n v="-232.15283199999999"/>
    <n v="-232.15283199999999"/>
    <s v=""/>
    <n v="1"/>
    <s v=""/>
  </r>
  <r>
    <x v="14"/>
    <n v="-225.71130370000014"/>
    <n v="-225.71130370000014"/>
    <s v=""/>
    <n v="1"/>
    <s v=""/>
  </r>
  <r>
    <x v="15"/>
    <n v="-219.43823239999983"/>
    <n v="-219.43823239999983"/>
    <s v=""/>
    <n v="1"/>
    <s v=""/>
  </r>
  <r>
    <x v="16"/>
    <n v="-196.83435060000011"/>
    <n v="-196.83435060000011"/>
    <s v=""/>
    <n v="1"/>
    <s v=""/>
  </r>
  <r>
    <x v="17"/>
    <n v="-200.83801270000004"/>
    <n v="-200.83801270000004"/>
    <s v=""/>
    <n v="1"/>
    <s v=""/>
  </r>
  <r>
    <x v="18"/>
    <n v="-187.29174809999995"/>
    <n v="-187.29174809999995"/>
    <s v=""/>
    <n v="1"/>
    <s v=""/>
  </r>
  <r>
    <x v="19"/>
    <n v="-32.81408690000012"/>
    <n v="-32.81408690000012"/>
    <s v=""/>
    <n v="1"/>
    <s v=""/>
  </r>
  <r>
    <x v="20"/>
    <n v="119.7392577999999"/>
    <s v=""/>
    <n v="119.7392577999999"/>
    <s v=""/>
    <n v="1"/>
  </r>
  <r>
    <x v="21"/>
    <n v="152.56726069999991"/>
    <s v=""/>
    <n v="152.56726069999991"/>
    <s v=""/>
    <n v="1"/>
  </r>
  <r>
    <x v="22"/>
    <n v="41.534301800000094"/>
    <s v=""/>
    <n v="41.534301800000094"/>
    <s v=""/>
    <n v="1"/>
  </r>
  <r>
    <x v="23"/>
    <n v="-31.436035100000026"/>
    <n v="-31.436035100000026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544.3007809999981"/>
    <s v=""/>
    <n v="1"/>
  </r>
  <r>
    <x v="1"/>
    <s v=""/>
    <n v="78.921875"/>
    <s v=""/>
    <n v="1"/>
  </r>
  <r>
    <x v="2"/>
    <n v="-182.53906299999653"/>
    <s v=""/>
    <n v="1"/>
    <s v=""/>
  </r>
  <r>
    <x v="3"/>
    <n v="-529.3320309999981"/>
    <s v=""/>
    <n v="1"/>
    <s v=""/>
  </r>
  <r>
    <x v="4"/>
    <n v="-654.7070309999981"/>
    <s v=""/>
    <n v="1"/>
    <s v=""/>
  </r>
  <r>
    <x v="5"/>
    <n v="-896.2773440000019"/>
    <s v=""/>
    <n v="1"/>
    <s v=""/>
  </r>
  <r>
    <x v="6"/>
    <n v="-910.4804690000019"/>
    <s v=""/>
    <n v="1"/>
    <s v=""/>
  </r>
  <r>
    <x v="7"/>
    <n v="-973.5664059999981"/>
    <s v=""/>
    <n v="1"/>
    <s v=""/>
  </r>
  <r>
    <x v="8"/>
    <n v="-679.2148440000019"/>
    <s v=""/>
    <n v="1"/>
    <s v=""/>
  </r>
  <r>
    <x v="9"/>
    <n v="-658.90625"/>
    <s v=""/>
    <n v="1"/>
    <s v=""/>
  </r>
  <r>
    <x v="10"/>
    <n v="-508.2617190000019"/>
    <s v=""/>
    <n v="1"/>
    <s v=""/>
  </r>
  <r>
    <x v="11"/>
    <n v="-430.5742190000019"/>
    <s v=""/>
    <n v="1"/>
    <s v=""/>
  </r>
  <r>
    <x v="12"/>
    <n v="-540.57031299999653"/>
    <s v=""/>
    <n v="1"/>
    <s v=""/>
  </r>
  <r>
    <x v="13"/>
    <n v="-507.1289059999981"/>
    <s v=""/>
    <n v="1"/>
    <s v=""/>
  </r>
  <r>
    <x v="14"/>
    <n v="-395.8085940000019"/>
    <s v=""/>
    <n v="1"/>
    <s v=""/>
  </r>
  <r>
    <x v="15"/>
    <n v="-448.85156299999653"/>
    <s v=""/>
    <n v="1"/>
    <s v=""/>
  </r>
  <r>
    <x v="16"/>
    <n v="-591.3476559999981"/>
    <s v=""/>
    <n v="1"/>
    <s v=""/>
  </r>
  <r>
    <x v="17"/>
    <n v="-920.8867190000019"/>
    <s v=""/>
    <n v="1"/>
    <s v=""/>
  </r>
  <r>
    <x v="18"/>
    <n v="-661.7851559999981"/>
    <s v=""/>
    <n v="1"/>
    <s v=""/>
  </r>
  <r>
    <x v="19"/>
    <n v="-668.32031299999653"/>
    <s v=""/>
    <n v="1"/>
    <s v=""/>
  </r>
  <r>
    <x v="20"/>
    <n v="-514.5625"/>
    <s v=""/>
    <n v="1"/>
    <s v=""/>
  </r>
  <r>
    <x v="21"/>
    <n v="-458.07031299999653"/>
    <s v=""/>
    <n v="1"/>
    <s v=""/>
  </r>
  <r>
    <x v="22"/>
    <n v="-405.28906299999653"/>
    <s v=""/>
    <n v="1"/>
    <s v=""/>
  </r>
  <r>
    <x v="23"/>
    <n v="-624.13281299999653"/>
    <s v=""/>
    <n v="1"/>
    <s v=""/>
  </r>
  <r>
    <x v="0"/>
    <n v="-507.4023440000019"/>
    <s v=""/>
    <n v="1"/>
    <s v=""/>
  </r>
  <r>
    <x v="1"/>
    <n v="-648.83593799999653"/>
    <s v=""/>
    <n v="1"/>
    <s v=""/>
  </r>
  <r>
    <x v="2"/>
    <n v="-828.49218800000017"/>
    <s v=""/>
    <n v="1"/>
    <s v=""/>
  </r>
  <r>
    <x v="3"/>
    <n v="-875.50195299999905"/>
    <s v=""/>
    <n v="1"/>
    <s v=""/>
  </r>
  <r>
    <x v="4"/>
    <n v="-904.23046899999827"/>
    <s v=""/>
    <n v="1"/>
    <s v=""/>
  </r>
  <r>
    <x v="5"/>
    <n v="-1068.6132809999981"/>
    <s v=""/>
    <n v="1"/>
    <s v=""/>
  </r>
  <r>
    <x v="6"/>
    <n v="-1022.3085940000019"/>
    <s v=""/>
    <n v="1"/>
    <s v=""/>
  </r>
  <r>
    <x v="7"/>
    <n v="-1113.5195309999981"/>
    <s v=""/>
    <n v="1"/>
    <s v=""/>
  </r>
  <r>
    <x v="8"/>
    <n v="-970.33593799999653"/>
    <s v=""/>
    <n v="1"/>
    <s v=""/>
  </r>
  <r>
    <x v="9"/>
    <n v="-793.72656299999653"/>
    <s v=""/>
    <n v="1"/>
    <s v=""/>
  </r>
  <r>
    <x v="10"/>
    <n v="-627.03125"/>
    <s v=""/>
    <n v="1"/>
    <s v=""/>
  </r>
  <r>
    <x v="11"/>
    <n v="-723.1445309999981"/>
    <s v=""/>
    <n v="1"/>
    <s v=""/>
  </r>
  <r>
    <x v="12"/>
    <n v="-550.86718799999653"/>
    <s v=""/>
    <n v="1"/>
    <s v=""/>
  </r>
  <r>
    <x v="13"/>
    <n v="-674.88281299999653"/>
    <s v=""/>
    <n v="1"/>
    <s v=""/>
  </r>
  <r>
    <x v="14"/>
    <n v="-1127.2304690000019"/>
    <s v=""/>
    <n v="1"/>
    <s v=""/>
  </r>
  <r>
    <x v="15"/>
    <n v="-1776.28125"/>
    <s v=""/>
    <n v="1"/>
    <s v=""/>
  </r>
  <r>
    <x v="16"/>
    <n v="-2366.6210940000019"/>
    <s v=""/>
    <n v="1"/>
    <s v=""/>
  </r>
  <r>
    <x v="17"/>
    <n v="-2771.7578129999965"/>
    <s v=""/>
    <n v="1"/>
    <s v=""/>
  </r>
  <r>
    <x v="18"/>
    <n v="-2840.4921879999965"/>
    <s v=""/>
    <n v="1"/>
    <s v=""/>
  </r>
  <r>
    <x v="19"/>
    <n v="-2344.3945309999981"/>
    <s v=""/>
    <n v="1"/>
    <s v=""/>
  </r>
  <r>
    <x v="20"/>
    <n v="-1336.1523440000019"/>
    <s v=""/>
    <n v="1"/>
    <s v=""/>
  </r>
  <r>
    <x v="21"/>
    <n v="-873.8554690000019"/>
    <s v=""/>
    <n v="1"/>
    <s v=""/>
  </r>
  <r>
    <x v="22"/>
    <n v="-847.83593799999653"/>
    <s v=""/>
    <n v="1"/>
    <s v=""/>
  </r>
  <r>
    <x v="23"/>
    <n v="-1017.0234379999965"/>
    <s v=""/>
    <n v="1"/>
    <s v=""/>
  </r>
  <r>
    <x v="0"/>
    <n v="-1393.125"/>
    <s v=""/>
    <n v="1"/>
    <s v=""/>
  </r>
  <r>
    <x v="1"/>
    <n v="-1486.6601559999981"/>
    <s v=""/>
    <n v="1"/>
    <s v=""/>
  </r>
  <r>
    <x v="2"/>
    <n v="-1758.2148440000019"/>
    <s v=""/>
    <n v="1"/>
    <s v=""/>
  </r>
  <r>
    <x v="3"/>
    <n v="-1606.3242190000019"/>
    <s v=""/>
    <n v="1"/>
    <s v=""/>
  </r>
  <r>
    <x v="4"/>
    <n v="-1605.7460940000019"/>
    <s v=""/>
    <n v="1"/>
    <s v=""/>
  </r>
  <r>
    <x v="5"/>
    <n v="-1632.6445309999981"/>
    <s v=""/>
    <n v="1"/>
    <s v=""/>
  </r>
  <r>
    <x v="6"/>
    <n v="-1509.3515629999965"/>
    <s v=""/>
    <n v="1"/>
    <s v=""/>
  </r>
  <r>
    <x v="7"/>
    <n v="-1387.5585940000019"/>
    <s v=""/>
    <n v="1"/>
    <s v=""/>
  </r>
  <r>
    <x v="8"/>
    <n v="-1553.765625"/>
    <s v=""/>
    <n v="1"/>
    <s v=""/>
  </r>
  <r>
    <x v="9"/>
    <n v="-1605.8164059999981"/>
    <s v=""/>
    <n v="1"/>
    <s v=""/>
  </r>
  <r>
    <x v="10"/>
    <n v="-1837.0390629999965"/>
    <s v=""/>
    <n v="1"/>
    <s v=""/>
  </r>
  <r>
    <x v="11"/>
    <n v="-1836.28125"/>
    <s v=""/>
    <n v="1"/>
    <s v=""/>
  </r>
  <r>
    <x v="12"/>
    <n v="-1932.2421879999965"/>
    <s v=""/>
    <n v="1"/>
    <s v=""/>
  </r>
  <r>
    <x v="13"/>
    <n v="-2010.9257809999981"/>
    <s v=""/>
    <n v="1"/>
    <s v=""/>
  </r>
  <r>
    <x v="14"/>
    <n v="-2056.0390629999965"/>
    <s v=""/>
    <n v="1"/>
    <s v=""/>
  </r>
  <r>
    <x v="15"/>
    <n v="-2136.5039059999981"/>
    <s v=""/>
    <n v="1"/>
    <s v=""/>
  </r>
  <r>
    <x v="16"/>
    <n v="-2089.2070309999981"/>
    <s v=""/>
    <n v="1"/>
    <s v=""/>
  </r>
  <r>
    <x v="17"/>
    <n v="-2200.25"/>
    <s v=""/>
    <n v="1"/>
    <s v=""/>
  </r>
  <r>
    <x v="18"/>
    <n v="-2290.1914059999981"/>
    <s v=""/>
    <n v="1"/>
    <s v=""/>
  </r>
  <r>
    <x v="19"/>
    <n v="-2064.2851559999981"/>
    <s v=""/>
    <n v="1"/>
    <s v=""/>
  </r>
  <r>
    <x v="20"/>
    <n v="-1863.0273440000019"/>
    <s v=""/>
    <n v="1"/>
    <s v=""/>
  </r>
  <r>
    <x v="21"/>
    <n v="-1831.9726559999981"/>
    <s v=""/>
    <n v="1"/>
    <s v=""/>
  </r>
  <r>
    <x v="22"/>
    <n v="-1485.4960940000019"/>
    <s v=""/>
    <n v="1"/>
    <s v=""/>
  </r>
  <r>
    <x v="23"/>
    <n v="-1095.46875"/>
    <s v=""/>
    <n v="1"/>
    <s v=""/>
  </r>
  <r>
    <x v="0"/>
    <n v="-448.4960940000019"/>
    <s v=""/>
    <n v="1"/>
    <s v=""/>
  </r>
  <r>
    <x v="1"/>
    <n v="-461.8554690000019"/>
    <s v=""/>
    <n v="1"/>
    <s v=""/>
  </r>
  <r>
    <x v="2"/>
    <n v="-595.9335940000019"/>
    <s v=""/>
    <n v="1"/>
    <s v=""/>
  </r>
  <r>
    <x v="3"/>
    <n v="-608.1523440000019"/>
    <s v=""/>
    <n v="1"/>
    <s v=""/>
  </r>
  <r>
    <x v="4"/>
    <n v="-599.75781299999653"/>
    <s v=""/>
    <n v="1"/>
    <s v=""/>
  </r>
  <r>
    <x v="5"/>
    <n v="-714.8398440000019"/>
    <s v=""/>
    <n v="1"/>
    <s v=""/>
  </r>
  <r>
    <x v="6"/>
    <n v="-676.9960940000019"/>
    <s v=""/>
    <n v="1"/>
    <s v=""/>
  </r>
  <r>
    <x v="7"/>
    <n v="-715.3945309999981"/>
    <s v=""/>
    <n v="1"/>
    <s v=""/>
  </r>
  <r>
    <x v="8"/>
    <n v="-463.9023440000019"/>
    <s v=""/>
    <n v="1"/>
    <s v=""/>
  </r>
  <r>
    <x v="9"/>
    <n v="-520.71093799999653"/>
    <s v=""/>
    <n v="1"/>
    <s v=""/>
  </r>
  <r>
    <x v="10"/>
    <n v="-415.2382809999981"/>
    <s v=""/>
    <n v="1"/>
    <s v=""/>
  </r>
  <r>
    <x v="11"/>
    <n v="-695.5351559999981"/>
    <s v=""/>
    <n v="1"/>
    <s v=""/>
  </r>
  <r>
    <x v="12"/>
    <n v="-705.6835940000019"/>
    <s v=""/>
    <n v="1"/>
    <s v=""/>
  </r>
  <r>
    <x v="13"/>
    <n v="-494.35156299999653"/>
    <s v=""/>
    <n v="1"/>
    <s v=""/>
  </r>
  <r>
    <x v="14"/>
    <n v="-167.8125"/>
    <s v=""/>
    <n v="1"/>
    <s v=""/>
  </r>
  <r>
    <x v="15"/>
    <s v=""/>
    <n v="31.460937000003469"/>
    <s v=""/>
    <n v="1"/>
  </r>
  <r>
    <x v="16"/>
    <n v="-133.89843799999653"/>
    <s v=""/>
    <n v="1"/>
    <s v=""/>
  </r>
  <r>
    <x v="17"/>
    <n v="-268.90625"/>
    <s v=""/>
    <n v="1"/>
    <s v=""/>
  </r>
  <r>
    <x v="18"/>
    <n v="-143.10156299999653"/>
    <s v=""/>
    <n v="1"/>
    <s v=""/>
  </r>
  <r>
    <x v="19"/>
    <n v="-580.99218799999653"/>
    <s v=""/>
    <n v="1"/>
    <s v=""/>
  </r>
  <r>
    <x v="20"/>
    <n v="-556.0820309999981"/>
    <s v=""/>
    <n v="1"/>
    <s v=""/>
  </r>
  <r>
    <x v="21"/>
    <n v="-575.00781299999653"/>
    <s v=""/>
    <n v="1"/>
    <s v=""/>
  </r>
  <r>
    <x v="22"/>
    <n v="-710.171875"/>
    <s v=""/>
    <n v="1"/>
    <s v=""/>
  </r>
  <r>
    <x v="23"/>
    <n v="-475.0195309999981"/>
    <s v=""/>
    <n v="1"/>
    <s v=""/>
  </r>
  <r>
    <x v="0"/>
    <s v=""/>
    <n v="334.75781200000347"/>
    <s v=""/>
    <n v="1"/>
  </r>
  <r>
    <x v="1"/>
    <s v=""/>
    <n v="387.57031200000347"/>
    <s v=""/>
    <n v="1"/>
  </r>
  <r>
    <x v="2"/>
    <s v=""/>
    <n v="543.8125"/>
    <s v=""/>
    <n v="1"/>
  </r>
  <r>
    <x v="3"/>
    <s v=""/>
    <n v="221.625"/>
    <s v=""/>
    <n v="1"/>
  </r>
  <r>
    <x v="4"/>
    <n v="-123.390625"/>
    <s v=""/>
    <n v="1"/>
    <s v=""/>
  </r>
  <r>
    <x v="5"/>
    <n v="-387.4570309999981"/>
    <s v=""/>
    <n v="1"/>
    <s v=""/>
  </r>
  <r>
    <x v="6"/>
    <n v="-856.2070309999981"/>
    <s v=""/>
    <n v="1"/>
    <s v=""/>
  </r>
  <r>
    <x v="7"/>
    <n v="-905.71093799999653"/>
    <s v=""/>
    <n v="1"/>
    <s v=""/>
  </r>
  <r>
    <x v="8"/>
    <n v="-969.2773440000019"/>
    <s v=""/>
    <n v="1"/>
    <s v=""/>
  </r>
  <r>
    <x v="9"/>
    <n v="-788.3945309999981"/>
    <s v=""/>
    <n v="1"/>
    <s v=""/>
  </r>
  <r>
    <x v="10"/>
    <n v="-666.91406299999653"/>
    <s v=""/>
    <n v="1"/>
    <s v=""/>
  </r>
  <r>
    <x v="11"/>
    <n v="-343.421875"/>
    <s v=""/>
    <n v="1"/>
    <s v=""/>
  </r>
  <r>
    <x v="12"/>
    <n v="-628.9414059999981"/>
    <s v=""/>
    <n v="1"/>
    <s v=""/>
  </r>
  <r>
    <x v="13"/>
    <n v="-574.42968799999653"/>
    <s v=""/>
    <n v="1"/>
    <s v=""/>
  </r>
  <r>
    <x v="14"/>
    <n v="-430.625"/>
    <s v=""/>
    <n v="1"/>
    <s v=""/>
  </r>
  <r>
    <x v="15"/>
    <n v="-532.4335940000019"/>
    <s v=""/>
    <n v="1"/>
    <s v=""/>
  </r>
  <r>
    <x v="16"/>
    <n v="-749.140625"/>
    <s v=""/>
    <n v="1"/>
    <s v=""/>
  </r>
  <r>
    <x v="17"/>
    <n v="-934.78906299999653"/>
    <s v=""/>
    <n v="1"/>
    <s v=""/>
  </r>
  <r>
    <x v="18"/>
    <n v="-898.140625"/>
    <s v=""/>
    <n v="1"/>
    <s v=""/>
  </r>
  <r>
    <x v="19"/>
    <n v="-1439.3828129999965"/>
    <s v=""/>
    <n v="1"/>
    <s v=""/>
  </r>
  <r>
    <x v="20"/>
    <n v="-1401.6875"/>
    <s v=""/>
    <n v="1"/>
    <s v=""/>
  </r>
  <r>
    <x v="21"/>
    <n v="-1589.8828129999965"/>
    <s v=""/>
    <n v="1"/>
    <s v=""/>
  </r>
  <r>
    <x v="22"/>
    <n v="-1889.1835940000019"/>
    <s v=""/>
    <n v="1"/>
    <s v=""/>
  </r>
  <r>
    <x v="23"/>
    <n v="-1812.1132809999981"/>
    <s v=""/>
    <n v="1"/>
    <s v=""/>
  </r>
  <r>
    <x v="0"/>
    <n v="-2119.0546879999965"/>
    <s v=""/>
    <n v="1"/>
    <s v=""/>
  </r>
  <r>
    <x v="1"/>
    <n v="-2293.5703129999965"/>
    <s v=""/>
    <n v="1"/>
    <s v=""/>
  </r>
  <r>
    <x v="2"/>
    <n v="-2388.7265629999965"/>
    <s v=""/>
    <n v="1"/>
    <s v=""/>
  </r>
  <r>
    <x v="3"/>
    <n v="-2009.0976559999981"/>
    <s v=""/>
    <n v="1"/>
    <s v=""/>
  </r>
  <r>
    <x v="4"/>
    <n v="-1569.1875"/>
    <s v=""/>
    <n v="1"/>
    <s v=""/>
  </r>
  <r>
    <x v="5"/>
    <n v="-1548.625"/>
    <s v=""/>
    <n v="1"/>
    <s v=""/>
  </r>
  <r>
    <x v="6"/>
    <n v="-1947.4140629999965"/>
    <s v=""/>
    <n v="1"/>
    <s v=""/>
  </r>
  <r>
    <x v="7"/>
    <n v="-1906.1914059999981"/>
    <s v=""/>
    <n v="1"/>
    <s v=""/>
  </r>
  <r>
    <x v="8"/>
    <n v="-1490.1171879999965"/>
    <s v=""/>
    <n v="1"/>
    <s v=""/>
  </r>
  <r>
    <x v="9"/>
    <n v="-905.6757809999981"/>
    <s v=""/>
    <n v="1"/>
    <s v=""/>
  </r>
  <r>
    <x v="10"/>
    <n v="-354.65625"/>
    <s v=""/>
    <n v="1"/>
    <s v=""/>
  </r>
  <r>
    <x v="11"/>
    <s v=""/>
    <n v="312.7539059999981"/>
    <s v=""/>
    <n v="1"/>
  </r>
  <r>
    <x v="12"/>
    <s v=""/>
    <n v="840.203125"/>
    <s v=""/>
    <n v="1"/>
  </r>
  <r>
    <x v="13"/>
    <s v=""/>
    <n v="1052.7890620000035"/>
    <s v=""/>
    <n v="1"/>
  </r>
  <r>
    <x v="14"/>
    <s v=""/>
    <n v="1267.5351559999981"/>
    <s v=""/>
    <n v="1"/>
  </r>
  <r>
    <x v="15"/>
    <s v=""/>
    <n v="1293.6367190000019"/>
    <s v=""/>
    <n v="1"/>
  </r>
  <r>
    <x v="16"/>
    <s v=""/>
    <n v="953.9101559999981"/>
    <s v=""/>
    <n v="1"/>
  </r>
  <r>
    <x v="17"/>
    <s v=""/>
    <n v="470.7851559999981"/>
    <s v=""/>
    <n v="1"/>
  </r>
  <r>
    <x v="18"/>
    <s v=""/>
    <n v="620.91406200000347"/>
    <s v=""/>
    <n v="1"/>
  </r>
  <r>
    <x v="19"/>
    <s v=""/>
    <n v="508.015625"/>
    <s v=""/>
    <n v="1"/>
  </r>
  <r>
    <x v="20"/>
    <s v=""/>
    <n v="165.984375"/>
    <s v=""/>
    <n v="1"/>
  </r>
  <r>
    <x v="21"/>
    <s v=""/>
    <n v="333.390625"/>
    <s v=""/>
    <n v="1"/>
  </r>
  <r>
    <x v="22"/>
    <s v=""/>
    <n v="636.0351559999981"/>
    <s v=""/>
    <n v="1"/>
  </r>
  <r>
    <x v="23"/>
    <s v=""/>
    <n v="1127.2539059999981"/>
    <s v=""/>
    <n v="1"/>
  </r>
  <r>
    <x v="0"/>
    <n v="-242.72656299999653"/>
    <s v=""/>
    <n v="1"/>
    <s v=""/>
  </r>
  <r>
    <x v="1"/>
    <n v="-371.13281299999653"/>
    <s v=""/>
    <n v="1"/>
    <s v=""/>
  </r>
  <r>
    <x v="2"/>
    <n v="-465.71679700000095"/>
    <s v=""/>
    <n v="1"/>
    <s v=""/>
  </r>
  <r>
    <x v="3"/>
    <n v="-472.06054700000095"/>
    <s v=""/>
    <n v="1"/>
    <s v=""/>
  </r>
  <r>
    <x v="4"/>
    <n v="-408.77734399999827"/>
    <s v=""/>
    <n v="1"/>
    <s v=""/>
  </r>
  <r>
    <x v="5"/>
    <n v="-556.32031299999653"/>
    <s v=""/>
    <n v="1"/>
    <s v=""/>
  </r>
  <r>
    <x v="6"/>
    <n v="-639.46875"/>
    <s v=""/>
    <n v="1"/>
    <s v=""/>
  </r>
  <r>
    <x v="7"/>
    <n v="-437.796875"/>
    <s v=""/>
    <n v="1"/>
    <s v=""/>
  </r>
  <r>
    <x v="8"/>
    <n v="-272.0273440000019"/>
    <s v=""/>
    <n v="1"/>
    <s v=""/>
  </r>
  <r>
    <x v="9"/>
    <n v="-452.6210940000019"/>
    <s v=""/>
    <n v="1"/>
    <s v=""/>
  </r>
  <r>
    <x v="10"/>
    <n v="-819.02343799999653"/>
    <s v=""/>
    <n v="1"/>
    <s v=""/>
  </r>
  <r>
    <x v="11"/>
    <n v="-814.953125"/>
    <s v=""/>
    <n v="1"/>
    <s v=""/>
  </r>
  <r>
    <x v="12"/>
    <n v="-983.7382809999981"/>
    <s v=""/>
    <n v="1"/>
    <s v=""/>
  </r>
  <r>
    <x v="13"/>
    <n v="-930.6523440000019"/>
    <s v=""/>
    <n v="1"/>
    <s v=""/>
  </r>
  <r>
    <x v="14"/>
    <n v="-667.46875"/>
    <s v=""/>
    <n v="1"/>
    <s v=""/>
  </r>
  <r>
    <x v="15"/>
    <n v="-645.6601559999981"/>
    <s v=""/>
    <n v="1"/>
    <s v=""/>
  </r>
  <r>
    <x v="16"/>
    <n v="-427.0039059999981"/>
    <s v=""/>
    <n v="1"/>
    <s v=""/>
  </r>
  <r>
    <x v="17"/>
    <n v="-552.58593799999653"/>
    <s v=""/>
    <n v="1"/>
    <s v=""/>
  </r>
  <r>
    <x v="18"/>
    <n v="-284.14843799999653"/>
    <s v=""/>
    <n v="1"/>
    <s v=""/>
  </r>
  <r>
    <x v="19"/>
    <n v="-648.671875"/>
    <s v=""/>
    <n v="1"/>
    <s v=""/>
  </r>
  <r>
    <x v="20"/>
    <n v="-640.1914059999981"/>
    <s v=""/>
    <n v="1"/>
    <s v=""/>
  </r>
  <r>
    <x v="21"/>
    <n v="-661.27343799999653"/>
    <s v=""/>
    <n v="1"/>
    <s v=""/>
  </r>
  <r>
    <x v="22"/>
    <n v="-464.28125"/>
    <s v=""/>
    <n v="1"/>
    <s v=""/>
  </r>
  <r>
    <x v="23"/>
    <n v="-408.4023440000019"/>
    <s v=""/>
    <n v="1"/>
    <s v=""/>
  </r>
  <r>
    <x v="0"/>
    <n v="-191.3320309999981"/>
    <s v=""/>
    <n v="1"/>
    <s v=""/>
  </r>
  <r>
    <x v="1"/>
    <n v="-478.0117190000019"/>
    <s v=""/>
    <n v="1"/>
    <s v=""/>
  </r>
  <r>
    <x v="2"/>
    <n v="-637.39257799999905"/>
    <s v=""/>
    <n v="1"/>
    <s v=""/>
  </r>
  <r>
    <x v="3"/>
    <n v="-873.40625"/>
    <s v=""/>
    <n v="1"/>
    <s v=""/>
  </r>
  <r>
    <x v="4"/>
    <n v="-886.5351559999981"/>
    <s v=""/>
    <n v="1"/>
    <s v=""/>
  </r>
  <r>
    <x v="5"/>
    <n v="-979.34375"/>
    <s v=""/>
    <n v="1"/>
    <s v=""/>
  </r>
  <r>
    <x v="6"/>
    <n v="-1095.3203129999965"/>
    <s v=""/>
    <n v="1"/>
    <s v=""/>
  </r>
  <r>
    <x v="7"/>
    <n v="-1065.4335940000019"/>
    <s v=""/>
    <n v="1"/>
    <s v=""/>
  </r>
  <r>
    <x v="8"/>
    <n v="-1019.921875"/>
    <s v=""/>
    <n v="1"/>
    <s v=""/>
  </r>
  <r>
    <x v="9"/>
    <n v="-1126.390625"/>
    <s v=""/>
    <n v="1"/>
    <s v=""/>
  </r>
  <r>
    <x v="10"/>
    <n v="-1163.9726559999981"/>
    <s v=""/>
    <n v="1"/>
    <s v=""/>
  </r>
  <r>
    <x v="11"/>
    <n v="-1186.9570309999981"/>
    <s v=""/>
    <n v="1"/>
    <s v=""/>
  </r>
  <r>
    <x v="12"/>
    <n v="-1256.5273440000019"/>
    <s v=""/>
    <n v="1"/>
    <s v=""/>
  </r>
  <r>
    <x v="13"/>
    <n v="-1307.578125"/>
    <s v=""/>
    <n v="1"/>
    <s v=""/>
  </r>
  <r>
    <x v="14"/>
    <n v="-1330.6875"/>
    <s v=""/>
    <n v="1"/>
    <s v=""/>
  </r>
  <r>
    <x v="15"/>
    <n v="-1265.1484379999965"/>
    <s v=""/>
    <n v="1"/>
    <s v=""/>
  </r>
  <r>
    <x v="16"/>
    <n v="-1243.7890629999965"/>
    <s v=""/>
    <n v="1"/>
    <s v=""/>
  </r>
  <r>
    <x v="17"/>
    <n v="-1348.375"/>
    <s v=""/>
    <n v="1"/>
    <s v=""/>
  </r>
  <r>
    <x v="18"/>
    <n v="-1327.6484379999965"/>
    <s v=""/>
    <n v="1"/>
    <s v=""/>
  </r>
  <r>
    <x v="19"/>
    <n v="-1458.28125"/>
    <s v=""/>
    <n v="1"/>
    <s v=""/>
  </r>
  <r>
    <x v="20"/>
    <n v="-1095.1757809999981"/>
    <s v=""/>
    <n v="1"/>
    <s v=""/>
  </r>
  <r>
    <x v="21"/>
    <n v="-1114.359375"/>
    <s v=""/>
    <n v="1"/>
    <s v=""/>
  </r>
  <r>
    <x v="22"/>
    <n v="-1046.8945309999981"/>
    <s v=""/>
    <n v="1"/>
    <s v=""/>
  </r>
  <r>
    <x v="23"/>
    <n v="-1221.5234379999965"/>
    <s v=""/>
    <n v="1"/>
    <s v=""/>
  </r>
  <r>
    <x v="0"/>
    <n v="-618.375"/>
    <s v=""/>
    <n v="1"/>
    <s v=""/>
  </r>
  <r>
    <x v="1"/>
    <n v="-882.8164059999981"/>
    <s v=""/>
    <n v="1"/>
    <s v=""/>
  </r>
  <r>
    <x v="2"/>
    <n v="-1091.359375"/>
    <s v=""/>
    <n v="1"/>
    <s v=""/>
  </r>
  <r>
    <x v="3"/>
    <n v="-1288.2304689999983"/>
    <s v=""/>
    <n v="1"/>
    <s v=""/>
  </r>
  <r>
    <x v="4"/>
    <n v="-1616.2851559999981"/>
    <s v=""/>
    <n v="1"/>
    <s v=""/>
  </r>
  <r>
    <x v="5"/>
    <n v="-1993.8789059999981"/>
    <s v=""/>
    <n v="1"/>
    <s v=""/>
  </r>
  <r>
    <x v="6"/>
    <n v="-2373.0078129999965"/>
    <s v=""/>
    <n v="1"/>
    <s v=""/>
  </r>
  <r>
    <x v="7"/>
    <n v="-2719.5625"/>
    <s v=""/>
    <n v="1"/>
    <s v=""/>
  </r>
  <r>
    <x v="8"/>
    <n v="-2534.4804690000019"/>
    <s v=""/>
    <n v="1"/>
    <s v=""/>
  </r>
  <r>
    <x v="9"/>
    <n v="-2293.5117190000019"/>
    <s v=""/>
    <n v="1"/>
    <s v=""/>
  </r>
  <r>
    <x v="10"/>
    <n v="-1880.7851559999981"/>
    <s v=""/>
    <n v="1"/>
    <s v=""/>
  </r>
  <r>
    <x v="11"/>
    <n v="-1658.671875"/>
    <s v=""/>
    <n v="1"/>
    <s v=""/>
  </r>
  <r>
    <x v="12"/>
    <n v="-1325.484375"/>
    <s v=""/>
    <n v="1"/>
    <s v=""/>
  </r>
  <r>
    <x v="13"/>
    <n v="-1200.8671879999965"/>
    <s v=""/>
    <n v="1"/>
    <s v=""/>
  </r>
  <r>
    <x v="14"/>
    <n v="-1061.5078129999965"/>
    <s v=""/>
    <n v="1"/>
    <s v=""/>
  </r>
  <r>
    <x v="15"/>
    <n v="-926.75781299999653"/>
    <s v=""/>
    <n v="1"/>
    <s v=""/>
  </r>
  <r>
    <x v="16"/>
    <n v="-1096.9609379999965"/>
    <s v=""/>
    <n v="1"/>
    <s v=""/>
  </r>
  <r>
    <x v="17"/>
    <n v="-1401.7617190000019"/>
    <s v=""/>
    <n v="1"/>
    <s v=""/>
  </r>
  <r>
    <x v="18"/>
    <n v="-1660.921875"/>
    <s v=""/>
    <n v="1"/>
    <s v=""/>
  </r>
  <r>
    <x v="19"/>
    <n v="-1696.125"/>
    <s v=""/>
    <n v="1"/>
    <s v=""/>
  </r>
  <r>
    <x v="20"/>
    <n v="-1423.7382809999981"/>
    <s v=""/>
    <n v="1"/>
    <s v=""/>
  </r>
  <r>
    <x v="21"/>
    <n v="-1339.1328129999965"/>
    <s v=""/>
    <n v="1"/>
    <s v=""/>
  </r>
  <r>
    <x v="22"/>
    <n v="-1218.796875"/>
    <s v=""/>
    <n v="1"/>
    <s v=""/>
  </r>
  <r>
    <x v="23"/>
    <n v="-1203.140625"/>
    <s v=""/>
    <n v="1"/>
    <s v=""/>
  </r>
  <r>
    <x v="0"/>
    <n v="-993.09375"/>
    <s v=""/>
    <n v="1"/>
    <s v=""/>
  </r>
  <r>
    <x v="1"/>
    <n v="-1234.953125"/>
    <s v=""/>
    <n v="1"/>
    <s v=""/>
  </r>
  <r>
    <x v="2"/>
    <n v="-1165.2890629999965"/>
    <s v=""/>
    <n v="1"/>
    <s v=""/>
  </r>
  <r>
    <x v="3"/>
    <n v="-1087.2304690000019"/>
    <s v=""/>
    <n v="1"/>
    <s v=""/>
  </r>
  <r>
    <x v="4"/>
    <n v="-1295.1054689999983"/>
    <s v=""/>
    <n v="1"/>
    <s v=""/>
  </r>
  <r>
    <x v="5"/>
    <n v="-1450.2929690000019"/>
    <s v=""/>
    <n v="1"/>
    <s v=""/>
  </r>
  <r>
    <x v="6"/>
    <n v="-1566.7617190000019"/>
    <s v=""/>
    <n v="1"/>
    <s v=""/>
  </r>
  <r>
    <x v="7"/>
    <n v="-1558.4804690000019"/>
    <s v=""/>
    <n v="1"/>
    <s v=""/>
  </r>
  <r>
    <x v="8"/>
    <n v="-1774.7617190000019"/>
    <s v=""/>
    <n v="1"/>
    <s v=""/>
  </r>
  <r>
    <x v="9"/>
    <n v="-1590.015625"/>
    <s v=""/>
    <n v="1"/>
    <s v=""/>
  </r>
  <r>
    <x v="10"/>
    <n v="-1356.6953129999965"/>
    <s v=""/>
    <n v="1"/>
    <s v=""/>
  </r>
  <r>
    <x v="11"/>
    <n v="-910.88281299999653"/>
    <s v=""/>
    <n v="1"/>
    <s v=""/>
  </r>
  <r>
    <x v="12"/>
    <s v=""/>
    <n v="30.46875"/>
    <s v=""/>
    <n v="1"/>
  </r>
  <r>
    <x v="13"/>
    <s v=""/>
    <n v="625.2148440000019"/>
    <s v=""/>
    <n v="1"/>
  </r>
  <r>
    <x v="14"/>
    <s v=""/>
    <n v="821.86718700000347"/>
    <s v=""/>
    <n v="1"/>
  </r>
  <r>
    <x v="15"/>
    <s v=""/>
    <n v="740.07031200000347"/>
    <s v=""/>
    <n v="1"/>
  </r>
  <r>
    <x v="16"/>
    <s v=""/>
    <n v="920.8242190000019"/>
    <s v=""/>
    <n v="1"/>
  </r>
  <r>
    <x v="17"/>
    <s v=""/>
    <n v="792.84375"/>
    <s v=""/>
    <n v="1"/>
  </r>
  <r>
    <x v="18"/>
    <s v=""/>
    <n v="485.0507809999981"/>
    <s v=""/>
    <n v="1"/>
  </r>
  <r>
    <x v="19"/>
    <n v="-239.375"/>
    <s v=""/>
    <n v="1"/>
    <s v=""/>
  </r>
  <r>
    <x v="20"/>
    <n v="-797.1367190000019"/>
    <s v=""/>
    <n v="1"/>
    <s v=""/>
  </r>
  <r>
    <x v="21"/>
    <n v="-1210.0625"/>
    <s v=""/>
    <n v="1"/>
    <s v=""/>
  </r>
  <r>
    <x v="22"/>
    <n v="-1296.515625"/>
    <s v=""/>
    <n v="1"/>
    <s v=""/>
  </r>
  <r>
    <x v="23"/>
    <n v="-1148.3554690000019"/>
    <s v=""/>
    <n v="1"/>
    <s v=""/>
  </r>
  <r>
    <x v="0"/>
    <n v="-1476.1992190000019"/>
    <s v=""/>
    <n v="1"/>
    <s v=""/>
  </r>
  <r>
    <x v="1"/>
    <n v="-1717.1132809999981"/>
    <s v=""/>
    <n v="1"/>
    <s v=""/>
  </r>
  <r>
    <x v="2"/>
    <n v="-2071.6523440000019"/>
    <s v=""/>
    <n v="1"/>
    <s v=""/>
  </r>
  <r>
    <x v="3"/>
    <n v="-2284.5039059999981"/>
    <s v=""/>
    <n v="1"/>
    <s v=""/>
  </r>
  <r>
    <x v="4"/>
    <n v="-2612.3515629999965"/>
    <s v=""/>
    <n v="1"/>
    <s v=""/>
  </r>
  <r>
    <x v="5"/>
    <n v="-2795.4140629999965"/>
    <s v=""/>
    <n v="1"/>
    <s v=""/>
  </r>
  <r>
    <x v="6"/>
    <n v="-3055.6484379999965"/>
    <s v=""/>
    <n v="1"/>
    <s v=""/>
  </r>
  <r>
    <x v="7"/>
    <n v="-3091.0976559999981"/>
    <s v=""/>
    <n v="1"/>
    <s v=""/>
  </r>
  <r>
    <x v="8"/>
    <n v="-2510.8320309999981"/>
    <s v=""/>
    <n v="1"/>
    <s v=""/>
  </r>
  <r>
    <x v="9"/>
    <n v="-2065.2460940000019"/>
    <s v=""/>
    <n v="1"/>
    <s v=""/>
  </r>
  <r>
    <x v="10"/>
    <n v="-1268.203125"/>
    <s v=""/>
    <n v="1"/>
    <s v=""/>
  </r>
  <r>
    <x v="11"/>
    <s v=""/>
    <n v="23.71875"/>
    <s v=""/>
    <n v="1"/>
  </r>
  <r>
    <x v="12"/>
    <s v=""/>
    <n v="997.3945309999981"/>
    <s v=""/>
    <n v="1"/>
  </r>
  <r>
    <x v="13"/>
    <s v=""/>
    <n v="2054.0625"/>
    <s v=""/>
    <n v="1"/>
  </r>
  <r>
    <x v="14"/>
    <s v=""/>
    <n v="2658.5546870000035"/>
    <s v=""/>
    <n v="1"/>
  </r>
  <r>
    <x v="15"/>
    <s v=""/>
    <n v="2631.1640620000035"/>
    <s v=""/>
    <n v="1"/>
  </r>
  <r>
    <x v="16"/>
    <s v=""/>
    <n v="1763.5507809999981"/>
    <s v=""/>
    <n v="1"/>
  </r>
  <r>
    <x v="17"/>
    <s v=""/>
    <n v="850.6523440000019"/>
    <s v=""/>
    <n v="1"/>
  </r>
  <r>
    <x v="18"/>
    <s v=""/>
    <n v="192.3945309999981"/>
    <s v=""/>
    <n v="1"/>
  </r>
  <r>
    <x v="19"/>
    <n v="-491.2851559999981"/>
    <s v=""/>
    <n v="1"/>
    <s v=""/>
  </r>
  <r>
    <x v="20"/>
    <n v="-823.6445309999981"/>
    <s v=""/>
    <n v="1"/>
    <s v=""/>
  </r>
  <r>
    <x v="21"/>
    <n v="-1587.0585940000019"/>
    <s v=""/>
    <n v="1"/>
    <s v=""/>
  </r>
  <r>
    <x v="22"/>
    <n v="-1814.1289059999981"/>
    <s v=""/>
    <n v="1"/>
    <s v=""/>
  </r>
  <r>
    <x v="23"/>
    <n v="-1801.5859379999965"/>
    <s v=""/>
    <n v="1"/>
    <s v=""/>
  </r>
  <r>
    <x v="0"/>
    <n v="-1015.7460940000019"/>
    <s v=""/>
    <n v="1"/>
    <s v=""/>
  </r>
  <r>
    <x v="1"/>
    <n v="-1219.8984379999965"/>
    <s v=""/>
    <n v="1"/>
    <s v=""/>
  </r>
  <r>
    <x v="2"/>
    <n v="-1333.265625"/>
    <s v=""/>
    <n v="1"/>
    <s v=""/>
  </r>
  <r>
    <x v="3"/>
    <n v="-1531.0664059999981"/>
    <s v=""/>
    <n v="1"/>
    <s v=""/>
  </r>
  <r>
    <x v="4"/>
    <n v="-1851.2265629999965"/>
    <s v=""/>
    <n v="1"/>
    <s v=""/>
  </r>
  <r>
    <x v="5"/>
    <n v="-2277.796875"/>
    <s v=""/>
    <n v="1"/>
    <s v=""/>
  </r>
  <r>
    <x v="6"/>
    <n v="-3011.640625"/>
    <s v=""/>
    <n v="1"/>
    <s v=""/>
  </r>
  <r>
    <x v="7"/>
    <n v="-3215.6914059999981"/>
    <s v=""/>
    <n v="1"/>
    <s v=""/>
  </r>
  <r>
    <x v="8"/>
    <n v="-2680.6054690000019"/>
    <s v=""/>
    <n v="1"/>
    <s v=""/>
  </r>
  <r>
    <x v="9"/>
    <n v="-1920.84375"/>
    <s v=""/>
    <n v="1"/>
    <s v=""/>
  </r>
  <r>
    <x v="10"/>
    <n v="-912.078125"/>
    <s v=""/>
    <n v="1"/>
    <s v=""/>
  </r>
  <r>
    <x v="11"/>
    <s v=""/>
    <n v="253.8320309999981"/>
    <s v=""/>
    <n v="1"/>
  </r>
  <r>
    <x v="12"/>
    <s v=""/>
    <n v="1242.5859370000035"/>
    <s v=""/>
    <n v="1"/>
  </r>
  <r>
    <x v="13"/>
    <s v=""/>
    <n v="1539.9765620000035"/>
    <s v=""/>
    <n v="1"/>
  </r>
  <r>
    <x v="14"/>
    <s v=""/>
    <n v="1571.84375"/>
    <s v=""/>
    <n v="1"/>
  </r>
  <r>
    <x v="15"/>
    <s v=""/>
    <n v="1493.6914059999981"/>
    <s v=""/>
    <n v="1"/>
  </r>
  <r>
    <x v="16"/>
    <s v=""/>
    <n v="1185.0625"/>
    <s v=""/>
    <n v="1"/>
  </r>
  <r>
    <x v="17"/>
    <s v=""/>
    <n v="519.7695309999981"/>
    <s v=""/>
    <n v="1"/>
  </r>
  <r>
    <x v="18"/>
    <s v=""/>
    <n v="266.9804690000019"/>
    <s v=""/>
    <n v="1"/>
  </r>
  <r>
    <x v="19"/>
    <s v=""/>
    <n v="99.953125"/>
    <s v=""/>
    <n v="1"/>
  </r>
  <r>
    <x v="20"/>
    <s v=""/>
    <n v="250.33593700000347"/>
    <s v=""/>
    <n v="1"/>
  </r>
  <r>
    <x v="21"/>
    <n v="-109.1289059999981"/>
    <s v=""/>
    <n v="1"/>
    <s v=""/>
  </r>
  <r>
    <x v="22"/>
    <n v="-410.25781299999653"/>
    <s v=""/>
    <n v="1"/>
    <s v=""/>
  </r>
  <r>
    <x v="23"/>
    <n v="-557.53906299999653"/>
    <s v=""/>
    <n v="1"/>
    <s v=""/>
  </r>
  <r>
    <x v="0"/>
    <n v="-1315.4882809999981"/>
    <s v=""/>
    <n v="1"/>
    <s v=""/>
  </r>
  <r>
    <x v="1"/>
    <n v="-1755.9296879999965"/>
    <s v=""/>
    <n v="1"/>
    <s v=""/>
  </r>
  <r>
    <x v="2"/>
    <n v="-2163.3046879999965"/>
    <s v=""/>
    <n v="1"/>
    <s v=""/>
  </r>
  <r>
    <x v="3"/>
    <n v="-2521.3085940000019"/>
    <s v=""/>
    <n v="1"/>
    <s v=""/>
  </r>
  <r>
    <x v="4"/>
    <n v="-3053.9101559999981"/>
    <s v=""/>
    <n v="1"/>
    <s v=""/>
  </r>
  <r>
    <x v="5"/>
    <n v="-3693.5742190000019"/>
    <s v=""/>
    <n v="1"/>
    <s v=""/>
  </r>
  <r>
    <x v="6"/>
    <n v="-4535.6015629999965"/>
    <s v=""/>
    <n v="1"/>
    <s v=""/>
  </r>
  <r>
    <x v="7"/>
    <n v="-4882.4414059999981"/>
    <s v=""/>
    <n v="1"/>
    <s v=""/>
  </r>
  <r>
    <x v="8"/>
    <n v="-4242.3632809999981"/>
    <s v=""/>
    <n v="1"/>
    <s v=""/>
  </r>
  <r>
    <x v="9"/>
    <n v="-3097.0507809999981"/>
    <s v=""/>
    <n v="1"/>
    <s v=""/>
  </r>
  <r>
    <x v="10"/>
    <n v="-2112.4023440000019"/>
    <s v=""/>
    <n v="1"/>
    <s v=""/>
  </r>
  <r>
    <x v="11"/>
    <n v="-825.7148440000019"/>
    <s v=""/>
    <n v="1"/>
    <s v=""/>
  </r>
  <r>
    <x v="12"/>
    <s v=""/>
    <n v="299.17968700000347"/>
    <s v=""/>
    <n v="1"/>
  </r>
  <r>
    <x v="13"/>
    <s v=""/>
    <n v="1523.8398440000019"/>
    <s v=""/>
    <n v="1"/>
  </r>
  <r>
    <x v="14"/>
    <s v=""/>
    <n v="2505.1210940000019"/>
    <s v=""/>
    <n v="1"/>
  </r>
  <r>
    <x v="15"/>
    <s v=""/>
    <n v="2948.8984370000035"/>
    <s v=""/>
    <n v="1"/>
  </r>
  <r>
    <x v="16"/>
    <s v=""/>
    <n v="2222.46875"/>
    <s v=""/>
    <n v="1"/>
  </r>
  <r>
    <x v="17"/>
    <s v=""/>
    <n v="1043.9804690000019"/>
    <s v=""/>
    <n v="1"/>
  </r>
  <r>
    <x v="18"/>
    <s v=""/>
    <n v="385.203125"/>
    <s v=""/>
    <n v="1"/>
  </r>
  <r>
    <x v="19"/>
    <s v=""/>
    <n v="404.6914059999981"/>
    <s v=""/>
    <n v="1"/>
  </r>
  <r>
    <x v="20"/>
    <s v=""/>
    <n v="765.5976559999981"/>
    <s v=""/>
    <n v="1"/>
  </r>
  <r>
    <x v="21"/>
    <s v=""/>
    <n v="433.44531200000347"/>
    <s v=""/>
    <n v="1"/>
  </r>
  <r>
    <x v="22"/>
    <s v=""/>
    <n v="346.14843700000347"/>
    <s v=""/>
    <n v="1"/>
  </r>
  <r>
    <x v="23"/>
    <s v=""/>
    <n v="251.9960940000019"/>
    <s v=""/>
    <n v="1"/>
  </r>
  <r>
    <x v="0"/>
    <n v="-557.734375"/>
    <s v=""/>
    <n v="1"/>
    <s v=""/>
  </r>
  <r>
    <x v="1"/>
    <n v="-527.5625"/>
    <s v=""/>
    <n v="1"/>
    <s v=""/>
  </r>
  <r>
    <x v="2"/>
    <n v="-653.7773440000019"/>
    <s v=""/>
    <n v="1"/>
    <s v=""/>
  </r>
  <r>
    <x v="3"/>
    <n v="-420.5351559999981"/>
    <s v=""/>
    <n v="1"/>
    <s v=""/>
  </r>
  <r>
    <x v="4"/>
    <n v="-172.203125"/>
    <s v=""/>
    <n v="1"/>
    <s v=""/>
  </r>
  <r>
    <x v="5"/>
    <n v="-61.019530999998096"/>
    <s v=""/>
    <n v="1"/>
    <s v=""/>
  </r>
  <r>
    <x v="6"/>
    <n v="-50.304687999996531"/>
    <s v=""/>
    <n v="1"/>
    <s v=""/>
  </r>
  <r>
    <x v="7"/>
    <s v=""/>
    <n v="9.7460940000019036"/>
    <s v=""/>
    <n v="1"/>
  </r>
  <r>
    <x v="8"/>
    <s v=""/>
    <n v="23.355469000001904"/>
    <s v=""/>
    <n v="1"/>
  </r>
  <r>
    <x v="9"/>
    <s v=""/>
    <n v="302.1523440000019"/>
    <s v=""/>
    <n v="1"/>
  </r>
  <r>
    <x v="10"/>
    <s v=""/>
    <n v="589.1289059999981"/>
    <s v=""/>
    <n v="1"/>
  </r>
  <r>
    <x v="11"/>
    <s v=""/>
    <n v="876.22656200000347"/>
    <s v=""/>
    <n v="1"/>
  </r>
  <r>
    <x v="12"/>
    <s v=""/>
    <n v="1074.1171870000035"/>
    <s v=""/>
    <n v="1"/>
  </r>
  <r>
    <x v="13"/>
    <s v=""/>
    <n v="1193.9726559999981"/>
    <s v=""/>
    <n v="1"/>
  </r>
  <r>
    <x v="14"/>
    <s v=""/>
    <n v="1323.0820309999981"/>
    <s v=""/>
    <n v="1"/>
  </r>
  <r>
    <x v="15"/>
    <s v=""/>
    <n v="1362.09375"/>
    <s v=""/>
    <n v="1"/>
  </r>
  <r>
    <x v="16"/>
    <s v=""/>
    <n v="1067.9492190000019"/>
    <s v=""/>
    <n v="1"/>
  </r>
  <r>
    <x v="17"/>
    <s v=""/>
    <n v="918.55468700000347"/>
    <s v=""/>
    <n v="1"/>
  </r>
  <r>
    <x v="18"/>
    <s v=""/>
    <n v="985.84375"/>
    <s v=""/>
    <n v="1"/>
  </r>
  <r>
    <x v="19"/>
    <s v=""/>
    <n v="1158.6875"/>
    <s v=""/>
    <n v="1"/>
  </r>
  <r>
    <x v="20"/>
    <s v=""/>
    <n v="1301.4960940000019"/>
    <s v=""/>
    <n v="1"/>
  </r>
  <r>
    <x v="21"/>
    <s v=""/>
    <n v="1259.6054690000019"/>
    <s v=""/>
    <n v="1"/>
  </r>
  <r>
    <x v="22"/>
    <s v=""/>
    <n v="1008.5664059999981"/>
    <s v=""/>
    <n v="1"/>
  </r>
  <r>
    <x v="23"/>
    <s v=""/>
    <n v="958.3789059999981"/>
    <s v=""/>
    <n v="1"/>
  </r>
  <r>
    <x v="0"/>
    <n v="-202.2226559999981"/>
    <s v=""/>
    <n v="1"/>
    <s v=""/>
  </r>
  <r>
    <x v="1"/>
    <n v="-518.75781299999653"/>
    <s v=""/>
    <n v="1"/>
    <s v=""/>
  </r>
  <r>
    <x v="2"/>
    <n v="-947.5507809999981"/>
    <s v=""/>
    <n v="1"/>
    <s v=""/>
  </r>
  <r>
    <x v="3"/>
    <n v="-918.84375"/>
    <s v=""/>
    <n v="1"/>
    <s v=""/>
  </r>
  <r>
    <x v="4"/>
    <n v="-993.19531299999653"/>
    <s v=""/>
    <n v="1"/>
    <s v=""/>
  </r>
  <r>
    <x v="5"/>
    <n v="-1057.9882809999981"/>
    <s v=""/>
    <n v="1"/>
    <s v=""/>
  </r>
  <r>
    <x v="6"/>
    <n v="-1233.125"/>
    <s v=""/>
    <n v="1"/>
    <s v=""/>
  </r>
  <r>
    <x v="7"/>
    <n v="-1306.1992190000019"/>
    <s v=""/>
    <n v="1"/>
    <s v=""/>
  </r>
  <r>
    <x v="8"/>
    <n v="-1379.1757809999981"/>
    <s v=""/>
    <n v="1"/>
    <s v=""/>
  </r>
  <r>
    <x v="9"/>
    <n v="-1546.5195309999981"/>
    <s v=""/>
    <n v="1"/>
    <s v=""/>
  </r>
  <r>
    <x v="10"/>
    <n v="-1557.8007809999981"/>
    <s v=""/>
    <n v="1"/>
    <s v=""/>
  </r>
  <r>
    <x v="11"/>
    <n v="-1537.1835940000019"/>
    <s v=""/>
    <n v="1"/>
    <s v=""/>
  </r>
  <r>
    <x v="12"/>
    <n v="-1454.0078129999965"/>
    <s v=""/>
    <n v="1"/>
    <s v=""/>
  </r>
  <r>
    <x v="13"/>
    <n v="-954.13281299999653"/>
    <s v=""/>
    <n v="1"/>
    <s v=""/>
  </r>
  <r>
    <x v="14"/>
    <n v="-469.83593799999653"/>
    <s v=""/>
    <n v="1"/>
    <s v=""/>
  </r>
  <r>
    <x v="15"/>
    <n v="-185.1679690000019"/>
    <s v=""/>
    <n v="1"/>
    <s v=""/>
  </r>
  <r>
    <x v="16"/>
    <s v=""/>
    <n v="104.69531200000347"/>
    <s v=""/>
    <n v="1"/>
  </r>
  <r>
    <x v="17"/>
    <s v=""/>
    <n v="211.80468700000347"/>
    <s v=""/>
    <n v="1"/>
  </r>
  <r>
    <x v="18"/>
    <s v=""/>
    <n v="204.0820309999981"/>
    <s v=""/>
    <n v="1"/>
  </r>
  <r>
    <x v="19"/>
    <s v=""/>
    <n v="194.5429690000019"/>
    <s v=""/>
    <n v="1"/>
  </r>
  <r>
    <x v="20"/>
    <s v=""/>
    <n v="132.3632809999981"/>
    <s v=""/>
    <n v="1"/>
  </r>
  <r>
    <x v="21"/>
    <n v="-55.246094000001904"/>
    <s v=""/>
    <n v="1"/>
    <s v=""/>
  </r>
  <r>
    <x v="22"/>
    <n v="-318.33593799999653"/>
    <s v=""/>
    <n v="1"/>
    <s v=""/>
  </r>
  <r>
    <x v="23"/>
    <n v="-807.7851559999981"/>
    <s v=""/>
    <n v="1"/>
    <s v=""/>
  </r>
  <r>
    <x v="0"/>
    <n v="-803.25"/>
    <s v=""/>
    <n v="1"/>
    <s v=""/>
  </r>
  <r>
    <x v="1"/>
    <n v="-1252.6640629999965"/>
    <s v=""/>
    <n v="1"/>
    <s v=""/>
  </r>
  <r>
    <x v="2"/>
    <n v="-1404.7148440000019"/>
    <s v=""/>
    <n v="1"/>
    <s v=""/>
  </r>
  <r>
    <x v="3"/>
    <n v="-1720.8945309999981"/>
    <s v=""/>
    <n v="1"/>
    <s v=""/>
  </r>
  <r>
    <x v="4"/>
    <n v="-1796.9765629999965"/>
    <s v=""/>
    <n v="1"/>
    <s v=""/>
  </r>
  <r>
    <x v="5"/>
    <n v="-1783.2734379999965"/>
    <s v=""/>
    <n v="1"/>
    <s v=""/>
  </r>
  <r>
    <x v="6"/>
    <n v="-1548.3710940000019"/>
    <s v=""/>
    <n v="1"/>
    <s v=""/>
  </r>
  <r>
    <x v="7"/>
    <n v="-1461.4921879999965"/>
    <s v=""/>
    <n v="1"/>
    <s v=""/>
  </r>
  <r>
    <x v="8"/>
    <n v="-1666.03125"/>
    <s v=""/>
    <n v="1"/>
    <s v=""/>
  </r>
  <r>
    <x v="9"/>
    <n v="-1086.59375"/>
    <s v=""/>
    <n v="1"/>
    <s v=""/>
  </r>
  <r>
    <x v="10"/>
    <s v=""/>
    <n v="569.6210940000019"/>
    <s v=""/>
    <n v="1"/>
  </r>
  <r>
    <x v="11"/>
    <s v=""/>
    <n v="2522.4296870000035"/>
    <s v=""/>
    <n v="1"/>
  </r>
  <r>
    <x v="12"/>
    <s v=""/>
    <n v="4594.3828120000035"/>
    <s v=""/>
    <n v="1"/>
  </r>
  <r>
    <x v="13"/>
    <s v=""/>
    <n v="6312"/>
    <s v=""/>
    <n v="1"/>
  </r>
  <r>
    <x v="14"/>
    <s v=""/>
    <n v="7842.609375"/>
    <s v=""/>
    <n v="1"/>
  </r>
  <r>
    <x v="15"/>
    <s v=""/>
    <n v="8734.5546870000035"/>
    <s v=""/>
    <n v="1"/>
  </r>
  <r>
    <x v="16"/>
    <s v=""/>
    <n v="8733.9101559999981"/>
    <s v=""/>
    <n v="1"/>
  </r>
  <r>
    <x v="17"/>
    <s v=""/>
    <n v="8354.9765620000035"/>
    <s v=""/>
    <n v="1"/>
  </r>
  <r>
    <x v="18"/>
    <s v=""/>
    <n v="7657.6367190000019"/>
    <s v=""/>
    <n v="1"/>
  </r>
  <r>
    <x v="19"/>
    <s v=""/>
    <n v="6916.5976559999981"/>
    <s v=""/>
    <n v="1"/>
  </r>
  <r>
    <x v="20"/>
    <s v=""/>
    <n v="5479.0976559999981"/>
    <s v=""/>
    <n v="1"/>
  </r>
  <r>
    <x v="21"/>
    <s v=""/>
    <n v="4417.4492190000019"/>
    <s v=""/>
    <n v="1"/>
  </r>
  <r>
    <x v="22"/>
    <s v=""/>
    <n v="3646.3476559999981"/>
    <s v=""/>
    <n v="1"/>
  </r>
  <r>
    <x v="23"/>
    <s v=""/>
    <n v="3126.5742190000019"/>
    <s v=""/>
    <n v="1"/>
  </r>
  <r>
    <x v="0"/>
    <s v=""/>
    <n v="771.3125"/>
    <s v=""/>
    <n v="1"/>
  </r>
  <r>
    <x v="1"/>
    <s v=""/>
    <n v="533.828125"/>
    <s v=""/>
    <n v="1"/>
  </r>
  <r>
    <x v="2"/>
    <s v=""/>
    <n v="225.2851559999981"/>
    <s v=""/>
    <n v="1"/>
  </r>
  <r>
    <x v="3"/>
    <s v=""/>
    <n v="182.515625"/>
    <s v=""/>
    <n v="1"/>
  </r>
  <r>
    <x v="4"/>
    <s v=""/>
    <n v="183.4375"/>
    <s v=""/>
    <n v="1"/>
  </r>
  <r>
    <x v="5"/>
    <n v="-1.96875"/>
    <s v=""/>
    <n v="1"/>
    <s v=""/>
  </r>
  <r>
    <x v="6"/>
    <n v="-241.0273440000019"/>
    <s v=""/>
    <n v="1"/>
    <s v=""/>
  </r>
  <r>
    <x v="7"/>
    <n v="-310"/>
    <s v=""/>
    <n v="1"/>
    <s v=""/>
  </r>
  <r>
    <x v="8"/>
    <n v="-337.4179690000019"/>
    <s v=""/>
    <n v="1"/>
    <s v=""/>
  </r>
  <r>
    <x v="9"/>
    <s v=""/>
    <n v="154.78906200000347"/>
    <s v=""/>
    <n v="1"/>
  </r>
  <r>
    <x v="10"/>
    <s v=""/>
    <n v="1271.9296870000035"/>
    <s v=""/>
    <n v="1"/>
  </r>
  <r>
    <x v="11"/>
    <s v=""/>
    <n v="2463.8945309999981"/>
    <s v=""/>
    <n v="1"/>
  </r>
  <r>
    <x v="12"/>
    <s v=""/>
    <n v="3148.8203120000035"/>
    <s v=""/>
    <n v="1"/>
  </r>
  <r>
    <x v="13"/>
    <s v=""/>
    <n v="3774.6796870000035"/>
    <s v=""/>
    <n v="1"/>
  </r>
  <r>
    <x v="14"/>
    <s v=""/>
    <n v="4097.5898440000019"/>
    <s v=""/>
    <n v="1"/>
  </r>
  <r>
    <x v="15"/>
    <s v=""/>
    <n v="3917.9335940000019"/>
    <s v=""/>
    <n v="1"/>
  </r>
  <r>
    <x v="16"/>
    <s v=""/>
    <n v="3166.4179690000019"/>
    <s v=""/>
    <n v="1"/>
  </r>
  <r>
    <x v="17"/>
    <s v=""/>
    <n v="2352.9101559999981"/>
    <s v=""/>
    <n v="1"/>
  </r>
  <r>
    <x v="18"/>
    <s v=""/>
    <n v="1351.4609370000035"/>
    <s v=""/>
    <n v="1"/>
  </r>
  <r>
    <x v="19"/>
    <s v=""/>
    <n v="750.17968700000347"/>
    <s v=""/>
    <n v="1"/>
  </r>
  <r>
    <x v="20"/>
    <s v=""/>
    <n v="440.64843700000347"/>
    <s v=""/>
    <n v="1"/>
  </r>
  <r>
    <x v="21"/>
    <n v="-99.464844000001904"/>
    <s v=""/>
    <n v="1"/>
    <s v=""/>
  </r>
  <r>
    <x v="22"/>
    <n v="-675.36718799999653"/>
    <s v=""/>
    <n v="1"/>
    <s v=""/>
  </r>
  <r>
    <x v="23"/>
    <n v="-877.7695309999981"/>
    <s v=""/>
    <n v="1"/>
    <s v=""/>
  </r>
  <r>
    <x v="0"/>
    <n v="-1600.9335940000019"/>
    <s v=""/>
    <n v="1"/>
    <s v=""/>
  </r>
  <r>
    <x v="1"/>
    <n v="-1771.65625"/>
    <s v=""/>
    <n v="1"/>
    <s v=""/>
  </r>
  <r>
    <x v="2"/>
    <n v="-1924.5742190000019"/>
    <s v=""/>
    <n v="1"/>
    <s v=""/>
  </r>
  <r>
    <x v="3"/>
    <n v="-1165.609375"/>
    <s v=""/>
    <n v="1"/>
    <s v=""/>
  </r>
  <r>
    <x v="4"/>
    <n v="-1063.9140629999965"/>
    <s v=""/>
    <n v="1"/>
    <s v=""/>
  </r>
  <r>
    <x v="5"/>
    <n v="-829.4960940000019"/>
    <s v=""/>
    <n v="1"/>
    <s v=""/>
  </r>
  <r>
    <x v="6"/>
    <s v=""/>
    <n v="54.402344000001904"/>
    <s v=""/>
    <n v="1"/>
  </r>
  <r>
    <x v="7"/>
    <s v=""/>
    <n v="534.734375"/>
    <s v=""/>
    <n v="1"/>
  </r>
  <r>
    <x v="8"/>
    <s v=""/>
    <n v="264.984375"/>
    <s v=""/>
    <n v="1"/>
  </r>
  <r>
    <x v="9"/>
    <n v="-74.152344000001904"/>
    <s v=""/>
    <n v="1"/>
    <s v=""/>
  </r>
  <r>
    <x v="10"/>
    <n v="-81.789062999996531"/>
    <s v=""/>
    <n v="1"/>
    <s v=""/>
  </r>
  <r>
    <x v="11"/>
    <n v="-3.3164059999980964"/>
    <s v=""/>
    <n v="1"/>
    <s v=""/>
  </r>
  <r>
    <x v="12"/>
    <n v="-37.210937999996531"/>
    <s v=""/>
    <n v="1"/>
    <s v=""/>
  </r>
  <r>
    <x v="13"/>
    <n v="-60.085937999996531"/>
    <s v=""/>
    <n v="1"/>
    <s v=""/>
  </r>
  <r>
    <x v="14"/>
    <n v="-476.10156299999653"/>
    <s v=""/>
    <n v="1"/>
    <s v=""/>
  </r>
  <r>
    <x v="15"/>
    <n v="-1014.0273440000019"/>
    <s v=""/>
    <n v="1"/>
    <s v=""/>
  </r>
  <r>
    <x v="16"/>
    <n v="-1480.484375"/>
    <s v=""/>
    <n v="1"/>
    <s v=""/>
  </r>
  <r>
    <x v="17"/>
    <n v="-1836.2304690000019"/>
    <s v=""/>
    <n v="1"/>
    <s v=""/>
  </r>
  <r>
    <x v="18"/>
    <n v="-1840.6328129999965"/>
    <s v=""/>
    <n v="1"/>
    <s v=""/>
  </r>
  <r>
    <x v="19"/>
    <n v="-1575.7773440000019"/>
    <s v=""/>
    <n v="1"/>
    <s v=""/>
  </r>
  <r>
    <x v="20"/>
    <n v="-1250.609375"/>
    <s v=""/>
    <n v="1"/>
    <s v=""/>
  </r>
  <r>
    <x v="21"/>
    <n v="-1143.09375"/>
    <s v=""/>
    <n v="1"/>
    <s v=""/>
  </r>
  <r>
    <x v="22"/>
    <n v="-952.1757809999981"/>
    <s v=""/>
    <n v="1"/>
    <s v=""/>
  </r>
  <r>
    <x v="23"/>
    <n v="-723.7617190000019"/>
    <s v=""/>
    <n v="1"/>
    <s v=""/>
  </r>
  <r>
    <x v="0"/>
    <s v=""/>
    <n v="17.308594000001904"/>
    <s v=""/>
    <n v="1"/>
  </r>
  <r>
    <x v="1"/>
    <n v="-111.85156299999653"/>
    <s v=""/>
    <n v="1"/>
    <s v=""/>
  </r>
  <r>
    <x v="2"/>
    <n v="-384.5820309999981"/>
    <s v=""/>
    <n v="1"/>
    <s v=""/>
  </r>
  <r>
    <x v="3"/>
    <n v="-320.27343799999653"/>
    <s v=""/>
    <n v="1"/>
    <s v=""/>
  </r>
  <r>
    <x v="4"/>
    <n v="-208.78125"/>
    <s v=""/>
    <n v="1"/>
    <s v=""/>
  </r>
  <r>
    <x v="5"/>
    <n v="-136.53125"/>
    <s v=""/>
    <n v="1"/>
    <s v=""/>
  </r>
  <r>
    <x v="6"/>
    <n v="-265.5507809999981"/>
    <s v=""/>
    <n v="1"/>
    <s v=""/>
  </r>
  <r>
    <x v="7"/>
    <n v="-201.7460940000019"/>
    <s v=""/>
    <n v="1"/>
    <s v=""/>
  </r>
  <r>
    <x v="8"/>
    <s v=""/>
    <n v="6.8632809999980964"/>
    <s v=""/>
    <n v="1"/>
  </r>
  <r>
    <x v="9"/>
    <n v="-25.339844000001904"/>
    <s v=""/>
    <n v="1"/>
    <s v=""/>
  </r>
  <r>
    <x v="10"/>
    <n v="-77.785155999998096"/>
    <s v=""/>
    <n v="1"/>
    <s v=""/>
  </r>
  <r>
    <x v="11"/>
    <n v="-296.2148440000019"/>
    <s v=""/>
    <n v="1"/>
    <s v=""/>
  </r>
  <r>
    <x v="12"/>
    <n v="-244.890625"/>
    <s v=""/>
    <n v="1"/>
    <s v=""/>
  </r>
  <r>
    <x v="13"/>
    <s v=""/>
    <n v="39.59375"/>
    <s v=""/>
    <n v="1"/>
  </r>
  <r>
    <x v="14"/>
    <s v=""/>
    <n v="177.6210940000019"/>
    <s v=""/>
    <n v="1"/>
  </r>
  <r>
    <x v="15"/>
    <s v=""/>
    <n v="795.35156200000347"/>
    <s v=""/>
    <n v="1"/>
  </r>
  <r>
    <x v="16"/>
    <s v=""/>
    <n v="1293.2148440000019"/>
    <s v=""/>
    <n v="1"/>
  </r>
  <r>
    <x v="17"/>
    <s v=""/>
    <n v="1812.9765620000035"/>
    <s v=""/>
    <n v="1"/>
  </r>
  <r>
    <x v="18"/>
    <s v=""/>
    <n v="1711.953125"/>
    <s v=""/>
    <n v="1"/>
  </r>
  <r>
    <x v="19"/>
    <s v=""/>
    <n v="1031.6679690000019"/>
    <s v=""/>
    <n v="1"/>
  </r>
  <r>
    <x v="20"/>
    <s v=""/>
    <n v="383.0039059999981"/>
    <s v=""/>
    <n v="1"/>
  </r>
  <r>
    <x v="21"/>
    <s v=""/>
    <n v="53.816405999998096"/>
    <s v=""/>
    <n v="1"/>
  </r>
  <r>
    <x v="22"/>
    <n v="-171.9882809999981"/>
    <s v=""/>
    <n v="1"/>
    <s v=""/>
  </r>
  <r>
    <x v="23"/>
    <n v="-215.52343799999653"/>
    <s v=""/>
    <n v="1"/>
    <s v=""/>
  </r>
  <r>
    <x v="0"/>
    <n v="-39.460937999996531"/>
    <s v=""/>
    <n v="1"/>
    <s v=""/>
  </r>
  <r>
    <x v="1"/>
    <n v="-635.65625"/>
    <s v=""/>
    <n v="1"/>
    <s v=""/>
  </r>
  <r>
    <x v="2"/>
    <n v="-1014.640625"/>
    <s v=""/>
    <n v="1"/>
    <s v=""/>
  </r>
  <r>
    <x v="3"/>
    <n v="-1313.78125"/>
    <s v=""/>
    <n v="1"/>
    <s v=""/>
  </r>
  <r>
    <x v="4"/>
    <n v="-1671.8398440000019"/>
    <s v=""/>
    <n v="1"/>
    <s v=""/>
  </r>
  <r>
    <x v="5"/>
    <n v="-2183.3125"/>
    <s v=""/>
    <n v="1"/>
    <s v=""/>
  </r>
  <r>
    <x v="6"/>
    <n v="-2548.7148440000019"/>
    <s v=""/>
    <n v="1"/>
    <s v=""/>
  </r>
  <r>
    <x v="7"/>
    <n v="-3049.3359379999965"/>
    <s v=""/>
    <n v="1"/>
    <s v=""/>
  </r>
  <r>
    <x v="8"/>
    <n v="-2594.9179690000019"/>
    <s v=""/>
    <n v="1"/>
    <s v=""/>
  </r>
  <r>
    <x v="9"/>
    <n v="-2176.6289059999981"/>
    <s v=""/>
    <n v="1"/>
    <s v=""/>
  </r>
  <r>
    <x v="10"/>
    <n v="-1640.6953129999965"/>
    <s v=""/>
    <n v="1"/>
    <s v=""/>
  </r>
  <r>
    <x v="11"/>
    <n v="-917.3789059999981"/>
    <s v=""/>
    <n v="1"/>
    <s v=""/>
  </r>
  <r>
    <x v="12"/>
    <n v="-90.191405999998096"/>
    <s v=""/>
    <n v="1"/>
    <s v=""/>
  </r>
  <r>
    <x v="13"/>
    <s v=""/>
    <n v="431.640625"/>
    <s v=""/>
    <n v="1"/>
  </r>
  <r>
    <x v="14"/>
    <s v=""/>
    <n v="516.734375"/>
    <s v=""/>
    <n v="1"/>
  </r>
  <r>
    <x v="15"/>
    <s v=""/>
    <n v="640.2304690000019"/>
    <s v=""/>
    <n v="1"/>
  </r>
  <r>
    <x v="16"/>
    <s v=""/>
    <n v="321.3867190000019"/>
    <s v=""/>
    <n v="1"/>
  </r>
  <r>
    <x v="17"/>
    <n v="-269.0117190000019"/>
    <s v=""/>
    <n v="1"/>
    <s v=""/>
  </r>
  <r>
    <x v="18"/>
    <n v="-711.734375"/>
    <s v=""/>
    <n v="1"/>
    <s v=""/>
  </r>
  <r>
    <x v="19"/>
    <n v="-1019.3515629999965"/>
    <s v=""/>
    <n v="1"/>
    <s v=""/>
  </r>
  <r>
    <x v="20"/>
    <n v="-1234.0664059999981"/>
    <s v=""/>
    <n v="1"/>
    <s v=""/>
  </r>
  <r>
    <x v="21"/>
    <n v="-2032.5039059999981"/>
    <s v=""/>
    <n v="1"/>
    <s v=""/>
  </r>
  <r>
    <x v="22"/>
    <n v="-2207.7773440000019"/>
    <s v=""/>
    <n v="1"/>
    <s v=""/>
  </r>
  <r>
    <x v="23"/>
    <n v="-2389.7070309999981"/>
    <s v=""/>
    <n v="1"/>
    <s v=""/>
  </r>
  <r>
    <x v="0"/>
    <n v="-1788.546875"/>
    <s v=""/>
    <n v="1"/>
    <s v=""/>
  </r>
  <r>
    <x v="1"/>
    <n v="-1862.78125"/>
    <s v=""/>
    <n v="1"/>
    <s v=""/>
  </r>
  <r>
    <x v="2"/>
    <n v="-1842.3125"/>
    <s v=""/>
    <n v="1"/>
    <s v=""/>
  </r>
  <r>
    <x v="3"/>
    <n v="-2068.3203129999965"/>
    <s v=""/>
    <n v="1"/>
    <s v=""/>
  </r>
  <r>
    <x v="4"/>
    <n v="-2315.9296879999965"/>
    <s v=""/>
    <n v="1"/>
    <s v=""/>
  </r>
  <r>
    <x v="5"/>
    <n v="-2780.6835940000019"/>
    <s v=""/>
    <n v="1"/>
    <s v=""/>
  </r>
  <r>
    <x v="6"/>
    <n v="-3258.34375"/>
    <s v=""/>
    <n v="1"/>
    <s v=""/>
  </r>
  <r>
    <x v="7"/>
    <n v="-3559.4492190000019"/>
    <s v=""/>
    <n v="1"/>
    <s v=""/>
  </r>
  <r>
    <x v="8"/>
    <n v="-3441.734375"/>
    <s v=""/>
    <n v="1"/>
    <s v=""/>
  </r>
  <r>
    <x v="9"/>
    <n v="-3180.6523440000019"/>
    <s v=""/>
    <n v="1"/>
    <s v=""/>
  </r>
  <r>
    <x v="10"/>
    <n v="-2558.6914059999981"/>
    <s v=""/>
    <n v="1"/>
    <s v=""/>
  </r>
  <r>
    <x v="11"/>
    <n v="-1535.9414059999981"/>
    <s v=""/>
    <n v="1"/>
    <s v=""/>
  </r>
  <r>
    <x v="12"/>
    <n v="-562.49218799999653"/>
    <s v=""/>
    <n v="1"/>
    <s v=""/>
  </r>
  <r>
    <x v="13"/>
    <s v=""/>
    <n v="207.28125"/>
    <s v=""/>
    <n v="1"/>
  </r>
  <r>
    <x v="14"/>
    <s v=""/>
    <n v="537.50781200000347"/>
    <s v=""/>
    <n v="1"/>
  </r>
  <r>
    <x v="15"/>
    <s v=""/>
    <n v="686.66406200000347"/>
    <s v=""/>
    <n v="1"/>
  </r>
  <r>
    <x v="16"/>
    <s v=""/>
    <n v="593.5117190000019"/>
    <s v=""/>
    <n v="1"/>
  </r>
  <r>
    <x v="17"/>
    <s v=""/>
    <n v="534.5898440000019"/>
    <s v=""/>
    <n v="1"/>
  </r>
  <r>
    <x v="18"/>
    <s v=""/>
    <n v="207.71875"/>
    <s v=""/>
    <n v="1"/>
  </r>
  <r>
    <x v="19"/>
    <n v="-584.4648440000019"/>
    <s v=""/>
    <n v="1"/>
    <s v=""/>
  </r>
  <r>
    <x v="20"/>
    <n v="-1416.6367190000019"/>
    <s v=""/>
    <n v="1"/>
    <s v=""/>
  </r>
  <r>
    <x v="21"/>
    <n v="-1944.8125"/>
    <s v=""/>
    <n v="1"/>
    <s v=""/>
  </r>
  <r>
    <x v="22"/>
    <n v="-2044.5351559999981"/>
    <s v=""/>
    <n v="1"/>
    <s v=""/>
  </r>
  <r>
    <x v="23"/>
    <n v="-1887.921875"/>
    <s v=""/>
    <n v="1"/>
    <s v=""/>
  </r>
  <r>
    <x v="0"/>
    <n v="-404.8632809999981"/>
    <s v=""/>
    <n v="1"/>
    <s v=""/>
  </r>
  <r>
    <x v="1"/>
    <n v="-310.7539059999981"/>
    <s v=""/>
    <n v="1"/>
    <s v=""/>
  </r>
  <r>
    <x v="2"/>
    <n v="-271.1757809999981"/>
    <s v=""/>
    <n v="1"/>
    <s v=""/>
  </r>
  <r>
    <x v="3"/>
    <n v="-306.4414059999981"/>
    <s v=""/>
    <n v="1"/>
    <s v=""/>
  </r>
  <r>
    <x v="4"/>
    <n v="-610.2695309999981"/>
    <s v=""/>
    <n v="1"/>
    <s v=""/>
  </r>
  <r>
    <x v="5"/>
    <n v="-951.5429690000019"/>
    <s v=""/>
    <n v="1"/>
    <s v=""/>
  </r>
  <r>
    <x v="6"/>
    <n v="-1661.4882809999981"/>
    <s v=""/>
    <n v="1"/>
    <s v=""/>
  </r>
  <r>
    <x v="7"/>
    <n v="-1271.5"/>
    <s v=""/>
    <n v="1"/>
    <s v=""/>
  </r>
  <r>
    <x v="8"/>
    <n v="-1195.6757809999981"/>
    <s v=""/>
    <n v="1"/>
    <s v=""/>
  </r>
  <r>
    <x v="9"/>
    <n v="-1103.1445309999981"/>
    <s v=""/>
    <n v="1"/>
    <s v=""/>
  </r>
  <r>
    <x v="10"/>
    <n v="-776.546875"/>
    <s v=""/>
    <n v="1"/>
    <s v=""/>
  </r>
  <r>
    <x v="11"/>
    <n v="-350.1367190000019"/>
    <s v=""/>
    <n v="1"/>
    <s v=""/>
  </r>
  <r>
    <x v="12"/>
    <n v="-103.203125"/>
    <s v=""/>
    <n v="1"/>
    <s v=""/>
  </r>
  <r>
    <x v="13"/>
    <s v=""/>
    <n v="257.53125"/>
    <s v=""/>
    <n v="1"/>
  </r>
  <r>
    <x v="14"/>
    <s v=""/>
    <n v="701.86718700000347"/>
    <s v=""/>
    <n v="1"/>
  </r>
  <r>
    <x v="15"/>
    <s v=""/>
    <n v="514.8554690000019"/>
    <s v=""/>
    <n v="1"/>
  </r>
  <r>
    <x v="16"/>
    <n v="-129.7226559999981"/>
    <s v=""/>
    <n v="1"/>
    <s v=""/>
  </r>
  <r>
    <x v="17"/>
    <n v="-811.96875"/>
    <s v=""/>
    <n v="1"/>
    <s v=""/>
  </r>
  <r>
    <x v="18"/>
    <n v="-668.015625"/>
    <s v=""/>
    <n v="1"/>
    <s v=""/>
  </r>
  <r>
    <x v="19"/>
    <n v="-520.22656299999653"/>
    <s v=""/>
    <n v="1"/>
    <s v=""/>
  </r>
  <r>
    <x v="20"/>
    <n v="-574.078125"/>
    <s v=""/>
    <n v="1"/>
    <s v=""/>
  </r>
  <r>
    <x v="21"/>
    <n v="-638.28125"/>
    <s v=""/>
    <n v="1"/>
    <s v=""/>
  </r>
  <r>
    <x v="22"/>
    <n v="-685.60156299999653"/>
    <s v=""/>
    <n v="1"/>
    <s v=""/>
  </r>
  <r>
    <x v="23"/>
    <n v="-630.50781299999653"/>
    <s v=""/>
    <n v="1"/>
    <s v=""/>
  </r>
  <r>
    <x v="0"/>
    <n v="-841.3398440000019"/>
    <s v=""/>
    <n v="1"/>
    <s v=""/>
  </r>
  <r>
    <x v="1"/>
    <n v="-803.640625"/>
    <s v=""/>
    <n v="1"/>
    <s v=""/>
  </r>
  <r>
    <x v="2"/>
    <n v="-757.5585940000019"/>
    <s v=""/>
    <n v="1"/>
    <s v=""/>
  </r>
  <r>
    <x v="3"/>
    <n v="-914.015625"/>
    <s v=""/>
    <n v="1"/>
    <s v=""/>
  </r>
  <r>
    <x v="4"/>
    <n v="-838.00781299999653"/>
    <s v=""/>
    <n v="1"/>
    <s v=""/>
  </r>
  <r>
    <x v="5"/>
    <n v="-925.22656299999653"/>
    <s v=""/>
    <n v="1"/>
    <s v=""/>
  </r>
  <r>
    <x v="6"/>
    <n v="-1190.2851559999981"/>
    <s v=""/>
    <n v="1"/>
    <s v=""/>
  </r>
  <r>
    <x v="7"/>
    <n v="-1489.1484379999965"/>
    <s v=""/>
    <n v="1"/>
    <s v=""/>
  </r>
  <r>
    <x v="8"/>
    <n v="-1818.515625"/>
    <s v=""/>
    <n v="1"/>
    <s v=""/>
  </r>
  <r>
    <x v="9"/>
    <n v="-1436.4023440000019"/>
    <s v=""/>
    <n v="1"/>
    <s v=""/>
  </r>
  <r>
    <x v="10"/>
    <n v="-1250.5390629999965"/>
    <s v=""/>
    <n v="1"/>
    <s v=""/>
  </r>
  <r>
    <x v="11"/>
    <n v="-993.234375"/>
    <s v=""/>
    <n v="1"/>
    <s v=""/>
  </r>
  <r>
    <x v="12"/>
    <n v="-420.72656299999653"/>
    <s v=""/>
    <n v="1"/>
    <s v=""/>
  </r>
  <r>
    <x v="13"/>
    <s v=""/>
    <n v="47.042969000001904"/>
    <s v=""/>
    <n v="1"/>
  </r>
  <r>
    <x v="14"/>
    <s v=""/>
    <n v="376.3789059999981"/>
    <s v=""/>
    <n v="1"/>
  </r>
  <r>
    <x v="15"/>
    <s v=""/>
    <n v="566.2695309999981"/>
    <s v=""/>
    <n v="1"/>
  </r>
  <r>
    <x v="16"/>
    <s v=""/>
    <n v="629.71875"/>
    <s v=""/>
    <n v="1"/>
  </r>
  <r>
    <x v="17"/>
    <s v=""/>
    <n v="814.5664059999981"/>
    <s v=""/>
    <n v="1"/>
  </r>
  <r>
    <x v="18"/>
    <s v=""/>
    <n v="583.6757809999981"/>
    <s v=""/>
    <n v="1"/>
  </r>
  <r>
    <x v="19"/>
    <s v=""/>
    <n v="544.36718700000347"/>
    <s v=""/>
    <n v="1"/>
  </r>
  <r>
    <x v="20"/>
    <s v=""/>
    <n v="389.734375"/>
    <s v=""/>
    <n v="1"/>
  </r>
  <r>
    <x v="21"/>
    <n v="-78.9375"/>
    <s v=""/>
    <n v="1"/>
    <s v=""/>
  </r>
  <r>
    <x v="22"/>
    <n v="-420.9101559999981"/>
    <s v=""/>
    <n v="1"/>
    <s v=""/>
  </r>
  <r>
    <x v="23"/>
    <n v="-442.515625"/>
    <s v=""/>
    <n v="1"/>
    <s v=""/>
  </r>
  <r>
    <x v="0"/>
    <n v="-201.03906299999653"/>
    <s v=""/>
    <n v="1"/>
    <s v=""/>
  </r>
  <r>
    <x v="1"/>
    <s v=""/>
    <n v="22.433594000001904"/>
    <s v=""/>
    <n v="1"/>
  </r>
  <r>
    <x v="2"/>
    <n v="-60.21875"/>
    <s v=""/>
    <n v="1"/>
    <s v=""/>
  </r>
  <r>
    <x v="3"/>
    <n v="-18.59375"/>
    <s v=""/>
    <n v="1"/>
    <s v=""/>
  </r>
  <r>
    <x v="4"/>
    <n v="-293.4101559999981"/>
    <s v=""/>
    <n v="1"/>
    <s v=""/>
  </r>
  <r>
    <x v="5"/>
    <n v="-483.2617190000019"/>
    <s v=""/>
    <n v="1"/>
    <s v=""/>
  </r>
  <r>
    <x v="6"/>
    <n v="-761.2226559999981"/>
    <s v=""/>
    <n v="1"/>
    <s v=""/>
  </r>
  <r>
    <x v="7"/>
    <n v="-972.0429690000019"/>
    <s v=""/>
    <n v="1"/>
    <s v=""/>
  </r>
  <r>
    <x v="8"/>
    <n v="-1150.0507809999981"/>
    <s v=""/>
    <n v="1"/>
    <s v=""/>
  </r>
  <r>
    <x v="9"/>
    <n v="-1128.1289059999981"/>
    <s v=""/>
    <n v="1"/>
    <s v=""/>
  </r>
  <r>
    <x v="10"/>
    <n v="-1057.2070309999981"/>
    <s v=""/>
    <n v="1"/>
    <s v=""/>
  </r>
  <r>
    <x v="11"/>
    <n v="-1000.4296879999965"/>
    <s v=""/>
    <n v="1"/>
    <s v=""/>
  </r>
  <r>
    <x v="12"/>
    <n v="-619.00781299999653"/>
    <s v=""/>
    <n v="1"/>
    <s v=""/>
  </r>
  <r>
    <x v="13"/>
    <s v=""/>
    <n v="180.703125"/>
    <s v=""/>
    <n v="1"/>
  </r>
  <r>
    <x v="14"/>
    <s v=""/>
    <n v="297.8945309999981"/>
    <s v=""/>
    <n v="1"/>
  </r>
  <r>
    <x v="15"/>
    <s v=""/>
    <n v="571.03125"/>
    <s v=""/>
    <n v="1"/>
  </r>
  <r>
    <x v="16"/>
    <s v=""/>
    <n v="738.0820309999981"/>
    <s v=""/>
    <n v="1"/>
  </r>
  <r>
    <x v="17"/>
    <s v=""/>
    <n v="735.0195309999981"/>
    <s v=""/>
    <n v="1"/>
  </r>
  <r>
    <x v="18"/>
    <s v=""/>
    <n v="532.625"/>
    <s v=""/>
    <n v="1"/>
  </r>
  <r>
    <x v="19"/>
    <s v=""/>
    <n v="597.671875"/>
    <s v=""/>
    <n v="1"/>
  </r>
  <r>
    <x v="20"/>
    <s v=""/>
    <n v="447.0976559999981"/>
    <s v=""/>
    <n v="1"/>
  </r>
  <r>
    <x v="21"/>
    <n v="-54.851562999996531"/>
    <s v=""/>
    <n v="1"/>
    <s v=""/>
  </r>
  <r>
    <x v="22"/>
    <n v="-280.2929690000019"/>
    <s v=""/>
    <n v="1"/>
    <s v=""/>
  </r>
  <r>
    <x v="23"/>
    <n v="-219.58593799999653"/>
    <s v=""/>
    <n v="1"/>
    <s v=""/>
  </r>
  <r>
    <x v="0"/>
    <n v="-731.47656299999653"/>
    <s v=""/>
    <n v="1"/>
    <s v=""/>
  </r>
  <r>
    <x v="1"/>
    <n v="-1257.96875"/>
    <s v=""/>
    <n v="1"/>
    <s v=""/>
  </r>
  <r>
    <x v="2"/>
    <n v="-1406.9179690000019"/>
    <s v=""/>
    <n v="1"/>
    <s v=""/>
  </r>
  <r>
    <x v="3"/>
    <n v="-1626.0390629999965"/>
    <s v=""/>
    <n v="1"/>
    <s v=""/>
  </r>
  <r>
    <x v="4"/>
    <n v="-1795.2734379999965"/>
    <s v=""/>
    <n v="1"/>
    <s v=""/>
  </r>
  <r>
    <x v="5"/>
    <n v="-1828.5703129999965"/>
    <s v=""/>
    <n v="1"/>
    <s v=""/>
  </r>
  <r>
    <x v="6"/>
    <n v="-1425.6171879999965"/>
    <s v=""/>
    <n v="1"/>
    <s v=""/>
  </r>
  <r>
    <x v="7"/>
    <n v="-1548.40625"/>
    <s v=""/>
    <n v="1"/>
    <s v=""/>
  </r>
  <r>
    <x v="8"/>
    <n v="-1607.3125"/>
    <s v=""/>
    <n v="1"/>
    <s v=""/>
  </r>
  <r>
    <x v="9"/>
    <n v="-1362.8164059999981"/>
    <s v=""/>
    <n v="1"/>
    <s v=""/>
  </r>
  <r>
    <x v="10"/>
    <n v="-925.24218799999653"/>
    <s v=""/>
    <n v="1"/>
    <s v=""/>
  </r>
  <r>
    <x v="11"/>
    <n v="-655.3554690000019"/>
    <s v=""/>
    <n v="1"/>
    <s v=""/>
  </r>
  <r>
    <x v="12"/>
    <n v="-263.69531299999653"/>
    <s v=""/>
    <n v="1"/>
    <s v=""/>
  </r>
  <r>
    <x v="13"/>
    <s v=""/>
    <n v="253.8164059999981"/>
    <s v=""/>
    <n v="1"/>
  </r>
  <r>
    <x v="14"/>
    <s v=""/>
    <n v="1095.0117190000019"/>
    <s v=""/>
    <n v="1"/>
  </r>
  <r>
    <x v="15"/>
    <s v=""/>
    <n v="2485.765625"/>
    <s v=""/>
    <n v="1"/>
  </r>
  <r>
    <x v="16"/>
    <s v=""/>
    <n v="2984.8203120000035"/>
    <s v=""/>
    <n v="1"/>
  </r>
  <r>
    <x v="17"/>
    <s v=""/>
    <n v="2816.796875"/>
    <s v=""/>
    <n v="1"/>
  </r>
  <r>
    <x v="18"/>
    <s v=""/>
    <n v="2744.203125"/>
    <s v=""/>
    <n v="1"/>
  </r>
  <r>
    <x v="19"/>
    <s v=""/>
    <n v="2748.4375"/>
    <s v=""/>
    <n v="1"/>
  </r>
  <r>
    <x v="20"/>
    <s v=""/>
    <n v="2802.4921870000035"/>
    <s v=""/>
    <n v="1"/>
  </r>
  <r>
    <x v="21"/>
    <s v=""/>
    <n v="2552.9296870000035"/>
    <s v=""/>
    <n v="1"/>
  </r>
  <r>
    <x v="22"/>
    <s v=""/>
    <n v="2230.0351559999981"/>
    <s v=""/>
    <n v="1"/>
  </r>
  <r>
    <x v="23"/>
    <s v=""/>
    <n v="1948.09375"/>
    <s v=""/>
    <n v="1"/>
  </r>
  <r>
    <x v="0"/>
    <s v=""/>
    <n v="925.9375"/>
    <s v=""/>
    <n v="1"/>
  </r>
  <r>
    <x v="1"/>
    <s v=""/>
    <n v="404.3789059999981"/>
    <s v=""/>
    <n v="1"/>
  </r>
  <r>
    <x v="2"/>
    <n v="-4.75"/>
    <s v=""/>
    <n v="1"/>
    <s v=""/>
  </r>
  <r>
    <x v="3"/>
    <n v="-85.283202999999048"/>
    <s v=""/>
    <n v="1"/>
    <s v=""/>
  </r>
  <r>
    <x v="4"/>
    <n v="-18.078125"/>
    <s v=""/>
    <n v="1"/>
    <s v=""/>
  </r>
  <r>
    <x v="5"/>
    <s v=""/>
    <n v="248.1210940000019"/>
    <s v=""/>
    <n v="1"/>
  </r>
  <r>
    <x v="6"/>
    <s v=""/>
    <n v="691.5664059999981"/>
    <s v=""/>
    <n v="1"/>
  </r>
  <r>
    <x v="7"/>
    <s v=""/>
    <n v="1003.7226559999981"/>
    <s v=""/>
    <n v="1"/>
  </r>
  <r>
    <x v="8"/>
    <s v=""/>
    <n v="1176.6601559999981"/>
    <s v=""/>
    <n v="1"/>
  </r>
  <r>
    <x v="9"/>
    <s v=""/>
    <n v="1218.7539059999981"/>
    <s v=""/>
    <n v="1"/>
  </r>
  <r>
    <x v="10"/>
    <s v=""/>
    <n v="1210.4257809999981"/>
    <s v=""/>
    <n v="1"/>
  </r>
  <r>
    <x v="11"/>
    <s v=""/>
    <n v="1003.6523440000019"/>
    <s v=""/>
    <n v="1"/>
  </r>
  <r>
    <x v="12"/>
    <s v=""/>
    <n v="648.2773440000019"/>
    <s v=""/>
    <n v="1"/>
  </r>
  <r>
    <x v="13"/>
    <s v=""/>
    <n v="217.5117190000019"/>
    <s v=""/>
    <n v="1"/>
  </r>
  <r>
    <x v="14"/>
    <n v="-675.6875"/>
    <s v=""/>
    <n v="1"/>
    <s v=""/>
  </r>
  <r>
    <x v="15"/>
    <n v="-1493.4609379999965"/>
    <s v=""/>
    <n v="1"/>
    <s v=""/>
  </r>
  <r>
    <x v="16"/>
    <n v="-2114.3203129999965"/>
    <s v=""/>
    <n v="1"/>
    <s v=""/>
  </r>
  <r>
    <x v="17"/>
    <n v="-2552.4101559999981"/>
    <s v=""/>
    <n v="1"/>
    <s v=""/>
  </r>
  <r>
    <x v="18"/>
    <n v="-2396.625"/>
    <s v=""/>
    <n v="1"/>
    <s v=""/>
  </r>
  <r>
    <x v="19"/>
    <n v="-2086.0976559999981"/>
    <s v=""/>
    <n v="1"/>
    <s v=""/>
  </r>
  <r>
    <x v="20"/>
    <n v="-1578.9257809999981"/>
    <s v=""/>
    <n v="1"/>
    <s v=""/>
  </r>
  <r>
    <x v="21"/>
    <n v="-1676.4492190000019"/>
    <s v=""/>
    <n v="1"/>
    <s v=""/>
  </r>
  <r>
    <x v="22"/>
    <n v="-1762.5390629999965"/>
    <s v=""/>
    <n v="1"/>
    <s v=""/>
  </r>
  <r>
    <x v="23"/>
    <n v="-1923.1679690000019"/>
    <s v=""/>
    <n v="1"/>
    <s v=""/>
  </r>
  <r>
    <x v="0"/>
    <n v="-615.58593799999653"/>
    <s v=""/>
    <n v="1"/>
    <s v=""/>
  </r>
  <r>
    <x v="1"/>
    <n v="-666.9414059999981"/>
    <s v=""/>
    <n v="1"/>
    <s v=""/>
  </r>
  <r>
    <x v="2"/>
    <n v="-825.21093799999653"/>
    <s v=""/>
    <n v="1"/>
    <s v=""/>
  </r>
  <r>
    <x v="3"/>
    <n v="-827.9648440000019"/>
    <s v=""/>
    <n v="1"/>
    <s v=""/>
  </r>
  <r>
    <x v="4"/>
    <n v="-731.0117190000019"/>
    <s v=""/>
    <n v="1"/>
    <s v=""/>
  </r>
  <r>
    <x v="5"/>
    <n v="-600.796875"/>
    <s v=""/>
    <n v="1"/>
    <s v=""/>
  </r>
  <r>
    <x v="6"/>
    <n v="-494.328125"/>
    <s v=""/>
    <n v="1"/>
    <s v=""/>
  </r>
  <r>
    <x v="7"/>
    <n v="-130.1054690000019"/>
    <s v=""/>
    <n v="1"/>
    <s v=""/>
  </r>
  <r>
    <x v="8"/>
    <s v=""/>
    <n v="23.050780999998096"/>
    <s v=""/>
    <n v="1"/>
  </r>
  <r>
    <x v="9"/>
    <n v="-91.929687999996531"/>
    <s v=""/>
    <n v="1"/>
    <s v=""/>
  </r>
  <r>
    <x v="10"/>
    <n v="-466.30468799999653"/>
    <s v=""/>
    <n v="1"/>
    <s v=""/>
  </r>
  <r>
    <x v="11"/>
    <n v="-983.140625"/>
    <s v=""/>
    <n v="1"/>
    <s v=""/>
  </r>
  <r>
    <x v="12"/>
    <n v="-1510.1484379999965"/>
    <s v=""/>
    <n v="1"/>
    <s v=""/>
  </r>
  <r>
    <x v="13"/>
    <n v="-1899.7460940000019"/>
    <s v=""/>
    <n v="1"/>
    <s v=""/>
  </r>
  <r>
    <x v="14"/>
    <n v="-2363.765625"/>
    <s v=""/>
    <n v="1"/>
    <s v=""/>
  </r>
  <r>
    <x v="15"/>
    <n v="-2551.4375"/>
    <s v=""/>
    <n v="1"/>
    <s v=""/>
  </r>
  <r>
    <x v="16"/>
    <n v="-2656.9921879999965"/>
    <s v=""/>
    <n v="1"/>
    <s v=""/>
  </r>
  <r>
    <x v="17"/>
    <n v="-2633.9921879999965"/>
    <s v=""/>
    <n v="1"/>
    <s v=""/>
  </r>
  <r>
    <x v="18"/>
    <n v="-2466.1015629999965"/>
    <s v=""/>
    <n v="1"/>
    <s v=""/>
  </r>
  <r>
    <x v="19"/>
    <n v="-2430.1914059999981"/>
    <s v=""/>
    <n v="1"/>
    <s v=""/>
  </r>
  <r>
    <x v="20"/>
    <n v="-1917.7695309999981"/>
    <s v=""/>
    <n v="1"/>
    <s v=""/>
  </r>
  <r>
    <x v="21"/>
    <n v="-1936.2734379999965"/>
    <s v=""/>
    <n v="1"/>
    <s v=""/>
  </r>
  <r>
    <x v="22"/>
    <n v="-1755.6992190000019"/>
    <s v=""/>
    <n v="1"/>
    <s v=""/>
  </r>
  <r>
    <x v="23"/>
    <n v="-1607.0625"/>
    <s v=""/>
    <n v="1"/>
    <s v=""/>
  </r>
  <r>
    <x v="0"/>
    <n v="-882.8320309999981"/>
    <s v=""/>
    <n v="1"/>
    <s v=""/>
  </r>
  <r>
    <x v="1"/>
    <n v="-1059.453125"/>
    <s v=""/>
    <n v="1"/>
    <s v=""/>
  </r>
  <r>
    <x v="2"/>
    <n v="-1159.5585940000019"/>
    <s v=""/>
    <n v="1"/>
    <s v=""/>
  </r>
  <r>
    <x v="3"/>
    <n v="-1198.0390629999965"/>
    <s v=""/>
    <n v="1"/>
    <s v=""/>
  </r>
  <r>
    <x v="4"/>
    <n v="-1060.1835940000019"/>
    <s v=""/>
    <n v="1"/>
    <s v=""/>
  </r>
  <r>
    <x v="5"/>
    <n v="-1078.71875"/>
    <s v=""/>
    <n v="1"/>
    <s v=""/>
  </r>
  <r>
    <x v="6"/>
    <n v="-1179.953125"/>
    <s v=""/>
    <n v="1"/>
    <s v=""/>
  </r>
  <r>
    <x v="7"/>
    <n v="-1177.7890629999965"/>
    <s v=""/>
    <n v="1"/>
    <s v=""/>
  </r>
  <r>
    <x v="8"/>
    <n v="-1634.0273440000019"/>
    <s v=""/>
    <n v="1"/>
    <s v=""/>
  </r>
  <r>
    <x v="9"/>
    <n v="-1955.40625"/>
    <s v=""/>
    <n v="1"/>
    <s v=""/>
  </r>
  <r>
    <x v="10"/>
    <n v="-2009.4453129999965"/>
    <s v=""/>
    <n v="1"/>
    <s v=""/>
  </r>
  <r>
    <x v="11"/>
    <n v="-2138.1210940000019"/>
    <s v=""/>
    <n v="1"/>
    <s v=""/>
  </r>
  <r>
    <x v="12"/>
    <n v="-2315.5976559999981"/>
    <s v=""/>
    <n v="1"/>
    <s v=""/>
  </r>
  <r>
    <x v="13"/>
    <n v="-2470.984375"/>
    <s v=""/>
    <n v="1"/>
    <s v=""/>
  </r>
  <r>
    <x v="14"/>
    <n v="-2372.9296879999965"/>
    <s v=""/>
    <n v="1"/>
    <s v=""/>
  </r>
  <r>
    <x v="15"/>
    <n v="-2157.71875"/>
    <s v=""/>
    <n v="1"/>
    <s v=""/>
  </r>
  <r>
    <x v="16"/>
    <n v="-1966.640625"/>
    <s v=""/>
    <n v="1"/>
    <s v=""/>
  </r>
  <r>
    <x v="17"/>
    <n v="-2059.2578129999965"/>
    <s v=""/>
    <n v="1"/>
    <s v=""/>
  </r>
  <r>
    <x v="18"/>
    <n v="-1956.1875"/>
    <s v=""/>
    <n v="1"/>
    <s v=""/>
  </r>
  <r>
    <x v="19"/>
    <n v="-2233.2851559999981"/>
    <s v=""/>
    <n v="1"/>
    <s v=""/>
  </r>
  <r>
    <x v="20"/>
    <n v="-1871.0234379999965"/>
    <s v=""/>
    <n v="1"/>
    <s v=""/>
  </r>
  <r>
    <x v="21"/>
    <n v="-2005.203125"/>
    <s v=""/>
    <n v="1"/>
    <s v=""/>
  </r>
  <r>
    <x v="22"/>
    <n v="-1763.5507809999981"/>
    <s v=""/>
    <n v="1"/>
    <s v=""/>
  </r>
  <r>
    <x v="23"/>
    <n v="-1551.8203129999965"/>
    <s v=""/>
    <n v="1"/>
    <s v=""/>
  </r>
  <r>
    <x v="0"/>
    <n v="-2085.0195309999981"/>
    <s v=""/>
    <n v="1"/>
    <s v=""/>
  </r>
  <r>
    <x v="1"/>
    <n v="-2205.8515629999965"/>
    <s v=""/>
    <n v="1"/>
    <s v=""/>
  </r>
  <r>
    <x v="2"/>
    <n v="-2147.0664059999981"/>
    <s v=""/>
    <n v="1"/>
    <s v=""/>
  </r>
  <r>
    <x v="3"/>
    <n v="-2753.5976559999981"/>
    <s v=""/>
    <n v="1"/>
    <s v=""/>
  </r>
  <r>
    <x v="4"/>
    <n v="-2884.4570309999981"/>
    <s v=""/>
    <n v="1"/>
    <s v=""/>
  </r>
  <r>
    <x v="5"/>
    <n v="-2655.5585940000019"/>
    <s v=""/>
    <n v="1"/>
    <s v=""/>
  </r>
  <r>
    <x v="6"/>
    <n v="-2366.90625"/>
    <s v=""/>
    <n v="1"/>
    <s v=""/>
  </r>
  <r>
    <x v="7"/>
    <n v="-2469.9179690000019"/>
    <s v=""/>
    <n v="1"/>
    <s v=""/>
  </r>
  <r>
    <x v="8"/>
    <n v="-2268.7109379999965"/>
    <s v=""/>
    <n v="1"/>
    <s v=""/>
  </r>
  <r>
    <x v="9"/>
    <n v="-1999.8085940000019"/>
    <s v=""/>
    <n v="1"/>
    <s v=""/>
  </r>
  <r>
    <x v="10"/>
    <n v="-2316.6484379999965"/>
    <s v=""/>
    <n v="1"/>
    <s v=""/>
  </r>
  <r>
    <x v="11"/>
    <n v="-2293.8046879999965"/>
    <s v=""/>
    <n v="1"/>
    <s v=""/>
  </r>
  <r>
    <x v="12"/>
    <n v="-2213.421875"/>
    <s v=""/>
    <n v="1"/>
    <s v=""/>
  </r>
  <r>
    <x v="13"/>
    <n v="-2082.421875"/>
    <s v=""/>
    <n v="1"/>
    <s v=""/>
  </r>
  <r>
    <x v="14"/>
    <n v="-2343.2734379999965"/>
    <s v=""/>
    <n v="1"/>
    <s v=""/>
  </r>
  <r>
    <x v="15"/>
    <n v="-1956.5273440000019"/>
    <s v=""/>
    <n v="1"/>
    <s v=""/>
  </r>
  <r>
    <x v="16"/>
    <n v="-1781.8398440000019"/>
    <s v=""/>
    <n v="1"/>
    <s v=""/>
  </r>
  <r>
    <x v="17"/>
    <n v="-1667.9726559999981"/>
    <s v=""/>
    <n v="1"/>
    <s v=""/>
  </r>
  <r>
    <x v="18"/>
    <n v="-1897.4609379999965"/>
    <s v=""/>
    <n v="1"/>
    <s v=""/>
  </r>
  <r>
    <x v="19"/>
    <n v="-2100.6484379999965"/>
    <s v=""/>
    <n v="1"/>
    <s v=""/>
  </r>
  <r>
    <x v="20"/>
    <n v="-1902.8984379999965"/>
    <s v=""/>
    <n v="1"/>
    <s v=""/>
  </r>
  <r>
    <x v="21"/>
    <n v="-2048.3242190000019"/>
    <s v=""/>
    <n v="1"/>
    <s v=""/>
  </r>
  <r>
    <x v="22"/>
    <n v="-2239.5859379999965"/>
    <s v=""/>
    <n v="1"/>
    <s v=""/>
  </r>
  <r>
    <x v="23"/>
    <n v="-2325.7617190000019"/>
    <s v=""/>
    <n v="1"/>
    <s v=""/>
  </r>
  <r>
    <x v="0"/>
    <n v="-479.8710940000019"/>
    <s v=""/>
    <n v="1"/>
    <s v=""/>
  </r>
  <r>
    <x v="1"/>
    <n v="-692.22656299999653"/>
    <s v=""/>
    <n v="1"/>
    <s v=""/>
  </r>
  <r>
    <x v="2"/>
    <n v="-746.9648440000019"/>
    <s v=""/>
    <n v="1"/>
    <s v=""/>
  </r>
  <r>
    <x v="3"/>
    <n v="-716.05468799999653"/>
    <s v=""/>
    <n v="1"/>
    <s v=""/>
  </r>
  <r>
    <x v="4"/>
    <n v="-805.4648440000019"/>
    <s v=""/>
    <n v="1"/>
    <s v=""/>
  </r>
  <r>
    <x v="5"/>
    <n v="-899.7617190000019"/>
    <s v=""/>
    <n v="1"/>
    <s v=""/>
  </r>
  <r>
    <x v="6"/>
    <n v="-825.88281299999653"/>
    <s v=""/>
    <n v="1"/>
    <s v=""/>
  </r>
  <r>
    <x v="7"/>
    <n v="-1153.1171879999965"/>
    <s v=""/>
    <n v="1"/>
    <s v=""/>
  </r>
  <r>
    <x v="8"/>
    <n v="-1748.875"/>
    <s v=""/>
    <n v="1"/>
    <s v=""/>
  </r>
  <r>
    <x v="9"/>
    <n v="-1695.9140629999965"/>
    <s v=""/>
    <n v="1"/>
    <s v=""/>
  </r>
  <r>
    <x v="10"/>
    <n v="-1311.6640629999965"/>
    <s v=""/>
    <n v="1"/>
    <s v=""/>
  </r>
  <r>
    <x v="11"/>
    <n v="-805.6523440000019"/>
    <s v=""/>
    <n v="1"/>
    <s v=""/>
  </r>
  <r>
    <x v="12"/>
    <n v="-582.24218799999653"/>
    <s v=""/>
    <n v="1"/>
    <s v=""/>
  </r>
  <r>
    <x v="13"/>
    <n v="-969.77343799999653"/>
    <s v=""/>
    <n v="1"/>
    <s v=""/>
  </r>
  <r>
    <x v="14"/>
    <n v="-1403.3359379999965"/>
    <s v=""/>
    <n v="1"/>
    <s v=""/>
  </r>
  <r>
    <x v="15"/>
    <n v="-1575.28125"/>
    <s v=""/>
    <n v="1"/>
    <s v=""/>
  </r>
  <r>
    <x v="16"/>
    <n v="-1585.09375"/>
    <s v=""/>
    <n v="1"/>
    <s v=""/>
  </r>
  <r>
    <x v="17"/>
    <n v="-1417.3984379999965"/>
    <s v=""/>
    <n v="1"/>
    <s v=""/>
  </r>
  <r>
    <x v="18"/>
    <n v="-1337.6796879999965"/>
    <s v=""/>
    <n v="1"/>
    <s v=""/>
  </r>
  <r>
    <x v="19"/>
    <n v="-787.05468799999653"/>
    <s v=""/>
    <n v="1"/>
    <s v=""/>
  </r>
  <r>
    <x v="20"/>
    <s v=""/>
    <n v="59.472655999998096"/>
    <s v=""/>
    <n v="1"/>
  </r>
  <r>
    <x v="21"/>
    <s v=""/>
    <n v="583.4179690000019"/>
    <s v=""/>
    <n v="1"/>
  </r>
  <r>
    <x v="22"/>
    <s v=""/>
    <n v="720.484375"/>
    <s v=""/>
    <n v="1"/>
  </r>
  <r>
    <x v="23"/>
    <s v=""/>
    <n v="673.6054690000019"/>
    <s v=""/>
    <n v="1"/>
  </r>
  <r>
    <x v="0"/>
    <s v=""/>
    <n v="11.019530999998096"/>
    <s v=""/>
    <n v="1"/>
  </r>
  <r>
    <x v="1"/>
    <n v="-376.9726559999981"/>
    <s v=""/>
    <n v="1"/>
    <s v=""/>
  </r>
  <r>
    <x v="2"/>
    <n v="-563.9726559999981"/>
    <s v=""/>
    <n v="1"/>
    <s v=""/>
  </r>
  <r>
    <x v="3"/>
    <n v="-505.3085940000019"/>
    <s v=""/>
    <n v="1"/>
    <s v=""/>
  </r>
  <r>
    <x v="4"/>
    <n v="-358.828125"/>
    <s v=""/>
    <n v="1"/>
    <s v=""/>
  </r>
  <r>
    <x v="5"/>
    <n v="-207.6835940000019"/>
    <s v=""/>
    <n v="1"/>
    <s v=""/>
  </r>
  <r>
    <x v="6"/>
    <n v="-206.234375"/>
    <s v=""/>
    <n v="1"/>
    <s v=""/>
  </r>
  <r>
    <x v="7"/>
    <s v=""/>
    <n v="20.253905999998096"/>
    <s v=""/>
    <n v="1"/>
  </r>
  <r>
    <x v="8"/>
    <s v=""/>
    <n v="216.3125"/>
    <s v=""/>
    <n v="1"/>
  </r>
  <r>
    <x v="9"/>
    <s v=""/>
    <n v="207.8242190000019"/>
    <s v=""/>
    <n v="1"/>
  </r>
  <r>
    <x v="10"/>
    <s v=""/>
    <n v="760.5820309999981"/>
    <s v=""/>
    <n v="1"/>
  </r>
  <r>
    <x v="11"/>
    <s v=""/>
    <n v="1383.515625"/>
    <s v=""/>
    <n v="1"/>
  </r>
  <r>
    <x v="12"/>
    <s v=""/>
    <n v="1698.9921870000035"/>
    <s v=""/>
    <n v="1"/>
  </r>
  <r>
    <x v="13"/>
    <s v=""/>
    <n v="2007.734375"/>
    <s v=""/>
    <n v="1"/>
  </r>
  <r>
    <x v="14"/>
    <s v=""/>
    <n v="2145.1679690000019"/>
    <s v=""/>
    <n v="1"/>
  </r>
  <r>
    <x v="15"/>
    <s v=""/>
    <n v="2092.3476559999981"/>
    <s v=""/>
    <n v="1"/>
  </r>
  <r>
    <x v="16"/>
    <s v=""/>
    <n v="1728.0898440000019"/>
    <s v=""/>
    <n v="1"/>
  </r>
  <r>
    <x v="17"/>
    <s v=""/>
    <n v="1090.2890620000035"/>
    <s v=""/>
    <n v="1"/>
  </r>
  <r>
    <x v="18"/>
    <s v=""/>
    <n v="847.53125"/>
    <s v=""/>
    <n v="1"/>
  </r>
  <r>
    <x v="19"/>
    <s v=""/>
    <n v="889.34375"/>
    <s v=""/>
    <n v="1"/>
  </r>
  <r>
    <x v="20"/>
    <s v=""/>
    <n v="1065.0742190000019"/>
    <s v=""/>
    <n v="1"/>
  </r>
  <r>
    <x v="21"/>
    <s v=""/>
    <n v="946.96875"/>
    <s v=""/>
    <n v="1"/>
  </r>
  <r>
    <x v="22"/>
    <s v=""/>
    <n v="830.953125"/>
    <s v=""/>
    <n v="1"/>
  </r>
  <r>
    <x v="23"/>
    <s v=""/>
    <n v="669.2929690000019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9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10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11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11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1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13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9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9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9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9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10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10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10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104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98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R1" workbookViewId="0">
      <selection activeCell="W13" sqref="W13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9648.5302733999997</v>
      </c>
      <c r="C2">
        <v>9793.2304688000004</v>
      </c>
      <c r="D2">
        <v>9687.9863280999998</v>
      </c>
      <c r="E2">
        <v>9830.0078125</v>
      </c>
      <c r="F2">
        <v>9793.2304688000004</v>
      </c>
      <c r="G2">
        <v>9768.8300780999998</v>
      </c>
      <c r="H2">
        <v>9596.9501952999999</v>
      </c>
      <c r="I2">
        <v>9793.2304688000004</v>
      </c>
      <c r="J2">
        <v>9738.0605469000002</v>
      </c>
      <c r="L2" t="str">
        <f>A2</f>
        <v>01APR2022:01:00:00</v>
      </c>
      <c r="M2">
        <v>1</v>
      </c>
      <c r="N2">
        <f>C2-B2</f>
        <v>144.70019540000067</v>
      </c>
      <c r="O2" t="str">
        <f>IF(N2&lt;0,N2,"")</f>
        <v/>
      </c>
      <c r="P2">
        <f>IF(N2&gt;0,N2,"")</f>
        <v>144.70019540000067</v>
      </c>
      <c r="Q2" t="str">
        <f>IF(O2&lt;0,1,"")</f>
        <v/>
      </c>
      <c r="R2">
        <f>IF(AND(P2&gt;0,P2&lt;&gt;""),1,"")</f>
        <v>1</v>
      </c>
      <c r="S2">
        <f>ABS((B2-C2)/B2)*100</f>
        <v>1.4997123012499027</v>
      </c>
      <c r="T2">
        <f>AVERAGE(S2:S746)</f>
        <v>2.9576395654608842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9356.7519530999998</v>
      </c>
      <c r="C3">
        <v>9417.2402344000002</v>
      </c>
      <c r="D3">
        <v>9347.0800780999998</v>
      </c>
      <c r="E3">
        <v>9517.9697266000003</v>
      </c>
      <c r="F3">
        <v>9417.2402344000002</v>
      </c>
      <c r="G3">
        <v>9403.9804688000004</v>
      </c>
      <c r="H3">
        <v>9316.0595702999999</v>
      </c>
      <c r="I3">
        <v>9417.2402344000002</v>
      </c>
      <c r="J3">
        <v>9388.6308594000002</v>
      </c>
      <c r="L3" t="str">
        <f t="shared" ref="L3:L66" si="0">A3</f>
        <v>01APR2022:02:00:00</v>
      </c>
      <c r="M3">
        <v>2</v>
      </c>
      <c r="N3">
        <f t="shared" ref="N3:N66" si="1">C3-B3</f>
        <v>60.488281300000381</v>
      </c>
      <c r="O3" t="str">
        <f t="shared" ref="O3:O66" si="2">IF(N3&lt;0,N3,"")</f>
        <v/>
      </c>
      <c r="P3">
        <f t="shared" ref="P3:P66" si="3">IF(N3&gt;0,N3,"")</f>
        <v>60.488281300000381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0.64646665427483008</v>
      </c>
      <c r="V3" s="3">
        <v>1</v>
      </c>
      <c r="W3" s="4">
        <v>-232.22747796249962</v>
      </c>
      <c r="X3" s="4">
        <v>282.21156528571424</v>
      </c>
      <c r="Y3" s="4"/>
      <c r="Z3">
        <v>1</v>
      </c>
      <c r="AA3">
        <f>W3</f>
        <v>-232.22747796249962</v>
      </c>
      <c r="AB3">
        <f>X3</f>
        <v>282.21156528571424</v>
      </c>
    </row>
    <row r="4" spans="1:28" x14ac:dyDescent="0.25">
      <c r="A4" t="s">
        <v>53</v>
      </c>
      <c r="B4">
        <v>9134.6943358999997</v>
      </c>
      <c r="C4">
        <v>9198.5498047000001</v>
      </c>
      <c r="D4">
        <v>9216.3076172000001</v>
      </c>
      <c r="E4">
        <v>9389.9726563000004</v>
      </c>
      <c r="F4">
        <v>9198.5498047000001</v>
      </c>
      <c r="G4">
        <v>9188.3203125</v>
      </c>
      <c r="H4">
        <v>9179.3300780999998</v>
      </c>
      <c r="I4">
        <v>9198.5498047000001</v>
      </c>
      <c r="J4">
        <v>9191.1875</v>
      </c>
      <c r="L4" t="str">
        <f t="shared" si="0"/>
        <v>01APR2022:03:00:00</v>
      </c>
      <c r="M4">
        <v>3</v>
      </c>
      <c r="N4">
        <f t="shared" si="1"/>
        <v>63.855468800000381</v>
      </c>
      <c r="O4" t="str">
        <f t="shared" si="2"/>
        <v/>
      </c>
      <c r="P4">
        <f t="shared" si="3"/>
        <v>63.855468800000381</v>
      </c>
      <c r="Q4" t="str">
        <f t="shared" si="4"/>
        <v/>
      </c>
      <c r="R4">
        <f t="shared" si="5"/>
        <v>1</v>
      </c>
      <c r="S4">
        <f t="shared" si="6"/>
        <v>0.69904330075987153</v>
      </c>
      <c r="V4" s="3">
        <v>2</v>
      </c>
      <c r="W4" s="4">
        <v>-236.86764703529425</v>
      </c>
      <c r="X4" s="4">
        <v>249.72047769230784</v>
      </c>
      <c r="Y4" s="4"/>
      <c r="Z4">
        <v>2</v>
      </c>
      <c r="AA4">
        <f t="shared" ref="AA4:AA26" si="7">W4</f>
        <v>-236.86764703529425</v>
      </c>
      <c r="AB4">
        <f t="shared" ref="AB4:AB26" si="8">X4</f>
        <v>249.72047769230784</v>
      </c>
    </row>
    <row r="5" spans="1:28" x14ac:dyDescent="0.25">
      <c r="A5" t="s">
        <v>54</v>
      </c>
      <c r="B5">
        <v>9050.5332030999998</v>
      </c>
      <c r="C5">
        <v>9113.3095702999999</v>
      </c>
      <c r="D5">
        <v>9177.6357422000001</v>
      </c>
      <c r="E5">
        <v>9348.9921875</v>
      </c>
      <c r="F5">
        <v>9113.3095702999999</v>
      </c>
      <c r="G5">
        <v>9123.6103516000003</v>
      </c>
      <c r="H5">
        <v>9140.3603516000003</v>
      </c>
      <c r="I5">
        <v>9113.3095702999999</v>
      </c>
      <c r="J5">
        <v>9122.6474608999997</v>
      </c>
      <c r="L5" t="str">
        <f t="shared" si="0"/>
        <v>01APR2022:04:00:00</v>
      </c>
      <c r="M5">
        <v>4</v>
      </c>
      <c r="N5">
        <f t="shared" si="1"/>
        <v>62.776367200000095</v>
      </c>
      <c r="O5" t="str">
        <f t="shared" si="2"/>
        <v/>
      </c>
      <c r="P5">
        <f t="shared" si="3"/>
        <v>62.776367200000095</v>
      </c>
      <c r="Q5" t="str">
        <f t="shared" si="4"/>
        <v/>
      </c>
      <c r="R5">
        <f t="shared" si="5"/>
        <v>1</v>
      </c>
      <c r="S5">
        <f t="shared" si="6"/>
        <v>0.69362064964855175</v>
      </c>
      <c r="V5" s="3">
        <v>3</v>
      </c>
      <c r="W5" s="4">
        <v>-229.40142152222202</v>
      </c>
      <c r="X5" s="4">
        <v>239.27563479166687</v>
      </c>
      <c r="Y5" s="4"/>
      <c r="Z5">
        <v>3</v>
      </c>
      <c r="AA5">
        <f t="shared" si="7"/>
        <v>-229.40142152222202</v>
      </c>
      <c r="AB5">
        <f t="shared" si="8"/>
        <v>239.27563479166687</v>
      </c>
    </row>
    <row r="6" spans="1:28" x14ac:dyDescent="0.25">
      <c r="A6" t="s">
        <v>55</v>
      </c>
      <c r="B6">
        <v>9144.1767577999999</v>
      </c>
      <c r="C6">
        <v>9206.2802733999997</v>
      </c>
      <c r="D6">
        <v>9297.9365233999997</v>
      </c>
      <c r="E6">
        <v>9488.2929688000004</v>
      </c>
      <c r="F6">
        <v>9206.2802733999997</v>
      </c>
      <c r="G6">
        <v>9227.5996094000002</v>
      </c>
      <c r="H6">
        <v>9245.7695313000004</v>
      </c>
      <c r="I6">
        <v>9206.2802733999997</v>
      </c>
      <c r="J6">
        <v>9221.4824219000002</v>
      </c>
      <c r="L6" t="str">
        <f t="shared" si="0"/>
        <v>01APR2022:05:00:00</v>
      </c>
      <c r="M6">
        <v>5</v>
      </c>
      <c r="N6">
        <f t="shared" si="1"/>
        <v>62.10351559999981</v>
      </c>
      <c r="O6" t="str">
        <f t="shared" si="2"/>
        <v/>
      </c>
      <c r="P6">
        <f t="shared" si="3"/>
        <v>62.10351559999981</v>
      </c>
      <c r="Q6" t="str">
        <f t="shared" si="4"/>
        <v/>
      </c>
      <c r="R6">
        <f t="shared" si="5"/>
        <v>1</v>
      </c>
      <c r="S6">
        <f t="shared" si="6"/>
        <v>0.6791591768720503</v>
      </c>
      <c r="V6" s="3">
        <v>4</v>
      </c>
      <c r="W6" s="4">
        <v>-232.46736230000008</v>
      </c>
      <c r="X6" s="4">
        <v>259.36177204545459</v>
      </c>
      <c r="Y6" s="4"/>
      <c r="Z6">
        <v>4</v>
      </c>
      <c r="AA6">
        <f t="shared" si="7"/>
        <v>-232.46736230000008</v>
      </c>
      <c r="AB6">
        <f t="shared" si="8"/>
        <v>259.36177204545459</v>
      </c>
    </row>
    <row r="7" spans="1:28" x14ac:dyDescent="0.25">
      <c r="A7" t="s">
        <v>56</v>
      </c>
      <c r="B7">
        <v>9541.4863280999998</v>
      </c>
      <c r="C7">
        <v>9569.3095702999999</v>
      </c>
      <c r="D7">
        <v>9774.6396483999997</v>
      </c>
      <c r="E7">
        <v>9977.2080077999999</v>
      </c>
      <c r="F7">
        <v>9569.3095702999999</v>
      </c>
      <c r="G7">
        <v>9614.1796875</v>
      </c>
      <c r="H7">
        <v>9658.25</v>
      </c>
      <c r="I7">
        <v>9569.3095702999999</v>
      </c>
      <c r="J7">
        <v>9602.7617188000004</v>
      </c>
      <c r="L7" t="str">
        <f t="shared" si="0"/>
        <v>01APR2022:06:00:00</v>
      </c>
      <c r="M7">
        <v>6</v>
      </c>
      <c r="N7">
        <f t="shared" si="1"/>
        <v>27.823242200000095</v>
      </c>
      <c r="O7" t="str">
        <f t="shared" si="2"/>
        <v/>
      </c>
      <c r="P7">
        <f t="shared" si="3"/>
        <v>27.823242200000095</v>
      </c>
      <c r="Q7" t="str">
        <f t="shared" si="4"/>
        <v/>
      </c>
      <c r="R7">
        <f t="shared" si="5"/>
        <v>1</v>
      </c>
      <c r="S7">
        <f t="shared" si="6"/>
        <v>0.29160280949163764</v>
      </c>
      <c r="V7" s="3">
        <v>5</v>
      </c>
      <c r="W7" s="4">
        <v>-272.86477168947386</v>
      </c>
      <c r="X7" s="4">
        <v>213.70427904545431</v>
      </c>
      <c r="Y7" s="4"/>
      <c r="Z7">
        <v>5</v>
      </c>
      <c r="AA7">
        <f t="shared" si="7"/>
        <v>-272.86477168947386</v>
      </c>
      <c r="AB7">
        <f t="shared" si="8"/>
        <v>213.70427904545431</v>
      </c>
    </row>
    <row r="8" spans="1:28" x14ac:dyDescent="0.25">
      <c r="A8" t="s">
        <v>57</v>
      </c>
      <c r="B8">
        <v>10141.397461</v>
      </c>
      <c r="C8">
        <v>10161.099609000001</v>
      </c>
      <c r="D8">
        <v>10440.4375</v>
      </c>
      <c r="E8">
        <v>10639.462890999999</v>
      </c>
      <c r="F8">
        <v>10161.099609000001</v>
      </c>
      <c r="G8">
        <v>10221.400390999999</v>
      </c>
      <c r="H8">
        <v>10323.900390999999</v>
      </c>
      <c r="I8">
        <v>10161.099609000001</v>
      </c>
      <c r="J8">
        <v>10216.875</v>
      </c>
      <c r="L8" t="str">
        <f t="shared" si="0"/>
        <v>01APR2022:07:00:00</v>
      </c>
      <c r="M8">
        <v>7</v>
      </c>
      <c r="N8">
        <f t="shared" si="1"/>
        <v>19.702148000000307</v>
      </c>
      <c r="O8" t="str">
        <f t="shared" si="2"/>
        <v/>
      </c>
      <c r="P8">
        <f t="shared" si="3"/>
        <v>19.702148000000307</v>
      </c>
      <c r="Q8" t="str">
        <f t="shared" si="4"/>
        <v/>
      </c>
      <c r="R8">
        <f t="shared" si="5"/>
        <v>1</v>
      </c>
      <c r="S8">
        <f t="shared" si="6"/>
        <v>0.19427448806505571</v>
      </c>
      <c r="V8" s="3">
        <v>6</v>
      </c>
      <c r="W8" s="4">
        <v>-339.40393693157898</v>
      </c>
      <c r="X8" s="4">
        <v>158.50337360000015</v>
      </c>
      <c r="Y8" s="4"/>
      <c r="Z8">
        <v>6</v>
      </c>
      <c r="AA8">
        <f t="shared" si="7"/>
        <v>-339.40393693157898</v>
      </c>
      <c r="AB8">
        <f t="shared" si="8"/>
        <v>158.50337360000015</v>
      </c>
    </row>
    <row r="9" spans="1:28" x14ac:dyDescent="0.25">
      <c r="A9" t="s">
        <v>58</v>
      </c>
      <c r="B9">
        <v>10443.595703000001</v>
      </c>
      <c r="C9">
        <v>10422.400390999999</v>
      </c>
      <c r="D9">
        <v>10805.867188</v>
      </c>
      <c r="E9">
        <v>10998.251953000001</v>
      </c>
      <c r="F9">
        <v>10422.400390999999</v>
      </c>
      <c r="G9">
        <v>10511.299805000001</v>
      </c>
      <c r="H9">
        <v>10627.900390999999</v>
      </c>
      <c r="I9">
        <v>10422.400390999999</v>
      </c>
      <c r="J9">
        <v>10496</v>
      </c>
      <c r="L9" t="str">
        <f t="shared" si="0"/>
        <v>01APR2022:08:00:00</v>
      </c>
      <c r="M9">
        <v>8</v>
      </c>
      <c r="N9">
        <f t="shared" si="1"/>
        <v>-21.19531200000165</v>
      </c>
      <c r="O9">
        <f t="shared" si="2"/>
        <v>-21.19531200000165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0.20295033054480593</v>
      </c>
      <c r="V9" s="3">
        <v>7</v>
      </c>
      <c r="W9" s="4">
        <v>-321.20359005714306</v>
      </c>
      <c r="X9" s="4">
        <v>189.00217004444454</v>
      </c>
      <c r="Y9" s="4"/>
      <c r="Z9">
        <v>7</v>
      </c>
      <c r="AA9">
        <f t="shared" si="7"/>
        <v>-321.20359005714306</v>
      </c>
      <c r="AB9">
        <f t="shared" si="8"/>
        <v>189.00217004444454</v>
      </c>
    </row>
    <row r="10" spans="1:28" x14ac:dyDescent="0.25">
      <c r="A10" t="s">
        <v>59</v>
      </c>
      <c r="B10">
        <v>10609.385742</v>
      </c>
      <c r="C10">
        <v>10661.700194999999</v>
      </c>
      <c r="D10">
        <v>10884.908203000001</v>
      </c>
      <c r="E10">
        <v>11065.487305000001</v>
      </c>
      <c r="F10">
        <v>10661.700194999999</v>
      </c>
      <c r="G10">
        <v>10739.200194999999</v>
      </c>
      <c r="H10">
        <v>10862.099609000001</v>
      </c>
      <c r="I10">
        <v>10661.700194999999</v>
      </c>
      <c r="J10">
        <v>10731.174805000001</v>
      </c>
      <c r="L10" t="str">
        <f t="shared" si="0"/>
        <v>01APR2022:09:00:00</v>
      </c>
      <c r="M10">
        <v>9</v>
      </c>
      <c r="N10">
        <f t="shared" si="1"/>
        <v>52.314452999999048</v>
      </c>
      <c r="O10" t="str">
        <f t="shared" si="2"/>
        <v/>
      </c>
      <c r="P10">
        <f t="shared" si="3"/>
        <v>52.314452999999048</v>
      </c>
      <c r="Q10" t="str">
        <f t="shared" si="4"/>
        <v/>
      </c>
      <c r="R10">
        <f t="shared" si="5"/>
        <v>1</v>
      </c>
      <c r="S10">
        <f t="shared" si="6"/>
        <v>0.49309596495203994</v>
      </c>
      <c r="V10" s="3">
        <v>8</v>
      </c>
      <c r="W10" s="4">
        <v>-315.42049890454558</v>
      </c>
      <c r="X10" s="4">
        <v>256.77795436249971</v>
      </c>
      <c r="Y10" s="4"/>
      <c r="Z10">
        <v>8</v>
      </c>
      <c r="AA10">
        <f t="shared" si="7"/>
        <v>-315.42049890454558</v>
      </c>
      <c r="AB10">
        <f t="shared" si="8"/>
        <v>256.77795436249971</v>
      </c>
    </row>
    <row r="11" spans="1:28" x14ac:dyDescent="0.25">
      <c r="A11" t="s">
        <v>60</v>
      </c>
      <c r="B11">
        <v>10858.382813</v>
      </c>
      <c r="C11">
        <v>10924.5</v>
      </c>
      <c r="D11">
        <v>11049.015625</v>
      </c>
      <c r="E11">
        <v>11281.655273</v>
      </c>
      <c r="F11">
        <v>10924.5</v>
      </c>
      <c r="G11">
        <v>10965.799805000001</v>
      </c>
      <c r="H11">
        <v>11049.5</v>
      </c>
      <c r="I11">
        <v>10924.5</v>
      </c>
      <c r="J11">
        <v>10966.075194999999</v>
      </c>
      <c r="L11" t="str">
        <f t="shared" si="0"/>
        <v>01APR2022:10:00:00</v>
      </c>
      <c r="M11">
        <v>10</v>
      </c>
      <c r="N11">
        <f t="shared" si="1"/>
        <v>66.117186999999831</v>
      </c>
      <c r="O11" t="str">
        <f t="shared" si="2"/>
        <v/>
      </c>
      <c r="P11">
        <f t="shared" si="3"/>
        <v>66.117186999999831</v>
      </c>
      <c r="Q11" t="str">
        <f t="shared" si="4"/>
        <v/>
      </c>
      <c r="R11">
        <f t="shared" si="5"/>
        <v>1</v>
      </c>
      <c r="S11">
        <f t="shared" si="6"/>
        <v>0.60890454995602328</v>
      </c>
      <c r="V11" s="3">
        <v>9</v>
      </c>
      <c r="W11" s="4">
        <v>-370.99354379444441</v>
      </c>
      <c r="X11" s="4">
        <v>220.80428054999993</v>
      </c>
      <c r="Y11" s="4"/>
      <c r="Z11">
        <v>9</v>
      </c>
      <c r="AA11">
        <f t="shared" si="7"/>
        <v>-370.99354379444441</v>
      </c>
      <c r="AB11">
        <f t="shared" si="8"/>
        <v>220.80428054999993</v>
      </c>
    </row>
    <row r="12" spans="1:28" x14ac:dyDescent="0.25">
      <c r="A12" t="s">
        <v>61</v>
      </c>
      <c r="B12">
        <v>11157.113281</v>
      </c>
      <c r="C12">
        <v>11159.299805000001</v>
      </c>
      <c r="D12">
        <v>11236.804688</v>
      </c>
      <c r="E12">
        <v>11408.106444999999</v>
      </c>
      <c r="F12">
        <v>11159.299805000001</v>
      </c>
      <c r="G12">
        <v>11188.799805000001</v>
      </c>
      <c r="H12">
        <v>11212.400390999999</v>
      </c>
      <c r="I12">
        <v>11159.299805000001</v>
      </c>
      <c r="J12">
        <v>11179.950194999999</v>
      </c>
      <c r="L12" t="str">
        <f t="shared" si="0"/>
        <v>01APR2022:11:00:00</v>
      </c>
      <c r="M12">
        <v>11</v>
      </c>
      <c r="N12">
        <f t="shared" si="1"/>
        <v>2.1865240000006452</v>
      </c>
      <c r="O12" t="str">
        <f t="shared" si="2"/>
        <v/>
      </c>
      <c r="P12">
        <f t="shared" si="3"/>
        <v>2.1865240000006452</v>
      </c>
      <c r="Q12" t="str">
        <f t="shared" si="4"/>
        <v/>
      </c>
      <c r="R12">
        <f t="shared" si="5"/>
        <v>1</v>
      </c>
      <c r="S12">
        <f t="shared" si="6"/>
        <v>1.959757819905069E-2</v>
      </c>
      <c r="V12" s="3">
        <v>10</v>
      </c>
      <c r="W12" s="4">
        <v>-328.77072488888876</v>
      </c>
      <c r="X12" s="4">
        <v>263.02270516666641</v>
      </c>
      <c r="Y12" s="4"/>
      <c r="Z12">
        <v>10</v>
      </c>
      <c r="AA12">
        <f t="shared" si="7"/>
        <v>-328.77072488888876</v>
      </c>
      <c r="AB12">
        <f t="shared" si="8"/>
        <v>263.02270516666641</v>
      </c>
    </row>
    <row r="13" spans="1:28" x14ac:dyDescent="0.25">
      <c r="A13" t="s">
        <v>62</v>
      </c>
      <c r="B13">
        <v>11373.735352</v>
      </c>
      <c r="C13">
        <v>11303.5</v>
      </c>
      <c r="D13">
        <v>11512.041992</v>
      </c>
      <c r="E13">
        <v>11732.014648</v>
      </c>
      <c r="F13">
        <v>11303.5</v>
      </c>
      <c r="G13">
        <v>11351.299805000001</v>
      </c>
      <c r="H13">
        <v>11272.5</v>
      </c>
      <c r="I13">
        <v>11303.5</v>
      </c>
      <c r="J13">
        <v>11307.700194999999</v>
      </c>
      <c r="L13" t="str">
        <f t="shared" si="0"/>
        <v>01APR2022:12:00:00</v>
      </c>
      <c r="M13">
        <v>12</v>
      </c>
      <c r="N13">
        <f t="shared" si="1"/>
        <v>-70.235351999999693</v>
      </c>
      <c r="O13">
        <f t="shared" si="2"/>
        <v>-70.235351999999693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0.61752229875516884</v>
      </c>
      <c r="V13" s="3">
        <v>11</v>
      </c>
      <c r="W13" s="4">
        <v>-338.39257799999984</v>
      </c>
      <c r="X13" s="4">
        <v>247.76081214285685</v>
      </c>
      <c r="Y13" s="4"/>
      <c r="Z13">
        <v>11</v>
      </c>
      <c r="AA13">
        <f t="shared" si="7"/>
        <v>-338.39257799999984</v>
      </c>
      <c r="AB13">
        <f t="shared" si="8"/>
        <v>247.76081214285685</v>
      </c>
    </row>
    <row r="14" spans="1:28" x14ac:dyDescent="0.25">
      <c r="A14" t="s">
        <v>63</v>
      </c>
      <c r="B14">
        <v>11536.866211</v>
      </c>
      <c r="C14">
        <v>11403.099609000001</v>
      </c>
      <c r="D14">
        <v>11822.78125</v>
      </c>
      <c r="E14">
        <v>12042.431640999999</v>
      </c>
      <c r="F14">
        <v>11403.099609000001</v>
      </c>
      <c r="G14">
        <v>11482.5</v>
      </c>
      <c r="H14">
        <v>11301.5</v>
      </c>
      <c r="I14">
        <v>11403.099609000001</v>
      </c>
      <c r="J14">
        <v>11397.550781</v>
      </c>
      <c r="L14" t="str">
        <f t="shared" si="0"/>
        <v>01APR2022:13:00:00</v>
      </c>
      <c r="M14">
        <v>13</v>
      </c>
      <c r="N14">
        <f t="shared" si="1"/>
        <v>-133.76660199999969</v>
      </c>
      <c r="O14">
        <f t="shared" si="2"/>
        <v>-133.76660199999969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1.1594708610944791</v>
      </c>
      <c r="V14" s="3">
        <v>12</v>
      </c>
      <c r="W14" s="4">
        <v>-342.78472918749981</v>
      </c>
      <c r="X14" s="4">
        <v>349.8247766428571</v>
      </c>
      <c r="Y14" s="4"/>
      <c r="Z14">
        <v>12</v>
      </c>
      <c r="AA14">
        <f t="shared" si="7"/>
        <v>-342.78472918749981</v>
      </c>
      <c r="AB14">
        <f t="shared" si="8"/>
        <v>349.8247766428571</v>
      </c>
    </row>
    <row r="15" spans="1:28" x14ac:dyDescent="0.25">
      <c r="A15" t="s">
        <v>64</v>
      </c>
      <c r="B15">
        <v>11795.808594</v>
      </c>
      <c r="C15">
        <v>11618.900390999999</v>
      </c>
      <c r="D15">
        <v>12181.995117</v>
      </c>
      <c r="E15">
        <v>12502.017578000001</v>
      </c>
      <c r="F15">
        <v>11618.900390999999</v>
      </c>
      <c r="G15">
        <v>11716</v>
      </c>
      <c r="H15">
        <v>11461.299805000001</v>
      </c>
      <c r="I15">
        <v>11618.900390999999</v>
      </c>
      <c r="J15">
        <v>11603.775390999999</v>
      </c>
      <c r="L15" t="str">
        <f t="shared" si="0"/>
        <v>01APR2022:14:00:00</v>
      </c>
      <c r="M15">
        <v>14</v>
      </c>
      <c r="N15">
        <f t="shared" si="1"/>
        <v>-176.90820300000087</v>
      </c>
      <c r="O15">
        <f t="shared" si="2"/>
        <v>-176.90820300000087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1.4997547780657119</v>
      </c>
      <c r="V15" s="3">
        <v>13</v>
      </c>
      <c r="W15" s="4">
        <v>-336.35813793333313</v>
      </c>
      <c r="X15" s="4">
        <v>440.12467440000012</v>
      </c>
      <c r="Y15" s="4"/>
      <c r="Z15">
        <v>13</v>
      </c>
      <c r="AA15">
        <f t="shared" si="7"/>
        <v>-336.35813793333313</v>
      </c>
      <c r="AB15">
        <f t="shared" si="8"/>
        <v>440.12467440000012</v>
      </c>
    </row>
    <row r="16" spans="1:28" x14ac:dyDescent="0.25">
      <c r="A16" t="s">
        <v>65</v>
      </c>
      <c r="B16">
        <v>12037.130859000001</v>
      </c>
      <c r="C16">
        <v>11814.299805000001</v>
      </c>
      <c r="D16">
        <v>12472.080078000001</v>
      </c>
      <c r="E16">
        <v>12798.328125</v>
      </c>
      <c r="F16">
        <v>11814.299805000001</v>
      </c>
      <c r="G16">
        <v>11924.099609000001</v>
      </c>
      <c r="H16">
        <v>11669.700194999999</v>
      </c>
      <c r="I16">
        <v>11814.299805000001</v>
      </c>
      <c r="J16">
        <v>11805.599609000001</v>
      </c>
      <c r="L16" t="str">
        <f t="shared" si="0"/>
        <v>01APR2022:15:00:00</v>
      </c>
      <c r="M16">
        <v>15</v>
      </c>
      <c r="N16">
        <f t="shared" si="1"/>
        <v>-222.83105400000022</v>
      </c>
      <c r="O16">
        <f t="shared" si="2"/>
        <v>-222.83105400000022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1.8511974041836761</v>
      </c>
      <c r="V16" s="3">
        <v>14</v>
      </c>
      <c r="W16" s="4">
        <v>-276.83636481250051</v>
      </c>
      <c r="X16" s="4">
        <v>559.61879171428598</v>
      </c>
      <c r="Y16" s="4"/>
      <c r="Z16">
        <v>14</v>
      </c>
      <c r="AA16">
        <f t="shared" si="7"/>
        <v>-276.83636481250051</v>
      </c>
      <c r="AB16">
        <f t="shared" si="8"/>
        <v>559.61879171428598</v>
      </c>
    </row>
    <row r="17" spans="1:28" x14ac:dyDescent="0.25">
      <c r="A17" t="s">
        <v>66</v>
      </c>
      <c r="B17">
        <v>12328.990234000001</v>
      </c>
      <c r="C17">
        <v>12008.299805000001</v>
      </c>
      <c r="D17">
        <v>12716.720703000001</v>
      </c>
      <c r="E17">
        <v>13041.800781</v>
      </c>
      <c r="F17">
        <v>12008.299805000001</v>
      </c>
      <c r="G17">
        <v>12116.299805000001</v>
      </c>
      <c r="H17">
        <v>11876</v>
      </c>
      <c r="I17">
        <v>12008.299805000001</v>
      </c>
      <c r="J17">
        <v>12002.225586</v>
      </c>
      <c r="L17" t="str">
        <f t="shared" si="0"/>
        <v>01APR2022:16:00:00</v>
      </c>
      <c r="M17">
        <v>16</v>
      </c>
      <c r="N17">
        <f t="shared" si="1"/>
        <v>-320.69042900000022</v>
      </c>
      <c r="O17">
        <f t="shared" si="2"/>
        <v>-320.69042900000022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2.6011086302560553</v>
      </c>
      <c r="V17" s="3">
        <v>15</v>
      </c>
      <c r="W17" s="4">
        <v>-343.80190815384594</v>
      </c>
      <c r="X17" s="4">
        <v>556.65550329411724</v>
      </c>
      <c r="Y17" s="4"/>
      <c r="Z17">
        <v>15</v>
      </c>
      <c r="AA17">
        <f t="shared" si="7"/>
        <v>-343.80190815384594</v>
      </c>
      <c r="AB17">
        <f t="shared" si="8"/>
        <v>556.65550329411724</v>
      </c>
    </row>
    <row r="18" spans="1:28" x14ac:dyDescent="0.25">
      <c r="A18" t="s">
        <v>67</v>
      </c>
      <c r="B18">
        <v>12540.816406</v>
      </c>
      <c r="C18">
        <v>12113.5</v>
      </c>
      <c r="D18">
        <v>12845.054688</v>
      </c>
      <c r="E18">
        <v>13143.275390999999</v>
      </c>
      <c r="F18">
        <v>12113.5</v>
      </c>
      <c r="G18">
        <v>12221</v>
      </c>
      <c r="H18">
        <v>12043.799805000001</v>
      </c>
      <c r="I18">
        <v>12113.5</v>
      </c>
      <c r="J18">
        <v>12122.950194999999</v>
      </c>
      <c r="L18" t="str">
        <f t="shared" si="0"/>
        <v>01APR2022:17:00:00</v>
      </c>
      <c r="M18">
        <v>17</v>
      </c>
      <c r="N18">
        <f t="shared" si="1"/>
        <v>-427.31640599999992</v>
      </c>
      <c r="O18">
        <f t="shared" si="2"/>
        <v>-427.31640599999992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3.4074050059097876</v>
      </c>
      <c r="V18" s="3">
        <v>16</v>
      </c>
      <c r="W18" s="4">
        <v>-366.56222092857166</v>
      </c>
      <c r="X18" s="4">
        <v>724.52160637500003</v>
      </c>
      <c r="Y18" s="4"/>
      <c r="Z18">
        <v>16</v>
      </c>
      <c r="AA18">
        <f t="shared" si="7"/>
        <v>-366.56222092857166</v>
      </c>
      <c r="AB18">
        <f t="shared" si="8"/>
        <v>724.52160637500003</v>
      </c>
    </row>
    <row r="19" spans="1:28" x14ac:dyDescent="0.25">
      <c r="A19" t="s">
        <v>68</v>
      </c>
      <c r="B19">
        <v>12523.921875</v>
      </c>
      <c r="C19">
        <v>12025.5</v>
      </c>
      <c r="D19">
        <v>12689.551758</v>
      </c>
      <c r="E19">
        <v>12935.566406</v>
      </c>
      <c r="F19">
        <v>12025.5</v>
      </c>
      <c r="G19">
        <v>12147.700194999999</v>
      </c>
      <c r="H19">
        <v>12065</v>
      </c>
      <c r="I19">
        <v>12025.5</v>
      </c>
      <c r="J19">
        <v>12065.924805000001</v>
      </c>
      <c r="L19" t="str">
        <f t="shared" si="0"/>
        <v>01APR2022:18:00:00</v>
      </c>
      <c r="M19">
        <v>18</v>
      </c>
      <c r="N19">
        <f t="shared" si="1"/>
        <v>-498.421875</v>
      </c>
      <c r="O19">
        <f t="shared" si="2"/>
        <v>-498.421875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3.9797587367176068</v>
      </c>
      <c r="V19" s="3">
        <v>17</v>
      </c>
      <c r="W19" s="4">
        <v>-353.16132813333326</v>
      </c>
      <c r="X19" s="4">
        <v>805.41360660000021</v>
      </c>
      <c r="Y19" s="4"/>
      <c r="Z19">
        <v>17</v>
      </c>
      <c r="AA19">
        <f t="shared" si="7"/>
        <v>-353.16132813333326</v>
      </c>
      <c r="AB19">
        <f t="shared" si="8"/>
        <v>805.41360660000021</v>
      </c>
    </row>
    <row r="20" spans="1:28" x14ac:dyDescent="0.25">
      <c r="A20" t="s">
        <v>69</v>
      </c>
      <c r="B20">
        <v>12050.597656</v>
      </c>
      <c r="C20">
        <v>11711.599609000001</v>
      </c>
      <c r="D20">
        <v>12116.879883</v>
      </c>
      <c r="E20">
        <v>12387.291015999999</v>
      </c>
      <c r="F20">
        <v>11711.599609000001</v>
      </c>
      <c r="G20">
        <v>11850.299805000001</v>
      </c>
      <c r="H20">
        <v>11847.400390999999</v>
      </c>
      <c r="I20">
        <v>11711.599609000001</v>
      </c>
      <c r="J20">
        <v>11780.224609000001</v>
      </c>
      <c r="L20" t="str">
        <f t="shared" si="0"/>
        <v>01APR2022:19:00:00</v>
      </c>
      <c r="M20">
        <v>19</v>
      </c>
      <c r="N20">
        <f t="shared" si="1"/>
        <v>-338.99804699999913</v>
      </c>
      <c r="O20">
        <f t="shared" si="2"/>
        <v>-338.99804699999913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2.8131222755678991</v>
      </c>
      <c r="V20" s="3">
        <v>18</v>
      </c>
      <c r="W20" s="4">
        <v>-352.59472660000006</v>
      </c>
      <c r="X20" s="4">
        <v>752.73502600000018</v>
      </c>
      <c r="Y20" s="4"/>
      <c r="Z20">
        <v>18</v>
      </c>
      <c r="AA20">
        <f t="shared" si="7"/>
        <v>-352.59472660000006</v>
      </c>
      <c r="AB20">
        <f t="shared" si="8"/>
        <v>752.73502600000018</v>
      </c>
    </row>
    <row r="21" spans="1:28" x14ac:dyDescent="0.25">
      <c r="A21" t="s">
        <v>70</v>
      </c>
      <c r="B21">
        <v>11662.664063</v>
      </c>
      <c r="C21">
        <v>11371.400390999999</v>
      </c>
      <c r="D21">
        <v>11790.339844</v>
      </c>
      <c r="E21">
        <v>11935.662109000001</v>
      </c>
      <c r="F21">
        <v>11371.400390999999</v>
      </c>
      <c r="G21">
        <v>11522.799805000001</v>
      </c>
      <c r="H21">
        <v>11506.799805000001</v>
      </c>
      <c r="I21">
        <v>11371.400390999999</v>
      </c>
      <c r="J21">
        <v>11443.099609000001</v>
      </c>
      <c r="L21" t="str">
        <f t="shared" si="0"/>
        <v>01APR2022:20:00:00</v>
      </c>
      <c r="M21">
        <v>20</v>
      </c>
      <c r="N21">
        <f t="shared" si="1"/>
        <v>-291.26367200000095</v>
      </c>
      <c r="O21">
        <f t="shared" si="2"/>
        <v>-291.26367200000095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2.4974025696585045</v>
      </c>
      <c r="V21" s="3">
        <v>19</v>
      </c>
      <c r="W21" s="4">
        <v>-342.69956750000011</v>
      </c>
      <c r="X21" s="4">
        <v>628.75933837499986</v>
      </c>
      <c r="Y21" s="4"/>
      <c r="Z21">
        <v>19</v>
      </c>
      <c r="AA21">
        <f t="shared" si="7"/>
        <v>-342.69956750000011</v>
      </c>
      <c r="AB21">
        <f t="shared" si="8"/>
        <v>628.75933837499986</v>
      </c>
    </row>
    <row r="22" spans="1:28" x14ac:dyDescent="0.25">
      <c r="A22" t="s">
        <v>71</v>
      </c>
      <c r="B22">
        <v>11616.633789</v>
      </c>
      <c r="C22">
        <v>11317.799805000001</v>
      </c>
      <c r="D22">
        <v>11765.745117</v>
      </c>
      <c r="E22">
        <v>11965.219727</v>
      </c>
      <c r="F22">
        <v>11317.799805000001</v>
      </c>
      <c r="G22">
        <v>11479.299805000001</v>
      </c>
      <c r="H22">
        <v>11493.200194999999</v>
      </c>
      <c r="I22">
        <v>11317.799805000001</v>
      </c>
      <c r="J22">
        <v>11402.025390999999</v>
      </c>
      <c r="L22" t="str">
        <f t="shared" si="0"/>
        <v>01APR2022:21:00:00</v>
      </c>
      <c r="M22">
        <v>21</v>
      </c>
      <c r="N22">
        <f t="shared" si="1"/>
        <v>-298.83398399999896</v>
      </c>
      <c r="O22">
        <f t="shared" si="2"/>
        <v>-298.83398399999896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2.5724662533734191</v>
      </c>
      <c r="V22" s="3">
        <v>20</v>
      </c>
      <c r="W22" s="4">
        <v>-313.44091792857188</v>
      </c>
      <c r="X22" s="4">
        <v>556.06555168750015</v>
      </c>
      <c r="Y22" s="4"/>
      <c r="Z22">
        <v>20</v>
      </c>
      <c r="AA22">
        <f t="shared" si="7"/>
        <v>-313.44091792857188</v>
      </c>
      <c r="AB22">
        <f t="shared" si="8"/>
        <v>556.06555168750015</v>
      </c>
    </row>
    <row r="23" spans="1:28" x14ac:dyDescent="0.25">
      <c r="A23" t="s">
        <v>72</v>
      </c>
      <c r="B23">
        <v>11282.860352</v>
      </c>
      <c r="C23">
        <v>11012.599609000001</v>
      </c>
      <c r="D23">
        <v>11424.932617</v>
      </c>
      <c r="E23">
        <v>11711.679688</v>
      </c>
      <c r="F23">
        <v>11012.599609000001</v>
      </c>
      <c r="G23">
        <v>11178.700194999999</v>
      </c>
      <c r="H23">
        <v>11242.599609000001</v>
      </c>
      <c r="I23">
        <v>11012.599609000001</v>
      </c>
      <c r="J23">
        <v>11111.625</v>
      </c>
      <c r="L23" t="str">
        <f t="shared" si="0"/>
        <v>01APR2022:22:00:00</v>
      </c>
      <c r="M23">
        <v>22</v>
      </c>
      <c r="N23">
        <f t="shared" si="1"/>
        <v>-270.26074299999891</v>
      </c>
      <c r="O23">
        <f t="shared" si="2"/>
        <v>-270.26074299999891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2.3953211736072979</v>
      </c>
      <c r="V23" s="3">
        <v>21</v>
      </c>
      <c r="W23" s="4">
        <v>-290.01224453846129</v>
      </c>
      <c r="X23" s="4">
        <v>487.76999047058843</v>
      </c>
      <c r="Y23" s="4"/>
      <c r="Z23">
        <v>21</v>
      </c>
      <c r="AA23">
        <f t="shared" si="7"/>
        <v>-290.01224453846129</v>
      </c>
      <c r="AB23">
        <f t="shared" si="8"/>
        <v>487.76999047058843</v>
      </c>
    </row>
    <row r="24" spans="1:28" x14ac:dyDescent="0.25">
      <c r="A24" t="s">
        <v>73</v>
      </c>
      <c r="B24">
        <v>10788.537109000001</v>
      </c>
      <c r="C24">
        <v>10610</v>
      </c>
      <c r="D24">
        <v>10934.001953000001</v>
      </c>
      <c r="E24">
        <v>11201.063477</v>
      </c>
      <c r="F24">
        <v>10610</v>
      </c>
      <c r="G24">
        <v>10746.599609000001</v>
      </c>
      <c r="H24">
        <v>10841.200194999999</v>
      </c>
      <c r="I24">
        <v>10610</v>
      </c>
      <c r="J24">
        <v>10701.950194999999</v>
      </c>
      <c r="L24" t="str">
        <f t="shared" si="0"/>
        <v>01APR2022:23:00:00</v>
      </c>
      <c r="M24">
        <v>23</v>
      </c>
      <c r="N24">
        <f t="shared" si="1"/>
        <v>-178.53710900000078</v>
      </c>
      <c r="O24">
        <f t="shared" si="2"/>
        <v>-178.53710900000078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1.6548778318708453</v>
      </c>
      <c r="V24" s="3">
        <v>22</v>
      </c>
      <c r="W24" s="4">
        <v>-271.73022474999982</v>
      </c>
      <c r="X24" s="4">
        <v>534.81835935714309</v>
      </c>
      <c r="Y24" s="4"/>
      <c r="Z24">
        <v>22</v>
      </c>
      <c r="AA24">
        <f t="shared" si="7"/>
        <v>-271.73022474999982</v>
      </c>
      <c r="AB24">
        <f t="shared" si="8"/>
        <v>534.81835935714309</v>
      </c>
    </row>
    <row r="25" spans="1:28" x14ac:dyDescent="0.25">
      <c r="A25" t="s">
        <v>74</v>
      </c>
      <c r="B25">
        <v>10260.628906</v>
      </c>
      <c r="C25">
        <v>10133.700194999999</v>
      </c>
      <c r="D25">
        <v>10438.647461</v>
      </c>
      <c r="E25">
        <v>10593.5625</v>
      </c>
      <c r="F25">
        <v>10133.700194999999</v>
      </c>
      <c r="G25">
        <v>10244.700194999999</v>
      </c>
      <c r="H25">
        <v>10358</v>
      </c>
      <c r="I25">
        <v>10133.700194999999</v>
      </c>
      <c r="J25">
        <v>10217.525390999999</v>
      </c>
      <c r="L25" t="str">
        <f t="shared" si="0"/>
        <v>02APR2022:00:00:00</v>
      </c>
      <c r="M25">
        <v>24</v>
      </c>
      <c r="N25">
        <f t="shared" si="1"/>
        <v>-126.92871100000048</v>
      </c>
      <c r="O25">
        <f t="shared" si="2"/>
        <v>-126.92871100000048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1.2370461125026919</v>
      </c>
      <c r="V25" s="3">
        <v>23</v>
      </c>
      <c r="W25" s="4">
        <v>-243.41446458823543</v>
      </c>
      <c r="X25" s="4">
        <v>513.97070300000007</v>
      </c>
      <c r="Y25" s="4"/>
      <c r="Z25">
        <v>23</v>
      </c>
      <c r="AA25">
        <f t="shared" si="7"/>
        <v>-243.41446458823543</v>
      </c>
      <c r="AB25">
        <f t="shared" si="8"/>
        <v>513.97070300000007</v>
      </c>
    </row>
    <row r="26" spans="1:28" x14ac:dyDescent="0.25">
      <c r="A26" t="s">
        <v>75</v>
      </c>
      <c r="B26">
        <v>9787.3603516000003</v>
      </c>
      <c r="C26">
        <v>10031.700194999999</v>
      </c>
      <c r="D26">
        <v>10100.193359000001</v>
      </c>
      <c r="E26">
        <v>10161.983398</v>
      </c>
      <c r="F26">
        <v>9880.0498047000001</v>
      </c>
      <c r="G26">
        <v>10031.700194999999</v>
      </c>
      <c r="H26">
        <v>10215</v>
      </c>
      <c r="I26">
        <v>9837.8896483999997</v>
      </c>
      <c r="J26">
        <v>9991.1601563000004</v>
      </c>
      <c r="L26" t="str">
        <f t="shared" si="0"/>
        <v>02APR2022:01:00:00</v>
      </c>
      <c r="M26">
        <v>1</v>
      </c>
      <c r="N26">
        <f t="shared" si="1"/>
        <v>244.33984339999915</v>
      </c>
      <c r="O26" t="str">
        <f t="shared" si="2"/>
        <v/>
      </c>
      <c r="P26">
        <f t="shared" si="3"/>
        <v>244.33984339999915</v>
      </c>
      <c r="Q26" t="str">
        <f t="shared" si="4"/>
        <v/>
      </c>
      <c r="R26">
        <f t="shared" si="5"/>
        <v>1</v>
      </c>
      <c r="S26">
        <f t="shared" si="6"/>
        <v>2.4964835729181609</v>
      </c>
      <c r="V26" s="3">
        <v>24</v>
      </c>
      <c r="W26" s="4">
        <v>-220.67773435294123</v>
      </c>
      <c r="X26" s="4">
        <v>498.9435096923076</v>
      </c>
      <c r="Y26" s="4"/>
      <c r="Z26">
        <v>24</v>
      </c>
      <c r="AA26">
        <f t="shared" si="7"/>
        <v>-220.67773435294123</v>
      </c>
      <c r="AB26">
        <f t="shared" si="8"/>
        <v>498.9435096923076</v>
      </c>
    </row>
    <row r="27" spans="1:28" x14ac:dyDescent="0.25">
      <c r="A27" t="s">
        <v>76</v>
      </c>
      <c r="B27">
        <v>9452.4785155999998</v>
      </c>
      <c r="C27">
        <v>9650.4599608999997</v>
      </c>
      <c r="D27">
        <v>9742.9628905999998</v>
      </c>
      <c r="E27">
        <v>9780.4804688000004</v>
      </c>
      <c r="F27">
        <v>9478.1396483999997</v>
      </c>
      <c r="G27">
        <v>9650.4599608999997</v>
      </c>
      <c r="H27">
        <v>9869.4003905999998</v>
      </c>
      <c r="I27">
        <v>9459.2597655999998</v>
      </c>
      <c r="J27">
        <v>9614.3144530999998</v>
      </c>
      <c r="L27" t="str">
        <f t="shared" si="0"/>
        <v>02APR2022:02:00:00</v>
      </c>
      <c r="M27">
        <v>2</v>
      </c>
      <c r="N27">
        <f t="shared" si="1"/>
        <v>197.9814452999999</v>
      </c>
      <c r="O27" t="str">
        <f t="shared" si="2"/>
        <v/>
      </c>
      <c r="P27">
        <f t="shared" si="3"/>
        <v>197.9814452999999</v>
      </c>
      <c r="Q27" t="str">
        <f t="shared" si="4"/>
        <v/>
      </c>
      <c r="R27">
        <f t="shared" si="5"/>
        <v>1</v>
      </c>
      <c r="S27">
        <f t="shared" si="6"/>
        <v>2.0944924124742426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9217.8251952999999</v>
      </c>
      <c r="C28">
        <v>9386.5595702999999</v>
      </c>
      <c r="D28">
        <v>9527.1230469000002</v>
      </c>
      <c r="E28">
        <v>9552.9921875</v>
      </c>
      <c r="F28">
        <v>9182.5996094000002</v>
      </c>
      <c r="G28">
        <v>9386.5595702999999</v>
      </c>
      <c r="H28">
        <v>9639.6201172000001</v>
      </c>
      <c r="I28">
        <v>9246.0498047000001</v>
      </c>
      <c r="J28">
        <v>9363.7080077999999</v>
      </c>
      <c r="L28" t="str">
        <f t="shared" si="0"/>
        <v>02APR2022:03:00:00</v>
      </c>
      <c r="M28">
        <v>3</v>
      </c>
      <c r="N28">
        <f t="shared" si="1"/>
        <v>168.734375</v>
      </c>
      <c r="O28" t="str">
        <f t="shared" si="2"/>
        <v/>
      </c>
      <c r="P28">
        <f t="shared" si="3"/>
        <v>168.734375</v>
      </c>
      <c r="Q28" t="str">
        <f t="shared" si="4"/>
        <v/>
      </c>
      <c r="R28">
        <f t="shared" si="5"/>
        <v>1</v>
      </c>
      <c r="S28">
        <f t="shared" si="6"/>
        <v>1.8305226170489168</v>
      </c>
      <c r="V28" s="3" t="s">
        <v>13</v>
      </c>
      <c r="W28" s="4">
        <v>-301.39821175703509</v>
      </c>
      <c r="X28" s="4">
        <v>440.0998337639752</v>
      </c>
    </row>
    <row r="29" spans="1:28" x14ac:dyDescent="0.25">
      <c r="A29" t="s">
        <v>78</v>
      </c>
      <c r="B29">
        <v>9079.1787108999997</v>
      </c>
      <c r="C29">
        <v>9271.7695313000004</v>
      </c>
      <c r="D29">
        <v>9373.7724608999997</v>
      </c>
      <c r="E29">
        <v>9405.8984375</v>
      </c>
      <c r="F29">
        <v>9067.5302733999997</v>
      </c>
      <c r="G29">
        <v>9271.7695313000004</v>
      </c>
      <c r="H29">
        <v>9542.2900391000003</v>
      </c>
      <c r="I29">
        <v>9058.8701172000001</v>
      </c>
      <c r="J29">
        <v>9235.1152344000002</v>
      </c>
      <c r="L29" t="str">
        <f t="shared" si="0"/>
        <v>02APR2022:04:00:00</v>
      </c>
      <c r="M29">
        <v>4</v>
      </c>
      <c r="N29">
        <f t="shared" si="1"/>
        <v>192.59082040000067</v>
      </c>
      <c r="O29" t="str">
        <f t="shared" si="2"/>
        <v/>
      </c>
      <c r="P29">
        <f t="shared" si="3"/>
        <v>192.59082040000067</v>
      </c>
      <c r="Q29" t="str">
        <f t="shared" si="4"/>
        <v/>
      </c>
      <c r="R29">
        <f t="shared" si="5"/>
        <v>1</v>
      </c>
      <c r="S29">
        <f t="shared" si="6"/>
        <v>2.1212361440664886</v>
      </c>
    </row>
    <row r="30" spans="1:28" x14ac:dyDescent="0.25">
      <c r="A30" t="s">
        <v>79</v>
      </c>
      <c r="B30">
        <v>9070.0322266000003</v>
      </c>
      <c r="C30">
        <v>9250.8798827999999</v>
      </c>
      <c r="D30">
        <v>9247.6298827999999</v>
      </c>
      <c r="E30">
        <v>9337.8730469000002</v>
      </c>
      <c r="F30">
        <v>9050.3095702999999</v>
      </c>
      <c r="G30">
        <v>9250.8798827999999</v>
      </c>
      <c r="H30">
        <v>9496.0302733999997</v>
      </c>
      <c r="I30">
        <v>8983.75</v>
      </c>
      <c r="J30">
        <v>9195.2421875</v>
      </c>
      <c r="L30" t="str">
        <f t="shared" si="0"/>
        <v>02APR2022:05:00:00</v>
      </c>
      <c r="M30">
        <v>5</v>
      </c>
      <c r="N30">
        <f t="shared" si="1"/>
        <v>180.84765619999962</v>
      </c>
      <c r="O30" t="str">
        <f t="shared" si="2"/>
        <v/>
      </c>
      <c r="P30">
        <f t="shared" si="3"/>
        <v>180.84765619999962</v>
      </c>
      <c r="Q30" t="str">
        <f t="shared" si="4"/>
        <v/>
      </c>
      <c r="R30">
        <f t="shared" si="5"/>
        <v>1</v>
      </c>
      <c r="S30">
        <f t="shared" si="6"/>
        <v>1.9939031271534118</v>
      </c>
    </row>
    <row r="31" spans="1:28" x14ac:dyDescent="0.25">
      <c r="A31" t="s">
        <v>80</v>
      </c>
      <c r="B31">
        <v>9183.3173827999999</v>
      </c>
      <c r="C31">
        <v>9371.8798827999999</v>
      </c>
      <c r="D31">
        <v>9293.4755858999997</v>
      </c>
      <c r="E31">
        <v>9447.0625</v>
      </c>
      <c r="F31">
        <v>9172.2099608999997</v>
      </c>
      <c r="G31">
        <v>9371.8798827999999</v>
      </c>
      <c r="H31">
        <v>9581.8603516000003</v>
      </c>
      <c r="I31">
        <v>9043.2802733999997</v>
      </c>
      <c r="J31">
        <v>9292.3076172000001</v>
      </c>
      <c r="L31" t="str">
        <f t="shared" si="0"/>
        <v>02APR2022:06:00:00</v>
      </c>
      <c r="M31">
        <v>6</v>
      </c>
      <c r="N31">
        <f t="shared" si="1"/>
        <v>188.5625</v>
      </c>
      <c r="O31" t="str">
        <f t="shared" si="2"/>
        <v/>
      </c>
      <c r="P31">
        <f t="shared" si="3"/>
        <v>188.5625</v>
      </c>
      <c r="Q31" t="str">
        <f t="shared" si="4"/>
        <v/>
      </c>
      <c r="R31">
        <f t="shared" si="5"/>
        <v>1</v>
      </c>
      <c r="S31">
        <f t="shared" si="6"/>
        <v>2.053315726114076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9409.0683594000002</v>
      </c>
      <c r="C32">
        <v>9670.2402344000002</v>
      </c>
      <c r="D32">
        <v>9491.5478516000003</v>
      </c>
      <c r="E32">
        <v>9659.6816405999998</v>
      </c>
      <c r="F32">
        <v>9472.7001952999999</v>
      </c>
      <c r="G32">
        <v>9670.2402344000002</v>
      </c>
      <c r="H32">
        <v>9831.3300780999998</v>
      </c>
      <c r="I32">
        <v>9280.1298827999999</v>
      </c>
      <c r="J32">
        <v>9563.6005858999997</v>
      </c>
      <c r="L32" t="str">
        <f t="shared" si="0"/>
        <v>02APR2022:07:00:00</v>
      </c>
      <c r="M32">
        <v>7</v>
      </c>
      <c r="N32">
        <f t="shared" si="1"/>
        <v>261.171875</v>
      </c>
      <c r="O32" t="str">
        <f t="shared" si="2"/>
        <v/>
      </c>
      <c r="P32">
        <f t="shared" si="3"/>
        <v>261.171875</v>
      </c>
      <c r="Q32" t="str">
        <f t="shared" si="4"/>
        <v/>
      </c>
      <c r="R32">
        <f t="shared" si="5"/>
        <v>1</v>
      </c>
      <c r="S32">
        <f t="shared" si="6"/>
        <v>2.7757463866130787</v>
      </c>
      <c r="V32" s="3">
        <v>1</v>
      </c>
      <c r="W32" s="4">
        <v>16</v>
      </c>
      <c r="X32" s="4">
        <v>14</v>
      </c>
      <c r="Z32">
        <v>1</v>
      </c>
      <c r="AA32">
        <f>W32</f>
        <v>16</v>
      </c>
      <c r="AB32">
        <f>X32</f>
        <v>14</v>
      </c>
    </row>
    <row r="33" spans="1:28" x14ac:dyDescent="0.25">
      <c r="A33" t="s">
        <v>82</v>
      </c>
      <c r="B33">
        <v>9641.3837891000003</v>
      </c>
      <c r="C33">
        <v>9913.4599608999997</v>
      </c>
      <c r="D33">
        <v>9703.7705077999999</v>
      </c>
      <c r="E33">
        <v>9851.5996094000002</v>
      </c>
      <c r="F33">
        <v>9729.8896483999997</v>
      </c>
      <c r="G33">
        <v>9913.4599608999997</v>
      </c>
      <c r="H33">
        <v>10056.799805000001</v>
      </c>
      <c r="I33">
        <v>9500.3896483999997</v>
      </c>
      <c r="J33">
        <v>9800.1347655999998</v>
      </c>
      <c r="L33" t="str">
        <f t="shared" si="0"/>
        <v>02APR2022:08:00:00</v>
      </c>
      <c r="M33">
        <v>8</v>
      </c>
      <c r="N33">
        <f t="shared" si="1"/>
        <v>272.07617179999943</v>
      </c>
      <c r="O33" t="str">
        <f t="shared" si="2"/>
        <v/>
      </c>
      <c r="P33">
        <f t="shared" si="3"/>
        <v>272.07617179999943</v>
      </c>
      <c r="Q33" t="str">
        <f t="shared" si="4"/>
        <v/>
      </c>
      <c r="R33">
        <f t="shared" si="5"/>
        <v>1</v>
      </c>
      <c r="S33">
        <f t="shared" si="6"/>
        <v>2.8219618443940928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9">W33</f>
        <v>17</v>
      </c>
      <c r="AB33">
        <f t="shared" ref="AB33:AB55" si="10">X33</f>
        <v>13</v>
      </c>
    </row>
    <row r="34" spans="1:28" x14ac:dyDescent="0.25">
      <c r="A34" t="s">
        <v>83</v>
      </c>
      <c r="B34">
        <v>9908.0615233999997</v>
      </c>
      <c r="C34">
        <v>10275.200194999999</v>
      </c>
      <c r="D34">
        <v>10016.954102</v>
      </c>
      <c r="E34">
        <v>10045.707031</v>
      </c>
      <c r="F34">
        <v>10078.700194999999</v>
      </c>
      <c r="G34">
        <v>10275.200194999999</v>
      </c>
      <c r="H34">
        <v>10368.099609000001</v>
      </c>
      <c r="I34">
        <v>9967.4902344000002</v>
      </c>
      <c r="J34">
        <v>10172.373046999999</v>
      </c>
      <c r="L34" t="str">
        <f t="shared" si="0"/>
        <v>02APR2022:09:00:00</v>
      </c>
      <c r="M34">
        <v>9</v>
      </c>
      <c r="N34">
        <f t="shared" si="1"/>
        <v>367.13867159999973</v>
      </c>
      <c r="O34" t="str">
        <f t="shared" si="2"/>
        <v/>
      </c>
      <c r="P34">
        <f t="shared" si="3"/>
        <v>367.13867159999973</v>
      </c>
      <c r="Q34" t="str">
        <f t="shared" si="4"/>
        <v/>
      </c>
      <c r="R34">
        <f t="shared" si="5"/>
        <v>1</v>
      </c>
      <c r="S34">
        <f t="shared" si="6"/>
        <v>3.7054540964741034</v>
      </c>
      <c r="V34" s="3">
        <v>3</v>
      </c>
      <c r="W34" s="4">
        <v>18</v>
      </c>
      <c r="X34" s="4">
        <v>12</v>
      </c>
      <c r="Z34">
        <v>3</v>
      </c>
      <c r="AA34">
        <f t="shared" si="9"/>
        <v>18</v>
      </c>
      <c r="AB34">
        <f t="shared" si="10"/>
        <v>12</v>
      </c>
    </row>
    <row r="35" spans="1:28" x14ac:dyDescent="0.25">
      <c r="A35" t="s">
        <v>84</v>
      </c>
      <c r="B35">
        <v>10348.610352</v>
      </c>
      <c r="C35">
        <v>10702.900390999999</v>
      </c>
      <c r="D35">
        <v>10596.911133</v>
      </c>
      <c r="E35">
        <v>10533.365234000001</v>
      </c>
      <c r="F35">
        <v>10543</v>
      </c>
      <c r="G35">
        <v>10702.900390999999</v>
      </c>
      <c r="H35">
        <v>10685.799805000001</v>
      </c>
      <c r="I35">
        <v>10410.599609000001</v>
      </c>
      <c r="J35">
        <v>10585.574219</v>
      </c>
      <c r="L35" t="str">
        <f t="shared" si="0"/>
        <v>02APR2022:10:00:00</v>
      </c>
      <c r="M35">
        <v>10</v>
      </c>
      <c r="N35">
        <f t="shared" si="1"/>
        <v>354.29003899999952</v>
      </c>
      <c r="O35" t="str">
        <f t="shared" si="2"/>
        <v/>
      </c>
      <c r="P35">
        <f t="shared" si="3"/>
        <v>354.29003899999952</v>
      </c>
      <c r="Q35" t="str">
        <f t="shared" si="4"/>
        <v/>
      </c>
      <c r="R35">
        <f t="shared" si="5"/>
        <v>1</v>
      </c>
      <c r="S35">
        <f t="shared" si="6"/>
        <v>3.4235518291741318</v>
      </c>
      <c r="V35" s="3">
        <v>4</v>
      </c>
      <c r="W35" s="4">
        <v>19</v>
      </c>
      <c r="X35" s="4">
        <v>11</v>
      </c>
      <c r="Z35">
        <v>4</v>
      </c>
      <c r="AA35">
        <f t="shared" si="9"/>
        <v>19</v>
      </c>
      <c r="AB35">
        <f t="shared" si="10"/>
        <v>11</v>
      </c>
    </row>
    <row r="36" spans="1:28" x14ac:dyDescent="0.25">
      <c r="A36" t="s">
        <v>85</v>
      </c>
      <c r="B36">
        <v>10783.173828000001</v>
      </c>
      <c r="C36">
        <v>11197.200194999999</v>
      </c>
      <c r="D36">
        <v>10985.760742</v>
      </c>
      <c r="E36">
        <v>10942.492188</v>
      </c>
      <c r="F36">
        <v>11035.099609000001</v>
      </c>
      <c r="G36">
        <v>11197.200194999999</v>
      </c>
      <c r="H36">
        <v>11057</v>
      </c>
      <c r="I36">
        <v>10875.900390999999</v>
      </c>
      <c r="J36">
        <v>11041.300781</v>
      </c>
      <c r="L36" t="str">
        <f t="shared" si="0"/>
        <v>02APR2022:11:00:00</v>
      </c>
      <c r="M36">
        <v>11</v>
      </c>
      <c r="N36">
        <f t="shared" si="1"/>
        <v>414.02636699999857</v>
      </c>
      <c r="O36" t="str">
        <f t="shared" si="2"/>
        <v/>
      </c>
      <c r="P36">
        <f t="shared" si="3"/>
        <v>414.02636699999857</v>
      </c>
      <c r="Q36" t="str">
        <f t="shared" si="4"/>
        <v/>
      </c>
      <c r="R36">
        <f t="shared" si="5"/>
        <v>1</v>
      </c>
      <c r="S36">
        <f t="shared" si="6"/>
        <v>3.8395594247486016</v>
      </c>
      <c r="V36" s="3">
        <v>5</v>
      </c>
      <c r="W36" s="4">
        <v>19</v>
      </c>
      <c r="X36" s="4">
        <v>11</v>
      </c>
      <c r="Z36">
        <v>5</v>
      </c>
      <c r="AA36">
        <f t="shared" si="9"/>
        <v>19</v>
      </c>
      <c r="AB36">
        <f t="shared" si="10"/>
        <v>11</v>
      </c>
    </row>
    <row r="37" spans="1:28" x14ac:dyDescent="0.25">
      <c r="A37" t="s">
        <v>86</v>
      </c>
      <c r="B37">
        <v>11192.296875</v>
      </c>
      <c r="C37">
        <v>11668</v>
      </c>
      <c r="D37">
        <v>11350.925781</v>
      </c>
      <c r="E37">
        <v>11412.362305000001</v>
      </c>
      <c r="F37">
        <v>11495</v>
      </c>
      <c r="G37">
        <v>11668</v>
      </c>
      <c r="H37">
        <v>11378.700194999999</v>
      </c>
      <c r="I37">
        <v>11294.200194999999</v>
      </c>
      <c r="J37">
        <v>11458.974609000001</v>
      </c>
      <c r="L37" t="str">
        <f t="shared" si="0"/>
        <v>02APR2022:12:00:00</v>
      </c>
      <c r="M37">
        <v>12</v>
      </c>
      <c r="N37">
        <f t="shared" si="1"/>
        <v>475.703125</v>
      </c>
      <c r="O37" t="str">
        <f t="shared" si="2"/>
        <v/>
      </c>
      <c r="P37">
        <f t="shared" si="3"/>
        <v>475.703125</v>
      </c>
      <c r="Q37" t="str">
        <f t="shared" si="4"/>
        <v/>
      </c>
      <c r="R37">
        <f t="shared" si="5"/>
        <v>1</v>
      </c>
      <c r="S37">
        <f t="shared" si="6"/>
        <v>4.2502725786569169</v>
      </c>
      <c r="V37" s="3">
        <v>6</v>
      </c>
      <c r="W37" s="4">
        <v>19</v>
      </c>
      <c r="X37" s="4">
        <v>11</v>
      </c>
      <c r="Z37">
        <v>6</v>
      </c>
      <c r="AA37">
        <f t="shared" si="9"/>
        <v>19</v>
      </c>
      <c r="AB37">
        <f t="shared" si="10"/>
        <v>11</v>
      </c>
    </row>
    <row r="38" spans="1:28" x14ac:dyDescent="0.25">
      <c r="A38" t="s">
        <v>87</v>
      </c>
      <c r="B38">
        <v>11475.246094</v>
      </c>
      <c r="C38">
        <v>12092</v>
      </c>
      <c r="D38">
        <v>11822.528319999999</v>
      </c>
      <c r="E38">
        <v>11823.765625</v>
      </c>
      <c r="F38">
        <v>11893.5</v>
      </c>
      <c r="G38">
        <v>12092</v>
      </c>
      <c r="H38">
        <v>11587</v>
      </c>
      <c r="I38">
        <v>11624.299805000001</v>
      </c>
      <c r="J38">
        <v>11799.200194999999</v>
      </c>
      <c r="L38" t="str">
        <f t="shared" si="0"/>
        <v>02APR2022:13:00:00</v>
      </c>
      <c r="M38">
        <v>13</v>
      </c>
      <c r="N38">
        <f t="shared" si="1"/>
        <v>616.75390599999992</v>
      </c>
      <c r="O38" t="str">
        <f t="shared" si="2"/>
        <v/>
      </c>
      <c r="P38">
        <f t="shared" si="3"/>
        <v>616.75390599999992</v>
      </c>
      <c r="Q38" t="str">
        <f t="shared" si="4"/>
        <v/>
      </c>
      <c r="R38">
        <f t="shared" si="5"/>
        <v>1</v>
      </c>
      <c r="S38">
        <f t="shared" si="6"/>
        <v>5.3746464428547522</v>
      </c>
      <c r="V38" s="3">
        <v>7</v>
      </c>
      <c r="W38" s="4">
        <v>21</v>
      </c>
      <c r="X38" s="4">
        <v>9</v>
      </c>
      <c r="Z38">
        <v>7</v>
      </c>
      <c r="AA38">
        <f t="shared" si="9"/>
        <v>21</v>
      </c>
      <c r="AB38">
        <f t="shared" si="10"/>
        <v>9</v>
      </c>
    </row>
    <row r="39" spans="1:28" x14ac:dyDescent="0.25">
      <c r="A39" t="s">
        <v>88</v>
      </c>
      <c r="B39">
        <v>11830.4375</v>
      </c>
      <c r="C39">
        <v>12477.299805000001</v>
      </c>
      <c r="D39">
        <v>12219.308594</v>
      </c>
      <c r="E39">
        <v>12273.780273</v>
      </c>
      <c r="F39">
        <v>12243</v>
      </c>
      <c r="G39">
        <v>12477.299805000001</v>
      </c>
      <c r="H39">
        <v>11723.799805000001</v>
      </c>
      <c r="I39">
        <v>11861</v>
      </c>
      <c r="J39">
        <v>12076.275390999999</v>
      </c>
      <c r="L39" t="str">
        <f t="shared" si="0"/>
        <v>02APR2022:14:00:00</v>
      </c>
      <c r="M39">
        <v>14</v>
      </c>
      <c r="N39">
        <f t="shared" si="1"/>
        <v>646.86230500000056</v>
      </c>
      <c r="O39" t="str">
        <f t="shared" si="2"/>
        <v/>
      </c>
      <c r="P39">
        <f t="shared" si="3"/>
        <v>646.86230500000056</v>
      </c>
      <c r="Q39" t="str">
        <f t="shared" si="4"/>
        <v/>
      </c>
      <c r="R39">
        <f t="shared" si="5"/>
        <v>1</v>
      </c>
      <c r="S39">
        <f t="shared" si="6"/>
        <v>5.467780079984367</v>
      </c>
      <c r="V39" s="3">
        <v>8</v>
      </c>
      <c r="W39" s="4">
        <v>22</v>
      </c>
      <c r="X39" s="4">
        <v>8</v>
      </c>
      <c r="Z39">
        <v>8</v>
      </c>
      <c r="AA39">
        <f t="shared" si="9"/>
        <v>22</v>
      </c>
      <c r="AB39">
        <f t="shared" si="10"/>
        <v>8</v>
      </c>
    </row>
    <row r="40" spans="1:28" x14ac:dyDescent="0.25">
      <c r="A40" t="s">
        <v>89</v>
      </c>
      <c r="B40">
        <v>12171.6875</v>
      </c>
      <c r="C40">
        <v>12820.5</v>
      </c>
      <c r="D40">
        <v>12593.950194999999</v>
      </c>
      <c r="E40">
        <v>12745.650390999999</v>
      </c>
      <c r="F40">
        <v>12594.299805000001</v>
      </c>
      <c r="G40">
        <v>12820.5</v>
      </c>
      <c r="H40">
        <v>11883.700194999999</v>
      </c>
      <c r="I40">
        <v>12012.400390999999</v>
      </c>
      <c r="J40">
        <v>12327.724609000001</v>
      </c>
      <c r="L40" t="str">
        <f t="shared" si="0"/>
        <v>02APR2022:15:00:00</v>
      </c>
      <c r="M40">
        <v>15</v>
      </c>
      <c r="N40">
        <f t="shared" si="1"/>
        <v>648.8125</v>
      </c>
      <c r="O40" t="str">
        <f t="shared" si="2"/>
        <v/>
      </c>
      <c r="P40">
        <f t="shared" si="3"/>
        <v>648.8125</v>
      </c>
      <c r="Q40" t="str">
        <f t="shared" si="4"/>
        <v/>
      </c>
      <c r="R40">
        <f t="shared" si="5"/>
        <v>1</v>
      </c>
      <c r="S40">
        <f t="shared" si="6"/>
        <v>5.3305057330793284</v>
      </c>
      <c r="V40" s="3">
        <v>9</v>
      </c>
      <c r="W40" s="4">
        <v>18</v>
      </c>
      <c r="X40" s="4">
        <v>12</v>
      </c>
      <c r="Z40">
        <v>9</v>
      </c>
      <c r="AA40">
        <f t="shared" si="9"/>
        <v>18</v>
      </c>
      <c r="AB40">
        <f t="shared" si="10"/>
        <v>12</v>
      </c>
    </row>
    <row r="41" spans="1:28" x14ac:dyDescent="0.25">
      <c r="A41" t="s">
        <v>90</v>
      </c>
      <c r="B41">
        <v>12742.092773</v>
      </c>
      <c r="C41">
        <v>13153.799805000001</v>
      </c>
      <c r="D41">
        <v>12898.086914</v>
      </c>
      <c r="E41">
        <v>13103.524414</v>
      </c>
      <c r="F41">
        <v>12920.200194999999</v>
      </c>
      <c r="G41">
        <v>13153.799805000001</v>
      </c>
      <c r="H41">
        <v>12057.299805000001</v>
      </c>
      <c r="I41">
        <v>12150.900390999999</v>
      </c>
      <c r="J41">
        <v>12570.550781</v>
      </c>
      <c r="L41" t="str">
        <f t="shared" si="0"/>
        <v>02APR2022:16:00:00</v>
      </c>
      <c r="M41">
        <v>16</v>
      </c>
      <c r="N41">
        <f t="shared" si="1"/>
        <v>411.70703200000025</v>
      </c>
      <c r="O41" t="str">
        <f t="shared" si="2"/>
        <v/>
      </c>
      <c r="P41">
        <f t="shared" si="3"/>
        <v>411.70703200000025</v>
      </c>
      <c r="Q41" t="str">
        <f t="shared" si="4"/>
        <v/>
      </c>
      <c r="R41">
        <f t="shared" si="5"/>
        <v>1</v>
      </c>
      <c r="S41">
        <f t="shared" si="6"/>
        <v>3.2310785938742455</v>
      </c>
      <c r="V41" s="3">
        <v>10</v>
      </c>
      <c r="W41" s="4">
        <v>18</v>
      </c>
      <c r="X41" s="4">
        <v>12</v>
      </c>
      <c r="Z41">
        <v>10</v>
      </c>
      <c r="AA41">
        <f t="shared" si="9"/>
        <v>18</v>
      </c>
      <c r="AB41">
        <f t="shared" si="10"/>
        <v>12</v>
      </c>
    </row>
    <row r="42" spans="1:28" x14ac:dyDescent="0.25">
      <c r="A42" t="s">
        <v>91</v>
      </c>
      <c r="B42">
        <v>13265.273438</v>
      </c>
      <c r="C42">
        <v>13401.299805000001</v>
      </c>
      <c r="D42">
        <v>13169.643555000001</v>
      </c>
      <c r="E42">
        <v>13401.452148</v>
      </c>
      <c r="F42">
        <v>13150.700194999999</v>
      </c>
      <c r="G42">
        <v>13401.299805000001</v>
      </c>
      <c r="H42">
        <v>12230.099609000001</v>
      </c>
      <c r="I42">
        <v>12241.200194999999</v>
      </c>
      <c r="J42">
        <v>12755.825194999999</v>
      </c>
      <c r="L42" t="str">
        <f t="shared" si="0"/>
        <v>02APR2022:17:00:00</v>
      </c>
      <c r="M42">
        <v>17</v>
      </c>
      <c r="N42">
        <f t="shared" si="1"/>
        <v>136.02636700000039</v>
      </c>
      <c r="O42" t="str">
        <f t="shared" si="2"/>
        <v/>
      </c>
      <c r="P42">
        <f t="shared" si="3"/>
        <v>136.02636700000039</v>
      </c>
      <c r="Q42" t="str">
        <f t="shared" si="4"/>
        <v/>
      </c>
      <c r="R42">
        <f t="shared" si="5"/>
        <v>1</v>
      </c>
      <c r="S42">
        <f t="shared" si="6"/>
        <v>1.025432062412948</v>
      </c>
      <c r="V42" s="3">
        <v>11</v>
      </c>
      <c r="W42" s="4">
        <v>16</v>
      </c>
      <c r="X42" s="4">
        <v>14</v>
      </c>
      <c r="Z42">
        <v>11</v>
      </c>
      <c r="AA42">
        <f t="shared" si="9"/>
        <v>16</v>
      </c>
      <c r="AB42">
        <f t="shared" si="10"/>
        <v>14</v>
      </c>
    </row>
    <row r="43" spans="1:28" x14ac:dyDescent="0.25">
      <c r="A43" t="s">
        <v>92</v>
      </c>
      <c r="B43">
        <v>13491.801758</v>
      </c>
      <c r="C43">
        <v>13456.299805000001</v>
      </c>
      <c r="D43">
        <v>13177.775390999999</v>
      </c>
      <c r="E43">
        <v>13416.756836</v>
      </c>
      <c r="F43">
        <v>13209</v>
      </c>
      <c r="G43">
        <v>13456.299805000001</v>
      </c>
      <c r="H43">
        <v>12389.400390999999</v>
      </c>
      <c r="I43">
        <v>12261.099609000001</v>
      </c>
      <c r="J43">
        <v>12828.951171999999</v>
      </c>
      <c r="L43" t="str">
        <f t="shared" si="0"/>
        <v>02APR2022:18:00:00</v>
      </c>
      <c r="M43">
        <v>18</v>
      </c>
      <c r="N43">
        <f t="shared" si="1"/>
        <v>-35.501952999999048</v>
      </c>
      <c r="O43">
        <f t="shared" si="2"/>
        <v>-35.501952999999048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0.26313722686407004</v>
      </c>
      <c r="V43" s="3">
        <v>12</v>
      </c>
      <c r="W43" s="4">
        <v>16</v>
      </c>
      <c r="X43" s="4">
        <v>14</v>
      </c>
      <c r="Z43">
        <v>12</v>
      </c>
      <c r="AA43">
        <f t="shared" si="9"/>
        <v>16</v>
      </c>
      <c r="AB43">
        <f t="shared" si="10"/>
        <v>14</v>
      </c>
    </row>
    <row r="44" spans="1:28" x14ac:dyDescent="0.25">
      <c r="A44" t="s">
        <v>93</v>
      </c>
      <c r="B44">
        <v>13297.234375</v>
      </c>
      <c r="C44">
        <v>13229.700194999999</v>
      </c>
      <c r="D44">
        <v>12869.90625</v>
      </c>
      <c r="E44">
        <v>13090.450194999999</v>
      </c>
      <c r="F44">
        <v>13027.900390999999</v>
      </c>
      <c r="G44">
        <v>13229.700194999999</v>
      </c>
      <c r="H44">
        <v>12345.099609000001</v>
      </c>
      <c r="I44">
        <v>12114.599609000001</v>
      </c>
      <c r="J44">
        <v>12679.326171999999</v>
      </c>
      <c r="L44" t="str">
        <f t="shared" si="0"/>
        <v>02APR2022:19:00:00</v>
      </c>
      <c r="M44">
        <v>19</v>
      </c>
      <c r="N44">
        <f t="shared" si="1"/>
        <v>-67.534180000000561</v>
      </c>
      <c r="O44">
        <f t="shared" si="2"/>
        <v>-67.534180000000561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0.50788139921013131</v>
      </c>
      <c r="V44" s="3">
        <v>13</v>
      </c>
      <c r="W44" s="4">
        <v>15</v>
      </c>
      <c r="X44" s="4">
        <v>15</v>
      </c>
      <c r="Z44">
        <v>13</v>
      </c>
      <c r="AA44">
        <f t="shared" si="9"/>
        <v>15</v>
      </c>
      <c r="AB44">
        <f t="shared" si="10"/>
        <v>15</v>
      </c>
    </row>
    <row r="45" spans="1:28" x14ac:dyDescent="0.25">
      <c r="A45" t="s">
        <v>94</v>
      </c>
      <c r="B45">
        <v>12706.361328000001</v>
      </c>
      <c r="C45">
        <v>12857.400390999999</v>
      </c>
      <c r="D45">
        <v>12529.296875</v>
      </c>
      <c r="E45">
        <v>12695.009765999999</v>
      </c>
      <c r="F45">
        <v>12688</v>
      </c>
      <c r="G45">
        <v>12857.400390999999</v>
      </c>
      <c r="H45">
        <v>12049.299805000001</v>
      </c>
      <c r="I45">
        <v>11934.400390999999</v>
      </c>
      <c r="J45">
        <v>12382.275390999999</v>
      </c>
      <c r="L45" t="str">
        <f t="shared" si="0"/>
        <v>02APR2022:20:00:00</v>
      </c>
      <c r="M45">
        <v>20</v>
      </c>
      <c r="N45">
        <f t="shared" si="1"/>
        <v>151.03906299999835</v>
      </c>
      <c r="O45" t="str">
        <f t="shared" si="2"/>
        <v/>
      </c>
      <c r="P45">
        <f t="shared" si="3"/>
        <v>151.03906299999835</v>
      </c>
      <c r="Q45" t="str">
        <f t="shared" si="4"/>
        <v/>
      </c>
      <c r="R45">
        <f t="shared" si="5"/>
        <v>1</v>
      </c>
      <c r="S45">
        <f t="shared" si="6"/>
        <v>1.1886885560791156</v>
      </c>
      <c r="V45" s="3">
        <v>14</v>
      </c>
      <c r="W45" s="4">
        <v>16</v>
      </c>
      <c r="X45" s="4">
        <v>14</v>
      </c>
      <c r="Z45">
        <v>14</v>
      </c>
      <c r="AA45">
        <f t="shared" si="9"/>
        <v>16</v>
      </c>
      <c r="AB45">
        <f t="shared" si="10"/>
        <v>14</v>
      </c>
    </row>
    <row r="46" spans="1:28" x14ac:dyDescent="0.25">
      <c r="A46" t="s">
        <v>95</v>
      </c>
      <c r="B46">
        <v>12350.891602</v>
      </c>
      <c r="C46">
        <v>12779.599609000001</v>
      </c>
      <c r="D46">
        <v>12496.523438</v>
      </c>
      <c r="E46">
        <v>12559.200194999999</v>
      </c>
      <c r="F46">
        <v>12629.700194999999</v>
      </c>
      <c r="G46">
        <v>12779.599609000001</v>
      </c>
      <c r="H46">
        <v>12033.900390999999</v>
      </c>
      <c r="I46">
        <v>11946.299805000001</v>
      </c>
      <c r="J46">
        <v>12347.375977</v>
      </c>
      <c r="L46" t="str">
        <f t="shared" si="0"/>
        <v>02APR2022:21:00:00</v>
      </c>
      <c r="M46">
        <v>21</v>
      </c>
      <c r="N46">
        <f t="shared" si="1"/>
        <v>428.70800700000109</v>
      </c>
      <c r="O46" t="str">
        <f t="shared" si="2"/>
        <v/>
      </c>
      <c r="P46">
        <f t="shared" si="3"/>
        <v>428.70800700000109</v>
      </c>
      <c r="Q46" t="str">
        <f t="shared" si="4"/>
        <v/>
      </c>
      <c r="R46">
        <f t="shared" si="5"/>
        <v>1</v>
      </c>
      <c r="S46">
        <f t="shared" si="6"/>
        <v>3.4710693026451604</v>
      </c>
      <c r="V46" s="3">
        <v>15</v>
      </c>
      <c r="W46" s="4">
        <v>13</v>
      </c>
      <c r="X46" s="4">
        <v>17</v>
      </c>
      <c r="Z46">
        <v>15</v>
      </c>
      <c r="AA46">
        <f t="shared" si="9"/>
        <v>13</v>
      </c>
      <c r="AB46">
        <f t="shared" si="10"/>
        <v>17</v>
      </c>
    </row>
    <row r="47" spans="1:28" x14ac:dyDescent="0.25">
      <c r="A47" t="s">
        <v>96</v>
      </c>
      <c r="B47">
        <v>11939.645508</v>
      </c>
      <c r="C47">
        <v>12412.799805000001</v>
      </c>
      <c r="D47">
        <v>12165.558594</v>
      </c>
      <c r="E47">
        <v>12169.745117</v>
      </c>
      <c r="F47">
        <v>12274.700194999999</v>
      </c>
      <c r="G47">
        <v>12412.799805000001</v>
      </c>
      <c r="H47">
        <v>11742.5</v>
      </c>
      <c r="I47">
        <v>11640.099609000001</v>
      </c>
      <c r="J47">
        <v>12017.525390999999</v>
      </c>
      <c r="L47" t="str">
        <f t="shared" si="0"/>
        <v>02APR2022:22:00:00</v>
      </c>
      <c r="M47">
        <v>22</v>
      </c>
      <c r="N47">
        <f t="shared" si="1"/>
        <v>473.15429700000095</v>
      </c>
      <c r="O47" t="str">
        <f t="shared" si="2"/>
        <v/>
      </c>
      <c r="P47">
        <f t="shared" si="3"/>
        <v>473.15429700000095</v>
      </c>
      <c r="Q47" t="str">
        <f t="shared" si="4"/>
        <v/>
      </c>
      <c r="R47">
        <f t="shared" si="5"/>
        <v>1</v>
      </c>
      <c r="S47">
        <f t="shared" si="6"/>
        <v>3.9628839623669752</v>
      </c>
      <c r="V47" s="3">
        <v>16</v>
      </c>
      <c r="W47" s="4">
        <v>14</v>
      </c>
      <c r="X47" s="4">
        <v>16</v>
      </c>
      <c r="Z47">
        <v>16</v>
      </c>
      <c r="AA47">
        <f t="shared" si="9"/>
        <v>14</v>
      </c>
      <c r="AB47">
        <f t="shared" si="10"/>
        <v>16</v>
      </c>
    </row>
    <row r="48" spans="1:28" x14ac:dyDescent="0.25">
      <c r="A48" t="s">
        <v>97</v>
      </c>
      <c r="B48">
        <v>11374.742188</v>
      </c>
      <c r="C48">
        <v>11819.799805000001</v>
      </c>
      <c r="D48">
        <v>11633.987305000001</v>
      </c>
      <c r="E48">
        <v>11678.988281</v>
      </c>
      <c r="F48">
        <v>11688.200194999999</v>
      </c>
      <c r="G48">
        <v>11819.799805000001</v>
      </c>
      <c r="H48">
        <v>11267</v>
      </c>
      <c r="I48">
        <v>11176.799805000001</v>
      </c>
      <c r="J48">
        <v>11487.950194999999</v>
      </c>
      <c r="L48" t="str">
        <f t="shared" si="0"/>
        <v>02APR2022:23:00:00</v>
      </c>
      <c r="M48">
        <v>23</v>
      </c>
      <c r="N48">
        <f t="shared" si="1"/>
        <v>445.05761700000039</v>
      </c>
      <c r="O48" t="str">
        <f t="shared" si="2"/>
        <v/>
      </c>
      <c r="P48">
        <f t="shared" si="3"/>
        <v>445.05761700000039</v>
      </c>
      <c r="Q48" t="str">
        <f t="shared" si="4"/>
        <v/>
      </c>
      <c r="R48">
        <f t="shared" si="5"/>
        <v>1</v>
      </c>
      <c r="S48">
        <f t="shared" si="6"/>
        <v>3.9126831153107133</v>
      </c>
      <c r="V48" s="3">
        <v>17</v>
      </c>
      <c r="W48" s="4">
        <v>15</v>
      </c>
      <c r="X48" s="4">
        <v>15</v>
      </c>
      <c r="Z48">
        <v>17</v>
      </c>
      <c r="AA48">
        <f t="shared" si="9"/>
        <v>15</v>
      </c>
      <c r="AB48">
        <f t="shared" si="10"/>
        <v>15</v>
      </c>
    </row>
    <row r="49" spans="1:28" x14ac:dyDescent="0.25">
      <c r="A49" t="s">
        <v>98</v>
      </c>
      <c r="B49">
        <v>10823.366211</v>
      </c>
      <c r="C49">
        <v>11129.599609000001</v>
      </c>
      <c r="D49">
        <v>11013.549805000001</v>
      </c>
      <c r="E49">
        <v>11029.686523</v>
      </c>
      <c r="F49">
        <v>11013.200194999999</v>
      </c>
      <c r="G49">
        <v>11129.599609000001</v>
      </c>
      <c r="H49">
        <v>10723</v>
      </c>
      <c r="I49">
        <v>10619.299805000001</v>
      </c>
      <c r="J49">
        <v>10871.275390999999</v>
      </c>
      <c r="L49" t="str">
        <f t="shared" si="0"/>
        <v>03APR2022:00:00:00</v>
      </c>
      <c r="M49">
        <v>24</v>
      </c>
      <c r="N49">
        <f t="shared" si="1"/>
        <v>306.23339800000031</v>
      </c>
      <c r="O49" t="str">
        <f t="shared" si="2"/>
        <v/>
      </c>
      <c r="P49">
        <f t="shared" si="3"/>
        <v>306.23339800000031</v>
      </c>
      <c r="Q49" t="str">
        <f t="shared" si="4"/>
        <v/>
      </c>
      <c r="R49">
        <f t="shared" si="5"/>
        <v>1</v>
      </c>
      <c r="S49">
        <f t="shared" si="6"/>
        <v>2.829372969832336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99</v>
      </c>
      <c r="B50">
        <v>10243.641602</v>
      </c>
      <c r="C50">
        <v>10342</v>
      </c>
      <c r="D50">
        <v>10422.116211</v>
      </c>
      <c r="E50">
        <v>10418.796875</v>
      </c>
      <c r="F50">
        <v>10342</v>
      </c>
      <c r="G50">
        <v>10338.099609000001</v>
      </c>
      <c r="H50">
        <v>10050.5</v>
      </c>
      <c r="I50">
        <v>10213.799805000001</v>
      </c>
      <c r="J50">
        <v>10236.099609000001</v>
      </c>
      <c r="L50" t="str">
        <f t="shared" si="0"/>
        <v>03APR2022:01:00:00</v>
      </c>
      <c r="M50">
        <v>1</v>
      </c>
      <c r="N50">
        <f t="shared" si="1"/>
        <v>98.358398000000307</v>
      </c>
      <c r="O50" t="str">
        <f t="shared" si="2"/>
        <v/>
      </c>
      <c r="P50">
        <f t="shared" si="3"/>
        <v>98.358398000000307</v>
      </c>
      <c r="Q50" t="str">
        <f t="shared" si="4"/>
        <v/>
      </c>
      <c r="R50">
        <f t="shared" si="5"/>
        <v>1</v>
      </c>
      <c r="S50">
        <f t="shared" si="6"/>
        <v>0.96018976279682133</v>
      </c>
      <c r="V50" s="3">
        <v>19</v>
      </c>
      <c r="W50" s="4">
        <v>14</v>
      </c>
      <c r="X50" s="4">
        <v>16</v>
      </c>
      <c r="Z50">
        <v>19</v>
      </c>
      <c r="AA50">
        <f t="shared" si="9"/>
        <v>14</v>
      </c>
      <c r="AB50">
        <f t="shared" si="10"/>
        <v>16</v>
      </c>
    </row>
    <row r="51" spans="1:28" x14ac:dyDescent="0.25">
      <c r="A51" t="s">
        <v>100</v>
      </c>
      <c r="B51">
        <v>9841.5322266000003</v>
      </c>
      <c r="C51">
        <v>9842.9697266000003</v>
      </c>
      <c r="D51">
        <v>9914.9804688000004</v>
      </c>
      <c r="E51">
        <v>9928.4414063000004</v>
      </c>
      <c r="F51">
        <v>9842.9697266000003</v>
      </c>
      <c r="G51">
        <v>9860.6699219000002</v>
      </c>
      <c r="H51">
        <v>9607.9501952999999</v>
      </c>
      <c r="I51">
        <v>9768.7802733999997</v>
      </c>
      <c r="J51">
        <v>9770.0927733999997</v>
      </c>
      <c r="L51" t="str">
        <f t="shared" si="0"/>
        <v>03APR2022:02:00:00</v>
      </c>
      <c r="M51">
        <v>2</v>
      </c>
      <c r="N51">
        <f t="shared" si="1"/>
        <v>1.4375</v>
      </c>
      <c r="O51" t="str">
        <f t="shared" si="2"/>
        <v/>
      </c>
      <c r="P51">
        <f t="shared" si="3"/>
        <v>1.4375</v>
      </c>
      <c r="Q51" t="str">
        <f t="shared" si="4"/>
        <v/>
      </c>
      <c r="R51">
        <f t="shared" si="5"/>
        <v>1</v>
      </c>
      <c r="S51">
        <f t="shared" si="6"/>
        <v>1.4606465404997406E-2</v>
      </c>
      <c r="V51" s="3">
        <v>20</v>
      </c>
      <c r="W51" s="4">
        <v>14</v>
      </c>
      <c r="X51" s="4">
        <v>16</v>
      </c>
      <c r="Z51">
        <v>20</v>
      </c>
      <c r="AA51">
        <f t="shared" si="9"/>
        <v>14</v>
      </c>
      <c r="AB51">
        <f t="shared" si="10"/>
        <v>16</v>
      </c>
    </row>
    <row r="52" spans="1:28" x14ac:dyDescent="0.25">
      <c r="A52" t="s">
        <v>101</v>
      </c>
      <c r="B52">
        <v>9576.8525391000003</v>
      </c>
      <c r="C52">
        <v>9478.2304688000004</v>
      </c>
      <c r="D52">
        <v>9632.7832030999998</v>
      </c>
      <c r="E52">
        <v>9604.5439452999999</v>
      </c>
      <c r="F52">
        <v>9478.2304688000004</v>
      </c>
      <c r="G52">
        <v>9511.3603516000003</v>
      </c>
      <c r="H52">
        <v>9294.3798827999999</v>
      </c>
      <c r="I52">
        <v>9476.2998047000001</v>
      </c>
      <c r="J52">
        <v>9440.0673827999999</v>
      </c>
      <c r="L52" t="str">
        <f t="shared" si="0"/>
        <v>03APR2022:03:00:00</v>
      </c>
      <c r="M52">
        <v>3</v>
      </c>
      <c r="N52">
        <f t="shared" si="1"/>
        <v>-98.622070299999905</v>
      </c>
      <c r="O52">
        <f t="shared" si="2"/>
        <v>-98.622070299999905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1.0297962707199424</v>
      </c>
      <c r="V52" s="3">
        <v>21</v>
      </c>
      <c r="W52" s="4">
        <v>13</v>
      </c>
      <c r="X52" s="4">
        <v>17</v>
      </c>
      <c r="Z52">
        <v>21</v>
      </c>
      <c r="AA52">
        <f t="shared" si="9"/>
        <v>13</v>
      </c>
      <c r="AB52">
        <f t="shared" si="10"/>
        <v>17</v>
      </c>
    </row>
    <row r="53" spans="1:28" x14ac:dyDescent="0.25">
      <c r="A53" t="s">
        <v>102</v>
      </c>
      <c r="B53">
        <v>9380.3369141000003</v>
      </c>
      <c r="C53">
        <v>9323.4804688000004</v>
      </c>
      <c r="D53">
        <v>9473.9130858999997</v>
      </c>
      <c r="E53">
        <v>9394.3916016000003</v>
      </c>
      <c r="F53">
        <v>9323.4804688000004</v>
      </c>
      <c r="G53">
        <v>9347.0595702999999</v>
      </c>
      <c r="H53">
        <v>9135.0800780999998</v>
      </c>
      <c r="I53">
        <v>9284.0800780999998</v>
      </c>
      <c r="J53">
        <v>9272.4248047000001</v>
      </c>
      <c r="L53" t="str">
        <f t="shared" si="0"/>
        <v>03APR2022:04:00:00</v>
      </c>
      <c r="M53">
        <v>4</v>
      </c>
      <c r="N53">
        <f t="shared" si="1"/>
        <v>-56.856445299999905</v>
      </c>
      <c r="O53">
        <f t="shared" si="2"/>
        <v>-56.856445299999905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0.60612370131968785</v>
      </c>
      <c r="V53" s="3">
        <v>22</v>
      </c>
      <c r="W53" s="4">
        <v>16</v>
      </c>
      <c r="X53" s="4">
        <v>14</v>
      </c>
      <c r="Z53">
        <v>22</v>
      </c>
      <c r="AA53">
        <f t="shared" si="9"/>
        <v>16</v>
      </c>
      <c r="AB53">
        <f t="shared" si="10"/>
        <v>14</v>
      </c>
    </row>
    <row r="54" spans="1:28" x14ac:dyDescent="0.25">
      <c r="A54" t="s">
        <v>103</v>
      </c>
      <c r="B54">
        <v>9275.2080077999999</v>
      </c>
      <c r="C54">
        <v>9254.0800780999998</v>
      </c>
      <c r="D54">
        <v>9319.1962891000003</v>
      </c>
      <c r="E54">
        <v>9261.1894530999998</v>
      </c>
      <c r="F54">
        <v>9254.0800780999998</v>
      </c>
      <c r="G54">
        <v>9267.7402344000002</v>
      </c>
      <c r="H54">
        <v>9043.5595702999999</v>
      </c>
      <c r="I54">
        <v>9170.3603516000003</v>
      </c>
      <c r="J54">
        <v>9183.9345702999999</v>
      </c>
      <c r="L54" t="str">
        <f t="shared" si="0"/>
        <v>03APR2022:05:00:00</v>
      </c>
      <c r="M54">
        <v>5</v>
      </c>
      <c r="N54">
        <f t="shared" si="1"/>
        <v>-21.127929700000095</v>
      </c>
      <c r="O54">
        <f t="shared" si="2"/>
        <v>-21.127929700000095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0.22778928173074428</v>
      </c>
      <c r="V54" s="3">
        <v>23</v>
      </c>
      <c r="W54" s="4">
        <v>17</v>
      </c>
      <c r="X54" s="4">
        <v>13</v>
      </c>
      <c r="Z54">
        <v>23</v>
      </c>
      <c r="AA54">
        <f t="shared" si="9"/>
        <v>17</v>
      </c>
      <c r="AB54">
        <f t="shared" si="10"/>
        <v>13</v>
      </c>
    </row>
    <row r="55" spans="1:28" x14ac:dyDescent="0.25">
      <c r="A55" t="s">
        <v>104</v>
      </c>
      <c r="B55">
        <v>9259.6455077999999</v>
      </c>
      <c r="C55">
        <v>9282.1904297000001</v>
      </c>
      <c r="D55">
        <v>9356.7998047000001</v>
      </c>
      <c r="E55">
        <v>9308.625</v>
      </c>
      <c r="F55">
        <v>9282.1904297000001</v>
      </c>
      <c r="G55">
        <v>9291.7802733999997</v>
      </c>
      <c r="H55">
        <v>9059.5</v>
      </c>
      <c r="I55">
        <v>9144.8095702999999</v>
      </c>
      <c r="J55">
        <v>9194.5703125</v>
      </c>
      <c r="L55" t="str">
        <f t="shared" si="0"/>
        <v>03APR2022:06:00:00</v>
      </c>
      <c r="M55">
        <v>6</v>
      </c>
      <c r="N55">
        <f t="shared" si="1"/>
        <v>22.54492190000019</v>
      </c>
      <c r="O55" t="str">
        <f t="shared" si="2"/>
        <v/>
      </c>
      <c r="P55">
        <f t="shared" si="3"/>
        <v>22.54492190000019</v>
      </c>
      <c r="Q55" t="str">
        <f t="shared" si="4"/>
        <v/>
      </c>
      <c r="R55">
        <f t="shared" si="5"/>
        <v>1</v>
      </c>
      <c r="S55">
        <f t="shared" si="6"/>
        <v>0.24347499999874878</v>
      </c>
      <c r="V55" s="3">
        <v>24</v>
      </c>
      <c r="W55" s="4">
        <v>17</v>
      </c>
      <c r="X55" s="4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105</v>
      </c>
      <c r="B56">
        <v>9357.8183594000002</v>
      </c>
      <c r="C56">
        <v>9437.8398438000004</v>
      </c>
      <c r="D56">
        <v>9448.9238280999998</v>
      </c>
      <c r="E56">
        <v>9404.2509766000003</v>
      </c>
      <c r="F56">
        <v>9437.8398438000004</v>
      </c>
      <c r="G56">
        <v>9447.6601563000004</v>
      </c>
      <c r="H56">
        <v>9200.0400391000003</v>
      </c>
      <c r="I56">
        <v>9260.8300780999998</v>
      </c>
      <c r="J56">
        <v>9336.5917969000002</v>
      </c>
      <c r="L56" t="str">
        <f t="shared" si="0"/>
        <v>03APR2022:07:00:00</v>
      </c>
      <c r="M56">
        <v>7</v>
      </c>
      <c r="N56">
        <f t="shared" si="1"/>
        <v>80.02148440000019</v>
      </c>
      <c r="O56" t="str">
        <f t="shared" si="2"/>
        <v/>
      </c>
      <c r="P56">
        <f t="shared" si="3"/>
        <v>80.02148440000019</v>
      </c>
      <c r="Q56" t="str">
        <f t="shared" si="4"/>
        <v/>
      </c>
      <c r="R56">
        <f t="shared" si="5"/>
        <v>1</v>
      </c>
      <c r="S56">
        <f t="shared" si="6"/>
        <v>0.8551297035982538</v>
      </c>
      <c r="V56" s="3" t="s">
        <v>24</v>
      </c>
      <c r="W56" s="4"/>
      <c r="X56" s="4"/>
    </row>
    <row r="57" spans="1:28" x14ac:dyDescent="0.25">
      <c r="A57" t="s">
        <v>106</v>
      </c>
      <c r="B57">
        <v>9407.0957030999998</v>
      </c>
      <c r="C57">
        <v>9565.1201172000001</v>
      </c>
      <c r="D57">
        <v>9544.671875</v>
      </c>
      <c r="E57">
        <v>9516.2392577999999</v>
      </c>
      <c r="F57">
        <v>9565.1201172000001</v>
      </c>
      <c r="G57">
        <v>9570.3496094000002</v>
      </c>
      <c r="H57">
        <v>9318.4003905999998</v>
      </c>
      <c r="I57">
        <v>9360.6503905999998</v>
      </c>
      <c r="J57">
        <v>9453.6298827999999</v>
      </c>
      <c r="L57" t="str">
        <f t="shared" si="0"/>
        <v>03APR2022:08:00:00</v>
      </c>
      <c r="M57">
        <v>8</v>
      </c>
      <c r="N57">
        <f t="shared" si="1"/>
        <v>158.02441410000029</v>
      </c>
      <c r="O57" t="str">
        <f t="shared" si="2"/>
        <v/>
      </c>
      <c r="P57">
        <f t="shared" si="3"/>
        <v>158.02441410000029</v>
      </c>
      <c r="Q57" t="str">
        <f t="shared" si="4"/>
        <v/>
      </c>
      <c r="R57">
        <f t="shared" si="5"/>
        <v>1</v>
      </c>
      <c r="S57">
        <f t="shared" si="6"/>
        <v>1.6798427387947714</v>
      </c>
      <c r="V57" s="3" t="s">
        <v>13</v>
      </c>
      <c r="W57" s="4">
        <v>398</v>
      </c>
      <c r="X57" s="4">
        <v>322</v>
      </c>
    </row>
    <row r="58" spans="1:28" x14ac:dyDescent="0.25">
      <c r="A58" t="s">
        <v>107</v>
      </c>
      <c r="B58">
        <v>9744.4726563000004</v>
      </c>
      <c r="C58">
        <v>9925.9501952999999</v>
      </c>
      <c r="D58">
        <v>9878.7451172000001</v>
      </c>
      <c r="E58">
        <v>9786.0595702999999</v>
      </c>
      <c r="F58">
        <v>9925.9501952999999</v>
      </c>
      <c r="G58">
        <v>9955.2802733999997</v>
      </c>
      <c r="H58">
        <v>9658.6904297000001</v>
      </c>
      <c r="I58">
        <v>9834.8496094000002</v>
      </c>
      <c r="J58">
        <v>9843.6933594000002</v>
      </c>
      <c r="L58" t="str">
        <f t="shared" si="0"/>
        <v>03APR2022:09:00:00</v>
      </c>
      <c r="M58">
        <v>9</v>
      </c>
      <c r="N58">
        <f t="shared" si="1"/>
        <v>181.47753899999952</v>
      </c>
      <c r="O58" t="str">
        <f t="shared" si="2"/>
        <v/>
      </c>
      <c r="P58">
        <f t="shared" si="3"/>
        <v>181.47753899999952</v>
      </c>
      <c r="Q58" t="str">
        <f t="shared" si="4"/>
        <v/>
      </c>
      <c r="R58">
        <f t="shared" si="5"/>
        <v>1</v>
      </c>
      <c r="S58">
        <f t="shared" si="6"/>
        <v>1.8623638795134858</v>
      </c>
    </row>
    <row r="59" spans="1:28" x14ac:dyDescent="0.25">
      <c r="A59" t="s">
        <v>108</v>
      </c>
      <c r="B59">
        <v>10273.201171999999</v>
      </c>
      <c r="C59">
        <v>10431.200194999999</v>
      </c>
      <c r="D59">
        <v>10446.089844</v>
      </c>
      <c r="E59">
        <v>10372.215819999999</v>
      </c>
      <c r="F59">
        <v>10431.200194999999</v>
      </c>
      <c r="G59">
        <v>10501.799805000001</v>
      </c>
      <c r="H59">
        <v>10168.400390999999</v>
      </c>
      <c r="I59">
        <v>10444.599609000001</v>
      </c>
      <c r="J59">
        <v>10386.5</v>
      </c>
      <c r="L59" t="str">
        <f t="shared" si="0"/>
        <v>03APR2022:10:00:00</v>
      </c>
      <c r="M59">
        <v>10</v>
      </c>
      <c r="N59">
        <f t="shared" si="1"/>
        <v>157.99902300000031</v>
      </c>
      <c r="O59" t="str">
        <f t="shared" si="2"/>
        <v/>
      </c>
      <c r="P59">
        <f t="shared" si="3"/>
        <v>157.99902300000031</v>
      </c>
      <c r="Q59" t="str">
        <f t="shared" si="4"/>
        <v/>
      </c>
      <c r="R59">
        <f t="shared" si="5"/>
        <v>1</v>
      </c>
      <c r="S59">
        <f t="shared" si="6"/>
        <v>1.537972637298612</v>
      </c>
    </row>
    <row r="60" spans="1:28" x14ac:dyDescent="0.25">
      <c r="A60" t="s">
        <v>109</v>
      </c>
      <c r="B60">
        <v>10902.393555000001</v>
      </c>
      <c r="C60">
        <v>11026.799805000001</v>
      </c>
      <c r="D60">
        <v>10837.260742</v>
      </c>
      <c r="E60">
        <v>10786.691406</v>
      </c>
      <c r="F60">
        <v>11026.799805000001</v>
      </c>
      <c r="G60">
        <v>11120</v>
      </c>
      <c r="H60">
        <v>10677.599609000001</v>
      </c>
      <c r="I60">
        <v>10991.299805000001</v>
      </c>
      <c r="J60">
        <v>10953.924805000001</v>
      </c>
      <c r="L60" t="str">
        <f t="shared" si="0"/>
        <v>03APR2022:11:00:00</v>
      </c>
      <c r="M60">
        <v>11</v>
      </c>
      <c r="N60">
        <f t="shared" si="1"/>
        <v>124.40625</v>
      </c>
      <c r="O60" t="str">
        <f t="shared" si="2"/>
        <v/>
      </c>
      <c r="P60">
        <f t="shared" si="3"/>
        <v>124.40625</v>
      </c>
      <c r="Q60" t="str">
        <f t="shared" si="4"/>
        <v/>
      </c>
      <c r="R60">
        <f t="shared" si="5"/>
        <v>1</v>
      </c>
      <c r="S60">
        <f t="shared" si="6"/>
        <v>1.1410911683971035</v>
      </c>
    </row>
    <row r="61" spans="1:28" x14ac:dyDescent="0.25">
      <c r="A61" t="s">
        <v>110</v>
      </c>
      <c r="B61">
        <v>11453.818359000001</v>
      </c>
      <c r="C61">
        <v>11579</v>
      </c>
      <c r="D61">
        <v>11355.022461</v>
      </c>
      <c r="E61">
        <v>11265.770508</v>
      </c>
      <c r="F61">
        <v>11579</v>
      </c>
      <c r="G61">
        <v>11665.400390999999</v>
      </c>
      <c r="H61">
        <v>11076.700194999999</v>
      </c>
      <c r="I61">
        <v>11438.299805000001</v>
      </c>
      <c r="J61">
        <v>11439.850586</v>
      </c>
      <c r="L61" t="str">
        <f t="shared" si="0"/>
        <v>03APR2022:12:00:00</v>
      </c>
      <c r="M61">
        <v>12</v>
      </c>
      <c r="N61">
        <f t="shared" si="1"/>
        <v>125.18164099999922</v>
      </c>
      <c r="O61" t="str">
        <f t="shared" si="2"/>
        <v/>
      </c>
      <c r="P61">
        <f t="shared" si="3"/>
        <v>125.18164099999922</v>
      </c>
      <c r="Q61" t="str">
        <f t="shared" si="4"/>
        <v/>
      </c>
      <c r="R61">
        <f t="shared" si="5"/>
        <v>1</v>
      </c>
      <c r="S61">
        <f t="shared" si="6"/>
        <v>1.0929249711877607</v>
      </c>
    </row>
    <row r="62" spans="1:28" x14ac:dyDescent="0.25">
      <c r="A62" t="s">
        <v>111</v>
      </c>
      <c r="B62">
        <v>11934.818359000001</v>
      </c>
      <c r="C62">
        <v>12060.299805000001</v>
      </c>
      <c r="D62">
        <v>11855.708008</v>
      </c>
      <c r="E62">
        <v>11782.910156</v>
      </c>
      <c r="F62">
        <v>12060.299805000001</v>
      </c>
      <c r="G62">
        <v>12155.599609000001</v>
      </c>
      <c r="H62">
        <v>11420.5</v>
      </c>
      <c r="I62">
        <v>11845.700194999999</v>
      </c>
      <c r="J62">
        <v>11870.524414</v>
      </c>
      <c r="L62" t="str">
        <f t="shared" si="0"/>
        <v>03APR2022:13:00:00</v>
      </c>
      <c r="M62">
        <v>13</v>
      </c>
      <c r="N62">
        <f t="shared" si="1"/>
        <v>125.48144599999978</v>
      </c>
      <c r="O62" t="str">
        <f t="shared" si="2"/>
        <v/>
      </c>
      <c r="P62">
        <f t="shared" si="3"/>
        <v>125.48144599999978</v>
      </c>
      <c r="Q62" t="str">
        <f t="shared" si="4"/>
        <v/>
      </c>
      <c r="R62">
        <f t="shared" si="5"/>
        <v>1</v>
      </c>
      <c r="S62">
        <f t="shared" si="6"/>
        <v>1.0513896586065319</v>
      </c>
    </row>
    <row r="63" spans="1:28" x14ac:dyDescent="0.25">
      <c r="A63" t="s">
        <v>112</v>
      </c>
      <c r="B63">
        <v>12348.068359000001</v>
      </c>
      <c r="C63">
        <v>12465</v>
      </c>
      <c r="D63">
        <v>12261.329102</v>
      </c>
      <c r="E63">
        <v>12287.140625</v>
      </c>
      <c r="F63">
        <v>12465</v>
      </c>
      <c r="G63">
        <v>12637.299805000001</v>
      </c>
      <c r="H63">
        <v>11743.400390999999</v>
      </c>
      <c r="I63">
        <v>12288.900390999999</v>
      </c>
      <c r="J63">
        <v>12283.650390999999</v>
      </c>
      <c r="L63" t="str">
        <f t="shared" si="0"/>
        <v>03APR2022:14:00:00</v>
      </c>
      <c r="M63">
        <v>14</v>
      </c>
      <c r="N63">
        <f t="shared" si="1"/>
        <v>116.93164099999922</v>
      </c>
      <c r="O63" t="str">
        <f t="shared" si="2"/>
        <v/>
      </c>
      <c r="P63">
        <f t="shared" si="3"/>
        <v>116.93164099999922</v>
      </c>
      <c r="Q63" t="str">
        <f t="shared" si="4"/>
        <v/>
      </c>
      <c r="R63">
        <f t="shared" si="5"/>
        <v>1</v>
      </c>
      <c r="S63">
        <f t="shared" si="6"/>
        <v>0.94696301964325091</v>
      </c>
    </row>
    <row r="64" spans="1:28" x14ac:dyDescent="0.25">
      <c r="A64" t="s">
        <v>113</v>
      </c>
      <c r="B64">
        <v>12726.474609000001</v>
      </c>
      <c r="C64">
        <v>12878</v>
      </c>
      <c r="D64">
        <v>12623.40625</v>
      </c>
      <c r="E64">
        <v>12690.721680000001</v>
      </c>
      <c r="F64">
        <v>12878</v>
      </c>
      <c r="G64">
        <v>13088.200194999999</v>
      </c>
      <c r="H64">
        <v>12104.599609000001</v>
      </c>
      <c r="I64">
        <v>12703.5</v>
      </c>
      <c r="J64">
        <v>12693.574219</v>
      </c>
      <c r="L64" t="str">
        <f t="shared" si="0"/>
        <v>03APR2022:15:00:00</v>
      </c>
      <c r="M64">
        <v>15</v>
      </c>
      <c r="N64">
        <f t="shared" si="1"/>
        <v>151.52539099999922</v>
      </c>
      <c r="O64" t="str">
        <f t="shared" si="2"/>
        <v/>
      </c>
      <c r="P64">
        <f t="shared" si="3"/>
        <v>151.52539099999922</v>
      </c>
      <c r="Q64" t="str">
        <f t="shared" si="4"/>
        <v/>
      </c>
      <c r="R64">
        <f t="shared" si="5"/>
        <v>1</v>
      </c>
      <c r="S64">
        <f t="shared" si="6"/>
        <v>1.1906313072187515</v>
      </c>
    </row>
    <row r="65" spans="1:19" x14ac:dyDescent="0.25">
      <c r="A65" t="s">
        <v>114</v>
      </c>
      <c r="B65">
        <v>13032.335938</v>
      </c>
      <c r="C65">
        <v>13229.900390999999</v>
      </c>
      <c r="D65">
        <v>12812.801758</v>
      </c>
      <c r="E65">
        <v>12959.582031</v>
      </c>
      <c r="F65">
        <v>13229.900390999999</v>
      </c>
      <c r="G65">
        <v>13457.299805000001</v>
      </c>
      <c r="H65">
        <v>12441.900390999999</v>
      </c>
      <c r="I65">
        <v>13030.799805000001</v>
      </c>
      <c r="J65">
        <v>13039.975586</v>
      </c>
      <c r="L65" t="str">
        <f t="shared" si="0"/>
        <v>03APR2022:16:00:00</v>
      </c>
      <c r="M65">
        <v>16</v>
      </c>
      <c r="N65">
        <f t="shared" si="1"/>
        <v>197.56445299999905</v>
      </c>
      <c r="O65" t="str">
        <f t="shared" si="2"/>
        <v/>
      </c>
      <c r="P65">
        <f t="shared" si="3"/>
        <v>197.56445299999905</v>
      </c>
      <c r="Q65" t="str">
        <f t="shared" si="4"/>
        <v/>
      </c>
      <c r="R65">
        <f t="shared" si="5"/>
        <v>1</v>
      </c>
      <c r="S65">
        <f t="shared" si="6"/>
        <v>1.5159558036248577</v>
      </c>
    </row>
    <row r="66" spans="1:19" x14ac:dyDescent="0.25">
      <c r="A66" t="s">
        <v>115</v>
      </c>
      <c r="B66">
        <v>13203.220703000001</v>
      </c>
      <c r="C66">
        <v>13488.099609000001</v>
      </c>
      <c r="D66">
        <v>12946.635742</v>
      </c>
      <c r="E66">
        <v>13142.731444999999</v>
      </c>
      <c r="F66">
        <v>13488.099609000001</v>
      </c>
      <c r="G66">
        <v>13699.799805000001</v>
      </c>
      <c r="H66">
        <v>12750.900390999999</v>
      </c>
      <c r="I66">
        <v>13235.299805000001</v>
      </c>
      <c r="J66">
        <v>13293.524414</v>
      </c>
      <c r="L66" t="str">
        <f t="shared" si="0"/>
        <v>03APR2022:17:00:00</v>
      </c>
      <c r="M66">
        <v>17</v>
      </c>
      <c r="N66">
        <f t="shared" si="1"/>
        <v>284.87890599999992</v>
      </c>
      <c r="O66" t="str">
        <f t="shared" si="2"/>
        <v/>
      </c>
      <c r="P66">
        <f t="shared" si="3"/>
        <v>284.87890599999992</v>
      </c>
      <c r="Q66" t="str">
        <f t="shared" si="4"/>
        <v/>
      </c>
      <c r="R66">
        <f t="shared" si="5"/>
        <v>1</v>
      </c>
      <c r="S66">
        <f t="shared" si="6"/>
        <v>2.1576470802708805</v>
      </c>
    </row>
    <row r="67" spans="1:19" x14ac:dyDescent="0.25">
      <c r="A67" t="s">
        <v>116</v>
      </c>
      <c r="B67">
        <v>13192.188477</v>
      </c>
      <c r="C67">
        <v>13491.700194999999</v>
      </c>
      <c r="D67">
        <v>12978.081055000001</v>
      </c>
      <c r="E67">
        <v>13169.413086</v>
      </c>
      <c r="F67">
        <v>13491.700194999999</v>
      </c>
      <c r="G67">
        <v>13681.700194999999</v>
      </c>
      <c r="H67">
        <v>12867.900390999999</v>
      </c>
      <c r="I67">
        <v>13190</v>
      </c>
      <c r="J67">
        <v>13307.825194999999</v>
      </c>
      <c r="L67" t="str">
        <f t="shared" ref="L67:L130" si="11">A67</f>
        <v>03APR2022:18:00:00</v>
      </c>
      <c r="M67">
        <v>18</v>
      </c>
      <c r="N67">
        <f t="shared" ref="N67:N130" si="12">C67-B67</f>
        <v>299.51171799999975</v>
      </c>
      <c r="O67" t="str">
        <f t="shared" ref="O67:O130" si="13">IF(N67&lt;0,N67,"")</f>
        <v/>
      </c>
      <c r="P67">
        <f t="shared" ref="P67:P130" si="14">IF(N67&gt;0,N67,"")</f>
        <v>299.51171799999975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2.2703717318941075</v>
      </c>
    </row>
    <row r="68" spans="1:19" x14ac:dyDescent="0.25">
      <c r="A68" t="s">
        <v>117</v>
      </c>
      <c r="B68">
        <v>12878.505859000001</v>
      </c>
      <c r="C68">
        <v>13176.700194999999</v>
      </c>
      <c r="D68">
        <v>12701.655273</v>
      </c>
      <c r="E68">
        <v>12799.841796999999</v>
      </c>
      <c r="F68">
        <v>13176.700194999999</v>
      </c>
      <c r="G68">
        <v>13357.700194999999</v>
      </c>
      <c r="H68">
        <v>12698.5</v>
      </c>
      <c r="I68">
        <v>12871</v>
      </c>
      <c r="J68">
        <v>13025.974609000001</v>
      </c>
      <c r="L68" t="str">
        <f t="shared" si="11"/>
        <v>03APR2022:19:00:00</v>
      </c>
      <c r="M68">
        <v>19</v>
      </c>
      <c r="N68">
        <f t="shared" si="12"/>
        <v>298.19433599999866</v>
      </c>
      <c r="O68" t="str">
        <f t="shared" si="13"/>
        <v/>
      </c>
      <c r="P68">
        <f t="shared" si="14"/>
        <v>298.19433599999866</v>
      </c>
      <c r="Q68" t="str">
        <f t="shared" si="15"/>
        <v/>
      </c>
      <c r="R68">
        <f t="shared" si="16"/>
        <v>1</v>
      </c>
      <c r="S68">
        <f t="shared" si="17"/>
        <v>2.3154420183891817</v>
      </c>
    </row>
    <row r="69" spans="1:19" x14ac:dyDescent="0.25">
      <c r="A69" t="s">
        <v>118</v>
      </c>
      <c r="B69">
        <v>12427.714844</v>
      </c>
      <c r="C69">
        <v>12767.400390999999</v>
      </c>
      <c r="D69">
        <v>12386.274414</v>
      </c>
      <c r="E69">
        <v>12392.863281</v>
      </c>
      <c r="F69">
        <v>12767.400390999999</v>
      </c>
      <c r="G69">
        <v>12917.900390999999</v>
      </c>
      <c r="H69">
        <v>12295.700194999999</v>
      </c>
      <c r="I69">
        <v>12442.200194999999</v>
      </c>
      <c r="J69">
        <v>12605.799805000001</v>
      </c>
      <c r="L69" t="str">
        <f t="shared" si="11"/>
        <v>03APR2022:20:00:00</v>
      </c>
      <c r="M69">
        <v>20</v>
      </c>
      <c r="N69">
        <f t="shared" si="12"/>
        <v>339.68554699999913</v>
      </c>
      <c r="O69" t="str">
        <f t="shared" si="13"/>
        <v/>
      </c>
      <c r="P69">
        <f t="shared" si="14"/>
        <v>339.68554699999913</v>
      </c>
      <c r="Q69" t="str">
        <f t="shared" si="15"/>
        <v/>
      </c>
      <c r="R69">
        <f t="shared" si="16"/>
        <v>1</v>
      </c>
      <c r="S69">
        <f t="shared" si="17"/>
        <v>2.7332904823125754</v>
      </c>
    </row>
    <row r="70" spans="1:19" x14ac:dyDescent="0.25">
      <c r="A70" t="s">
        <v>119</v>
      </c>
      <c r="B70">
        <v>12320.579102</v>
      </c>
      <c r="C70">
        <v>12697.299805000001</v>
      </c>
      <c r="D70">
        <v>12348.540039</v>
      </c>
      <c r="E70">
        <v>12270.073242</v>
      </c>
      <c r="F70">
        <v>12697.299805000001</v>
      </c>
      <c r="G70">
        <v>12821</v>
      </c>
      <c r="H70">
        <v>12287.700194999999</v>
      </c>
      <c r="I70">
        <v>12358.5</v>
      </c>
      <c r="J70">
        <v>12541.125</v>
      </c>
      <c r="L70" t="str">
        <f t="shared" si="11"/>
        <v>03APR2022:21:00:00</v>
      </c>
      <c r="M70">
        <v>21</v>
      </c>
      <c r="N70">
        <f t="shared" si="12"/>
        <v>376.72070300000087</v>
      </c>
      <c r="O70" t="str">
        <f t="shared" si="13"/>
        <v/>
      </c>
      <c r="P70">
        <f t="shared" si="14"/>
        <v>376.72070300000087</v>
      </c>
      <c r="Q70" t="str">
        <f t="shared" si="15"/>
        <v/>
      </c>
      <c r="R70">
        <f t="shared" si="16"/>
        <v>1</v>
      </c>
      <c r="S70">
        <f t="shared" si="17"/>
        <v>3.0576541888266258</v>
      </c>
    </row>
    <row r="71" spans="1:19" x14ac:dyDescent="0.25">
      <c r="A71" t="s">
        <v>120</v>
      </c>
      <c r="B71">
        <v>11955.101563</v>
      </c>
      <c r="C71">
        <v>12325.5</v>
      </c>
      <c r="D71">
        <v>11970.267578000001</v>
      </c>
      <c r="E71">
        <v>11901.420898</v>
      </c>
      <c r="F71">
        <v>12325.5</v>
      </c>
      <c r="G71">
        <v>12398.400390999999</v>
      </c>
      <c r="H71">
        <v>11922</v>
      </c>
      <c r="I71">
        <v>11928</v>
      </c>
      <c r="J71">
        <v>12143.474609000001</v>
      </c>
      <c r="L71" t="str">
        <f t="shared" si="11"/>
        <v>03APR2022:22:00:00</v>
      </c>
      <c r="M71">
        <v>22</v>
      </c>
      <c r="N71">
        <f t="shared" si="12"/>
        <v>370.39843699999983</v>
      </c>
      <c r="O71" t="str">
        <f t="shared" si="13"/>
        <v/>
      </c>
      <c r="P71">
        <f t="shared" si="14"/>
        <v>370.39843699999983</v>
      </c>
      <c r="Q71" t="str">
        <f t="shared" si="15"/>
        <v/>
      </c>
      <c r="R71">
        <f t="shared" si="16"/>
        <v>1</v>
      </c>
      <c r="S71">
        <f t="shared" si="17"/>
        <v>3.0982458413097116</v>
      </c>
    </row>
    <row r="72" spans="1:19" x14ac:dyDescent="0.25">
      <c r="A72" t="s">
        <v>121</v>
      </c>
      <c r="B72">
        <v>11398.128906</v>
      </c>
      <c r="C72">
        <v>11767.599609000001</v>
      </c>
      <c r="D72">
        <v>11371.051758</v>
      </c>
      <c r="E72">
        <v>11234.606444999999</v>
      </c>
      <c r="F72">
        <v>11767.599609000001</v>
      </c>
      <c r="G72">
        <v>11786.200194999999</v>
      </c>
      <c r="H72">
        <v>11386.5</v>
      </c>
      <c r="I72">
        <v>11352.799805000001</v>
      </c>
      <c r="J72">
        <v>11573.275390999999</v>
      </c>
      <c r="L72" t="str">
        <f t="shared" si="11"/>
        <v>03APR2022:23:00:00</v>
      </c>
      <c r="M72">
        <v>23</v>
      </c>
      <c r="N72">
        <f t="shared" si="12"/>
        <v>369.47070300000087</v>
      </c>
      <c r="O72" t="str">
        <f t="shared" si="13"/>
        <v/>
      </c>
      <c r="P72">
        <f t="shared" si="14"/>
        <v>369.47070300000087</v>
      </c>
      <c r="Q72" t="str">
        <f t="shared" si="15"/>
        <v/>
      </c>
      <c r="R72">
        <f t="shared" si="16"/>
        <v>1</v>
      </c>
      <c r="S72">
        <f t="shared" si="17"/>
        <v>3.2415031102649725</v>
      </c>
    </row>
    <row r="73" spans="1:19" x14ac:dyDescent="0.25">
      <c r="A73" t="s">
        <v>122</v>
      </c>
      <c r="B73">
        <v>10687.828125</v>
      </c>
      <c r="C73">
        <v>11107.900390999999</v>
      </c>
      <c r="D73">
        <v>10637.038086</v>
      </c>
      <c r="E73">
        <v>10556.09375</v>
      </c>
      <c r="F73">
        <v>11107.900390999999</v>
      </c>
      <c r="G73">
        <v>11074</v>
      </c>
      <c r="H73">
        <v>10790.799805000001</v>
      </c>
      <c r="I73">
        <v>10668.099609000001</v>
      </c>
      <c r="J73">
        <v>10910.199219</v>
      </c>
      <c r="L73" t="str">
        <f t="shared" si="11"/>
        <v>04APR2022:00:00:00</v>
      </c>
      <c r="M73">
        <v>24</v>
      </c>
      <c r="N73">
        <f t="shared" si="12"/>
        <v>420.07226599999922</v>
      </c>
      <c r="O73" t="str">
        <f t="shared" si="13"/>
        <v/>
      </c>
      <c r="P73">
        <f t="shared" si="14"/>
        <v>420.07226599999922</v>
      </c>
      <c r="Q73" t="str">
        <f t="shared" si="15"/>
        <v/>
      </c>
      <c r="R73">
        <f t="shared" si="16"/>
        <v>1</v>
      </c>
      <c r="S73">
        <f t="shared" si="17"/>
        <v>3.9303800649395195</v>
      </c>
    </row>
    <row r="74" spans="1:19" x14ac:dyDescent="0.25">
      <c r="A74" t="s">
        <v>123</v>
      </c>
      <c r="B74">
        <v>10145.438477</v>
      </c>
      <c r="C74">
        <v>10459.900390999999</v>
      </c>
      <c r="D74">
        <v>10150.301758</v>
      </c>
      <c r="E74">
        <v>9991.2636719000002</v>
      </c>
      <c r="F74">
        <v>10523.099609000001</v>
      </c>
      <c r="G74">
        <v>10459.900390999999</v>
      </c>
      <c r="H74">
        <v>10337.799805000001</v>
      </c>
      <c r="I74">
        <v>10137.099609000001</v>
      </c>
      <c r="J74">
        <v>10364.474609000001</v>
      </c>
      <c r="L74" t="str">
        <f t="shared" si="11"/>
        <v>04APR2022:01:00:00</v>
      </c>
      <c r="M74">
        <v>1</v>
      </c>
      <c r="N74">
        <f t="shared" si="12"/>
        <v>314.46191399999952</v>
      </c>
      <c r="O74" t="str">
        <f t="shared" si="13"/>
        <v/>
      </c>
      <c r="P74">
        <f t="shared" si="14"/>
        <v>314.46191399999952</v>
      </c>
      <c r="Q74" t="str">
        <f t="shared" si="15"/>
        <v/>
      </c>
      <c r="R74">
        <f t="shared" si="16"/>
        <v>1</v>
      </c>
      <c r="S74">
        <f t="shared" si="17"/>
        <v>3.0995399037005025</v>
      </c>
    </row>
    <row r="75" spans="1:19" x14ac:dyDescent="0.25">
      <c r="A75" t="s">
        <v>124</v>
      </c>
      <c r="B75">
        <v>9774.1035155999998</v>
      </c>
      <c r="C75">
        <v>10047.599609000001</v>
      </c>
      <c r="D75">
        <v>9785.1416016000003</v>
      </c>
      <c r="E75">
        <v>9643.5537108999997</v>
      </c>
      <c r="F75">
        <v>10102.200194999999</v>
      </c>
      <c r="G75">
        <v>10047.599609000001</v>
      </c>
      <c r="H75">
        <v>9966.8798827999999</v>
      </c>
      <c r="I75">
        <v>9766.0498047000001</v>
      </c>
      <c r="J75">
        <v>9970.6826172000001</v>
      </c>
      <c r="L75" t="str">
        <f t="shared" si="11"/>
        <v>04APR2022:02:00:00</v>
      </c>
      <c r="M75">
        <v>2</v>
      </c>
      <c r="N75">
        <f t="shared" si="12"/>
        <v>273.49609340000097</v>
      </c>
      <c r="O75" t="str">
        <f t="shared" si="13"/>
        <v/>
      </c>
      <c r="P75">
        <f t="shared" si="14"/>
        <v>273.49609340000097</v>
      </c>
      <c r="Q75" t="str">
        <f t="shared" si="15"/>
        <v/>
      </c>
      <c r="R75">
        <f t="shared" si="16"/>
        <v>1</v>
      </c>
      <c r="S75">
        <f t="shared" si="17"/>
        <v>2.7981706246868203</v>
      </c>
    </row>
    <row r="76" spans="1:19" x14ac:dyDescent="0.25">
      <c r="A76" t="s">
        <v>125</v>
      </c>
      <c r="B76">
        <v>9626.1708983999997</v>
      </c>
      <c r="C76">
        <v>9818.3398438000004</v>
      </c>
      <c r="D76">
        <v>9603.8144530999998</v>
      </c>
      <c r="E76">
        <v>9436.015625</v>
      </c>
      <c r="F76">
        <v>9866.9296875</v>
      </c>
      <c r="G76">
        <v>9818.3398438000004</v>
      </c>
      <c r="H76">
        <v>9769.7695313000004</v>
      </c>
      <c r="I76">
        <v>9587.9804688000004</v>
      </c>
      <c r="J76">
        <v>9760.7548827999999</v>
      </c>
      <c r="L76" t="str">
        <f t="shared" si="11"/>
        <v>04APR2022:03:00:00</v>
      </c>
      <c r="M76">
        <v>3</v>
      </c>
      <c r="N76">
        <f t="shared" si="12"/>
        <v>192.16894540000067</v>
      </c>
      <c r="O76" t="str">
        <f t="shared" si="13"/>
        <v/>
      </c>
      <c r="P76">
        <f t="shared" si="14"/>
        <v>192.16894540000067</v>
      </c>
      <c r="Q76" t="str">
        <f t="shared" si="15"/>
        <v/>
      </c>
      <c r="R76">
        <f t="shared" si="16"/>
        <v>1</v>
      </c>
      <c r="S76">
        <f t="shared" si="17"/>
        <v>1.9963176160932457</v>
      </c>
    </row>
    <row r="77" spans="1:19" x14ac:dyDescent="0.25">
      <c r="A77" t="s">
        <v>126</v>
      </c>
      <c r="B77">
        <v>9639.4404297000001</v>
      </c>
      <c r="C77">
        <v>9770.0400391000003</v>
      </c>
      <c r="D77">
        <v>9586.0712891000003</v>
      </c>
      <c r="E77">
        <v>9395.8398438000004</v>
      </c>
      <c r="F77">
        <v>9809.9501952999999</v>
      </c>
      <c r="G77">
        <v>9770.0400391000003</v>
      </c>
      <c r="H77">
        <v>9762.6796875</v>
      </c>
      <c r="I77">
        <v>9488.3896483999997</v>
      </c>
      <c r="J77">
        <v>9707.7646483999997</v>
      </c>
      <c r="L77" t="str">
        <f t="shared" si="11"/>
        <v>04APR2022:04:00:00</v>
      </c>
      <c r="M77">
        <v>4</v>
      </c>
      <c r="N77">
        <f t="shared" si="12"/>
        <v>130.59960940000019</v>
      </c>
      <c r="O77" t="str">
        <f t="shared" si="13"/>
        <v/>
      </c>
      <c r="P77">
        <f t="shared" si="14"/>
        <v>130.59960940000019</v>
      </c>
      <c r="Q77" t="str">
        <f t="shared" si="15"/>
        <v/>
      </c>
      <c r="R77">
        <f t="shared" si="16"/>
        <v>1</v>
      </c>
      <c r="S77">
        <f t="shared" si="17"/>
        <v>1.3548463767420649</v>
      </c>
    </row>
    <row r="78" spans="1:19" x14ac:dyDescent="0.25">
      <c r="A78" t="s">
        <v>127</v>
      </c>
      <c r="B78">
        <v>9841.7441405999998</v>
      </c>
      <c r="C78">
        <v>9875.1503905999998</v>
      </c>
      <c r="D78">
        <v>9690.7373047000001</v>
      </c>
      <c r="E78">
        <v>9509.3398438000004</v>
      </c>
      <c r="F78">
        <v>9904.9101563000004</v>
      </c>
      <c r="G78">
        <v>9875.1503905999998</v>
      </c>
      <c r="H78">
        <v>9862.0595702999999</v>
      </c>
      <c r="I78">
        <v>9581.7197266000003</v>
      </c>
      <c r="J78">
        <v>9805.9599608999997</v>
      </c>
      <c r="L78" t="str">
        <f t="shared" si="11"/>
        <v>04APR2022:05:00:00</v>
      </c>
      <c r="M78">
        <v>5</v>
      </c>
      <c r="N78">
        <f t="shared" si="12"/>
        <v>33.40625</v>
      </c>
      <c r="O78" t="str">
        <f t="shared" si="13"/>
        <v/>
      </c>
      <c r="P78">
        <f t="shared" si="14"/>
        <v>33.40625</v>
      </c>
      <c r="Q78" t="str">
        <f t="shared" si="15"/>
        <v/>
      </c>
      <c r="R78">
        <f t="shared" si="16"/>
        <v>1</v>
      </c>
      <c r="S78">
        <f t="shared" si="17"/>
        <v>0.33943424582833542</v>
      </c>
    </row>
    <row r="79" spans="1:19" x14ac:dyDescent="0.25">
      <c r="A79" t="s">
        <v>128</v>
      </c>
      <c r="B79">
        <v>10313.818359000001</v>
      </c>
      <c r="C79">
        <v>10252.299805000001</v>
      </c>
      <c r="D79">
        <v>10093.291992</v>
      </c>
      <c r="E79">
        <v>9914.2675780999998</v>
      </c>
      <c r="F79">
        <v>10278.599609000001</v>
      </c>
      <c r="G79">
        <v>10252.299805000001</v>
      </c>
      <c r="H79">
        <v>10250.599609000001</v>
      </c>
      <c r="I79">
        <v>9948.9599608999997</v>
      </c>
      <c r="J79">
        <v>10182.614258</v>
      </c>
      <c r="L79" t="str">
        <f t="shared" si="11"/>
        <v>04APR2022:06:00:00</v>
      </c>
      <c r="M79">
        <v>6</v>
      </c>
      <c r="N79">
        <f t="shared" si="12"/>
        <v>-61.518554000000222</v>
      </c>
      <c r="O79">
        <f t="shared" si="13"/>
        <v>-61.518554000000222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0.59646730103907797</v>
      </c>
    </row>
    <row r="80" spans="1:19" x14ac:dyDescent="0.25">
      <c r="A80" t="s">
        <v>129</v>
      </c>
      <c r="B80">
        <v>10926.809569999999</v>
      </c>
      <c r="C80">
        <v>10844.900390999999</v>
      </c>
      <c r="D80">
        <v>10654.367188</v>
      </c>
      <c r="E80">
        <v>10449.827148</v>
      </c>
      <c r="F80">
        <v>10867</v>
      </c>
      <c r="G80">
        <v>10844.900390999999</v>
      </c>
      <c r="H80">
        <v>10831.900390999999</v>
      </c>
      <c r="I80">
        <v>10550.099609000001</v>
      </c>
      <c r="J80">
        <v>10773.474609000001</v>
      </c>
      <c r="L80" t="str">
        <f t="shared" si="11"/>
        <v>04APR2022:07:00:00</v>
      </c>
      <c r="M80">
        <v>7</v>
      </c>
      <c r="N80">
        <f t="shared" si="12"/>
        <v>-81.909179000000222</v>
      </c>
      <c r="O80">
        <f t="shared" si="13"/>
        <v>-81.909179000000222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0.74961660560906274</v>
      </c>
    </row>
    <row r="81" spans="1:19" x14ac:dyDescent="0.25">
      <c r="A81" t="s">
        <v>130</v>
      </c>
      <c r="B81">
        <v>11259.642578000001</v>
      </c>
      <c r="C81">
        <v>11173</v>
      </c>
      <c r="D81">
        <v>10841.015625</v>
      </c>
      <c r="E81">
        <v>10724.294921999999</v>
      </c>
      <c r="F81">
        <v>11199.900390999999</v>
      </c>
      <c r="G81">
        <v>11173</v>
      </c>
      <c r="H81">
        <v>11172.5</v>
      </c>
      <c r="I81">
        <v>10862</v>
      </c>
      <c r="J81">
        <v>11101.849609000001</v>
      </c>
      <c r="L81" t="str">
        <f t="shared" si="11"/>
        <v>04APR2022:08:00:00</v>
      </c>
      <c r="M81">
        <v>8</v>
      </c>
      <c r="N81">
        <f t="shared" si="12"/>
        <v>-86.642578000000867</v>
      </c>
      <c r="O81">
        <f t="shared" si="13"/>
        <v>-86.642578000000867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0.76949669938271514</v>
      </c>
    </row>
    <row r="82" spans="1:19" x14ac:dyDescent="0.25">
      <c r="A82" t="s">
        <v>131</v>
      </c>
      <c r="B82">
        <v>11444.038086</v>
      </c>
      <c r="C82">
        <v>11455.799805000001</v>
      </c>
      <c r="D82">
        <v>11021.649414</v>
      </c>
      <c r="E82">
        <v>10883.532227</v>
      </c>
      <c r="F82">
        <v>11447.200194999999</v>
      </c>
      <c r="G82">
        <v>11455.799805000001</v>
      </c>
      <c r="H82">
        <v>11400.799805000001</v>
      </c>
      <c r="I82">
        <v>11166.400390999999</v>
      </c>
      <c r="J82">
        <v>11367.550781</v>
      </c>
      <c r="L82" t="str">
        <f t="shared" si="11"/>
        <v>04APR2022:09:00:00</v>
      </c>
      <c r="M82">
        <v>9</v>
      </c>
      <c r="N82">
        <f t="shared" si="12"/>
        <v>11.761719000000085</v>
      </c>
      <c r="O82" t="str">
        <f t="shared" si="13"/>
        <v/>
      </c>
      <c r="P82">
        <f t="shared" si="14"/>
        <v>11.761719000000085</v>
      </c>
      <c r="Q82" t="str">
        <f t="shared" si="15"/>
        <v/>
      </c>
      <c r="R82">
        <f t="shared" si="16"/>
        <v>1</v>
      </c>
      <c r="S82">
        <f t="shared" si="17"/>
        <v>0.10277595121243714</v>
      </c>
    </row>
    <row r="83" spans="1:19" x14ac:dyDescent="0.25">
      <c r="A83" t="s">
        <v>132</v>
      </c>
      <c r="B83">
        <v>11794.180664</v>
      </c>
      <c r="C83">
        <v>11791.200194999999</v>
      </c>
      <c r="D83">
        <v>11391.870117</v>
      </c>
      <c r="E83">
        <v>11219.038086</v>
      </c>
      <c r="F83">
        <v>11749.299805000001</v>
      </c>
      <c r="G83">
        <v>11791.200194999999</v>
      </c>
      <c r="H83">
        <v>11689</v>
      </c>
      <c r="I83">
        <v>11452.099609000001</v>
      </c>
      <c r="J83">
        <v>11670.400390999999</v>
      </c>
      <c r="L83" t="str">
        <f t="shared" si="11"/>
        <v>04APR2022:10:00:00</v>
      </c>
      <c r="M83">
        <v>10</v>
      </c>
      <c r="N83">
        <f t="shared" si="12"/>
        <v>-2.9804690000000846</v>
      </c>
      <c r="O83">
        <f t="shared" si="13"/>
        <v>-2.9804690000000846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2.5270674453016711E-2</v>
      </c>
    </row>
    <row r="84" spans="1:19" x14ac:dyDescent="0.25">
      <c r="A84" t="s">
        <v>133</v>
      </c>
      <c r="B84">
        <v>12143.923828000001</v>
      </c>
      <c r="C84">
        <v>12175.099609000001</v>
      </c>
      <c r="D84">
        <v>11872.916015999999</v>
      </c>
      <c r="E84">
        <v>11604.219727</v>
      </c>
      <c r="F84">
        <v>12084.299805000001</v>
      </c>
      <c r="G84">
        <v>12175.099609000001</v>
      </c>
      <c r="H84">
        <v>12015.099609000001</v>
      </c>
      <c r="I84">
        <v>11769</v>
      </c>
      <c r="J84">
        <v>12010.875</v>
      </c>
      <c r="L84" t="str">
        <f t="shared" si="11"/>
        <v>04APR2022:11:00:00</v>
      </c>
      <c r="M84">
        <v>11</v>
      </c>
      <c r="N84">
        <f t="shared" si="12"/>
        <v>31.175780999999915</v>
      </c>
      <c r="O84" t="str">
        <f t="shared" si="13"/>
        <v/>
      </c>
      <c r="P84">
        <f t="shared" si="14"/>
        <v>31.175780999999915</v>
      </c>
      <c r="Q84" t="str">
        <f t="shared" si="15"/>
        <v/>
      </c>
      <c r="R84">
        <f t="shared" si="16"/>
        <v>1</v>
      </c>
      <c r="S84">
        <f t="shared" si="17"/>
        <v>0.25671917447405707</v>
      </c>
    </row>
    <row r="85" spans="1:19" x14ac:dyDescent="0.25">
      <c r="A85" t="s">
        <v>134</v>
      </c>
      <c r="B85">
        <v>12613.012694999999</v>
      </c>
      <c r="C85">
        <v>12559.599609000001</v>
      </c>
      <c r="D85">
        <v>12316.741211</v>
      </c>
      <c r="E85">
        <v>12029.213867</v>
      </c>
      <c r="F85">
        <v>12407.200194999999</v>
      </c>
      <c r="G85">
        <v>12559.599609000001</v>
      </c>
      <c r="H85">
        <v>12355.700194999999</v>
      </c>
      <c r="I85">
        <v>12067.099609000001</v>
      </c>
      <c r="J85">
        <v>12347.400390999999</v>
      </c>
      <c r="L85" t="str">
        <f t="shared" si="11"/>
        <v>04APR2022:12:00:00</v>
      </c>
      <c r="M85">
        <v>12</v>
      </c>
      <c r="N85">
        <f t="shared" si="12"/>
        <v>-53.413085999998657</v>
      </c>
      <c r="O85">
        <f t="shared" si="13"/>
        <v>-53.413085999998657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0.42347603456525862</v>
      </c>
    </row>
    <row r="86" spans="1:19" x14ac:dyDescent="0.25">
      <c r="A86" t="s">
        <v>135</v>
      </c>
      <c r="B86">
        <v>12905.368164</v>
      </c>
      <c r="C86">
        <v>12911</v>
      </c>
      <c r="D86">
        <v>12554.917969</v>
      </c>
      <c r="E86">
        <v>12235.6875</v>
      </c>
      <c r="F86">
        <v>12676.900390999999</v>
      </c>
      <c r="G86">
        <v>12911</v>
      </c>
      <c r="H86">
        <v>12644.700194999999</v>
      </c>
      <c r="I86">
        <v>12294.5</v>
      </c>
      <c r="J86">
        <v>12631.775390999999</v>
      </c>
      <c r="L86" t="str">
        <f t="shared" si="11"/>
        <v>04APR2022:13:00:00</v>
      </c>
      <c r="M86">
        <v>13</v>
      </c>
      <c r="N86">
        <f t="shared" si="12"/>
        <v>5.6318360000004759</v>
      </c>
      <c r="O86" t="str">
        <f t="shared" si="13"/>
        <v/>
      </c>
      <c r="P86">
        <f t="shared" si="14"/>
        <v>5.6318360000004759</v>
      </c>
      <c r="Q86" t="str">
        <f t="shared" si="15"/>
        <v/>
      </c>
      <c r="R86">
        <f t="shared" si="16"/>
        <v>1</v>
      </c>
      <c r="S86">
        <f t="shared" si="17"/>
        <v>4.3639483418308748E-2</v>
      </c>
    </row>
    <row r="87" spans="1:19" x14ac:dyDescent="0.25">
      <c r="A87" t="s">
        <v>136</v>
      </c>
      <c r="B87">
        <v>13002.094727</v>
      </c>
      <c r="C87">
        <v>13277.599609000001</v>
      </c>
      <c r="D87">
        <v>12781.643555000001</v>
      </c>
      <c r="E87">
        <v>12544.878906</v>
      </c>
      <c r="F87">
        <v>12962.099609000001</v>
      </c>
      <c r="G87">
        <v>13277.599609000001</v>
      </c>
      <c r="H87">
        <v>12991.5</v>
      </c>
      <c r="I87">
        <v>12521.700194999999</v>
      </c>
      <c r="J87">
        <v>12938.224609000001</v>
      </c>
      <c r="L87" t="str">
        <f t="shared" si="11"/>
        <v>04APR2022:14:00:00</v>
      </c>
      <c r="M87">
        <v>14</v>
      </c>
      <c r="N87">
        <f t="shared" si="12"/>
        <v>275.50488200000109</v>
      </c>
      <c r="O87" t="str">
        <f t="shared" si="13"/>
        <v/>
      </c>
      <c r="P87">
        <f t="shared" si="14"/>
        <v>275.50488200000109</v>
      </c>
      <c r="Q87" t="str">
        <f t="shared" si="15"/>
        <v/>
      </c>
      <c r="R87">
        <f t="shared" si="16"/>
        <v>1</v>
      </c>
      <c r="S87">
        <f t="shared" si="17"/>
        <v>2.1189268943556523</v>
      </c>
    </row>
    <row r="88" spans="1:19" x14ac:dyDescent="0.25">
      <c r="A88" t="s">
        <v>137</v>
      </c>
      <c r="B88">
        <v>12951.232421999999</v>
      </c>
      <c r="C88">
        <v>13520.299805000001</v>
      </c>
      <c r="D88">
        <v>12914.517578000001</v>
      </c>
      <c r="E88">
        <v>12710.413086</v>
      </c>
      <c r="F88">
        <v>13122.700194999999</v>
      </c>
      <c r="G88">
        <v>13520.299805000001</v>
      </c>
      <c r="H88">
        <v>13276.700194999999</v>
      </c>
      <c r="I88">
        <v>12625.200194999999</v>
      </c>
      <c r="J88">
        <v>13136.224609000001</v>
      </c>
      <c r="L88" t="str">
        <f t="shared" si="11"/>
        <v>04APR2022:15:00:00</v>
      </c>
      <c r="M88">
        <v>15</v>
      </c>
      <c r="N88">
        <f t="shared" si="12"/>
        <v>569.06738300000143</v>
      </c>
      <c r="O88" t="str">
        <f t="shared" si="13"/>
        <v/>
      </c>
      <c r="P88">
        <f t="shared" si="14"/>
        <v>569.06738300000143</v>
      </c>
      <c r="Q88" t="str">
        <f t="shared" si="15"/>
        <v/>
      </c>
      <c r="R88">
        <f t="shared" si="16"/>
        <v>1</v>
      </c>
      <c r="S88">
        <f t="shared" si="17"/>
        <v>4.3939245660771098</v>
      </c>
    </row>
    <row r="89" spans="1:19" x14ac:dyDescent="0.25">
      <c r="A89" t="s">
        <v>138</v>
      </c>
      <c r="B89">
        <v>12808.933594</v>
      </c>
      <c r="C89">
        <v>13650.700194999999</v>
      </c>
      <c r="D89">
        <v>13105.700194999999</v>
      </c>
      <c r="E89">
        <v>12932.158203000001</v>
      </c>
      <c r="F89">
        <v>13210.299805000001</v>
      </c>
      <c r="G89">
        <v>13650.700194999999</v>
      </c>
      <c r="H89">
        <v>13503.5</v>
      </c>
      <c r="I89">
        <v>12647.900390999999</v>
      </c>
      <c r="J89">
        <v>13253.099609000001</v>
      </c>
      <c r="L89" t="str">
        <f t="shared" si="11"/>
        <v>04APR2022:16:00:00</v>
      </c>
      <c r="M89">
        <v>16</v>
      </c>
      <c r="N89">
        <f t="shared" si="12"/>
        <v>841.76660099999935</v>
      </c>
      <c r="O89" t="str">
        <f t="shared" si="13"/>
        <v/>
      </c>
      <c r="P89">
        <f t="shared" si="14"/>
        <v>841.76660099999935</v>
      </c>
      <c r="Q89" t="str">
        <f t="shared" si="15"/>
        <v/>
      </c>
      <c r="R89">
        <f t="shared" si="16"/>
        <v>1</v>
      </c>
      <c r="S89">
        <f t="shared" si="17"/>
        <v>6.5717149271060498</v>
      </c>
    </row>
    <row r="90" spans="1:19" x14ac:dyDescent="0.25">
      <c r="A90" t="s">
        <v>139</v>
      </c>
      <c r="B90">
        <v>12740.678711</v>
      </c>
      <c r="C90">
        <v>13683.200194999999</v>
      </c>
      <c r="D90">
        <v>13245.099609000001</v>
      </c>
      <c r="E90">
        <v>13112.0625</v>
      </c>
      <c r="F90">
        <v>13224.299805000001</v>
      </c>
      <c r="G90">
        <v>13683.200194999999</v>
      </c>
      <c r="H90">
        <v>13631.700194999999</v>
      </c>
      <c r="I90">
        <v>12615.099609000001</v>
      </c>
      <c r="J90">
        <v>13288.574219</v>
      </c>
      <c r="L90" t="str">
        <f t="shared" si="11"/>
        <v>04APR2022:17:00:00</v>
      </c>
      <c r="M90">
        <v>17</v>
      </c>
      <c r="N90">
        <f t="shared" si="12"/>
        <v>942.52148399999896</v>
      </c>
      <c r="O90" t="str">
        <f t="shared" si="13"/>
        <v/>
      </c>
      <c r="P90">
        <f t="shared" si="14"/>
        <v>942.52148399999896</v>
      </c>
      <c r="Q90" t="str">
        <f t="shared" si="15"/>
        <v/>
      </c>
      <c r="R90">
        <f t="shared" si="16"/>
        <v>1</v>
      </c>
      <c r="S90">
        <f t="shared" si="17"/>
        <v>7.3977337108913064</v>
      </c>
    </row>
    <row r="91" spans="1:19" x14ac:dyDescent="0.25">
      <c r="A91" t="s">
        <v>140</v>
      </c>
      <c r="B91">
        <v>12653.553711</v>
      </c>
      <c r="C91">
        <v>13576.400390999999</v>
      </c>
      <c r="D91">
        <v>13186.875977</v>
      </c>
      <c r="E91">
        <v>13037.909180000001</v>
      </c>
      <c r="F91">
        <v>13141.799805000001</v>
      </c>
      <c r="G91">
        <v>13576.400390999999</v>
      </c>
      <c r="H91">
        <v>13588.700194999999</v>
      </c>
      <c r="I91">
        <v>12507.200194999999</v>
      </c>
      <c r="J91">
        <v>13203.524414</v>
      </c>
      <c r="L91" t="str">
        <f t="shared" si="11"/>
        <v>04APR2022:18:00:00</v>
      </c>
      <c r="M91">
        <v>18</v>
      </c>
      <c r="N91">
        <f t="shared" si="12"/>
        <v>922.84667999999874</v>
      </c>
      <c r="O91" t="str">
        <f t="shared" si="13"/>
        <v/>
      </c>
      <c r="P91">
        <f t="shared" si="14"/>
        <v>922.84667999999874</v>
      </c>
      <c r="Q91" t="str">
        <f t="shared" si="15"/>
        <v/>
      </c>
      <c r="R91">
        <f t="shared" si="16"/>
        <v>1</v>
      </c>
      <c r="S91">
        <f t="shared" si="17"/>
        <v>7.2931818292101509</v>
      </c>
    </row>
    <row r="92" spans="1:19" x14ac:dyDescent="0.25">
      <c r="A92" t="s">
        <v>141</v>
      </c>
      <c r="B92">
        <v>12446.003906</v>
      </c>
      <c r="C92">
        <v>13313.099609000001</v>
      </c>
      <c r="D92">
        <v>12745.153319999999</v>
      </c>
      <c r="E92">
        <v>12457.443359000001</v>
      </c>
      <c r="F92">
        <v>12912.099609000001</v>
      </c>
      <c r="G92">
        <v>13313.099609000001</v>
      </c>
      <c r="H92">
        <v>13341.200194999999</v>
      </c>
      <c r="I92">
        <v>12304.099609000001</v>
      </c>
      <c r="J92">
        <v>12967.625</v>
      </c>
      <c r="L92" t="str">
        <f t="shared" si="11"/>
        <v>04APR2022:19:00:00</v>
      </c>
      <c r="M92">
        <v>19</v>
      </c>
      <c r="N92">
        <f t="shared" si="12"/>
        <v>867.09570300000087</v>
      </c>
      <c r="O92" t="str">
        <f t="shared" si="13"/>
        <v/>
      </c>
      <c r="P92">
        <f t="shared" si="14"/>
        <v>867.09570300000087</v>
      </c>
      <c r="Q92" t="str">
        <f t="shared" si="15"/>
        <v/>
      </c>
      <c r="R92">
        <f t="shared" si="16"/>
        <v>1</v>
      </c>
      <c r="S92">
        <f t="shared" si="17"/>
        <v>6.9668602834198792</v>
      </c>
    </row>
    <row r="93" spans="1:19" x14ac:dyDescent="0.25">
      <c r="A93" t="s">
        <v>142</v>
      </c>
      <c r="B93">
        <v>12176.654296999999</v>
      </c>
      <c r="C93">
        <v>13140</v>
      </c>
      <c r="D93">
        <v>12500.440430000001</v>
      </c>
      <c r="E93">
        <v>12183.314453000001</v>
      </c>
      <c r="F93">
        <v>12796.200194999999</v>
      </c>
      <c r="G93">
        <v>13140</v>
      </c>
      <c r="H93">
        <v>13074.5</v>
      </c>
      <c r="I93">
        <v>12226.599609000001</v>
      </c>
      <c r="J93">
        <v>12809.324219</v>
      </c>
      <c r="L93" t="str">
        <f t="shared" si="11"/>
        <v>04APR2022:20:00:00</v>
      </c>
      <c r="M93">
        <v>20</v>
      </c>
      <c r="N93">
        <f t="shared" si="12"/>
        <v>963.34570300000087</v>
      </c>
      <c r="O93" t="str">
        <f t="shared" si="13"/>
        <v/>
      </c>
      <c r="P93">
        <f t="shared" si="14"/>
        <v>963.34570300000087</v>
      </c>
      <c r="Q93" t="str">
        <f t="shared" si="15"/>
        <v/>
      </c>
      <c r="R93">
        <f t="shared" si="16"/>
        <v>1</v>
      </c>
      <c r="S93">
        <f t="shared" si="17"/>
        <v>7.9114153978843218</v>
      </c>
    </row>
    <row r="94" spans="1:19" x14ac:dyDescent="0.25">
      <c r="A94" t="s">
        <v>143</v>
      </c>
      <c r="B94">
        <v>12147.246094</v>
      </c>
      <c r="C94">
        <v>13158.299805000001</v>
      </c>
      <c r="D94">
        <v>12605.111328000001</v>
      </c>
      <c r="E94">
        <v>12247.761719</v>
      </c>
      <c r="F94">
        <v>12858.400390999999</v>
      </c>
      <c r="G94">
        <v>13158.299805000001</v>
      </c>
      <c r="H94">
        <v>13039.200194999999</v>
      </c>
      <c r="I94">
        <v>12307.900390999999</v>
      </c>
      <c r="J94">
        <v>12840.949219</v>
      </c>
      <c r="L94" t="str">
        <f t="shared" si="11"/>
        <v>04APR2022:21:00:00</v>
      </c>
      <c r="M94">
        <v>21</v>
      </c>
      <c r="N94">
        <f t="shared" si="12"/>
        <v>1011.0537110000005</v>
      </c>
      <c r="O94" t="str">
        <f t="shared" si="13"/>
        <v/>
      </c>
      <c r="P94">
        <f t="shared" si="14"/>
        <v>1011.0537110000005</v>
      </c>
      <c r="Q94" t="str">
        <f t="shared" si="15"/>
        <v/>
      </c>
      <c r="R94">
        <f t="shared" si="16"/>
        <v>1</v>
      </c>
      <c r="S94">
        <f t="shared" si="17"/>
        <v>8.3233162741257001</v>
      </c>
    </row>
    <row r="95" spans="1:19" x14ac:dyDescent="0.25">
      <c r="A95" t="s">
        <v>144</v>
      </c>
      <c r="B95">
        <v>11856.591796999999</v>
      </c>
      <c r="C95">
        <v>12785.900390999999</v>
      </c>
      <c r="D95">
        <v>12318.178711</v>
      </c>
      <c r="E95">
        <v>12047.016602</v>
      </c>
      <c r="F95">
        <v>12515.400390999999</v>
      </c>
      <c r="G95">
        <v>12785.900390999999</v>
      </c>
      <c r="H95">
        <v>12654.400390999999</v>
      </c>
      <c r="I95">
        <v>11969.599609000001</v>
      </c>
      <c r="J95">
        <v>12481.326171999999</v>
      </c>
      <c r="L95" t="str">
        <f t="shared" si="11"/>
        <v>04APR2022:22:00:00</v>
      </c>
      <c r="M95">
        <v>22</v>
      </c>
      <c r="N95">
        <f t="shared" si="12"/>
        <v>929.30859400000008</v>
      </c>
      <c r="O95" t="str">
        <f t="shared" si="13"/>
        <v/>
      </c>
      <c r="P95">
        <f t="shared" si="14"/>
        <v>929.30859400000008</v>
      </c>
      <c r="Q95" t="str">
        <f t="shared" si="15"/>
        <v/>
      </c>
      <c r="R95">
        <f t="shared" si="16"/>
        <v>1</v>
      </c>
      <c r="S95">
        <f t="shared" si="17"/>
        <v>7.837906625368829</v>
      </c>
    </row>
    <row r="96" spans="1:19" x14ac:dyDescent="0.25">
      <c r="A96" t="s">
        <v>145</v>
      </c>
      <c r="B96">
        <v>11389.892578000001</v>
      </c>
      <c r="C96">
        <v>12219.5</v>
      </c>
      <c r="D96">
        <v>11710.508789</v>
      </c>
      <c r="E96">
        <v>11497.273438</v>
      </c>
      <c r="F96">
        <v>12012.599609000001</v>
      </c>
      <c r="G96">
        <v>12219.5</v>
      </c>
      <c r="H96">
        <v>12083.400390999999</v>
      </c>
      <c r="I96">
        <v>11492</v>
      </c>
      <c r="J96">
        <v>11951.875</v>
      </c>
      <c r="L96" t="str">
        <f t="shared" si="11"/>
        <v>04APR2022:23:00:00</v>
      </c>
      <c r="M96">
        <v>23</v>
      </c>
      <c r="N96">
        <f t="shared" si="12"/>
        <v>829.60742199999913</v>
      </c>
      <c r="O96" t="str">
        <f t="shared" si="13"/>
        <v/>
      </c>
      <c r="P96">
        <f t="shared" si="14"/>
        <v>829.60742199999913</v>
      </c>
      <c r="Q96" t="str">
        <f t="shared" si="15"/>
        <v/>
      </c>
      <c r="R96">
        <f t="shared" si="16"/>
        <v>1</v>
      </c>
      <c r="S96">
        <f t="shared" si="17"/>
        <v>7.2837159465613972</v>
      </c>
    </row>
    <row r="97" spans="1:19" x14ac:dyDescent="0.25">
      <c r="A97" t="s">
        <v>146</v>
      </c>
      <c r="B97">
        <v>10840.073242</v>
      </c>
      <c r="C97">
        <v>11558.099609000001</v>
      </c>
      <c r="D97">
        <v>11101.815430000001</v>
      </c>
      <c r="E97">
        <v>10904.792969</v>
      </c>
      <c r="F97">
        <v>11411.900390999999</v>
      </c>
      <c r="G97">
        <v>11558.099609000001</v>
      </c>
      <c r="H97">
        <v>11454</v>
      </c>
      <c r="I97">
        <v>10907.200194999999</v>
      </c>
      <c r="J97">
        <v>11332.799805000001</v>
      </c>
      <c r="L97" t="str">
        <f t="shared" si="11"/>
        <v>05APR2022:00:00:00</v>
      </c>
      <c r="M97">
        <v>24</v>
      </c>
      <c r="N97">
        <f t="shared" si="12"/>
        <v>718.02636700000039</v>
      </c>
      <c r="O97" t="str">
        <f t="shared" si="13"/>
        <v/>
      </c>
      <c r="P97">
        <f t="shared" si="14"/>
        <v>718.02636700000039</v>
      </c>
      <c r="Q97" t="str">
        <f t="shared" si="15"/>
        <v/>
      </c>
      <c r="R97">
        <f t="shared" si="16"/>
        <v>1</v>
      </c>
      <c r="S97">
        <f t="shared" si="17"/>
        <v>6.6238147194245718</v>
      </c>
    </row>
    <row r="98" spans="1:19" x14ac:dyDescent="0.25">
      <c r="A98" t="s">
        <v>147</v>
      </c>
      <c r="B98">
        <v>10301.316406</v>
      </c>
      <c r="C98">
        <v>10958.099609000001</v>
      </c>
      <c r="D98">
        <v>10694.847656</v>
      </c>
      <c r="E98">
        <v>10480.34375</v>
      </c>
      <c r="F98">
        <v>11022.200194999999</v>
      </c>
      <c r="G98">
        <v>11154.799805000001</v>
      </c>
      <c r="H98">
        <v>10958.099609000001</v>
      </c>
      <c r="I98">
        <v>10642.900390999999</v>
      </c>
      <c r="J98">
        <v>10944.5</v>
      </c>
      <c r="L98" t="str">
        <f t="shared" si="11"/>
        <v>05APR2022:01:00:00</v>
      </c>
      <c r="M98">
        <v>1</v>
      </c>
      <c r="N98">
        <f t="shared" si="12"/>
        <v>656.78320300000087</v>
      </c>
      <c r="O98" t="str">
        <f t="shared" si="13"/>
        <v/>
      </c>
      <c r="P98">
        <f t="shared" si="14"/>
        <v>656.78320300000087</v>
      </c>
      <c r="Q98" t="str">
        <f t="shared" si="15"/>
        <v/>
      </c>
      <c r="R98">
        <f t="shared" si="16"/>
        <v>1</v>
      </c>
      <c r="S98">
        <f t="shared" si="17"/>
        <v>6.3757210934464421</v>
      </c>
    </row>
    <row r="99" spans="1:19" x14ac:dyDescent="0.25">
      <c r="A99" t="s">
        <v>148</v>
      </c>
      <c r="B99">
        <v>9934.3642577999999</v>
      </c>
      <c r="C99">
        <v>10659.099609000001</v>
      </c>
      <c r="D99">
        <v>10320.051758</v>
      </c>
      <c r="E99">
        <v>10149.034180000001</v>
      </c>
      <c r="F99">
        <v>10692.099609000001</v>
      </c>
      <c r="G99">
        <v>10802.200194999999</v>
      </c>
      <c r="H99">
        <v>10659.099609000001</v>
      </c>
      <c r="I99">
        <v>10312.099609000001</v>
      </c>
      <c r="J99">
        <v>10616.375</v>
      </c>
      <c r="L99" t="str">
        <f t="shared" si="11"/>
        <v>05APR2022:02:00:00</v>
      </c>
      <c r="M99">
        <v>2</v>
      </c>
      <c r="N99">
        <f t="shared" si="12"/>
        <v>724.73535120000088</v>
      </c>
      <c r="O99" t="str">
        <f t="shared" si="13"/>
        <v/>
      </c>
      <c r="P99">
        <f t="shared" si="14"/>
        <v>724.73535120000088</v>
      </c>
      <c r="Q99" t="str">
        <f t="shared" si="15"/>
        <v/>
      </c>
      <c r="R99">
        <f t="shared" si="16"/>
        <v>1</v>
      </c>
      <c r="S99">
        <f t="shared" si="17"/>
        <v>7.2952363371513425</v>
      </c>
    </row>
    <row r="100" spans="1:19" x14ac:dyDescent="0.25">
      <c r="A100" t="s">
        <v>149</v>
      </c>
      <c r="B100">
        <v>9642.0878905999998</v>
      </c>
      <c r="C100">
        <v>10513.5</v>
      </c>
      <c r="D100">
        <v>10108.484375</v>
      </c>
      <c r="E100">
        <v>9951.9873047000001</v>
      </c>
      <c r="F100">
        <v>10515.900390999999</v>
      </c>
      <c r="G100">
        <v>10607.299805000001</v>
      </c>
      <c r="H100">
        <v>10513.5</v>
      </c>
      <c r="I100">
        <v>10155.099609000001</v>
      </c>
      <c r="J100">
        <v>10447.949219</v>
      </c>
      <c r="L100" t="str">
        <f t="shared" si="11"/>
        <v>05APR2022:03:00:00</v>
      </c>
      <c r="M100">
        <v>3</v>
      </c>
      <c r="N100">
        <f t="shared" si="12"/>
        <v>871.41210940000019</v>
      </c>
      <c r="O100" t="str">
        <f t="shared" si="13"/>
        <v/>
      </c>
      <c r="P100">
        <f t="shared" si="14"/>
        <v>871.41210940000019</v>
      </c>
      <c r="Q100" t="str">
        <f t="shared" si="15"/>
        <v/>
      </c>
      <c r="R100">
        <f t="shared" si="16"/>
        <v>1</v>
      </c>
      <c r="S100">
        <f t="shared" si="17"/>
        <v>9.0375872869768532</v>
      </c>
    </row>
    <row r="101" spans="1:19" x14ac:dyDescent="0.25">
      <c r="A101" t="s">
        <v>150</v>
      </c>
      <c r="B101">
        <v>9609.2109375</v>
      </c>
      <c r="C101">
        <v>10418.900390999999</v>
      </c>
      <c r="D101">
        <v>10019.209961</v>
      </c>
      <c r="E101">
        <v>9850.6591797000001</v>
      </c>
      <c r="F101">
        <v>10410.200194999999</v>
      </c>
      <c r="G101">
        <v>10486.5</v>
      </c>
      <c r="H101">
        <v>10418.900390999999</v>
      </c>
      <c r="I101">
        <v>10036.900390999999</v>
      </c>
      <c r="J101">
        <v>10338.125</v>
      </c>
      <c r="L101" t="str">
        <f t="shared" si="11"/>
        <v>05APR2022:04:00:00</v>
      </c>
      <c r="M101">
        <v>4</v>
      </c>
      <c r="N101">
        <f t="shared" si="12"/>
        <v>809.68945349999922</v>
      </c>
      <c r="O101" t="str">
        <f t="shared" si="13"/>
        <v/>
      </c>
      <c r="P101">
        <f t="shared" si="14"/>
        <v>809.68945349999922</v>
      </c>
      <c r="Q101" t="str">
        <f t="shared" si="15"/>
        <v/>
      </c>
      <c r="R101">
        <f t="shared" si="16"/>
        <v>1</v>
      </c>
      <c r="S101">
        <f t="shared" si="17"/>
        <v>8.4261804508857381</v>
      </c>
    </row>
    <row r="102" spans="1:19" x14ac:dyDescent="0.25">
      <c r="A102" t="s">
        <v>151</v>
      </c>
      <c r="B102">
        <v>9728.1992188000004</v>
      </c>
      <c r="C102">
        <v>10432.200194999999</v>
      </c>
      <c r="D102">
        <v>10115.638671999999</v>
      </c>
      <c r="E102">
        <v>9962.7832030999998</v>
      </c>
      <c r="F102">
        <v>10442.200194999999</v>
      </c>
      <c r="G102">
        <v>10508.799805000001</v>
      </c>
      <c r="H102">
        <v>10432.200194999999</v>
      </c>
      <c r="I102">
        <v>10085</v>
      </c>
      <c r="J102">
        <v>10367.049805000001</v>
      </c>
      <c r="L102" t="str">
        <f t="shared" si="11"/>
        <v>05APR2022:05:00:00</v>
      </c>
      <c r="M102">
        <v>5</v>
      </c>
      <c r="N102">
        <f t="shared" si="12"/>
        <v>704.00097619999906</v>
      </c>
      <c r="O102" t="str">
        <f t="shared" si="13"/>
        <v/>
      </c>
      <c r="P102">
        <f t="shared" si="14"/>
        <v>704.00097619999906</v>
      </c>
      <c r="Q102" t="str">
        <f t="shared" si="15"/>
        <v/>
      </c>
      <c r="R102">
        <f t="shared" si="16"/>
        <v>1</v>
      </c>
      <c r="S102">
        <f t="shared" si="17"/>
        <v>7.2367039404322515</v>
      </c>
    </row>
    <row r="103" spans="1:19" x14ac:dyDescent="0.25">
      <c r="A103" t="s">
        <v>152</v>
      </c>
      <c r="B103">
        <v>10174.291992</v>
      </c>
      <c r="C103">
        <v>10744.5</v>
      </c>
      <c r="D103">
        <v>10552.756836</v>
      </c>
      <c r="E103">
        <v>10385.725586</v>
      </c>
      <c r="F103">
        <v>10753.099609000001</v>
      </c>
      <c r="G103">
        <v>10806</v>
      </c>
      <c r="H103">
        <v>10744.5</v>
      </c>
      <c r="I103">
        <v>10413.299805000001</v>
      </c>
      <c r="J103">
        <v>10679.224609000001</v>
      </c>
      <c r="L103" t="str">
        <f t="shared" si="11"/>
        <v>05APR2022:06:00:00</v>
      </c>
      <c r="M103">
        <v>6</v>
      </c>
      <c r="N103">
        <f t="shared" si="12"/>
        <v>570.20800799999961</v>
      </c>
      <c r="O103" t="str">
        <f t="shared" si="13"/>
        <v/>
      </c>
      <c r="P103">
        <f t="shared" si="14"/>
        <v>570.20800799999961</v>
      </c>
      <c r="Q103" t="str">
        <f t="shared" si="15"/>
        <v/>
      </c>
      <c r="R103">
        <f t="shared" si="16"/>
        <v>1</v>
      </c>
      <c r="S103">
        <f t="shared" si="17"/>
        <v>5.6043998781276532</v>
      </c>
    </row>
    <row r="104" spans="1:19" x14ac:dyDescent="0.25">
      <c r="A104" t="s">
        <v>153</v>
      </c>
      <c r="B104">
        <v>10810.466796999999</v>
      </c>
      <c r="C104">
        <v>11259.599609000001</v>
      </c>
      <c r="D104">
        <v>11197.663086</v>
      </c>
      <c r="E104">
        <v>11005.721680000001</v>
      </c>
      <c r="F104">
        <v>11286.099609000001</v>
      </c>
      <c r="G104">
        <v>11323</v>
      </c>
      <c r="H104">
        <v>11259.599609000001</v>
      </c>
      <c r="I104">
        <v>10982.099609000001</v>
      </c>
      <c r="J104">
        <v>11212.699219</v>
      </c>
      <c r="L104" t="str">
        <f t="shared" si="11"/>
        <v>05APR2022:07:00:00</v>
      </c>
      <c r="M104">
        <v>7</v>
      </c>
      <c r="N104">
        <f t="shared" si="12"/>
        <v>449.13281200000165</v>
      </c>
      <c r="O104" t="str">
        <f t="shared" si="13"/>
        <v/>
      </c>
      <c r="P104">
        <f t="shared" si="14"/>
        <v>449.13281200000165</v>
      </c>
      <c r="Q104" t="str">
        <f t="shared" si="15"/>
        <v/>
      </c>
      <c r="R104">
        <f t="shared" si="16"/>
        <v>1</v>
      </c>
      <c r="S104">
        <f t="shared" si="17"/>
        <v>4.1546107160205148</v>
      </c>
    </row>
    <row r="105" spans="1:19" x14ac:dyDescent="0.25">
      <c r="A105" t="s">
        <v>154</v>
      </c>
      <c r="B105">
        <v>11096.681640999999</v>
      </c>
      <c r="C105">
        <v>11558.900390999999</v>
      </c>
      <c r="D105">
        <v>11461.251953000001</v>
      </c>
      <c r="E105">
        <v>11221.894531</v>
      </c>
      <c r="F105">
        <v>11587.5</v>
      </c>
      <c r="G105">
        <v>11610</v>
      </c>
      <c r="H105">
        <v>11558.900390999999</v>
      </c>
      <c r="I105">
        <v>11277.200194999999</v>
      </c>
      <c r="J105">
        <v>11508.399414</v>
      </c>
      <c r="L105" t="str">
        <f t="shared" si="11"/>
        <v>05APR2022:08:00:00</v>
      </c>
      <c r="M105">
        <v>8</v>
      </c>
      <c r="N105">
        <f t="shared" si="12"/>
        <v>462.21875</v>
      </c>
      <c r="O105" t="str">
        <f t="shared" si="13"/>
        <v/>
      </c>
      <c r="P105">
        <f t="shared" si="14"/>
        <v>462.21875</v>
      </c>
      <c r="Q105" t="str">
        <f t="shared" si="15"/>
        <v/>
      </c>
      <c r="R105">
        <f t="shared" si="16"/>
        <v>1</v>
      </c>
      <c r="S105">
        <f t="shared" si="17"/>
        <v>4.1653781279278572</v>
      </c>
    </row>
    <row r="106" spans="1:19" x14ac:dyDescent="0.25">
      <c r="A106" t="s">
        <v>155</v>
      </c>
      <c r="B106">
        <v>11290.736328000001</v>
      </c>
      <c r="C106">
        <v>11901.299805000001</v>
      </c>
      <c r="D106">
        <v>11689.208984000001</v>
      </c>
      <c r="E106">
        <v>11435.856444999999</v>
      </c>
      <c r="F106">
        <v>11910.299805000001</v>
      </c>
      <c r="G106">
        <v>11960.200194999999</v>
      </c>
      <c r="H106">
        <v>11901.299805000001</v>
      </c>
      <c r="I106">
        <v>11674.400390999999</v>
      </c>
      <c r="J106">
        <v>11861.550781</v>
      </c>
      <c r="L106" t="str">
        <f t="shared" si="11"/>
        <v>05APR2022:09:00:00</v>
      </c>
      <c r="M106">
        <v>9</v>
      </c>
      <c r="N106">
        <f t="shared" si="12"/>
        <v>610.56347699999969</v>
      </c>
      <c r="O106" t="str">
        <f t="shared" si="13"/>
        <v/>
      </c>
      <c r="P106">
        <f t="shared" si="14"/>
        <v>610.56347699999969</v>
      </c>
      <c r="Q106" t="str">
        <f t="shared" si="15"/>
        <v/>
      </c>
      <c r="R106">
        <f t="shared" si="16"/>
        <v>1</v>
      </c>
      <c r="S106">
        <f t="shared" si="17"/>
        <v>5.4076497693587768</v>
      </c>
    </row>
    <row r="107" spans="1:19" x14ac:dyDescent="0.25">
      <c r="A107" t="s">
        <v>156</v>
      </c>
      <c r="B107">
        <v>11676.635742</v>
      </c>
      <c r="C107">
        <v>12461.700194999999</v>
      </c>
      <c r="D107">
        <v>12173.877930000001</v>
      </c>
      <c r="E107">
        <v>11929.360352</v>
      </c>
      <c r="F107">
        <v>12399.700194999999</v>
      </c>
      <c r="G107">
        <v>12508.200194999999</v>
      </c>
      <c r="H107">
        <v>12461.700194999999</v>
      </c>
      <c r="I107">
        <v>12252.400390999999</v>
      </c>
      <c r="J107">
        <v>12405.5</v>
      </c>
      <c r="L107" t="str">
        <f t="shared" si="11"/>
        <v>05APR2022:10:00:00</v>
      </c>
      <c r="M107">
        <v>10</v>
      </c>
      <c r="N107">
        <f t="shared" si="12"/>
        <v>785.06445299999905</v>
      </c>
      <c r="O107" t="str">
        <f t="shared" si="13"/>
        <v/>
      </c>
      <c r="P107">
        <f t="shared" si="14"/>
        <v>785.06445299999905</v>
      </c>
      <c r="Q107" t="str">
        <f t="shared" si="15"/>
        <v/>
      </c>
      <c r="R107">
        <f t="shared" si="16"/>
        <v>1</v>
      </c>
      <c r="S107">
        <f t="shared" si="17"/>
        <v>6.7233788082998931</v>
      </c>
    </row>
    <row r="108" spans="1:19" x14ac:dyDescent="0.25">
      <c r="A108" t="s">
        <v>157</v>
      </c>
      <c r="B108">
        <v>12154.128906</v>
      </c>
      <c r="C108">
        <v>13150.299805000001</v>
      </c>
      <c r="D108">
        <v>12720.892578000001</v>
      </c>
      <c r="E108">
        <v>12525.892578000001</v>
      </c>
      <c r="F108">
        <v>12991.299805000001</v>
      </c>
      <c r="G108">
        <v>13177.299805000001</v>
      </c>
      <c r="H108">
        <v>13150.299805000001</v>
      </c>
      <c r="I108">
        <v>12943.5</v>
      </c>
      <c r="J108">
        <v>13065.599609000001</v>
      </c>
      <c r="L108" t="str">
        <f t="shared" si="11"/>
        <v>05APR2022:11:00:00</v>
      </c>
      <c r="M108">
        <v>11</v>
      </c>
      <c r="N108">
        <f t="shared" si="12"/>
        <v>996.17089900000065</v>
      </c>
      <c r="O108" t="str">
        <f t="shared" si="13"/>
        <v/>
      </c>
      <c r="P108">
        <f t="shared" si="14"/>
        <v>996.17089900000065</v>
      </c>
      <c r="Q108" t="str">
        <f t="shared" si="15"/>
        <v/>
      </c>
      <c r="R108">
        <f t="shared" si="16"/>
        <v>1</v>
      </c>
      <c r="S108">
        <f t="shared" si="17"/>
        <v>8.1961521611658377</v>
      </c>
    </row>
    <row r="109" spans="1:19" x14ac:dyDescent="0.25">
      <c r="A109" t="s">
        <v>158</v>
      </c>
      <c r="B109">
        <v>12668.091796999999</v>
      </c>
      <c r="C109">
        <v>13910.200194999999</v>
      </c>
      <c r="D109">
        <v>13137.257813</v>
      </c>
      <c r="E109">
        <v>13014.698242</v>
      </c>
      <c r="F109">
        <v>13646.099609000001</v>
      </c>
      <c r="G109">
        <v>13911.5</v>
      </c>
      <c r="H109">
        <v>13910.200194999999</v>
      </c>
      <c r="I109">
        <v>13671.700194999999</v>
      </c>
      <c r="J109">
        <v>13784.875</v>
      </c>
      <c r="L109" t="str">
        <f t="shared" si="11"/>
        <v>05APR2022:12:00:00</v>
      </c>
      <c r="M109">
        <v>12</v>
      </c>
      <c r="N109">
        <f t="shared" si="12"/>
        <v>1242.1083980000003</v>
      </c>
      <c r="O109" t="str">
        <f t="shared" si="13"/>
        <v/>
      </c>
      <c r="P109">
        <f t="shared" si="14"/>
        <v>1242.1083980000003</v>
      </c>
      <c r="Q109" t="str">
        <f t="shared" si="15"/>
        <v/>
      </c>
      <c r="R109">
        <f t="shared" si="16"/>
        <v>1</v>
      </c>
      <c r="S109">
        <f t="shared" si="17"/>
        <v>9.8050157664167781</v>
      </c>
    </row>
    <row r="110" spans="1:19" x14ac:dyDescent="0.25">
      <c r="A110" t="s">
        <v>159</v>
      </c>
      <c r="B110">
        <v>13282.216796999999</v>
      </c>
      <c r="C110">
        <v>14620.5</v>
      </c>
      <c r="D110">
        <v>13431.070313</v>
      </c>
      <c r="E110">
        <v>13458.174805000001</v>
      </c>
      <c r="F110">
        <v>14273.799805000001</v>
      </c>
      <c r="G110">
        <v>14638</v>
      </c>
      <c r="H110">
        <v>14620.5</v>
      </c>
      <c r="I110">
        <v>14405.5</v>
      </c>
      <c r="J110">
        <v>14484.450194999999</v>
      </c>
      <c r="L110" t="str">
        <f t="shared" si="11"/>
        <v>05APR2022:13:00:00</v>
      </c>
      <c r="M110">
        <v>13</v>
      </c>
      <c r="N110">
        <f t="shared" si="12"/>
        <v>1338.2832030000009</v>
      </c>
      <c r="O110" t="str">
        <f t="shared" si="13"/>
        <v/>
      </c>
      <c r="P110">
        <f t="shared" si="14"/>
        <v>1338.2832030000009</v>
      </c>
      <c r="Q110" t="str">
        <f t="shared" si="15"/>
        <v/>
      </c>
      <c r="R110">
        <f t="shared" si="16"/>
        <v>1</v>
      </c>
      <c r="S110">
        <f t="shared" si="17"/>
        <v>10.075751837616998</v>
      </c>
    </row>
    <row r="111" spans="1:19" x14ac:dyDescent="0.25">
      <c r="A111" t="s">
        <v>160</v>
      </c>
      <c r="B111">
        <v>13867.551758</v>
      </c>
      <c r="C111">
        <v>15307.900390999999</v>
      </c>
      <c r="D111">
        <v>13785.183594</v>
      </c>
      <c r="E111">
        <v>13951.085938</v>
      </c>
      <c r="F111">
        <v>14891.900390999999</v>
      </c>
      <c r="G111">
        <v>15325</v>
      </c>
      <c r="H111">
        <v>15307.900390999999</v>
      </c>
      <c r="I111">
        <v>15101.900390999999</v>
      </c>
      <c r="J111">
        <v>15156.675781</v>
      </c>
      <c r="L111" t="str">
        <f t="shared" si="11"/>
        <v>05APR2022:14:00:00</v>
      </c>
      <c r="M111">
        <v>14</v>
      </c>
      <c r="N111">
        <f t="shared" si="12"/>
        <v>1440.3486329999996</v>
      </c>
      <c r="O111" t="str">
        <f t="shared" si="13"/>
        <v/>
      </c>
      <c r="P111">
        <f t="shared" si="14"/>
        <v>1440.3486329999996</v>
      </c>
      <c r="Q111" t="str">
        <f t="shared" si="15"/>
        <v/>
      </c>
      <c r="R111">
        <f t="shared" si="16"/>
        <v>1</v>
      </c>
      <c r="S111">
        <f t="shared" si="17"/>
        <v>10.386466610222547</v>
      </c>
    </row>
    <row r="112" spans="1:19" x14ac:dyDescent="0.25">
      <c r="A112" t="s">
        <v>161</v>
      </c>
      <c r="B112">
        <v>14334.666992</v>
      </c>
      <c r="C112">
        <v>15888.5</v>
      </c>
      <c r="D112">
        <v>14125.099609000001</v>
      </c>
      <c r="E112">
        <v>14396.382813</v>
      </c>
      <c r="F112">
        <v>15405.400390999999</v>
      </c>
      <c r="G112">
        <v>15861.299805000001</v>
      </c>
      <c r="H112">
        <v>15888.5</v>
      </c>
      <c r="I112">
        <v>15595.099609000001</v>
      </c>
      <c r="J112">
        <v>15687.574219</v>
      </c>
      <c r="L112" t="str">
        <f t="shared" si="11"/>
        <v>05APR2022:15:00:00</v>
      </c>
      <c r="M112">
        <v>15</v>
      </c>
      <c r="N112">
        <f t="shared" si="12"/>
        <v>1553.8330079999996</v>
      </c>
      <c r="O112" t="str">
        <f t="shared" si="13"/>
        <v/>
      </c>
      <c r="P112">
        <f t="shared" si="14"/>
        <v>1553.8330079999996</v>
      </c>
      <c r="Q112" t="str">
        <f t="shared" si="15"/>
        <v/>
      </c>
      <c r="R112">
        <f t="shared" si="16"/>
        <v>1</v>
      </c>
      <c r="S112">
        <f t="shared" si="17"/>
        <v>10.839686815655881</v>
      </c>
    </row>
    <row r="113" spans="1:19" x14ac:dyDescent="0.25">
      <c r="A113" t="s">
        <v>162</v>
      </c>
      <c r="B113">
        <v>14789.364258</v>
      </c>
      <c r="C113">
        <v>16367.200194999999</v>
      </c>
      <c r="D113">
        <v>14425.519531</v>
      </c>
      <c r="E113">
        <v>14895.087890999999</v>
      </c>
      <c r="F113">
        <v>15814.099609000001</v>
      </c>
      <c r="G113">
        <v>16267.700194999999</v>
      </c>
      <c r="H113">
        <v>16367.200194999999</v>
      </c>
      <c r="I113">
        <v>15926.700194999999</v>
      </c>
      <c r="J113">
        <v>16093.924805000001</v>
      </c>
      <c r="L113" t="str">
        <f t="shared" si="11"/>
        <v>05APR2022:16:00:00</v>
      </c>
      <c r="M113">
        <v>16</v>
      </c>
      <c r="N113">
        <f t="shared" si="12"/>
        <v>1577.8359369999998</v>
      </c>
      <c r="O113" t="str">
        <f t="shared" si="13"/>
        <v/>
      </c>
      <c r="P113">
        <f t="shared" si="14"/>
        <v>1577.8359369999998</v>
      </c>
      <c r="Q113" t="str">
        <f t="shared" si="15"/>
        <v/>
      </c>
      <c r="R113">
        <f t="shared" si="16"/>
        <v>1</v>
      </c>
      <c r="S113">
        <f t="shared" si="17"/>
        <v>10.668720503969615</v>
      </c>
    </row>
    <row r="114" spans="1:19" x14ac:dyDescent="0.25">
      <c r="A114" t="s">
        <v>163</v>
      </c>
      <c r="B114">
        <v>15151.313477</v>
      </c>
      <c r="C114">
        <v>16636.300781000002</v>
      </c>
      <c r="D114">
        <v>14601.748046999999</v>
      </c>
      <c r="E114">
        <v>15267.109375</v>
      </c>
      <c r="F114">
        <v>16120.599609000001</v>
      </c>
      <c r="G114">
        <v>16536.900390999999</v>
      </c>
      <c r="H114">
        <v>16636.300781000002</v>
      </c>
      <c r="I114">
        <v>16091.700194999999</v>
      </c>
      <c r="J114">
        <v>16346.375</v>
      </c>
      <c r="L114" t="str">
        <f t="shared" si="11"/>
        <v>05APR2022:17:00:00</v>
      </c>
      <c r="M114">
        <v>17</v>
      </c>
      <c r="N114">
        <f t="shared" si="12"/>
        <v>1484.987304000002</v>
      </c>
      <c r="O114" t="str">
        <f t="shared" si="13"/>
        <v/>
      </c>
      <c r="P114">
        <f t="shared" si="14"/>
        <v>1484.987304000002</v>
      </c>
      <c r="Q114" t="str">
        <f t="shared" si="15"/>
        <v/>
      </c>
      <c r="R114">
        <f t="shared" si="16"/>
        <v>1</v>
      </c>
      <c r="S114">
        <f t="shared" si="17"/>
        <v>9.8010466634080462</v>
      </c>
    </row>
    <row r="115" spans="1:19" x14ac:dyDescent="0.25">
      <c r="A115" t="s">
        <v>164</v>
      </c>
      <c r="B115">
        <v>15128.6875</v>
      </c>
      <c r="C115">
        <v>16498.300781000002</v>
      </c>
      <c r="D115">
        <v>14630.533203000001</v>
      </c>
      <c r="E115">
        <v>15401.413086</v>
      </c>
      <c r="F115">
        <v>16120.200194999999</v>
      </c>
      <c r="G115">
        <v>16483.599609000001</v>
      </c>
      <c r="H115">
        <v>16498.300781000002</v>
      </c>
      <c r="I115">
        <v>15945.200194999999</v>
      </c>
      <c r="J115">
        <v>16261.825194999999</v>
      </c>
      <c r="L115" t="str">
        <f t="shared" si="11"/>
        <v>05APR2022:18:00:00</v>
      </c>
      <c r="M115">
        <v>18</v>
      </c>
      <c r="N115">
        <f t="shared" si="12"/>
        <v>1369.6132810000017</v>
      </c>
      <c r="O115" t="str">
        <f t="shared" si="13"/>
        <v/>
      </c>
      <c r="P115">
        <f t="shared" si="14"/>
        <v>1369.6132810000017</v>
      </c>
      <c r="Q115" t="str">
        <f t="shared" si="15"/>
        <v/>
      </c>
      <c r="R115">
        <f t="shared" si="16"/>
        <v>1</v>
      </c>
      <c r="S115">
        <f t="shared" si="17"/>
        <v>9.0530872621964189</v>
      </c>
    </row>
    <row r="116" spans="1:19" x14ac:dyDescent="0.25">
      <c r="A116" t="s">
        <v>165</v>
      </c>
      <c r="B116">
        <v>14479.544921999999</v>
      </c>
      <c r="C116">
        <v>15873.900390999999</v>
      </c>
      <c r="D116">
        <v>14318.207031</v>
      </c>
      <c r="E116">
        <v>15207.161133</v>
      </c>
      <c r="F116">
        <v>15675.200194999999</v>
      </c>
      <c r="G116">
        <v>15972.200194999999</v>
      </c>
      <c r="H116">
        <v>15873.900390999999</v>
      </c>
      <c r="I116">
        <v>15369.099609000001</v>
      </c>
      <c r="J116">
        <v>15722.599609000001</v>
      </c>
      <c r="L116" t="str">
        <f t="shared" si="11"/>
        <v>05APR2022:19:00:00</v>
      </c>
      <c r="M116">
        <v>19</v>
      </c>
      <c r="N116">
        <f t="shared" si="12"/>
        <v>1394.3554690000001</v>
      </c>
      <c r="O116" t="str">
        <f t="shared" si="13"/>
        <v/>
      </c>
      <c r="P116">
        <f t="shared" si="14"/>
        <v>1394.3554690000001</v>
      </c>
      <c r="Q116" t="str">
        <f t="shared" si="15"/>
        <v/>
      </c>
      <c r="R116">
        <f t="shared" si="16"/>
        <v>1</v>
      </c>
      <c r="S116">
        <f t="shared" si="17"/>
        <v>9.6298293662630083</v>
      </c>
    </row>
    <row r="117" spans="1:19" x14ac:dyDescent="0.25">
      <c r="A117" t="s">
        <v>166</v>
      </c>
      <c r="B117">
        <v>14020.140625</v>
      </c>
      <c r="C117">
        <v>15103.599609000001</v>
      </c>
      <c r="D117">
        <v>14041.164063</v>
      </c>
      <c r="E117">
        <v>14868.860352</v>
      </c>
      <c r="F117">
        <v>15151</v>
      </c>
      <c r="G117">
        <v>15391.599609000001</v>
      </c>
      <c r="H117">
        <v>15103.599609000001</v>
      </c>
      <c r="I117">
        <v>14757.599609000001</v>
      </c>
      <c r="J117">
        <v>15100.949219</v>
      </c>
      <c r="L117" t="str">
        <f t="shared" si="11"/>
        <v>05APR2022:20:00:00</v>
      </c>
      <c r="M117">
        <v>20</v>
      </c>
      <c r="N117">
        <f t="shared" si="12"/>
        <v>1083.4589840000008</v>
      </c>
      <c r="O117" t="str">
        <f t="shared" si="13"/>
        <v/>
      </c>
      <c r="P117">
        <f t="shared" si="14"/>
        <v>1083.4589840000008</v>
      </c>
      <c r="Q117" t="str">
        <f t="shared" si="15"/>
        <v/>
      </c>
      <c r="R117">
        <f t="shared" si="16"/>
        <v>1</v>
      </c>
      <c r="S117">
        <f t="shared" si="17"/>
        <v>7.727875297256519</v>
      </c>
    </row>
    <row r="118" spans="1:19" x14ac:dyDescent="0.25">
      <c r="A118" t="s">
        <v>167</v>
      </c>
      <c r="B118">
        <v>13750.1875</v>
      </c>
      <c r="C118">
        <v>14727.900390999999</v>
      </c>
      <c r="D118">
        <v>13901.427734000001</v>
      </c>
      <c r="E118">
        <v>14482.700194999999</v>
      </c>
      <c r="F118">
        <v>14925.700194999999</v>
      </c>
      <c r="G118">
        <v>15114.099609000001</v>
      </c>
      <c r="H118">
        <v>14727.900390999999</v>
      </c>
      <c r="I118">
        <v>14480.5</v>
      </c>
      <c r="J118">
        <v>14812.050781</v>
      </c>
      <c r="L118" t="str">
        <f t="shared" si="11"/>
        <v>05APR2022:21:00:00</v>
      </c>
      <c r="M118">
        <v>21</v>
      </c>
      <c r="N118">
        <f t="shared" si="12"/>
        <v>977.71289099999922</v>
      </c>
      <c r="O118" t="str">
        <f t="shared" si="13"/>
        <v/>
      </c>
      <c r="P118">
        <f t="shared" si="14"/>
        <v>977.71289099999922</v>
      </c>
      <c r="Q118" t="str">
        <f t="shared" si="15"/>
        <v/>
      </c>
      <c r="R118">
        <f t="shared" si="16"/>
        <v>1</v>
      </c>
      <c r="S118">
        <f t="shared" si="17"/>
        <v>7.1105422453330123</v>
      </c>
    </row>
    <row r="119" spans="1:19" x14ac:dyDescent="0.25">
      <c r="A119" t="s">
        <v>168</v>
      </c>
      <c r="B119">
        <v>13142.122069999999</v>
      </c>
      <c r="C119">
        <v>14096</v>
      </c>
      <c r="D119">
        <v>13360.841796999999</v>
      </c>
      <c r="E119">
        <v>13810.657227</v>
      </c>
      <c r="F119">
        <v>14406.5</v>
      </c>
      <c r="G119">
        <v>14525.900390999999</v>
      </c>
      <c r="H119">
        <v>14096</v>
      </c>
      <c r="I119">
        <v>13894.400390999999</v>
      </c>
      <c r="J119">
        <v>14230.699219</v>
      </c>
      <c r="L119" t="str">
        <f t="shared" si="11"/>
        <v>05APR2022:22:00:00</v>
      </c>
      <c r="M119">
        <v>22</v>
      </c>
      <c r="N119">
        <f t="shared" si="12"/>
        <v>953.87793000000056</v>
      </c>
      <c r="O119" t="str">
        <f t="shared" si="13"/>
        <v/>
      </c>
      <c r="P119">
        <f t="shared" si="14"/>
        <v>953.87793000000056</v>
      </c>
      <c r="Q119" t="str">
        <f t="shared" si="15"/>
        <v/>
      </c>
      <c r="R119">
        <f t="shared" si="16"/>
        <v>1</v>
      </c>
      <c r="S119">
        <f t="shared" si="17"/>
        <v>7.2581728043559446</v>
      </c>
    </row>
    <row r="120" spans="1:19" x14ac:dyDescent="0.25">
      <c r="A120" t="s">
        <v>169</v>
      </c>
      <c r="B120">
        <v>12352.786133</v>
      </c>
      <c r="C120">
        <v>13239.900390999999</v>
      </c>
      <c r="D120">
        <v>12606.790039</v>
      </c>
      <c r="E120">
        <v>12906.199219</v>
      </c>
      <c r="F120">
        <v>13539.700194999999</v>
      </c>
      <c r="G120">
        <v>13606.900390999999</v>
      </c>
      <c r="H120">
        <v>13239.900390999999</v>
      </c>
      <c r="I120">
        <v>13049.599609000001</v>
      </c>
      <c r="J120">
        <v>13359.025390999999</v>
      </c>
      <c r="L120" t="str">
        <f t="shared" si="11"/>
        <v>05APR2022:23:00:00</v>
      </c>
      <c r="M120">
        <v>23</v>
      </c>
      <c r="N120">
        <f t="shared" si="12"/>
        <v>887.11425799999961</v>
      </c>
      <c r="O120" t="str">
        <f t="shared" si="13"/>
        <v/>
      </c>
      <c r="P120">
        <f t="shared" si="14"/>
        <v>887.11425799999961</v>
      </c>
      <c r="Q120" t="str">
        <f t="shared" si="15"/>
        <v/>
      </c>
      <c r="R120">
        <f t="shared" si="16"/>
        <v>1</v>
      </c>
      <c r="S120">
        <f t="shared" si="17"/>
        <v>7.1814912720791586</v>
      </c>
    </row>
    <row r="121" spans="1:19" x14ac:dyDescent="0.25">
      <c r="A121" t="s">
        <v>170</v>
      </c>
      <c r="B121">
        <v>11517.834961</v>
      </c>
      <c r="C121">
        <v>12456.700194999999</v>
      </c>
      <c r="D121">
        <v>11754</v>
      </c>
      <c r="E121">
        <v>11843.034180000001</v>
      </c>
      <c r="F121">
        <v>12654.099609000001</v>
      </c>
      <c r="G121">
        <v>12692.900390999999</v>
      </c>
      <c r="H121">
        <v>12456.700194999999</v>
      </c>
      <c r="I121">
        <v>12186.799805000001</v>
      </c>
      <c r="J121">
        <v>12497.625</v>
      </c>
      <c r="L121" t="str">
        <f t="shared" si="11"/>
        <v>06APR2022:00:00:00</v>
      </c>
      <c r="M121">
        <v>24</v>
      </c>
      <c r="N121">
        <f t="shared" si="12"/>
        <v>938.86523399999896</v>
      </c>
      <c r="O121" t="str">
        <f t="shared" si="13"/>
        <v/>
      </c>
      <c r="P121">
        <f t="shared" si="14"/>
        <v>938.86523399999896</v>
      </c>
      <c r="Q121" t="str">
        <f t="shared" si="15"/>
        <v/>
      </c>
      <c r="R121">
        <f t="shared" si="16"/>
        <v>1</v>
      </c>
      <c r="S121">
        <f t="shared" si="17"/>
        <v>8.1514037766563447</v>
      </c>
    </row>
    <row r="122" spans="1:19" x14ac:dyDescent="0.25">
      <c r="A122" t="s">
        <v>171</v>
      </c>
      <c r="B122">
        <v>10825.974609000001</v>
      </c>
      <c r="C122">
        <v>11205.099609000001</v>
      </c>
      <c r="D122">
        <v>11198.173828000001</v>
      </c>
      <c r="E122">
        <v>11208.946289</v>
      </c>
      <c r="F122">
        <v>11561</v>
      </c>
      <c r="G122">
        <v>11686.099609000001</v>
      </c>
      <c r="H122">
        <v>11205.099609000001</v>
      </c>
      <c r="I122">
        <v>11278.299805000001</v>
      </c>
      <c r="J122">
        <v>11432.625</v>
      </c>
      <c r="L122" t="str">
        <f t="shared" si="11"/>
        <v>06APR2022:01:00:00</v>
      </c>
      <c r="M122">
        <v>1</v>
      </c>
      <c r="N122">
        <f t="shared" si="12"/>
        <v>379.125</v>
      </c>
      <c r="O122" t="str">
        <f t="shared" si="13"/>
        <v/>
      </c>
      <c r="P122">
        <f t="shared" si="14"/>
        <v>379.125</v>
      </c>
      <c r="Q122" t="str">
        <f t="shared" si="15"/>
        <v/>
      </c>
      <c r="R122">
        <f t="shared" si="16"/>
        <v>1</v>
      </c>
      <c r="S122">
        <f t="shared" si="17"/>
        <v>3.501994173206544</v>
      </c>
    </row>
    <row r="123" spans="1:19" x14ac:dyDescent="0.25">
      <c r="A123" t="s">
        <v>172</v>
      </c>
      <c r="B123">
        <v>10355.658203000001</v>
      </c>
      <c r="C123">
        <v>10692.200194999999</v>
      </c>
      <c r="D123">
        <v>10708.590819999999</v>
      </c>
      <c r="E123">
        <v>10684.147461</v>
      </c>
      <c r="F123">
        <v>10985.200194999999</v>
      </c>
      <c r="G123">
        <v>11077</v>
      </c>
      <c r="H123">
        <v>10692.200194999999</v>
      </c>
      <c r="I123">
        <v>10709.299805000001</v>
      </c>
      <c r="J123">
        <v>10865.924805000001</v>
      </c>
      <c r="L123" t="str">
        <f t="shared" si="11"/>
        <v>06APR2022:02:00:00</v>
      </c>
      <c r="M123">
        <v>2</v>
      </c>
      <c r="N123">
        <f t="shared" si="12"/>
        <v>336.54199199999857</v>
      </c>
      <c r="O123" t="str">
        <f t="shared" si="13"/>
        <v/>
      </c>
      <c r="P123">
        <f t="shared" si="14"/>
        <v>336.54199199999857</v>
      </c>
      <c r="Q123" t="str">
        <f t="shared" si="15"/>
        <v/>
      </c>
      <c r="R123">
        <f t="shared" si="16"/>
        <v>1</v>
      </c>
      <c r="S123">
        <f t="shared" si="17"/>
        <v>3.2498368080795044</v>
      </c>
    </row>
    <row r="124" spans="1:19" x14ac:dyDescent="0.25">
      <c r="A124" t="s">
        <v>173</v>
      </c>
      <c r="B124">
        <v>10050.566406</v>
      </c>
      <c r="C124">
        <v>10348.099609000001</v>
      </c>
      <c r="D124">
        <v>10394.852539</v>
      </c>
      <c r="E124">
        <v>10253.841796999999</v>
      </c>
      <c r="F124">
        <v>10586.200194999999</v>
      </c>
      <c r="G124">
        <v>10648.700194999999</v>
      </c>
      <c r="H124">
        <v>10348.099609000001</v>
      </c>
      <c r="I124">
        <v>10335.799805000001</v>
      </c>
      <c r="J124">
        <v>10479.700194999999</v>
      </c>
      <c r="L124" t="str">
        <f t="shared" si="11"/>
        <v>06APR2022:03:00:00</v>
      </c>
      <c r="M124">
        <v>3</v>
      </c>
      <c r="N124">
        <f t="shared" si="12"/>
        <v>297.53320300000087</v>
      </c>
      <c r="O124" t="str">
        <f t="shared" si="13"/>
        <v/>
      </c>
      <c r="P124">
        <f t="shared" si="14"/>
        <v>297.53320300000087</v>
      </c>
      <c r="Q124" t="str">
        <f t="shared" si="15"/>
        <v/>
      </c>
      <c r="R124">
        <f t="shared" si="16"/>
        <v>1</v>
      </c>
      <c r="S124">
        <f t="shared" si="17"/>
        <v>2.9603625405865595</v>
      </c>
    </row>
    <row r="125" spans="1:19" x14ac:dyDescent="0.25">
      <c r="A125" t="s">
        <v>174</v>
      </c>
      <c r="B125">
        <v>9882.6308594000002</v>
      </c>
      <c r="C125">
        <v>10238.099609000001</v>
      </c>
      <c r="D125">
        <v>10164.735352</v>
      </c>
      <c r="E125">
        <v>9999.6738280999998</v>
      </c>
      <c r="F125">
        <v>10438.5</v>
      </c>
      <c r="G125">
        <v>10486.799805000001</v>
      </c>
      <c r="H125">
        <v>10238.099609000001</v>
      </c>
      <c r="I125">
        <v>10150.200194999999</v>
      </c>
      <c r="J125">
        <v>10328.400390999999</v>
      </c>
      <c r="L125" t="str">
        <f t="shared" si="11"/>
        <v>06APR2022:04:00:00</v>
      </c>
      <c r="M125">
        <v>4</v>
      </c>
      <c r="N125">
        <f t="shared" si="12"/>
        <v>355.46874960000059</v>
      </c>
      <c r="O125" t="str">
        <f t="shared" si="13"/>
        <v/>
      </c>
      <c r="P125">
        <f t="shared" si="14"/>
        <v>355.46874960000059</v>
      </c>
      <c r="Q125" t="str">
        <f t="shared" si="15"/>
        <v/>
      </c>
      <c r="R125">
        <f t="shared" si="16"/>
        <v>1</v>
      </c>
      <c r="S125">
        <f t="shared" si="17"/>
        <v>3.5969040497135598</v>
      </c>
    </row>
    <row r="126" spans="1:19" x14ac:dyDescent="0.25">
      <c r="A126" t="s">
        <v>175</v>
      </c>
      <c r="B126">
        <v>9981.9238280999998</v>
      </c>
      <c r="C126">
        <v>10252.200194999999</v>
      </c>
      <c r="D126">
        <v>10230.384765999999</v>
      </c>
      <c r="E126">
        <v>10049.018555000001</v>
      </c>
      <c r="F126">
        <v>10448.599609000001</v>
      </c>
      <c r="G126">
        <v>10492</v>
      </c>
      <c r="H126">
        <v>10252.200194999999</v>
      </c>
      <c r="I126">
        <v>10159.599609000001</v>
      </c>
      <c r="J126">
        <v>10338.099609000001</v>
      </c>
      <c r="L126" t="str">
        <f t="shared" si="11"/>
        <v>06APR2022:05:00:00</v>
      </c>
      <c r="M126">
        <v>5</v>
      </c>
      <c r="N126">
        <f t="shared" si="12"/>
        <v>270.27636689999963</v>
      </c>
      <c r="O126" t="str">
        <f t="shared" si="13"/>
        <v/>
      </c>
      <c r="P126">
        <f t="shared" si="14"/>
        <v>270.27636689999963</v>
      </c>
      <c r="Q126" t="str">
        <f t="shared" si="15"/>
        <v/>
      </c>
      <c r="R126">
        <f t="shared" si="16"/>
        <v>1</v>
      </c>
      <c r="S126">
        <f t="shared" si="17"/>
        <v>2.7076580782869502</v>
      </c>
    </row>
    <row r="127" spans="1:19" x14ac:dyDescent="0.25">
      <c r="A127" t="s">
        <v>176</v>
      </c>
      <c r="B127">
        <v>10464.946289</v>
      </c>
      <c r="C127">
        <v>10554.299805000001</v>
      </c>
      <c r="D127">
        <v>10596.075194999999</v>
      </c>
      <c r="E127">
        <v>10385.628906</v>
      </c>
      <c r="F127">
        <v>10740.5</v>
      </c>
      <c r="G127">
        <v>10780.099609000001</v>
      </c>
      <c r="H127">
        <v>10554.299805000001</v>
      </c>
      <c r="I127">
        <v>10447</v>
      </c>
      <c r="J127">
        <v>10630.474609000001</v>
      </c>
      <c r="L127" t="str">
        <f t="shared" si="11"/>
        <v>06APR2022:06:00:00</v>
      </c>
      <c r="M127">
        <v>6</v>
      </c>
      <c r="N127">
        <f t="shared" si="12"/>
        <v>89.353516000001036</v>
      </c>
      <c r="O127" t="str">
        <f t="shared" si="13"/>
        <v/>
      </c>
      <c r="P127">
        <f t="shared" si="14"/>
        <v>89.353516000001036</v>
      </c>
      <c r="Q127" t="str">
        <f t="shared" si="15"/>
        <v/>
      </c>
      <c r="R127">
        <f t="shared" si="16"/>
        <v>1</v>
      </c>
      <c r="S127">
        <f t="shared" si="17"/>
        <v>0.85383635550927806</v>
      </c>
    </row>
    <row r="128" spans="1:19" x14ac:dyDescent="0.25">
      <c r="A128" t="s">
        <v>177</v>
      </c>
      <c r="B128">
        <v>11100.643555000001</v>
      </c>
      <c r="C128">
        <v>11043</v>
      </c>
      <c r="D128">
        <v>11181</v>
      </c>
      <c r="E128">
        <v>10964.34375</v>
      </c>
      <c r="F128">
        <v>11244.700194999999</v>
      </c>
      <c r="G128">
        <v>11278.700194999999</v>
      </c>
      <c r="H128">
        <v>11043</v>
      </c>
      <c r="I128">
        <v>10977.299805000001</v>
      </c>
      <c r="J128">
        <v>11135.924805000001</v>
      </c>
      <c r="L128" t="str">
        <f t="shared" si="11"/>
        <v>06APR2022:07:00:00</v>
      </c>
      <c r="M128">
        <v>7</v>
      </c>
      <c r="N128">
        <f t="shared" si="12"/>
        <v>-57.643555000000561</v>
      </c>
      <c r="O128">
        <f t="shared" si="13"/>
        <v>-57.643555000000561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0.51928119945835483</v>
      </c>
    </row>
    <row r="129" spans="1:19" x14ac:dyDescent="0.25">
      <c r="A129" t="s">
        <v>178</v>
      </c>
      <c r="B129">
        <v>11378.126953000001</v>
      </c>
      <c r="C129">
        <v>11301.5</v>
      </c>
      <c r="D129">
        <v>11483.629883</v>
      </c>
      <c r="E129">
        <v>11253.739258</v>
      </c>
      <c r="F129">
        <v>11489.200194999999</v>
      </c>
      <c r="G129">
        <v>11517.200194999999</v>
      </c>
      <c r="H129">
        <v>11301.5</v>
      </c>
      <c r="I129">
        <v>11168</v>
      </c>
      <c r="J129">
        <v>11368.974609000001</v>
      </c>
      <c r="L129" t="str">
        <f t="shared" si="11"/>
        <v>06APR2022:08:00:00</v>
      </c>
      <c r="M129">
        <v>8</v>
      </c>
      <c r="N129">
        <f t="shared" si="12"/>
        <v>-76.626953000000867</v>
      </c>
      <c r="O129">
        <f t="shared" si="13"/>
        <v>-76.626953000000867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0.6734584111824935</v>
      </c>
    </row>
    <row r="130" spans="1:19" x14ac:dyDescent="0.25">
      <c r="A130" t="s">
        <v>179</v>
      </c>
      <c r="B130">
        <v>11481.008789</v>
      </c>
      <c r="C130">
        <v>11605.200194999999</v>
      </c>
      <c r="D130">
        <v>11677.914063</v>
      </c>
      <c r="E130">
        <v>11446.911133</v>
      </c>
      <c r="F130">
        <v>11707.200194999999</v>
      </c>
      <c r="G130">
        <v>11800.900390999999</v>
      </c>
      <c r="H130">
        <v>11605.200194999999</v>
      </c>
      <c r="I130">
        <v>11484.799805000001</v>
      </c>
      <c r="J130">
        <v>11649.525390999999</v>
      </c>
      <c r="L130" t="str">
        <f t="shared" si="11"/>
        <v>06APR2022:09:00:00</v>
      </c>
      <c r="M130">
        <v>9</v>
      </c>
      <c r="N130">
        <f t="shared" si="12"/>
        <v>124.19140599999992</v>
      </c>
      <c r="O130" t="str">
        <f t="shared" si="13"/>
        <v/>
      </c>
      <c r="P130">
        <f t="shared" si="14"/>
        <v>124.19140599999992</v>
      </c>
      <c r="Q130" t="str">
        <f t="shared" si="15"/>
        <v/>
      </c>
      <c r="R130">
        <f t="shared" si="16"/>
        <v>1</v>
      </c>
      <c r="S130">
        <f t="shared" si="17"/>
        <v>1.0817116185729967</v>
      </c>
    </row>
    <row r="131" spans="1:19" x14ac:dyDescent="0.25">
      <c r="A131" t="s">
        <v>180</v>
      </c>
      <c r="B131">
        <v>11684.347656</v>
      </c>
      <c r="C131">
        <v>12154.700194999999</v>
      </c>
      <c r="D131">
        <v>12248.501953000001</v>
      </c>
      <c r="E131">
        <v>12074.592773</v>
      </c>
      <c r="F131">
        <v>12066.099609000001</v>
      </c>
      <c r="G131">
        <v>12267.200194999999</v>
      </c>
      <c r="H131">
        <v>12154.700194999999</v>
      </c>
      <c r="I131">
        <v>11892.200194999999</v>
      </c>
      <c r="J131">
        <v>12095.049805000001</v>
      </c>
      <c r="L131" t="str">
        <f t="shared" ref="L131:L194" si="18">A131</f>
        <v>06APR2022:10:00:00</v>
      </c>
      <c r="M131">
        <v>10</v>
      </c>
      <c r="N131">
        <f t="shared" ref="N131:N194" si="19">C131-B131</f>
        <v>470.35253899999952</v>
      </c>
      <c r="O131" t="str">
        <f t="shared" ref="O131:O194" si="20">IF(N131&lt;0,N131,"")</f>
        <v/>
      </c>
      <c r="P131">
        <f t="shared" ref="P131:P194" si="21">IF(N131&gt;0,N131,"")</f>
        <v>470.35253899999952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4.0254925037126057</v>
      </c>
    </row>
    <row r="132" spans="1:19" x14ac:dyDescent="0.25">
      <c r="A132" t="s">
        <v>181</v>
      </c>
      <c r="B132">
        <v>12929.191406</v>
      </c>
      <c r="C132">
        <v>12821.299805000001</v>
      </c>
      <c r="D132">
        <v>12794.011719</v>
      </c>
      <c r="E132">
        <v>12666.608398</v>
      </c>
      <c r="F132">
        <v>12470</v>
      </c>
      <c r="G132">
        <v>12824.5</v>
      </c>
      <c r="H132">
        <v>12821.299805000001</v>
      </c>
      <c r="I132">
        <v>12306.5</v>
      </c>
      <c r="J132">
        <v>12605.575194999999</v>
      </c>
      <c r="L132" t="str">
        <f t="shared" si="18"/>
        <v>06APR2022:11:00:00</v>
      </c>
      <c r="M132">
        <v>11</v>
      </c>
      <c r="N132">
        <f t="shared" si="19"/>
        <v>-107.89160099999935</v>
      </c>
      <c r="O132">
        <f t="shared" si="20"/>
        <v>-107.89160099999935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0.8344806539868419</v>
      </c>
    </row>
    <row r="133" spans="1:19" x14ac:dyDescent="0.25">
      <c r="A133" t="s">
        <v>182</v>
      </c>
      <c r="B133">
        <v>13275.128906</v>
      </c>
      <c r="C133">
        <v>13484.599609000001</v>
      </c>
      <c r="D133">
        <v>13251.063477</v>
      </c>
      <c r="E133">
        <v>13231.560546999999</v>
      </c>
      <c r="F133">
        <v>12819.5</v>
      </c>
      <c r="G133">
        <v>13342.599609000001</v>
      </c>
      <c r="H133">
        <v>13484.599609000001</v>
      </c>
      <c r="I133">
        <v>12634.599609000001</v>
      </c>
      <c r="J133">
        <v>13070.324219</v>
      </c>
      <c r="L133" t="str">
        <f t="shared" si="18"/>
        <v>06APR2022:12:00:00</v>
      </c>
      <c r="M133">
        <v>12</v>
      </c>
      <c r="N133">
        <f t="shared" si="19"/>
        <v>209.47070300000087</v>
      </c>
      <c r="O133" t="str">
        <f t="shared" si="20"/>
        <v/>
      </c>
      <c r="P133">
        <f t="shared" si="21"/>
        <v>209.47070300000087</v>
      </c>
      <c r="Q133" t="str">
        <f t="shared" si="22"/>
        <v/>
      </c>
      <c r="R133">
        <f t="shared" si="23"/>
        <v>1</v>
      </c>
      <c r="S133">
        <f t="shared" si="24"/>
        <v>1.5779184103088126</v>
      </c>
    </row>
    <row r="134" spans="1:19" x14ac:dyDescent="0.25">
      <c r="A134" t="s">
        <v>183</v>
      </c>
      <c r="B134">
        <v>13408.905273</v>
      </c>
      <c r="C134">
        <v>14059.099609000001</v>
      </c>
      <c r="D134">
        <v>13525.367188</v>
      </c>
      <c r="E134">
        <v>13521.215819999999</v>
      </c>
      <c r="F134">
        <v>13096.799805000001</v>
      </c>
      <c r="G134">
        <v>13799.200194999999</v>
      </c>
      <c r="H134">
        <v>14059.099609000001</v>
      </c>
      <c r="I134">
        <v>12873.200194999999</v>
      </c>
      <c r="J134">
        <v>13457.075194999999</v>
      </c>
      <c r="L134" t="str">
        <f t="shared" si="18"/>
        <v>06APR2022:13:00:00</v>
      </c>
      <c r="M134">
        <v>13</v>
      </c>
      <c r="N134">
        <f t="shared" si="19"/>
        <v>650.19433600000048</v>
      </c>
      <c r="O134" t="str">
        <f t="shared" si="20"/>
        <v/>
      </c>
      <c r="P134">
        <f t="shared" si="21"/>
        <v>650.19433600000048</v>
      </c>
      <c r="Q134" t="str">
        <f t="shared" si="22"/>
        <v/>
      </c>
      <c r="R134">
        <f t="shared" si="23"/>
        <v>1</v>
      </c>
      <c r="S134">
        <f t="shared" si="24"/>
        <v>4.8489740419691341</v>
      </c>
    </row>
    <row r="135" spans="1:19" x14ac:dyDescent="0.25">
      <c r="A135" t="s">
        <v>184</v>
      </c>
      <c r="B135">
        <v>13642.041992</v>
      </c>
      <c r="C135">
        <v>14641.299805000001</v>
      </c>
      <c r="D135">
        <v>13805.942383</v>
      </c>
      <c r="E135">
        <v>13790.991211</v>
      </c>
      <c r="F135">
        <v>13411.400390999999</v>
      </c>
      <c r="G135">
        <v>14259.200194999999</v>
      </c>
      <c r="H135">
        <v>14641.299805000001</v>
      </c>
      <c r="I135">
        <v>13177.400390999999</v>
      </c>
      <c r="J135">
        <v>13872.326171999999</v>
      </c>
      <c r="L135" t="str">
        <f t="shared" si="18"/>
        <v>06APR2022:14:00:00</v>
      </c>
      <c r="M135">
        <v>14</v>
      </c>
      <c r="N135">
        <f t="shared" si="19"/>
        <v>999.25781300000017</v>
      </c>
      <c r="O135" t="str">
        <f t="shared" si="20"/>
        <v/>
      </c>
      <c r="P135">
        <f t="shared" si="21"/>
        <v>999.25781300000017</v>
      </c>
      <c r="Q135" t="str">
        <f t="shared" si="22"/>
        <v/>
      </c>
      <c r="R135">
        <f t="shared" si="23"/>
        <v>1</v>
      </c>
      <c r="S135">
        <f t="shared" si="24"/>
        <v>7.3248404717269411</v>
      </c>
    </row>
    <row r="136" spans="1:19" x14ac:dyDescent="0.25">
      <c r="A136" t="s">
        <v>185</v>
      </c>
      <c r="B136">
        <v>13882.565430000001</v>
      </c>
      <c r="C136">
        <v>15149.700194999999</v>
      </c>
      <c r="D136">
        <v>13951.246094</v>
      </c>
      <c r="E136">
        <v>14003.318359000001</v>
      </c>
      <c r="F136">
        <v>13621</v>
      </c>
      <c r="G136">
        <v>14558.200194999999</v>
      </c>
      <c r="H136">
        <v>15149.700194999999</v>
      </c>
      <c r="I136">
        <v>13368.799805000001</v>
      </c>
      <c r="J136">
        <v>14174.424805000001</v>
      </c>
      <c r="L136" t="str">
        <f t="shared" si="18"/>
        <v>06APR2022:15:00:00</v>
      </c>
      <c r="M136">
        <v>15</v>
      </c>
      <c r="N136">
        <f t="shared" si="19"/>
        <v>1267.1347649999989</v>
      </c>
      <c r="O136" t="str">
        <f t="shared" si="20"/>
        <v/>
      </c>
      <c r="P136">
        <f t="shared" si="21"/>
        <v>1267.1347649999989</v>
      </c>
      <c r="Q136" t="str">
        <f t="shared" si="22"/>
        <v/>
      </c>
      <c r="R136">
        <f t="shared" si="23"/>
        <v>1</v>
      </c>
      <c r="S136">
        <f t="shared" si="24"/>
        <v>9.1275259705366931</v>
      </c>
    </row>
    <row r="137" spans="1:19" x14ac:dyDescent="0.25">
      <c r="A137" t="s">
        <v>186</v>
      </c>
      <c r="B137">
        <v>14205.348633</v>
      </c>
      <c r="C137">
        <v>15563.599609000001</v>
      </c>
      <c r="D137">
        <v>14041.269531</v>
      </c>
      <c r="E137">
        <v>14124.054688</v>
      </c>
      <c r="F137">
        <v>13795.599609000001</v>
      </c>
      <c r="G137">
        <v>14749.299805000001</v>
      </c>
      <c r="H137">
        <v>15563.599609000001</v>
      </c>
      <c r="I137">
        <v>13561.700194999999</v>
      </c>
      <c r="J137">
        <v>14417.549805000001</v>
      </c>
      <c r="L137" t="str">
        <f t="shared" si="18"/>
        <v>06APR2022:16:00:00</v>
      </c>
      <c r="M137">
        <v>16</v>
      </c>
      <c r="N137">
        <f t="shared" si="19"/>
        <v>1358.2509760000012</v>
      </c>
      <c r="O137" t="str">
        <f t="shared" si="20"/>
        <v/>
      </c>
      <c r="P137">
        <f t="shared" si="21"/>
        <v>1358.2509760000012</v>
      </c>
      <c r="Q137" t="str">
        <f t="shared" si="22"/>
        <v/>
      </c>
      <c r="R137">
        <f t="shared" si="23"/>
        <v>1</v>
      </c>
      <c r="S137">
        <f t="shared" si="24"/>
        <v>9.561546225234423</v>
      </c>
    </row>
    <row r="138" spans="1:19" x14ac:dyDescent="0.25">
      <c r="A138" t="s">
        <v>187</v>
      </c>
      <c r="B138">
        <v>14359.774414</v>
      </c>
      <c r="C138">
        <v>15699.5</v>
      </c>
      <c r="D138">
        <v>14061.064453000001</v>
      </c>
      <c r="E138">
        <v>14211.500977</v>
      </c>
      <c r="F138">
        <v>13903</v>
      </c>
      <c r="G138">
        <v>14754.400390999999</v>
      </c>
      <c r="H138">
        <v>15699.5</v>
      </c>
      <c r="I138">
        <v>13631.5</v>
      </c>
      <c r="J138">
        <v>14497.099609000001</v>
      </c>
      <c r="L138" t="str">
        <f t="shared" si="18"/>
        <v>06APR2022:17:00:00</v>
      </c>
      <c r="M138">
        <v>17</v>
      </c>
      <c r="N138">
        <f t="shared" si="19"/>
        <v>1339.7255860000005</v>
      </c>
      <c r="O138" t="str">
        <f t="shared" si="20"/>
        <v/>
      </c>
      <c r="P138">
        <f t="shared" si="21"/>
        <v>1339.7255860000005</v>
      </c>
      <c r="Q138" t="str">
        <f t="shared" si="22"/>
        <v/>
      </c>
      <c r="R138">
        <f t="shared" si="23"/>
        <v>1</v>
      </c>
      <c r="S138">
        <f t="shared" si="24"/>
        <v>9.3297119256542143</v>
      </c>
    </row>
    <row r="139" spans="1:19" x14ac:dyDescent="0.25">
      <c r="A139" t="s">
        <v>188</v>
      </c>
      <c r="B139">
        <v>14201.508789</v>
      </c>
      <c r="C139">
        <v>15457.299805000001</v>
      </c>
      <c r="D139">
        <v>13910.940430000001</v>
      </c>
      <c r="E139">
        <v>14081.4375</v>
      </c>
      <c r="F139">
        <v>13766.200194999999</v>
      </c>
      <c r="G139">
        <v>14497.900390999999</v>
      </c>
      <c r="H139">
        <v>15457.299805000001</v>
      </c>
      <c r="I139">
        <v>13446.200194999999</v>
      </c>
      <c r="J139">
        <v>14291.900390999999</v>
      </c>
      <c r="L139" t="str">
        <f t="shared" si="18"/>
        <v>06APR2022:18:00:00</v>
      </c>
      <c r="M139">
        <v>18</v>
      </c>
      <c r="N139">
        <f t="shared" si="19"/>
        <v>1255.791016000001</v>
      </c>
      <c r="O139" t="str">
        <f t="shared" si="20"/>
        <v/>
      </c>
      <c r="P139">
        <f t="shared" si="21"/>
        <v>1255.791016000001</v>
      </c>
      <c r="Q139" t="str">
        <f t="shared" si="22"/>
        <v/>
      </c>
      <c r="R139">
        <f t="shared" si="23"/>
        <v>1</v>
      </c>
      <c r="S139">
        <f t="shared" si="24"/>
        <v>8.8426591474047722</v>
      </c>
    </row>
    <row r="140" spans="1:19" x14ac:dyDescent="0.25">
      <c r="A140" t="s">
        <v>189</v>
      </c>
      <c r="B140">
        <v>13581.265625</v>
      </c>
      <c r="C140">
        <v>14822.200194999999</v>
      </c>
      <c r="D140">
        <v>13478.380859000001</v>
      </c>
      <c r="E140">
        <v>13585.184569999999</v>
      </c>
      <c r="F140">
        <v>13354.299805000001</v>
      </c>
      <c r="G140">
        <v>13967.700194999999</v>
      </c>
      <c r="H140">
        <v>14822.200194999999</v>
      </c>
      <c r="I140">
        <v>12995.299805000001</v>
      </c>
      <c r="J140">
        <v>13784.875</v>
      </c>
      <c r="L140" t="str">
        <f t="shared" si="18"/>
        <v>06APR2022:19:00:00</v>
      </c>
      <c r="M140">
        <v>19</v>
      </c>
      <c r="N140">
        <f t="shared" si="19"/>
        <v>1240.9345699999994</v>
      </c>
      <c r="O140" t="str">
        <f t="shared" si="20"/>
        <v/>
      </c>
      <c r="P140">
        <f t="shared" si="21"/>
        <v>1240.9345699999994</v>
      </c>
      <c r="Q140" t="str">
        <f t="shared" si="22"/>
        <v/>
      </c>
      <c r="R140">
        <f t="shared" si="23"/>
        <v>1</v>
      </c>
      <c r="S140">
        <f t="shared" si="24"/>
        <v>9.1371055118436306</v>
      </c>
    </row>
    <row r="141" spans="1:19" x14ac:dyDescent="0.25">
      <c r="A141" t="s">
        <v>190</v>
      </c>
      <c r="B141">
        <v>12878.872069999999</v>
      </c>
      <c r="C141">
        <v>14039.599609000001</v>
      </c>
      <c r="D141">
        <v>13062.860352</v>
      </c>
      <c r="E141">
        <v>13131.493164</v>
      </c>
      <c r="F141">
        <v>12936.599609000001</v>
      </c>
      <c r="G141">
        <v>13447.5</v>
      </c>
      <c r="H141">
        <v>14039.599609000001</v>
      </c>
      <c r="I141">
        <v>12557.599609000001</v>
      </c>
      <c r="J141">
        <v>13245.324219</v>
      </c>
      <c r="L141" t="str">
        <f t="shared" si="18"/>
        <v>06APR2022:20:00:00</v>
      </c>
      <c r="M141">
        <v>20</v>
      </c>
      <c r="N141">
        <f t="shared" si="19"/>
        <v>1160.7275390000013</v>
      </c>
      <c r="O141" t="str">
        <f t="shared" si="20"/>
        <v/>
      </c>
      <c r="P141">
        <f t="shared" si="21"/>
        <v>1160.7275390000013</v>
      </c>
      <c r="Q141" t="str">
        <f t="shared" si="22"/>
        <v/>
      </c>
      <c r="R141">
        <f t="shared" si="23"/>
        <v>1</v>
      </c>
      <c r="S141">
        <f t="shared" si="24"/>
        <v>9.0126490323931101</v>
      </c>
    </row>
    <row r="142" spans="1:19" x14ac:dyDescent="0.25">
      <c r="A142" t="s">
        <v>191</v>
      </c>
      <c r="B142">
        <v>12671.124023</v>
      </c>
      <c r="C142">
        <v>13680.099609000001</v>
      </c>
      <c r="D142">
        <v>12901.086914</v>
      </c>
      <c r="E142">
        <v>12776.342773</v>
      </c>
      <c r="F142">
        <v>12791.200194999999</v>
      </c>
      <c r="G142">
        <v>13225.5</v>
      </c>
      <c r="H142">
        <v>13680.099609000001</v>
      </c>
      <c r="I142">
        <v>12407.599609000001</v>
      </c>
      <c r="J142">
        <v>13026.099609000001</v>
      </c>
      <c r="L142" t="str">
        <f t="shared" si="18"/>
        <v>06APR2022:21:00:00</v>
      </c>
      <c r="M142">
        <v>21</v>
      </c>
      <c r="N142">
        <f t="shared" si="19"/>
        <v>1008.9755860000005</v>
      </c>
      <c r="O142" t="str">
        <f t="shared" si="20"/>
        <v/>
      </c>
      <c r="P142">
        <f t="shared" si="21"/>
        <v>1008.9755860000005</v>
      </c>
      <c r="Q142" t="str">
        <f t="shared" si="22"/>
        <v/>
      </c>
      <c r="R142">
        <f t="shared" si="23"/>
        <v>1</v>
      </c>
      <c r="S142">
        <f t="shared" si="24"/>
        <v>7.9627946515917429</v>
      </c>
    </row>
    <row r="143" spans="1:19" x14ac:dyDescent="0.25">
      <c r="A143" t="s">
        <v>192</v>
      </c>
      <c r="B143">
        <v>12044.134765999999</v>
      </c>
      <c r="C143">
        <v>13101.700194999999</v>
      </c>
      <c r="D143">
        <v>12294.967773</v>
      </c>
      <c r="E143">
        <v>12240.944336</v>
      </c>
      <c r="F143">
        <v>12324.200194999999</v>
      </c>
      <c r="G143">
        <v>12713.299805000001</v>
      </c>
      <c r="H143">
        <v>13101.700194999999</v>
      </c>
      <c r="I143">
        <v>11927.599609000001</v>
      </c>
      <c r="J143">
        <v>12516.699219</v>
      </c>
      <c r="L143" t="str">
        <f t="shared" si="18"/>
        <v>06APR2022:22:00:00</v>
      </c>
      <c r="M143">
        <v>22</v>
      </c>
      <c r="N143">
        <f t="shared" si="19"/>
        <v>1057.5654290000002</v>
      </c>
      <c r="O143" t="str">
        <f t="shared" si="20"/>
        <v/>
      </c>
      <c r="P143">
        <f t="shared" si="21"/>
        <v>1057.5654290000002</v>
      </c>
      <c r="Q143" t="str">
        <f t="shared" si="22"/>
        <v/>
      </c>
      <c r="R143">
        <f t="shared" si="23"/>
        <v>1</v>
      </c>
      <c r="S143">
        <f t="shared" si="24"/>
        <v>8.7807505441192468</v>
      </c>
    </row>
    <row r="144" spans="1:19" x14ac:dyDescent="0.25">
      <c r="A144" t="s">
        <v>193</v>
      </c>
      <c r="B144">
        <v>11246</v>
      </c>
      <c r="C144">
        <v>12256.599609000001</v>
      </c>
      <c r="D144">
        <v>11451.932617</v>
      </c>
      <c r="E144">
        <v>11459.422852</v>
      </c>
      <c r="F144">
        <v>11602.200194999999</v>
      </c>
      <c r="G144">
        <v>11901</v>
      </c>
      <c r="H144">
        <v>12256.599609000001</v>
      </c>
      <c r="I144">
        <v>11252.700194999999</v>
      </c>
      <c r="J144">
        <v>11753.124023</v>
      </c>
      <c r="L144" t="str">
        <f t="shared" si="18"/>
        <v>06APR2022:23:00:00</v>
      </c>
      <c r="M144">
        <v>23</v>
      </c>
      <c r="N144">
        <f t="shared" si="19"/>
        <v>1010.5996090000008</v>
      </c>
      <c r="O144" t="str">
        <f t="shared" si="20"/>
        <v/>
      </c>
      <c r="P144">
        <f t="shared" si="21"/>
        <v>1010.5996090000008</v>
      </c>
      <c r="Q144" t="str">
        <f t="shared" si="22"/>
        <v/>
      </c>
      <c r="R144">
        <f t="shared" si="23"/>
        <v>1</v>
      </c>
      <c r="S144">
        <f t="shared" si="24"/>
        <v>8.9863027654277143</v>
      </c>
    </row>
    <row r="145" spans="1:19" x14ac:dyDescent="0.25">
      <c r="A145" t="s">
        <v>194</v>
      </c>
      <c r="B145">
        <v>10364.465819999999</v>
      </c>
      <c r="C145">
        <v>11390.5</v>
      </c>
      <c r="D145">
        <v>10611.610352</v>
      </c>
      <c r="E145">
        <v>10665.711914</v>
      </c>
      <c r="F145">
        <v>10819.799805000001</v>
      </c>
      <c r="G145">
        <v>11032</v>
      </c>
      <c r="H145">
        <v>11390.5</v>
      </c>
      <c r="I145">
        <v>10528.5</v>
      </c>
      <c r="J145">
        <v>10942.700194999999</v>
      </c>
      <c r="L145" t="str">
        <f t="shared" si="18"/>
        <v>07APR2022:00:00:00</v>
      </c>
      <c r="M145">
        <v>24</v>
      </c>
      <c r="N145">
        <f t="shared" si="19"/>
        <v>1026.0341800000006</v>
      </c>
      <c r="O145" t="str">
        <f t="shared" si="20"/>
        <v/>
      </c>
      <c r="P145">
        <f t="shared" si="21"/>
        <v>1026.0341800000006</v>
      </c>
      <c r="Q145" t="str">
        <f t="shared" si="22"/>
        <v/>
      </c>
      <c r="R145">
        <f t="shared" si="23"/>
        <v>1</v>
      </c>
      <c r="S145">
        <f t="shared" si="24"/>
        <v>9.8995374949290014</v>
      </c>
    </row>
    <row r="146" spans="1:19" x14ac:dyDescent="0.25">
      <c r="A146" t="s">
        <v>195</v>
      </c>
      <c r="B146">
        <v>9721.09375</v>
      </c>
      <c r="C146">
        <v>9478.75</v>
      </c>
      <c r="D146">
        <v>9777.5830077999999</v>
      </c>
      <c r="E146">
        <v>9905.0722655999998</v>
      </c>
      <c r="F146">
        <v>9497.3203125</v>
      </c>
      <c r="G146">
        <v>9591.2197266000003</v>
      </c>
      <c r="H146">
        <v>9478.75</v>
      </c>
      <c r="I146">
        <v>9519.3095702999999</v>
      </c>
      <c r="J146">
        <v>9521.6494141000003</v>
      </c>
      <c r="L146" t="str">
        <f t="shared" si="18"/>
        <v>07APR2022:01:00:00</v>
      </c>
      <c r="M146">
        <v>1</v>
      </c>
      <c r="N146">
        <f t="shared" si="19"/>
        <v>-242.34375</v>
      </c>
      <c r="O146">
        <f t="shared" si="20"/>
        <v>-242.34375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2.4929679337780279</v>
      </c>
    </row>
    <row r="147" spans="1:19" x14ac:dyDescent="0.25">
      <c r="A147" t="s">
        <v>196</v>
      </c>
      <c r="B147">
        <v>9283.3769530999998</v>
      </c>
      <c r="C147">
        <v>9107.1298827999999</v>
      </c>
      <c r="D147">
        <v>9410.1015625</v>
      </c>
      <c r="E147">
        <v>9506.7480469000002</v>
      </c>
      <c r="F147">
        <v>9102.7900391000003</v>
      </c>
      <c r="G147">
        <v>9168.2695313000004</v>
      </c>
      <c r="H147">
        <v>9107.1298827999999</v>
      </c>
      <c r="I147">
        <v>9108.4003905999998</v>
      </c>
      <c r="J147">
        <v>9121.6464844000002</v>
      </c>
      <c r="L147" t="str">
        <f t="shared" si="18"/>
        <v>07APR2022:02:00:00</v>
      </c>
      <c r="M147">
        <v>2</v>
      </c>
      <c r="N147">
        <f t="shared" si="19"/>
        <v>-176.2470702999999</v>
      </c>
      <c r="O147">
        <f t="shared" si="20"/>
        <v>-176.2470702999999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1.8985232549578384</v>
      </c>
    </row>
    <row r="148" spans="1:19" x14ac:dyDescent="0.25">
      <c r="A148" t="s">
        <v>197</v>
      </c>
      <c r="B148">
        <v>9011.578125</v>
      </c>
      <c r="C148">
        <v>8878.3603516000003</v>
      </c>
      <c r="D148">
        <v>9160.8144530999998</v>
      </c>
      <c r="E148">
        <v>9234.7636719000002</v>
      </c>
      <c r="F148">
        <v>8861.4101563000004</v>
      </c>
      <c r="G148">
        <v>8895.5498047000001</v>
      </c>
      <c r="H148">
        <v>8878.3603516000003</v>
      </c>
      <c r="I148">
        <v>8850.3300780999998</v>
      </c>
      <c r="J148">
        <v>8871.4121094000002</v>
      </c>
      <c r="L148" t="str">
        <f t="shared" si="18"/>
        <v>07APR2022:03:00:00</v>
      </c>
      <c r="M148">
        <v>3</v>
      </c>
      <c r="N148">
        <f t="shared" si="19"/>
        <v>-133.21777339999971</v>
      </c>
      <c r="O148">
        <f t="shared" si="20"/>
        <v>-133.21777339999971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1.4782957163787527</v>
      </c>
    </row>
    <row r="149" spans="1:19" x14ac:dyDescent="0.25">
      <c r="A149" t="s">
        <v>198</v>
      </c>
      <c r="B149">
        <v>8860.921875</v>
      </c>
      <c r="C149">
        <v>8799.4599608999997</v>
      </c>
      <c r="D149">
        <v>9026.3964844000002</v>
      </c>
      <c r="E149">
        <v>9103.84375</v>
      </c>
      <c r="F149">
        <v>8762.0996094000002</v>
      </c>
      <c r="G149">
        <v>8802.7802733999997</v>
      </c>
      <c r="H149">
        <v>8799.4599608999997</v>
      </c>
      <c r="I149">
        <v>8754.6699219000002</v>
      </c>
      <c r="J149">
        <v>8779.7519530999998</v>
      </c>
      <c r="L149" t="str">
        <f t="shared" si="18"/>
        <v>07APR2022:04:00:00</v>
      </c>
      <c r="M149">
        <v>4</v>
      </c>
      <c r="N149">
        <f t="shared" si="19"/>
        <v>-61.461914100000286</v>
      </c>
      <c r="O149">
        <f t="shared" si="20"/>
        <v>-61.461914100000286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0.69362889061698541</v>
      </c>
    </row>
    <row r="150" spans="1:19" x14ac:dyDescent="0.25">
      <c r="A150" t="s">
        <v>199</v>
      </c>
      <c r="B150">
        <v>8962.7490233999997</v>
      </c>
      <c r="C150">
        <v>8885.6699219000002</v>
      </c>
      <c r="D150">
        <v>9081.7197266000003</v>
      </c>
      <c r="E150">
        <v>9189.3808594000002</v>
      </c>
      <c r="F150">
        <v>8861.1396483999997</v>
      </c>
      <c r="G150">
        <v>8904.1103516000003</v>
      </c>
      <c r="H150">
        <v>8885.6699219000002</v>
      </c>
      <c r="I150">
        <v>8855.8300780999998</v>
      </c>
      <c r="J150">
        <v>8876.6875</v>
      </c>
      <c r="L150" t="str">
        <f t="shared" si="18"/>
        <v>07APR2022:05:00:00</v>
      </c>
      <c r="M150">
        <v>5</v>
      </c>
      <c r="N150">
        <f t="shared" si="19"/>
        <v>-77.079101499999524</v>
      </c>
      <c r="O150">
        <f t="shared" si="20"/>
        <v>-77.079101499999524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0.85999397393323118</v>
      </c>
    </row>
    <row r="151" spans="1:19" x14ac:dyDescent="0.25">
      <c r="A151" t="s">
        <v>200</v>
      </c>
      <c r="B151">
        <v>9401.9394530999998</v>
      </c>
      <c r="C151">
        <v>9266.8798827999999</v>
      </c>
      <c r="D151">
        <v>9488.3876952999999</v>
      </c>
      <c r="E151">
        <v>9558.9892577999999</v>
      </c>
      <c r="F151">
        <v>9247.7197266000003</v>
      </c>
      <c r="G151">
        <v>9290.5195313000004</v>
      </c>
      <c r="H151">
        <v>9266.8798827999999</v>
      </c>
      <c r="I151">
        <v>9243.7304688000004</v>
      </c>
      <c r="J151">
        <v>9262.2119141000003</v>
      </c>
      <c r="L151" t="str">
        <f t="shared" si="18"/>
        <v>07APR2022:06:00:00</v>
      </c>
      <c r="M151">
        <v>6</v>
      </c>
      <c r="N151">
        <f t="shared" si="19"/>
        <v>-135.0595702999999</v>
      </c>
      <c r="O151">
        <f t="shared" si="20"/>
        <v>-135.0595702999999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1.4365075522313449</v>
      </c>
    </row>
    <row r="152" spans="1:19" x14ac:dyDescent="0.25">
      <c r="A152" t="s">
        <v>201</v>
      </c>
      <c r="B152">
        <v>10038.514648</v>
      </c>
      <c r="C152">
        <v>9872.75</v>
      </c>
      <c r="D152">
        <v>10097.510742</v>
      </c>
      <c r="E152">
        <v>10136.909180000001</v>
      </c>
      <c r="F152">
        <v>9876.7998047000001</v>
      </c>
      <c r="G152">
        <v>9913.4101563000004</v>
      </c>
      <c r="H152">
        <v>9872.75</v>
      </c>
      <c r="I152">
        <v>9872.2597655999998</v>
      </c>
      <c r="J152">
        <v>9883.8046875</v>
      </c>
      <c r="L152" t="str">
        <f t="shared" si="18"/>
        <v>07APR2022:07:00:00</v>
      </c>
      <c r="M152">
        <v>7</v>
      </c>
      <c r="N152">
        <f t="shared" si="19"/>
        <v>-165.76464800000031</v>
      </c>
      <c r="O152">
        <f t="shared" si="20"/>
        <v>-165.76464800000031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1.6512866077555213</v>
      </c>
    </row>
    <row r="153" spans="1:19" x14ac:dyDescent="0.25">
      <c r="A153" t="s">
        <v>202</v>
      </c>
      <c r="B153">
        <v>10314.728515999999</v>
      </c>
      <c r="C153">
        <v>10104.200194999999</v>
      </c>
      <c r="D153">
        <v>10450.09375</v>
      </c>
      <c r="E153">
        <v>10434.967773</v>
      </c>
      <c r="F153">
        <v>10119.400390999999</v>
      </c>
      <c r="G153">
        <v>10154.400390999999</v>
      </c>
      <c r="H153">
        <v>10104.200194999999</v>
      </c>
      <c r="I153">
        <v>10116.599609000001</v>
      </c>
      <c r="J153">
        <v>10123.650390999999</v>
      </c>
      <c r="L153" t="str">
        <f t="shared" si="18"/>
        <v>07APR2022:08:00:00</v>
      </c>
      <c r="M153">
        <v>8</v>
      </c>
      <c r="N153">
        <f t="shared" si="19"/>
        <v>-210.52832099999978</v>
      </c>
      <c r="O153">
        <f t="shared" si="20"/>
        <v>-210.52832099999978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2.0410456821372711</v>
      </c>
    </row>
    <row r="154" spans="1:19" x14ac:dyDescent="0.25">
      <c r="A154" t="s">
        <v>203</v>
      </c>
      <c r="B154">
        <v>10474.559569999999</v>
      </c>
      <c r="C154">
        <v>10267</v>
      </c>
      <c r="D154">
        <v>10563.846680000001</v>
      </c>
      <c r="E154">
        <v>10587.838867</v>
      </c>
      <c r="F154">
        <v>10303.700194999999</v>
      </c>
      <c r="G154">
        <v>10332.299805000001</v>
      </c>
      <c r="H154">
        <v>10267</v>
      </c>
      <c r="I154">
        <v>10305.099609000001</v>
      </c>
      <c r="J154">
        <v>10302.025390999999</v>
      </c>
      <c r="L154" t="str">
        <f t="shared" si="18"/>
        <v>07APR2022:09:00:00</v>
      </c>
      <c r="M154">
        <v>9</v>
      </c>
      <c r="N154">
        <f t="shared" si="19"/>
        <v>-207.55956999999944</v>
      </c>
      <c r="O154">
        <f t="shared" si="20"/>
        <v>-207.55956999999944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1.9815589248684702</v>
      </c>
    </row>
    <row r="155" spans="1:19" x14ac:dyDescent="0.25">
      <c r="A155" t="s">
        <v>204</v>
      </c>
      <c r="B155">
        <v>10716.871094</v>
      </c>
      <c r="C155">
        <v>10470.5</v>
      </c>
      <c r="D155">
        <v>10783.861328000001</v>
      </c>
      <c r="E155">
        <v>10892.103515999999</v>
      </c>
      <c r="F155">
        <v>10511.5</v>
      </c>
      <c r="G155">
        <v>10535.5</v>
      </c>
      <c r="H155">
        <v>10470.5</v>
      </c>
      <c r="I155">
        <v>10523.799805000001</v>
      </c>
      <c r="J155">
        <v>10510.325194999999</v>
      </c>
      <c r="L155" t="str">
        <f t="shared" si="18"/>
        <v>07APR2022:10:00:00</v>
      </c>
      <c r="M155">
        <v>10</v>
      </c>
      <c r="N155">
        <f t="shared" si="19"/>
        <v>-246.37109400000008</v>
      </c>
      <c r="O155">
        <f t="shared" si="20"/>
        <v>-246.37109400000008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2.2989088124605197</v>
      </c>
    </row>
    <row r="156" spans="1:19" x14ac:dyDescent="0.25">
      <c r="A156" t="s">
        <v>205</v>
      </c>
      <c r="B156">
        <v>10934.125977</v>
      </c>
      <c r="C156">
        <v>10630.099609000001</v>
      </c>
      <c r="D156">
        <v>11091.150390999999</v>
      </c>
      <c r="E156">
        <v>11207.806640999999</v>
      </c>
      <c r="F156">
        <v>10694.599609000001</v>
      </c>
      <c r="G156">
        <v>10725.5</v>
      </c>
      <c r="H156">
        <v>10630.099609000001</v>
      </c>
      <c r="I156">
        <v>10728</v>
      </c>
      <c r="J156">
        <v>10694.549805000001</v>
      </c>
      <c r="L156" t="str">
        <f t="shared" si="18"/>
        <v>07APR2022:11:00:00</v>
      </c>
      <c r="M156">
        <v>11</v>
      </c>
      <c r="N156">
        <f t="shared" si="19"/>
        <v>-304.02636799999891</v>
      </c>
      <c r="O156">
        <f t="shared" si="20"/>
        <v>-304.02636799999891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2.7805273932230179</v>
      </c>
    </row>
    <row r="157" spans="1:19" x14ac:dyDescent="0.25">
      <c r="A157" t="s">
        <v>206</v>
      </c>
      <c r="B157">
        <v>11115.089844</v>
      </c>
      <c r="C157">
        <v>10708.099609000001</v>
      </c>
      <c r="D157">
        <v>11413.290039</v>
      </c>
      <c r="E157">
        <v>11568.038086</v>
      </c>
      <c r="F157">
        <v>10790.5</v>
      </c>
      <c r="G157">
        <v>10844.200194999999</v>
      </c>
      <c r="H157">
        <v>10708.099609000001</v>
      </c>
      <c r="I157">
        <v>10855.599609000001</v>
      </c>
      <c r="J157">
        <v>10799.599609000001</v>
      </c>
      <c r="L157" t="str">
        <f t="shared" si="18"/>
        <v>07APR2022:12:00:00</v>
      </c>
      <c r="M157">
        <v>12</v>
      </c>
      <c r="N157">
        <f t="shared" si="19"/>
        <v>-406.9902349999993</v>
      </c>
      <c r="O157">
        <f t="shared" si="20"/>
        <v>-406.9902349999993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3.6616009471097111</v>
      </c>
    </row>
    <row r="158" spans="1:19" x14ac:dyDescent="0.25">
      <c r="A158" t="s">
        <v>207</v>
      </c>
      <c r="B158">
        <v>11244.668944999999</v>
      </c>
      <c r="C158">
        <v>10720.799805000001</v>
      </c>
      <c r="D158">
        <v>11683.511719</v>
      </c>
      <c r="E158">
        <v>11878.140625</v>
      </c>
      <c r="F158">
        <v>10834</v>
      </c>
      <c r="G158">
        <v>10925.799805000001</v>
      </c>
      <c r="H158">
        <v>10720.799805000001</v>
      </c>
      <c r="I158">
        <v>10940.400390999999</v>
      </c>
      <c r="J158">
        <v>10855.25</v>
      </c>
      <c r="L158" t="str">
        <f t="shared" si="18"/>
        <v>07APR2022:13:00:00</v>
      </c>
      <c r="M158">
        <v>13</v>
      </c>
      <c r="N158">
        <f t="shared" si="19"/>
        <v>-523.86913999999888</v>
      </c>
      <c r="O158">
        <f t="shared" si="20"/>
        <v>-523.86913999999888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4.658822261129707</v>
      </c>
    </row>
    <row r="159" spans="1:19" x14ac:dyDescent="0.25">
      <c r="A159" t="s">
        <v>208</v>
      </c>
      <c r="B159">
        <v>11389.502930000001</v>
      </c>
      <c r="C159">
        <v>10903</v>
      </c>
      <c r="D159">
        <v>12107.052734000001</v>
      </c>
      <c r="E159">
        <v>12176.697265999999</v>
      </c>
      <c r="F159">
        <v>11002.5</v>
      </c>
      <c r="G159">
        <v>11133.599609000001</v>
      </c>
      <c r="H159">
        <v>10903</v>
      </c>
      <c r="I159">
        <v>11148.200194999999</v>
      </c>
      <c r="J159">
        <v>11046.825194999999</v>
      </c>
      <c r="L159" t="str">
        <f t="shared" si="18"/>
        <v>07APR2022:14:00:00</v>
      </c>
      <c r="M159">
        <v>14</v>
      </c>
      <c r="N159">
        <f t="shared" si="19"/>
        <v>-486.50293000000056</v>
      </c>
      <c r="O159">
        <f t="shared" si="20"/>
        <v>-486.50293000000056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4.2715027423940493</v>
      </c>
    </row>
    <row r="160" spans="1:19" x14ac:dyDescent="0.25">
      <c r="A160" t="s">
        <v>209</v>
      </c>
      <c r="B160">
        <v>11536.513671999999</v>
      </c>
      <c r="C160">
        <v>11154.200194999999</v>
      </c>
      <c r="D160">
        <v>12461.454102</v>
      </c>
      <c r="E160">
        <v>12365.482421999999</v>
      </c>
      <c r="F160">
        <v>11182</v>
      </c>
      <c r="G160">
        <v>11349.5</v>
      </c>
      <c r="H160">
        <v>11154.200194999999</v>
      </c>
      <c r="I160">
        <v>11359.599609000001</v>
      </c>
      <c r="J160">
        <v>11261.324219</v>
      </c>
      <c r="L160" t="str">
        <f t="shared" si="18"/>
        <v>07APR2022:15:00:00</v>
      </c>
      <c r="M160">
        <v>15</v>
      </c>
      <c r="N160">
        <f t="shared" si="19"/>
        <v>-382.31347699999969</v>
      </c>
      <c r="O160">
        <f t="shared" si="20"/>
        <v>-382.31347699999969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3.3139429109151388</v>
      </c>
    </row>
    <row r="161" spans="1:19" x14ac:dyDescent="0.25">
      <c r="A161" t="s">
        <v>210</v>
      </c>
      <c r="B161">
        <v>11741.521484000001</v>
      </c>
      <c r="C161">
        <v>11498.799805000001</v>
      </c>
      <c r="D161">
        <v>12738.978515999999</v>
      </c>
      <c r="E161">
        <v>12502.793944999999</v>
      </c>
      <c r="F161">
        <v>11406.5</v>
      </c>
      <c r="G161">
        <v>11592.700194999999</v>
      </c>
      <c r="H161">
        <v>11498.799805000001</v>
      </c>
      <c r="I161">
        <v>11599.099609000001</v>
      </c>
      <c r="J161">
        <v>11524.275390999999</v>
      </c>
      <c r="L161" t="str">
        <f t="shared" si="18"/>
        <v>07APR2022:16:00:00</v>
      </c>
      <c r="M161">
        <v>16</v>
      </c>
      <c r="N161">
        <f t="shared" si="19"/>
        <v>-242.72167900000022</v>
      </c>
      <c r="O161">
        <f t="shared" si="20"/>
        <v>-242.72167900000022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2.0672080643956878</v>
      </c>
    </row>
    <row r="162" spans="1:19" x14ac:dyDescent="0.25">
      <c r="A162" t="s">
        <v>211</v>
      </c>
      <c r="B162">
        <v>11853.691406</v>
      </c>
      <c r="C162">
        <v>11779.700194999999</v>
      </c>
      <c r="D162">
        <v>12889.868164</v>
      </c>
      <c r="E162">
        <v>12558.369140999999</v>
      </c>
      <c r="F162">
        <v>11572.299805000001</v>
      </c>
      <c r="G162">
        <v>11759.700194999999</v>
      </c>
      <c r="H162">
        <v>11779.700194999999</v>
      </c>
      <c r="I162">
        <v>11763.599609000001</v>
      </c>
      <c r="J162">
        <v>11718.824219</v>
      </c>
      <c r="L162" t="str">
        <f t="shared" si="18"/>
        <v>07APR2022:17:00:00</v>
      </c>
      <c r="M162">
        <v>17</v>
      </c>
      <c r="N162">
        <f t="shared" si="19"/>
        <v>-73.991211000000476</v>
      </c>
      <c r="O162">
        <f t="shared" si="20"/>
        <v>-73.991211000000476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0.62420395862969935</v>
      </c>
    </row>
    <row r="163" spans="1:19" x14ac:dyDescent="0.25">
      <c r="A163" t="s">
        <v>212</v>
      </c>
      <c r="B163">
        <v>11852.654296999999</v>
      </c>
      <c r="C163">
        <v>11845.5</v>
      </c>
      <c r="D163">
        <v>12746.190430000001</v>
      </c>
      <c r="E163">
        <v>12466.585938</v>
      </c>
      <c r="F163">
        <v>11575.700194999999</v>
      </c>
      <c r="G163">
        <v>11754.5</v>
      </c>
      <c r="H163">
        <v>11845.5</v>
      </c>
      <c r="I163">
        <v>11753.099609000001</v>
      </c>
      <c r="J163">
        <v>11732.199219</v>
      </c>
      <c r="L163" t="str">
        <f t="shared" si="18"/>
        <v>07APR2022:18:00:00</v>
      </c>
      <c r="M163">
        <v>18</v>
      </c>
      <c r="N163">
        <f t="shared" si="19"/>
        <v>-7.1542969999991328</v>
      </c>
      <c r="O163">
        <f t="shared" si="20"/>
        <v>-7.1542969999991328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6.0360294164742007E-2</v>
      </c>
    </row>
    <row r="164" spans="1:19" x14ac:dyDescent="0.25">
      <c r="A164" t="s">
        <v>213</v>
      </c>
      <c r="B164">
        <v>11587.298828000001</v>
      </c>
      <c r="C164">
        <v>11628.5</v>
      </c>
      <c r="D164">
        <v>12352.165039</v>
      </c>
      <c r="E164">
        <v>12073.174805000001</v>
      </c>
      <c r="F164">
        <v>11355.200194999999</v>
      </c>
      <c r="G164">
        <v>11519.299805000001</v>
      </c>
      <c r="H164">
        <v>11628.5</v>
      </c>
      <c r="I164">
        <v>11511.099609000001</v>
      </c>
      <c r="J164">
        <v>11503.525390999999</v>
      </c>
      <c r="L164" t="str">
        <f t="shared" si="18"/>
        <v>07APR2022:19:00:00</v>
      </c>
      <c r="M164">
        <v>19</v>
      </c>
      <c r="N164">
        <f t="shared" si="19"/>
        <v>41.201171999999133</v>
      </c>
      <c r="O164" t="str">
        <f t="shared" si="20"/>
        <v/>
      </c>
      <c r="P164">
        <f t="shared" si="21"/>
        <v>41.201171999999133</v>
      </c>
      <c r="Q164" t="str">
        <f t="shared" si="22"/>
        <v/>
      </c>
      <c r="R164">
        <f t="shared" si="23"/>
        <v>1</v>
      </c>
      <c r="S164">
        <f t="shared" si="24"/>
        <v>0.35557184302901568</v>
      </c>
    </row>
    <row r="165" spans="1:19" x14ac:dyDescent="0.25">
      <c r="A165" t="s">
        <v>214</v>
      </c>
      <c r="B165">
        <v>11370.752930000001</v>
      </c>
      <c r="C165">
        <v>11252.200194999999</v>
      </c>
      <c r="D165">
        <v>11976.760742</v>
      </c>
      <c r="E165">
        <v>11799.907227</v>
      </c>
      <c r="F165">
        <v>11098.099609000001</v>
      </c>
      <c r="G165">
        <v>11244.5</v>
      </c>
      <c r="H165">
        <v>11252.200194999999</v>
      </c>
      <c r="I165">
        <v>11231.900390999999</v>
      </c>
      <c r="J165">
        <v>11206.675781</v>
      </c>
      <c r="L165" t="str">
        <f t="shared" si="18"/>
        <v>07APR2022:20:00:00</v>
      </c>
      <c r="M165">
        <v>20</v>
      </c>
      <c r="N165">
        <f t="shared" si="19"/>
        <v>-118.55273500000112</v>
      </c>
      <c r="O165">
        <f t="shared" si="20"/>
        <v>-118.55273500000112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1.0426111246091521</v>
      </c>
    </row>
    <row r="166" spans="1:19" x14ac:dyDescent="0.25">
      <c r="A166" t="s">
        <v>215</v>
      </c>
      <c r="B166">
        <v>11355.382813</v>
      </c>
      <c r="C166">
        <v>11176.299805000001</v>
      </c>
      <c r="D166">
        <v>11771.407227</v>
      </c>
      <c r="E166">
        <v>11740.257813</v>
      </c>
      <c r="F166">
        <v>11094</v>
      </c>
      <c r="G166">
        <v>11224.599609000001</v>
      </c>
      <c r="H166">
        <v>11176.299805000001</v>
      </c>
      <c r="I166">
        <v>11210.700194999999</v>
      </c>
      <c r="J166">
        <v>11176.399414</v>
      </c>
      <c r="L166" t="str">
        <f t="shared" si="18"/>
        <v>07APR2022:21:00:00</v>
      </c>
      <c r="M166">
        <v>21</v>
      </c>
      <c r="N166">
        <f t="shared" si="19"/>
        <v>-179.08300799999961</v>
      </c>
      <c r="O166">
        <f t="shared" si="20"/>
        <v>-179.08300799999961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1.5770759202849574</v>
      </c>
    </row>
    <row r="167" spans="1:19" x14ac:dyDescent="0.25">
      <c r="A167" t="s">
        <v>216</v>
      </c>
      <c r="B167">
        <v>10985.958008</v>
      </c>
      <c r="C167">
        <v>10798.299805000001</v>
      </c>
      <c r="D167">
        <v>11281.651367</v>
      </c>
      <c r="E167">
        <v>11468.829102</v>
      </c>
      <c r="F167">
        <v>10744.5</v>
      </c>
      <c r="G167">
        <v>10866.299805000001</v>
      </c>
      <c r="H167">
        <v>10798.299805000001</v>
      </c>
      <c r="I167">
        <v>10847.900390999999</v>
      </c>
      <c r="J167">
        <v>10814.25</v>
      </c>
      <c r="L167" t="str">
        <f t="shared" si="18"/>
        <v>07APR2022:22:00:00</v>
      </c>
      <c r="M167">
        <v>22</v>
      </c>
      <c r="N167">
        <f t="shared" si="19"/>
        <v>-187.65820299999905</v>
      </c>
      <c r="O167">
        <f t="shared" si="20"/>
        <v>-187.65820299999905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1.7081642116540581</v>
      </c>
    </row>
    <row r="168" spans="1:19" x14ac:dyDescent="0.25">
      <c r="A168" t="s">
        <v>217</v>
      </c>
      <c r="B168">
        <v>10447.704102</v>
      </c>
      <c r="C168">
        <v>10283.5</v>
      </c>
      <c r="D168">
        <v>10713.322265999999</v>
      </c>
      <c r="E168">
        <v>10864.009765999999</v>
      </c>
      <c r="F168">
        <v>10219.099609000001</v>
      </c>
      <c r="G168">
        <v>10326</v>
      </c>
      <c r="H168">
        <v>10283.5</v>
      </c>
      <c r="I168">
        <v>10307.299805000001</v>
      </c>
      <c r="J168">
        <v>10283.974609000001</v>
      </c>
      <c r="L168" t="str">
        <f t="shared" si="18"/>
        <v>07APR2022:23:00:00</v>
      </c>
      <c r="M168">
        <v>23</v>
      </c>
      <c r="N168">
        <f t="shared" si="19"/>
        <v>-164.20410199999969</v>
      </c>
      <c r="O168">
        <f t="shared" si="20"/>
        <v>-164.20410199999969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1.5716764218903001</v>
      </c>
    </row>
    <row r="169" spans="1:19" x14ac:dyDescent="0.25">
      <c r="A169" t="s">
        <v>218</v>
      </c>
      <c r="B169">
        <v>9832.7919922000001</v>
      </c>
      <c r="C169">
        <v>9732.25</v>
      </c>
      <c r="D169">
        <v>10057.484375</v>
      </c>
      <c r="E169">
        <v>10214.595703000001</v>
      </c>
      <c r="F169">
        <v>9632.7695313000004</v>
      </c>
      <c r="G169">
        <v>9725.2099608999997</v>
      </c>
      <c r="H169">
        <v>9732.25</v>
      </c>
      <c r="I169">
        <v>9706.1396483999997</v>
      </c>
      <c r="J169">
        <v>9699.0927733999997</v>
      </c>
      <c r="L169" t="str">
        <f t="shared" si="18"/>
        <v>08APR2022:00:00:00</v>
      </c>
      <c r="M169">
        <v>24</v>
      </c>
      <c r="N169">
        <f t="shared" si="19"/>
        <v>-100.5419922000001</v>
      </c>
      <c r="O169">
        <f t="shared" si="20"/>
        <v>-100.5419922000001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1.0225172288781907</v>
      </c>
    </row>
    <row r="170" spans="1:19" x14ac:dyDescent="0.25">
      <c r="A170" t="s">
        <v>219</v>
      </c>
      <c r="B170">
        <v>9373.2255858999997</v>
      </c>
      <c r="C170">
        <v>9292.6699219000002</v>
      </c>
      <c r="D170">
        <v>9478.0810547000001</v>
      </c>
      <c r="E170">
        <v>9629.2011719000002</v>
      </c>
      <c r="F170">
        <v>9292.6699219000002</v>
      </c>
      <c r="G170">
        <v>9388.0898438000004</v>
      </c>
      <c r="H170">
        <v>9348.0898438000004</v>
      </c>
      <c r="I170">
        <v>9277.7900391000003</v>
      </c>
      <c r="J170">
        <v>9326.6601563000004</v>
      </c>
      <c r="L170" t="str">
        <f t="shared" si="18"/>
        <v>08APR2022:01:00:00</v>
      </c>
      <c r="M170">
        <v>1</v>
      </c>
      <c r="N170">
        <f t="shared" si="19"/>
        <v>-80.555663999999524</v>
      </c>
      <c r="O170">
        <f t="shared" si="20"/>
        <v>-80.555663999999524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0.85942307972591814</v>
      </c>
    </row>
    <row r="171" spans="1:19" x14ac:dyDescent="0.25">
      <c r="A171" t="s">
        <v>220</v>
      </c>
      <c r="B171">
        <v>9090.4179688000004</v>
      </c>
      <c r="C171">
        <v>8992.9199219000002</v>
      </c>
      <c r="D171">
        <v>9133.9433594000002</v>
      </c>
      <c r="E171">
        <v>9297.6074219000002</v>
      </c>
      <c r="F171">
        <v>8992.9199219000002</v>
      </c>
      <c r="G171">
        <v>9074.4199219000002</v>
      </c>
      <c r="H171">
        <v>9073.1503905999998</v>
      </c>
      <c r="I171">
        <v>8966.6904297000001</v>
      </c>
      <c r="J171">
        <v>9026.7949219000002</v>
      </c>
      <c r="L171" t="str">
        <f t="shared" si="18"/>
        <v>08APR2022:02:00:00</v>
      </c>
      <c r="M171">
        <v>2</v>
      </c>
      <c r="N171">
        <f t="shared" si="19"/>
        <v>-97.49804690000019</v>
      </c>
      <c r="O171">
        <f t="shared" si="20"/>
        <v>-97.49804690000019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1.0725364580004084</v>
      </c>
    </row>
    <row r="172" spans="1:19" x14ac:dyDescent="0.25">
      <c r="A172" t="s">
        <v>221</v>
      </c>
      <c r="B172">
        <v>8887.8125</v>
      </c>
      <c r="C172">
        <v>8831.1601563000004</v>
      </c>
      <c r="D172">
        <v>8946.359375</v>
      </c>
      <c r="E172">
        <v>9081.1083983999997</v>
      </c>
      <c r="F172">
        <v>8831.1601563000004</v>
      </c>
      <c r="G172">
        <v>8894.9501952999999</v>
      </c>
      <c r="H172">
        <v>8923.1103516000003</v>
      </c>
      <c r="I172">
        <v>8794.5</v>
      </c>
      <c r="J172">
        <v>8860.9296875</v>
      </c>
      <c r="L172" t="str">
        <f t="shared" si="18"/>
        <v>08APR2022:03:00:00</v>
      </c>
      <c r="M172">
        <v>3</v>
      </c>
      <c r="N172">
        <f t="shared" si="19"/>
        <v>-56.652343699999619</v>
      </c>
      <c r="O172">
        <f t="shared" si="20"/>
        <v>-56.652343699999619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0.63741605372525156</v>
      </c>
    </row>
    <row r="173" spans="1:19" x14ac:dyDescent="0.25">
      <c r="A173" t="s">
        <v>222</v>
      </c>
      <c r="B173">
        <v>8849.6914063000004</v>
      </c>
      <c r="C173">
        <v>8767.0595702999999</v>
      </c>
      <c r="D173">
        <v>8916.3291016000003</v>
      </c>
      <c r="E173">
        <v>9015.2822266000003</v>
      </c>
      <c r="F173">
        <v>8767.0595702999999</v>
      </c>
      <c r="G173">
        <v>8838.4404297000001</v>
      </c>
      <c r="H173">
        <v>8883.6699219000002</v>
      </c>
      <c r="I173">
        <v>8724.8095702999999</v>
      </c>
      <c r="J173">
        <v>8803.4951172000001</v>
      </c>
      <c r="L173" t="str">
        <f t="shared" si="18"/>
        <v>08APR2022:04:00:00</v>
      </c>
      <c r="M173">
        <v>4</v>
      </c>
      <c r="N173">
        <f t="shared" si="19"/>
        <v>-82.631836000000476</v>
      </c>
      <c r="O173">
        <f t="shared" si="20"/>
        <v>-82.631836000000476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0.93372562054735331</v>
      </c>
    </row>
    <row r="174" spans="1:19" x14ac:dyDescent="0.25">
      <c r="A174" t="s">
        <v>223</v>
      </c>
      <c r="B174">
        <v>8949.2275391000003</v>
      </c>
      <c r="C174">
        <v>8874.3603516000003</v>
      </c>
      <c r="D174">
        <v>9087.8808594000002</v>
      </c>
      <c r="E174">
        <v>9186.1220702999999</v>
      </c>
      <c r="F174">
        <v>8874.3603516000003</v>
      </c>
      <c r="G174">
        <v>8948.2802733999997</v>
      </c>
      <c r="H174">
        <v>8978.4404297000001</v>
      </c>
      <c r="I174">
        <v>8827.7802733999997</v>
      </c>
      <c r="J174">
        <v>8907.2158202999999</v>
      </c>
      <c r="L174" t="str">
        <f t="shared" si="18"/>
        <v>08APR2022:05:00:00</v>
      </c>
      <c r="M174">
        <v>5</v>
      </c>
      <c r="N174">
        <f t="shared" si="19"/>
        <v>-74.8671875</v>
      </c>
      <c r="O174">
        <f t="shared" si="20"/>
        <v>-74.8671875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0.8365770919657407</v>
      </c>
    </row>
    <row r="175" spans="1:19" x14ac:dyDescent="0.25">
      <c r="A175" t="s">
        <v>224</v>
      </c>
      <c r="B175">
        <v>9440.4492188000004</v>
      </c>
      <c r="C175">
        <v>9238.6796875</v>
      </c>
      <c r="D175">
        <v>9576.3505858999997</v>
      </c>
      <c r="E175">
        <v>9639.8955077999999</v>
      </c>
      <c r="F175">
        <v>9238.6796875</v>
      </c>
      <c r="G175">
        <v>9312.9501952999999</v>
      </c>
      <c r="H175">
        <v>9336.2597655999998</v>
      </c>
      <c r="I175">
        <v>9186.1201172000001</v>
      </c>
      <c r="J175">
        <v>9268.5019530999998</v>
      </c>
      <c r="L175" t="str">
        <f t="shared" si="18"/>
        <v>08APR2022:06:00:00</v>
      </c>
      <c r="M175">
        <v>6</v>
      </c>
      <c r="N175">
        <f t="shared" si="19"/>
        <v>-201.76953130000038</v>
      </c>
      <c r="O175">
        <f t="shared" si="20"/>
        <v>-201.76953130000038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2.1372873962204082</v>
      </c>
    </row>
    <row r="176" spans="1:19" x14ac:dyDescent="0.25">
      <c r="A176" t="s">
        <v>225</v>
      </c>
      <c r="B176">
        <v>10164.469727</v>
      </c>
      <c r="C176">
        <v>9809.7802733999997</v>
      </c>
      <c r="D176">
        <v>10249.828125</v>
      </c>
      <c r="E176">
        <v>10340.304688</v>
      </c>
      <c r="F176">
        <v>9809.7802733999997</v>
      </c>
      <c r="G176">
        <v>9877.4697266000003</v>
      </c>
      <c r="H176">
        <v>9877.9697266000003</v>
      </c>
      <c r="I176">
        <v>9749.4697266000003</v>
      </c>
      <c r="J176">
        <v>9828.671875</v>
      </c>
      <c r="L176" t="str">
        <f t="shared" si="18"/>
        <v>08APR2022:07:00:00</v>
      </c>
      <c r="M176">
        <v>7</v>
      </c>
      <c r="N176">
        <f t="shared" si="19"/>
        <v>-354.68945359999998</v>
      </c>
      <c r="O176">
        <f t="shared" si="20"/>
        <v>-354.68945359999998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3.4895027790562869</v>
      </c>
    </row>
    <row r="177" spans="1:19" x14ac:dyDescent="0.25">
      <c r="A177" t="s">
        <v>226</v>
      </c>
      <c r="B177">
        <v>10503.792969</v>
      </c>
      <c r="C177">
        <v>10070.599609000001</v>
      </c>
      <c r="D177">
        <v>10614.999023</v>
      </c>
      <c r="E177">
        <v>10689.133789</v>
      </c>
      <c r="F177">
        <v>10070.599609000001</v>
      </c>
      <c r="G177">
        <v>10135.700194999999</v>
      </c>
      <c r="H177">
        <v>10123.299805000001</v>
      </c>
      <c r="I177">
        <v>10002.900390999999</v>
      </c>
      <c r="J177">
        <v>10083.125</v>
      </c>
      <c r="L177" t="str">
        <f t="shared" si="18"/>
        <v>08APR2022:08:00:00</v>
      </c>
      <c r="M177">
        <v>8</v>
      </c>
      <c r="N177">
        <f t="shared" si="19"/>
        <v>-433.1933599999993</v>
      </c>
      <c r="O177">
        <f t="shared" si="20"/>
        <v>-433.1933599999993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4.1241612556386951</v>
      </c>
    </row>
    <row r="178" spans="1:19" x14ac:dyDescent="0.25">
      <c r="A178" t="s">
        <v>227</v>
      </c>
      <c r="B178">
        <v>10653.836914</v>
      </c>
      <c r="C178">
        <v>10282.599609000001</v>
      </c>
      <c r="D178">
        <v>10649.943359000001</v>
      </c>
      <c r="E178">
        <v>10671.979492</v>
      </c>
      <c r="F178">
        <v>10282.599609000001</v>
      </c>
      <c r="G178">
        <v>10336.599609000001</v>
      </c>
      <c r="H178">
        <v>10298.5</v>
      </c>
      <c r="I178">
        <v>10213</v>
      </c>
      <c r="J178">
        <v>10282.674805000001</v>
      </c>
      <c r="L178" t="str">
        <f t="shared" si="18"/>
        <v>08APR2022:09:00:00</v>
      </c>
      <c r="M178">
        <v>9</v>
      </c>
      <c r="N178">
        <f t="shared" si="19"/>
        <v>-371.23730499999874</v>
      </c>
      <c r="O178">
        <f t="shared" si="20"/>
        <v>-371.23730499999874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3.4845409029320038</v>
      </c>
    </row>
    <row r="179" spans="1:19" x14ac:dyDescent="0.25">
      <c r="A179" t="s">
        <v>228</v>
      </c>
      <c r="B179">
        <v>10790.823242</v>
      </c>
      <c r="C179">
        <v>10454.900390999999</v>
      </c>
      <c r="D179">
        <v>10700.646484000001</v>
      </c>
      <c r="E179">
        <v>10760.900390999999</v>
      </c>
      <c r="F179">
        <v>10454.900390999999</v>
      </c>
      <c r="G179">
        <v>10497.5</v>
      </c>
      <c r="H179">
        <v>10444.400390999999</v>
      </c>
      <c r="I179">
        <v>10398.400390999999</v>
      </c>
      <c r="J179">
        <v>10448.800781</v>
      </c>
      <c r="L179" t="str">
        <f t="shared" si="18"/>
        <v>08APR2022:10:00:00</v>
      </c>
      <c r="M179">
        <v>10</v>
      </c>
      <c r="N179">
        <f t="shared" si="19"/>
        <v>-335.92285100000117</v>
      </c>
      <c r="O179">
        <f t="shared" si="20"/>
        <v>-335.92285100000117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3.113041919661176</v>
      </c>
    </row>
    <row r="180" spans="1:19" x14ac:dyDescent="0.25">
      <c r="A180" t="s">
        <v>229</v>
      </c>
      <c r="B180">
        <v>10885.951171999999</v>
      </c>
      <c r="C180">
        <v>10589.299805000001</v>
      </c>
      <c r="D180">
        <v>11045.429688</v>
      </c>
      <c r="E180">
        <v>11247.359375</v>
      </c>
      <c r="F180">
        <v>10589.299805000001</v>
      </c>
      <c r="G180">
        <v>10633.5</v>
      </c>
      <c r="H180">
        <v>10536.5</v>
      </c>
      <c r="I180">
        <v>10551.299805000001</v>
      </c>
      <c r="J180">
        <v>10577.650390999999</v>
      </c>
      <c r="L180" t="str">
        <f t="shared" si="18"/>
        <v>08APR2022:11:00:00</v>
      </c>
      <c r="M180">
        <v>11</v>
      </c>
      <c r="N180">
        <f t="shared" si="19"/>
        <v>-296.65136699999857</v>
      </c>
      <c r="O180">
        <f t="shared" si="20"/>
        <v>-296.65136699999857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2.7250844902099347</v>
      </c>
    </row>
    <row r="181" spans="1:19" x14ac:dyDescent="0.25">
      <c r="A181" t="s">
        <v>230</v>
      </c>
      <c r="B181">
        <v>10957.875977</v>
      </c>
      <c r="C181">
        <v>10637.400390999999</v>
      </c>
      <c r="D181">
        <v>11316.600586</v>
      </c>
      <c r="E181">
        <v>11544.159180000001</v>
      </c>
      <c r="F181">
        <v>10637.400390999999</v>
      </c>
      <c r="G181">
        <v>10700.799805000001</v>
      </c>
      <c r="H181">
        <v>10555.400390999999</v>
      </c>
      <c r="I181">
        <v>10624.400390999999</v>
      </c>
      <c r="J181">
        <v>10629.5</v>
      </c>
      <c r="L181" t="str">
        <f t="shared" si="18"/>
        <v>08APR2022:12:00:00</v>
      </c>
      <c r="M181">
        <v>12</v>
      </c>
      <c r="N181">
        <f t="shared" si="19"/>
        <v>-320.47558600000048</v>
      </c>
      <c r="O181">
        <f t="shared" si="20"/>
        <v>-320.47558600000048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2.9246141010599294</v>
      </c>
    </row>
    <row r="182" spans="1:19" x14ac:dyDescent="0.25">
      <c r="A182" t="s">
        <v>231</v>
      </c>
      <c r="B182">
        <v>10989.801758</v>
      </c>
      <c r="C182">
        <v>10629.5</v>
      </c>
      <c r="D182">
        <v>11521.232421999999</v>
      </c>
      <c r="E182">
        <v>11808.463867</v>
      </c>
      <c r="F182">
        <v>10629.5</v>
      </c>
      <c r="G182">
        <v>10729.299805000001</v>
      </c>
      <c r="H182">
        <v>10513.900390999999</v>
      </c>
      <c r="I182">
        <v>10646.099609000001</v>
      </c>
      <c r="J182">
        <v>10629.700194999999</v>
      </c>
      <c r="L182" t="str">
        <f t="shared" si="18"/>
        <v>08APR2022:13:00:00</v>
      </c>
      <c r="M182">
        <v>13</v>
      </c>
      <c r="N182">
        <f t="shared" si="19"/>
        <v>-360.30175799999961</v>
      </c>
      <c r="O182">
        <f t="shared" si="20"/>
        <v>-360.30175799999961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3.2785100762870343</v>
      </c>
    </row>
    <row r="183" spans="1:19" x14ac:dyDescent="0.25">
      <c r="A183" t="s">
        <v>232</v>
      </c>
      <c r="B183">
        <v>11074.917969</v>
      </c>
      <c r="C183">
        <v>10731.5</v>
      </c>
      <c r="D183">
        <v>11944.568359000001</v>
      </c>
      <c r="E183">
        <v>12061.953125</v>
      </c>
      <c r="F183">
        <v>10731.5</v>
      </c>
      <c r="G183">
        <v>10870.099609000001</v>
      </c>
      <c r="H183">
        <v>10631</v>
      </c>
      <c r="I183">
        <v>10776.299805000001</v>
      </c>
      <c r="J183">
        <v>10752.224609000001</v>
      </c>
      <c r="L183" t="str">
        <f t="shared" si="18"/>
        <v>08APR2022:14:00:00</v>
      </c>
      <c r="M183">
        <v>14</v>
      </c>
      <c r="N183">
        <f t="shared" si="19"/>
        <v>-343.41796900000008</v>
      </c>
      <c r="O183">
        <f t="shared" si="20"/>
        <v>-343.41796900000008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3.1008624168708736</v>
      </c>
    </row>
    <row r="184" spans="1:19" x14ac:dyDescent="0.25">
      <c r="A184" t="s">
        <v>233</v>
      </c>
      <c r="B184">
        <v>11199.242188</v>
      </c>
      <c r="C184">
        <v>10845.599609000001</v>
      </c>
      <c r="D184">
        <v>12312.635742</v>
      </c>
      <c r="E184">
        <v>12268.863281</v>
      </c>
      <c r="F184">
        <v>10845.599609000001</v>
      </c>
      <c r="G184">
        <v>11021.400390999999</v>
      </c>
      <c r="H184">
        <v>10822.099609000001</v>
      </c>
      <c r="I184">
        <v>10910.799805000001</v>
      </c>
      <c r="J184">
        <v>10899.974609000001</v>
      </c>
      <c r="L184" t="str">
        <f t="shared" si="18"/>
        <v>08APR2022:15:00:00</v>
      </c>
      <c r="M184">
        <v>15</v>
      </c>
      <c r="N184">
        <f t="shared" si="19"/>
        <v>-353.64257899999939</v>
      </c>
      <c r="O184">
        <f t="shared" si="20"/>
        <v>-353.64257899999939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3.1577366848886244</v>
      </c>
    </row>
    <row r="185" spans="1:19" x14ac:dyDescent="0.25">
      <c r="A185" t="s">
        <v>234</v>
      </c>
      <c r="B185">
        <v>11307.287109000001</v>
      </c>
      <c r="C185">
        <v>11015.099609000001</v>
      </c>
      <c r="D185">
        <v>12656.808594</v>
      </c>
      <c r="E185">
        <v>12466.749023</v>
      </c>
      <c r="F185">
        <v>11015.099609000001</v>
      </c>
      <c r="G185">
        <v>11209.900390999999</v>
      </c>
      <c r="H185">
        <v>11113</v>
      </c>
      <c r="I185">
        <v>11081</v>
      </c>
      <c r="J185">
        <v>11104.75</v>
      </c>
      <c r="L185" t="str">
        <f t="shared" si="18"/>
        <v>08APR2022:16:00:00</v>
      </c>
      <c r="M185">
        <v>16</v>
      </c>
      <c r="N185">
        <f t="shared" si="19"/>
        <v>-292.1875</v>
      </c>
      <c r="O185">
        <f t="shared" si="20"/>
        <v>-292.1875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2.5840636855098005</v>
      </c>
    </row>
    <row r="186" spans="1:19" x14ac:dyDescent="0.25">
      <c r="A186" t="s">
        <v>235</v>
      </c>
      <c r="B186">
        <v>11401.901367</v>
      </c>
      <c r="C186">
        <v>11140.5</v>
      </c>
      <c r="D186">
        <v>12832.864258</v>
      </c>
      <c r="E186">
        <v>12478.432617</v>
      </c>
      <c r="F186">
        <v>11140.5</v>
      </c>
      <c r="G186">
        <v>11337</v>
      </c>
      <c r="H186">
        <v>11352.5</v>
      </c>
      <c r="I186">
        <v>11189.799805000001</v>
      </c>
      <c r="J186">
        <v>11254.950194999999</v>
      </c>
      <c r="L186" t="str">
        <f t="shared" si="18"/>
        <v>08APR2022:17:00:00</v>
      </c>
      <c r="M186">
        <v>17</v>
      </c>
      <c r="N186">
        <f t="shared" si="19"/>
        <v>-261.40136700000039</v>
      </c>
      <c r="O186">
        <f t="shared" si="20"/>
        <v>-261.40136700000039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2.2926120704443416</v>
      </c>
    </row>
    <row r="187" spans="1:19" x14ac:dyDescent="0.25">
      <c r="A187" t="s">
        <v>236</v>
      </c>
      <c r="B187">
        <v>11400.045898</v>
      </c>
      <c r="C187">
        <v>11126.200194999999</v>
      </c>
      <c r="D187">
        <v>12783.767578000001</v>
      </c>
      <c r="E187">
        <v>12443.102539</v>
      </c>
      <c r="F187">
        <v>11126.200194999999</v>
      </c>
      <c r="G187">
        <v>11315.599609000001</v>
      </c>
      <c r="H187">
        <v>11404.5</v>
      </c>
      <c r="I187">
        <v>11149.299805000001</v>
      </c>
      <c r="J187">
        <v>11248.900390999999</v>
      </c>
      <c r="L187" t="str">
        <f t="shared" si="18"/>
        <v>08APR2022:18:00:00</v>
      </c>
      <c r="M187">
        <v>18</v>
      </c>
      <c r="N187">
        <f t="shared" si="19"/>
        <v>-273.84570300000087</v>
      </c>
      <c r="O187">
        <f t="shared" si="20"/>
        <v>-273.84570300000087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2.4021456180982899</v>
      </c>
    </row>
    <row r="188" spans="1:19" x14ac:dyDescent="0.25">
      <c r="A188" t="s">
        <v>237</v>
      </c>
      <c r="B188">
        <v>11214.258789</v>
      </c>
      <c r="C188">
        <v>10930.400390999999</v>
      </c>
      <c r="D188">
        <v>12182.072265999999</v>
      </c>
      <c r="E188">
        <v>11985.6875</v>
      </c>
      <c r="F188">
        <v>10930.400390999999</v>
      </c>
      <c r="G188">
        <v>11107.200194999999</v>
      </c>
      <c r="H188">
        <v>11220.5</v>
      </c>
      <c r="I188">
        <v>10929.299805000001</v>
      </c>
      <c r="J188">
        <v>11046.850586</v>
      </c>
      <c r="L188" t="str">
        <f t="shared" si="18"/>
        <v>08APR2022:19:00:00</v>
      </c>
      <c r="M188">
        <v>19</v>
      </c>
      <c r="N188">
        <f t="shared" si="19"/>
        <v>-283.85839800000031</v>
      </c>
      <c r="O188">
        <f t="shared" si="20"/>
        <v>-283.85839800000031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2.5312274608682594</v>
      </c>
    </row>
    <row r="189" spans="1:19" x14ac:dyDescent="0.25">
      <c r="A189" t="s">
        <v>238</v>
      </c>
      <c r="B189">
        <v>10869.679688</v>
      </c>
      <c r="C189">
        <v>10701.299805000001</v>
      </c>
      <c r="D189">
        <v>11752.929688</v>
      </c>
      <c r="E189">
        <v>11573.742188</v>
      </c>
      <c r="F189">
        <v>10701.299805000001</v>
      </c>
      <c r="G189">
        <v>10862.400390999999</v>
      </c>
      <c r="H189">
        <v>10882</v>
      </c>
      <c r="I189">
        <v>10678.5</v>
      </c>
      <c r="J189">
        <v>10781.049805000001</v>
      </c>
      <c r="L189" t="str">
        <f t="shared" si="18"/>
        <v>08APR2022:20:00:00</v>
      </c>
      <c r="M189">
        <v>20</v>
      </c>
      <c r="N189">
        <f t="shared" si="19"/>
        <v>-168.37988299999961</v>
      </c>
      <c r="O189">
        <f t="shared" si="20"/>
        <v>-168.37988299999961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1.5490786097946292</v>
      </c>
    </row>
    <row r="190" spans="1:19" x14ac:dyDescent="0.25">
      <c r="A190" t="s">
        <v>239</v>
      </c>
      <c r="B190">
        <v>10787.165039</v>
      </c>
      <c r="C190">
        <v>10725.799805000001</v>
      </c>
      <c r="D190">
        <v>11576.163086</v>
      </c>
      <c r="E190">
        <v>11603.907227</v>
      </c>
      <c r="F190">
        <v>10725.799805000001</v>
      </c>
      <c r="G190">
        <v>10871.5</v>
      </c>
      <c r="H190">
        <v>10838.200194999999</v>
      </c>
      <c r="I190">
        <v>10684.799805000001</v>
      </c>
      <c r="J190">
        <v>10780.075194999999</v>
      </c>
      <c r="L190" t="str">
        <f t="shared" si="18"/>
        <v>08APR2022:21:00:00</v>
      </c>
      <c r="M190">
        <v>21</v>
      </c>
      <c r="N190">
        <f t="shared" si="19"/>
        <v>-61.365233999998964</v>
      </c>
      <c r="O190">
        <f t="shared" si="20"/>
        <v>-61.365233999998964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0.56887267208890024</v>
      </c>
    </row>
    <row r="191" spans="1:19" x14ac:dyDescent="0.25">
      <c r="A191" t="s">
        <v>240</v>
      </c>
      <c r="B191">
        <v>10612.580078000001</v>
      </c>
      <c r="C191">
        <v>10498.799805000001</v>
      </c>
      <c r="D191">
        <v>11020.898438</v>
      </c>
      <c r="E191">
        <v>11284.451171999999</v>
      </c>
      <c r="F191">
        <v>10498.799805000001</v>
      </c>
      <c r="G191">
        <v>10635.799805000001</v>
      </c>
      <c r="H191">
        <v>10587.200194999999</v>
      </c>
      <c r="I191">
        <v>10442.200194999999</v>
      </c>
      <c r="J191">
        <v>10541</v>
      </c>
      <c r="L191" t="str">
        <f t="shared" si="18"/>
        <v>08APR2022:22:00:00</v>
      </c>
      <c r="M191">
        <v>22</v>
      </c>
      <c r="N191">
        <f t="shared" si="19"/>
        <v>-113.78027300000031</v>
      </c>
      <c r="O191">
        <f t="shared" si="20"/>
        <v>-113.78027300000031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1.0721264024746264</v>
      </c>
    </row>
    <row r="192" spans="1:19" x14ac:dyDescent="0.25">
      <c r="A192" t="s">
        <v>241</v>
      </c>
      <c r="B192">
        <v>10192.537109000001</v>
      </c>
      <c r="C192">
        <v>10133.299805000001</v>
      </c>
      <c r="D192">
        <v>10584.810546999999</v>
      </c>
      <c r="E192">
        <v>10772.153319999999</v>
      </c>
      <c r="F192">
        <v>10133.299805000001</v>
      </c>
      <c r="G192">
        <v>10265.700194999999</v>
      </c>
      <c r="H192">
        <v>10241.900390999999</v>
      </c>
      <c r="I192">
        <v>10075</v>
      </c>
      <c r="J192">
        <v>10178.974609000001</v>
      </c>
      <c r="L192" t="str">
        <f t="shared" si="18"/>
        <v>08APR2022:23:00:00</v>
      </c>
      <c r="M192">
        <v>23</v>
      </c>
      <c r="N192">
        <f t="shared" si="19"/>
        <v>-59.237304000000222</v>
      </c>
      <c r="O192">
        <f t="shared" si="20"/>
        <v>-59.237304000000222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0.58118310844994359</v>
      </c>
    </row>
    <row r="193" spans="1:19" x14ac:dyDescent="0.25">
      <c r="A193" t="s">
        <v>242</v>
      </c>
      <c r="B193">
        <v>9724.34375</v>
      </c>
      <c r="C193">
        <v>9679.3701172000001</v>
      </c>
      <c r="D193">
        <v>10034.797852</v>
      </c>
      <c r="E193">
        <v>10171.637694999999</v>
      </c>
      <c r="F193">
        <v>9679.3701172000001</v>
      </c>
      <c r="G193">
        <v>9808.6503905999998</v>
      </c>
      <c r="H193">
        <v>9835.0400391000003</v>
      </c>
      <c r="I193">
        <v>9623.3095702999999</v>
      </c>
      <c r="J193">
        <v>9736.5917969000002</v>
      </c>
      <c r="L193" t="str">
        <f t="shared" si="18"/>
        <v>09APR2022:00:00:00</v>
      </c>
      <c r="M193">
        <v>24</v>
      </c>
      <c r="N193">
        <f t="shared" si="19"/>
        <v>-44.973632799999905</v>
      </c>
      <c r="O193">
        <f t="shared" si="20"/>
        <v>-44.973632799999905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0.46248501653389107</v>
      </c>
    </row>
    <row r="194" spans="1:19" x14ac:dyDescent="0.25">
      <c r="A194" t="s">
        <v>243</v>
      </c>
      <c r="B194">
        <v>9250.8017577999999</v>
      </c>
      <c r="C194">
        <v>9443.7197266000003</v>
      </c>
      <c r="D194">
        <v>9547.2724608999997</v>
      </c>
      <c r="E194">
        <v>9636.09375</v>
      </c>
      <c r="F194">
        <v>9443.7197266000003</v>
      </c>
      <c r="G194">
        <v>9531.9101563000004</v>
      </c>
      <c r="H194">
        <v>9491.2900391000003</v>
      </c>
      <c r="I194">
        <v>9408.0595702999999</v>
      </c>
      <c r="J194">
        <v>9468.7441405999998</v>
      </c>
      <c r="L194" t="str">
        <f t="shared" si="18"/>
        <v>09APR2022:01:00:00</v>
      </c>
      <c r="M194">
        <v>1</v>
      </c>
      <c r="N194">
        <f t="shared" si="19"/>
        <v>192.91796880000038</v>
      </c>
      <c r="O194" t="str">
        <f t="shared" si="20"/>
        <v/>
      </c>
      <c r="P194">
        <f t="shared" si="21"/>
        <v>192.91796880000038</v>
      </c>
      <c r="Q194" t="str">
        <f t="shared" si="22"/>
        <v/>
      </c>
      <c r="R194">
        <f t="shared" si="23"/>
        <v>1</v>
      </c>
      <c r="S194">
        <f t="shared" si="24"/>
        <v>2.0854189058514598</v>
      </c>
    </row>
    <row r="195" spans="1:19" x14ac:dyDescent="0.25">
      <c r="A195" t="s">
        <v>244</v>
      </c>
      <c r="B195">
        <v>9033.9511719000002</v>
      </c>
      <c r="C195">
        <v>9153.4902344000002</v>
      </c>
      <c r="D195">
        <v>9250.8574219000002</v>
      </c>
      <c r="E195">
        <v>9328.0195313000004</v>
      </c>
      <c r="F195">
        <v>9153.4902344000002</v>
      </c>
      <c r="G195">
        <v>9225.9296875</v>
      </c>
      <c r="H195">
        <v>9224.6503905999998</v>
      </c>
      <c r="I195">
        <v>9104.7597655999998</v>
      </c>
      <c r="J195">
        <v>9177.2070313000004</v>
      </c>
      <c r="L195" t="str">
        <f t="shared" ref="L195:L258" si="25">A195</f>
        <v>09APR2022:02:00:00</v>
      </c>
      <c r="M195">
        <v>2</v>
      </c>
      <c r="N195">
        <f t="shared" ref="N195:N258" si="26">C195-B195</f>
        <v>119.5390625</v>
      </c>
      <c r="O195" t="str">
        <f t="shared" ref="O195:O258" si="27">IF(N195&lt;0,N195,"")</f>
        <v/>
      </c>
      <c r="P195">
        <f t="shared" ref="P195:P258" si="28">IF(N195&gt;0,N195,"")</f>
        <v>119.5390625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1.3232201527923335</v>
      </c>
    </row>
    <row r="196" spans="1:19" x14ac:dyDescent="0.25">
      <c r="A196" t="s">
        <v>245</v>
      </c>
      <c r="B196">
        <v>8862.1738280999998</v>
      </c>
      <c r="C196">
        <v>8995.6904297000001</v>
      </c>
      <c r="D196">
        <v>9016.9101563000004</v>
      </c>
      <c r="E196">
        <v>9093.5585938000004</v>
      </c>
      <c r="F196">
        <v>8995.6904297000001</v>
      </c>
      <c r="G196">
        <v>9048.3701172000001</v>
      </c>
      <c r="H196">
        <v>9077.0302733999997</v>
      </c>
      <c r="I196">
        <v>8935.75</v>
      </c>
      <c r="J196">
        <v>9014.2099608999997</v>
      </c>
      <c r="L196" t="str">
        <f t="shared" si="25"/>
        <v>09APR2022:03:00:00</v>
      </c>
      <c r="M196">
        <v>3</v>
      </c>
      <c r="N196">
        <f t="shared" si="26"/>
        <v>133.51660160000029</v>
      </c>
      <c r="O196" t="str">
        <f t="shared" si="27"/>
        <v/>
      </c>
      <c r="P196">
        <f t="shared" si="28"/>
        <v>133.51660160000029</v>
      </c>
      <c r="Q196" t="str">
        <f t="shared" si="29"/>
        <v/>
      </c>
      <c r="R196">
        <f t="shared" si="30"/>
        <v>1</v>
      </c>
      <c r="S196">
        <f t="shared" si="31"/>
        <v>1.506589739603714</v>
      </c>
    </row>
    <row r="197" spans="1:19" x14ac:dyDescent="0.25">
      <c r="A197" t="s">
        <v>246</v>
      </c>
      <c r="B197">
        <v>8749.8554688000004</v>
      </c>
      <c r="C197">
        <v>8890.5302733999997</v>
      </c>
      <c r="D197">
        <v>8916.7734375</v>
      </c>
      <c r="E197">
        <v>9004.9287108999997</v>
      </c>
      <c r="F197">
        <v>8890.5302733999997</v>
      </c>
      <c r="G197">
        <v>8948.2099608999997</v>
      </c>
      <c r="H197">
        <v>8993.9902344000002</v>
      </c>
      <c r="I197">
        <v>8827.2304688000004</v>
      </c>
      <c r="J197">
        <v>8914.9902344000002</v>
      </c>
      <c r="L197" t="str">
        <f t="shared" si="25"/>
        <v>09APR2022:04:00:00</v>
      </c>
      <c r="M197">
        <v>4</v>
      </c>
      <c r="N197">
        <f t="shared" si="26"/>
        <v>140.67480459999933</v>
      </c>
      <c r="O197" t="str">
        <f t="shared" si="27"/>
        <v/>
      </c>
      <c r="P197">
        <f t="shared" si="28"/>
        <v>140.67480459999933</v>
      </c>
      <c r="Q197" t="str">
        <f t="shared" si="29"/>
        <v/>
      </c>
      <c r="R197">
        <f t="shared" si="30"/>
        <v>1</v>
      </c>
      <c r="S197">
        <f t="shared" si="31"/>
        <v>1.6077386089588994</v>
      </c>
    </row>
    <row r="198" spans="1:19" x14ac:dyDescent="0.25">
      <c r="A198" t="s">
        <v>247</v>
      </c>
      <c r="B198">
        <v>8777.7636719000002</v>
      </c>
      <c r="C198">
        <v>8867.3798827999999</v>
      </c>
      <c r="D198">
        <v>8914.8701172000001</v>
      </c>
      <c r="E198">
        <v>9035.5341797000001</v>
      </c>
      <c r="F198">
        <v>8867.3798827999999</v>
      </c>
      <c r="G198">
        <v>8928.7998047000001</v>
      </c>
      <c r="H198">
        <v>8958.8896483999997</v>
      </c>
      <c r="I198">
        <v>8807.4199219000002</v>
      </c>
      <c r="J198">
        <v>8890.6230469000002</v>
      </c>
      <c r="L198" t="str">
        <f t="shared" si="25"/>
        <v>09APR2022:05:00:00</v>
      </c>
      <c r="M198">
        <v>5</v>
      </c>
      <c r="N198">
        <f t="shared" si="26"/>
        <v>89.616210899999714</v>
      </c>
      <c r="O198" t="str">
        <f t="shared" si="27"/>
        <v/>
      </c>
      <c r="P198">
        <f t="shared" si="28"/>
        <v>89.616210899999714</v>
      </c>
      <c r="Q198" t="str">
        <f t="shared" si="29"/>
        <v/>
      </c>
      <c r="R198">
        <f t="shared" si="30"/>
        <v>1</v>
      </c>
      <c r="S198">
        <f t="shared" si="31"/>
        <v>1.0209458154687565</v>
      </c>
    </row>
    <row r="199" spans="1:19" x14ac:dyDescent="0.25">
      <c r="A199" t="s">
        <v>248</v>
      </c>
      <c r="B199">
        <v>8961.8398438000004</v>
      </c>
      <c r="C199">
        <v>8963.2001952999999</v>
      </c>
      <c r="D199">
        <v>9061.7646483999997</v>
      </c>
      <c r="E199">
        <v>9276.1738280999998</v>
      </c>
      <c r="F199">
        <v>8963.2001952999999</v>
      </c>
      <c r="G199">
        <v>9030.0703125</v>
      </c>
      <c r="H199">
        <v>9052.6796875</v>
      </c>
      <c r="I199">
        <v>8914.3798827999999</v>
      </c>
      <c r="J199">
        <v>8990.0820313000004</v>
      </c>
      <c r="L199" t="str">
        <f t="shared" si="25"/>
        <v>09APR2022:06:00:00</v>
      </c>
      <c r="M199">
        <v>6</v>
      </c>
      <c r="N199">
        <f t="shared" si="26"/>
        <v>1.3603514999995241</v>
      </c>
      <c r="O199" t="str">
        <f t="shared" si="27"/>
        <v/>
      </c>
      <c r="P199">
        <f t="shared" si="28"/>
        <v>1.3603514999995241</v>
      </c>
      <c r="Q199" t="str">
        <f t="shared" si="29"/>
        <v/>
      </c>
      <c r="R199">
        <f t="shared" si="30"/>
        <v>1</v>
      </c>
      <c r="S199">
        <f t="shared" si="31"/>
        <v>1.5179377490668342E-2</v>
      </c>
    </row>
    <row r="200" spans="1:19" x14ac:dyDescent="0.25">
      <c r="A200" t="s">
        <v>249</v>
      </c>
      <c r="B200">
        <v>9268.7539063000004</v>
      </c>
      <c r="C200">
        <v>9207.8095702999999</v>
      </c>
      <c r="D200">
        <v>9331.0527344000002</v>
      </c>
      <c r="E200">
        <v>9574.6865233999997</v>
      </c>
      <c r="F200">
        <v>9207.8095702999999</v>
      </c>
      <c r="G200">
        <v>9276.8398438000004</v>
      </c>
      <c r="H200">
        <v>9277.3095702999999</v>
      </c>
      <c r="I200">
        <v>9175.9003905999998</v>
      </c>
      <c r="J200">
        <v>9234.4648438000004</v>
      </c>
      <c r="L200" t="str">
        <f t="shared" si="25"/>
        <v>09APR2022:07:00:00</v>
      </c>
      <c r="M200">
        <v>7</v>
      </c>
      <c r="N200">
        <f t="shared" si="26"/>
        <v>-60.944336000000476</v>
      </c>
      <c r="O200">
        <f t="shared" si="27"/>
        <v>-60.944336000000476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0.6575245886998512</v>
      </c>
    </row>
    <row r="201" spans="1:19" x14ac:dyDescent="0.25">
      <c r="A201" t="s">
        <v>250</v>
      </c>
      <c r="B201">
        <v>9511.3564452999999</v>
      </c>
      <c r="C201">
        <v>9422.25</v>
      </c>
      <c r="D201">
        <v>9550.1367188000004</v>
      </c>
      <c r="E201">
        <v>9840.2646483999997</v>
      </c>
      <c r="F201">
        <v>9422.25</v>
      </c>
      <c r="G201">
        <v>9492.8701172000001</v>
      </c>
      <c r="H201">
        <v>9481.2998047000001</v>
      </c>
      <c r="I201">
        <v>9397.8496094000002</v>
      </c>
      <c r="J201">
        <v>9448.5683594000002</v>
      </c>
      <c r="L201" t="str">
        <f t="shared" si="25"/>
        <v>09APR2022:08:00:00</v>
      </c>
      <c r="M201">
        <v>8</v>
      </c>
      <c r="N201">
        <f t="shared" si="26"/>
        <v>-89.106445299999905</v>
      </c>
      <c r="O201">
        <f t="shared" si="27"/>
        <v>-89.106445299999905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0.93684266605349975</v>
      </c>
    </row>
    <row r="202" spans="1:19" x14ac:dyDescent="0.25">
      <c r="A202" t="s">
        <v>251</v>
      </c>
      <c r="B202">
        <v>9870.9492188000004</v>
      </c>
      <c r="C202">
        <v>9814.6699219000002</v>
      </c>
      <c r="D202">
        <v>9751.9765625</v>
      </c>
      <c r="E202">
        <v>9908.2402344000002</v>
      </c>
      <c r="F202">
        <v>9814.6699219000002</v>
      </c>
      <c r="G202">
        <v>9882.7998047000001</v>
      </c>
      <c r="H202">
        <v>9846.3203125</v>
      </c>
      <c r="I202">
        <v>9804.4199219000002</v>
      </c>
      <c r="J202">
        <v>9837.0527344000002</v>
      </c>
      <c r="L202" t="str">
        <f t="shared" si="25"/>
        <v>09APR2022:09:00:00</v>
      </c>
      <c r="M202">
        <v>9</v>
      </c>
      <c r="N202">
        <f t="shared" si="26"/>
        <v>-56.27929690000019</v>
      </c>
      <c r="O202">
        <f t="shared" si="27"/>
        <v>-56.27929690000019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0.57015080973987631</v>
      </c>
    </row>
    <row r="203" spans="1:19" x14ac:dyDescent="0.25">
      <c r="A203" t="s">
        <v>252</v>
      </c>
      <c r="B203">
        <v>10235.814453000001</v>
      </c>
      <c r="C203">
        <v>10177.599609000001</v>
      </c>
      <c r="D203">
        <v>10073.454102</v>
      </c>
      <c r="E203">
        <v>10077.144531</v>
      </c>
      <c r="F203">
        <v>10177.599609000001</v>
      </c>
      <c r="G203">
        <v>10243.400390999999</v>
      </c>
      <c r="H203">
        <v>10191.599609000001</v>
      </c>
      <c r="I203">
        <v>10190.400390999999</v>
      </c>
      <c r="J203">
        <v>10200.75</v>
      </c>
      <c r="L203" t="str">
        <f t="shared" si="25"/>
        <v>09APR2022:10:00:00</v>
      </c>
      <c r="M203">
        <v>10</v>
      </c>
      <c r="N203">
        <f t="shared" si="26"/>
        <v>-58.214844000000085</v>
      </c>
      <c r="O203">
        <f t="shared" si="27"/>
        <v>-58.214844000000085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0.56873680416254491</v>
      </c>
    </row>
    <row r="204" spans="1:19" x14ac:dyDescent="0.25">
      <c r="A204" t="s">
        <v>253</v>
      </c>
      <c r="B204">
        <v>10489.407227</v>
      </c>
      <c r="C204">
        <v>10472.400390999999</v>
      </c>
      <c r="D204">
        <v>10588.073242</v>
      </c>
      <c r="E204">
        <v>10617.334961</v>
      </c>
      <c r="F204">
        <v>10472.400390999999</v>
      </c>
      <c r="G204">
        <v>10549.599609000001</v>
      </c>
      <c r="H204">
        <v>10453.299805000001</v>
      </c>
      <c r="I204">
        <v>10513.400390999999</v>
      </c>
      <c r="J204">
        <v>10497.175781</v>
      </c>
      <c r="L204" t="str">
        <f t="shared" si="25"/>
        <v>09APR2022:11:00:00</v>
      </c>
      <c r="M204">
        <v>11</v>
      </c>
      <c r="N204">
        <f t="shared" si="26"/>
        <v>-17.006836000000476</v>
      </c>
      <c r="O204">
        <f t="shared" si="27"/>
        <v>-17.006836000000476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0.16213343263310867</v>
      </c>
    </row>
    <row r="205" spans="1:19" x14ac:dyDescent="0.25">
      <c r="A205" t="s">
        <v>254</v>
      </c>
      <c r="B205">
        <v>10692.128906</v>
      </c>
      <c r="C205">
        <v>10734.700194999999</v>
      </c>
      <c r="D205">
        <v>10902.767578000001</v>
      </c>
      <c r="E205">
        <v>11077.152344</v>
      </c>
      <c r="F205">
        <v>10734.700194999999</v>
      </c>
      <c r="G205">
        <v>10832.400390999999</v>
      </c>
      <c r="H205">
        <v>10685.200194999999</v>
      </c>
      <c r="I205">
        <v>10803.099609000001</v>
      </c>
      <c r="J205">
        <v>10763.849609000001</v>
      </c>
      <c r="L205" t="str">
        <f t="shared" si="25"/>
        <v>09APR2022:12:00:00</v>
      </c>
      <c r="M205">
        <v>12</v>
      </c>
      <c r="N205">
        <f t="shared" si="26"/>
        <v>42.571288999999524</v>
      </c>
      <c r="O205" t="str">
        <f t="shared" si="27"/>
        <v/>
      </c>
      <c r="P205">
        <f t="shared" si="28"/>
        <v>42.571288999999524</v>
      </c>
      <c r="Q205" t="str">
        <f t="shared" si="29"/>
        <v/>
      </c>
      <c r="R205">
        <f t="shared" si="30"/>
        <v>1</v>
      </c>
      <c r="S205">
        <f t="shared" si="31"/>
        <v>0.39815540360825807</v>
      </c>
    </row>
    <row r="206" spans="1:19" x14ac:dyDescent="0.25">
      <c r="A206" t="s">
        <v>255</v>
      </c>
      <c r="B206">
        <v>10904.257813</v>
      </c>
      <c r="C206">
        <v>10990.799805000001</v>
      </c>
      <c r="D206">
        <v>11416.557617</v>
      </c>
      <c r="E206">
        <v>11525.806640999999</v>
      </c>
      <c r="F206">
        <v>10990.799805000001</v>
      </c>
      <c r="G206">
        <v>11116.099609000001</v>
      </c>
      <c r="H206">
        <v>10892.900390999999</v>
      </c>
      <c r="I206">
        <v>11088.900390999999</v>
      </c>
      <c r="J206">
        <v>11022.173828000001</v>
      </c>
      <c r="L206" t="str">
        <f t="shared" si="25"/>
        <v>09APR2022:13:00:00</v>
      </c>
      <c r="M206">
        <v>13</v>
      </c>
      <c r="N206">
        <f t="shared" si="26"/>
        <v>86.541992000000391</v>
      </c>
      <c r="O206" t="str">
        <f t="shared" si="27"/>
        <v/>
      </c>
      <c r="P206">
        <f t="shared" si="28"/>
        <v>86.541992000000391</v>
      </c>
      <c r="Q206" t="str">
        <f t="shared" si="29"/>
        <v/>
      </c>
      <c r="R206">
        <f t="shared" si="30"/>
        <v>1</v>
      </c>
      <c r="S206">
        <f t="shared" si="31"/>
        <v>0.79365320853681098</v>
      </c>
    </row>
    <row r="207" spans="1:19" x14ac:dyDescent="0.25">
      <c r="A207" t="s">
        <v>256</v>
      </c>
      <c r="B207">
        <v>11190.266602</v>
      </c>
      <c r="C207">
        <v>11298.200194999999</v>
      </c>
      <c r="D207">
        <v>11803.056640999999</v>
      </c>
      <c r="E207">
        <v>11945.526367</v>
      </c>
      <c r="F207">
        <v>11298.200194999999</v>
      </c>
      <c r="G207">
        <v>11445.5</v>
      </c>
      <c r="H207">
        <v>11193.799805000001</v>
      </c>
      <c r="I207">
        <v>11423.299805000001</v>
      </c>
      <c r="J207">
        <v>11340.200194999999</v>
      </c>
      <c r="L207" t="str">
        <f t="shared" si="25"/>
        <v>09APR2022:14:00:00</v>
      </c>
      <c r="M207">
        <v>14</v>
      </c>
      <c r="N207">
        <f t="shared" si="26"/>
        <v>107.93359299999975</v>
      </c>
      <c r="O207" t="str">
        <f t="shared" si="27"/>
        <v/>
      </c>
      <c r="P207">
        <f t="shared" si="28"/>
        <v>107.93359299999975</v>
      </c>
      <c r="Q207" t="str">
        <f t="shared" si="29"/>
        <v/>
      </c>
      <c r="R207">
        <f t="shared" si="30"/>
        <v>1</v>
      </c>
      <c r="S207">
        <f t="shared" si="31"/>
        <v>0.96453102360143161</v>
      </c>
    </row>
    <row r="208" spans="1:19" x14ac:dyDescent="0.25">
      <c r="A208" t="s">
        <v>257</v>
      </c>
      <c r="B208">
        <v>11539.298828000001</v>
      </c>
      <c r="C208">
        <v>11613.900390999999</v>
      </c>
      <c r="D208">
        <v>12161.303711</v>
      </c>
      <c r="E208">
        <v>12370.495117</v>
      </c>
      <c r="F208">
        <v>11613.900390999999</v>
      </c>
      <c r="G208">
        <v>11776.5</v>
      </c>
      <c r="H208">
        <v>11563.599609000001</v>
      </c>
      <c r="I208">
        <v>11754.299805000001</v>
      </c>
      <c r="J208">
        <v>11677.075194999999</v>
      </c>
      <c r="L208" t="str">
        <f t="shared" si="25"/>
        <v>09APR2022:15:00:00</v>
      </c>
      <c r="M208">
        <v>15</v>
      </c>
      <c r="N208">
        <f t="shared" si="26"/>
        <v>74.60156299999835</v>
      </c>
      <c r="O208" t="str">
        <f t="shared" si="27"/>
        <v/>
      </c>
      <c r="P208">
        <f t="shared" si="28"/>
        <v>74.60156299999835</v>
      </c>
      <c r="Q208" t="str">
        <f t="shared" si="29"/>
        <v/>
      </c>
      <c r="R208">
        <f t="shared" si="30"/>
        <v>1</v>
      </c>
      <c r="S208">
        <f t="shared" si="31"/>
        <v>0.64649996600294601</v>
      </c>
    </row>
    <row r="209" spans="1:19" x14ac:dyDescent="0.25">
      <c r="A209" t="s">
        <v>258</v>
      </c>
      <c r="B209">
        <v>11957.569336</v>
      </c>
      <c r="C209">
        <v>11911</v>
      </c>
      <c r="D209">
        <v>12556.401367</v>
      </c>
      <c r="E209">
        <v>12811.098633</v>
      </c>
      <c r="F209">
        <v>11911</v>
      </c>
      <c r="G209">
        <v>12084</v>
      </c>
      <c r="H209">
        <v>11979.5</v>
      </c>
      <c r="I209">
        <v>12049.799805000001</v>
      </c>
      <c r="J209">
        <v>12006.075194999999</v>
      </c>
      <c r="L209" t="str">
        <f t="shared" si="25"/>
        <v>09APR2022:16:00:00</v>
      </c>
      <c r="M209">
        <v>16</v>
      </c>
      <c r="N209">
        <f t="shared" si="26"/>
        <v>-46.569336000000476</v>
      </c>
      <c r="O209">
        <f t="shared" si="27"/>
        <v>-46.569336000000476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0.38945486905768317</v>
      </c>
    </row>
    <row r="210" spans="1:19" x14ac:dyDescent="0.25">
      <c r="A210" t="s">
        <v>259</v>
      </c>
      <c r="B210">
        <v>12351.012694999999</v>
      </c>
      <c r="C210">
        <v>12087.599609000001</v>
      </c>
      <c r="D210">
        <v>12841.519531</v>
      </c>
      <c r="E210">
        <v>13109.032227</v>
      </c>
      <c r="F210">
        <v>12087.599609000001</v>
      </c>
      <c r="G210">
        <v>12269.099609000001</v>
      </c>
      <c r="H210">
        <v>12285.900390999999</v>
      </c>
      <c r="I210">
        <v>12228.900390999999</v>
      </c>
      <c r="J210">
        <v>12217.875</v>
      </c>
      <c r="L210" t="str">
        <f t="shared" si="25"/>
        <v>09APR2022:17:00:00</v>
      </c>
      <c r="M210">
        <v>17</v>
      </c>
      <c r="N210">
        <f t="shared" si="26"/>
        <v>-263.41308599999866</v>
      </c>
      <c r="O210">
        <f t="shared" si="27"/>
        <v>-263.41308599999866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2.1327245992276804</v>
      </c>
    </row>
    <row r="211" spans="1:19" x14ac:dyDescent="0.25">
      <c r="A211" t="s">
        <v>260</v>
      </c>
      <c r="B211">
        <v>12491.059569999999</v>
      </c>
      <c r="C211">
        <v>12101.200194999999</v>
      </c>
      <c r="D211">
        <v>12920.140625</v>
      </c>
      <c r="E211">
        <v>13295.322265999999</v>
      </c>
      <c r="F211">
        <v>12101.200194999999</v>
      </c>
      <c r="G211">
        <v>12270.200194999999</v>
      </c>
      <c r="H211">
        <v>12366.599609000001</v>
      </c>
      <c r="I211">
        <v>12210</v>
      </c>
      <c r="J211">
        <v>12237</v>
      </c>
      <c r="L211" t="str">
        <f t="shared" si="25"/>
        <v>09APR2022:18:00:00</v>
      </c>
      <c r="M211">
        <v>18</v>
      </c>
      <c r="N211">
        <f t="shared" si="26"/>
        <v>-389.859375</v>
      </c>
      <c r="O211">
        <f t="shared" si="27"/>
        <v>-389.859375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3.121107323323733</v>
      </c>
    </row>
    <row r="212" spans="1:19" x14ac:dyDescent="0.25">
      <c r="A212" t="s">
        <v>261</v>
      </c>
      <c r="B212">
        <v>12362.607421999999</v>
      </c>
      <c r="C212">
        <v>11897.700194999999</v>
      </c>
      <c r="D212">
        <v>12541.681640999999</v>
      </c>
      <c r="E212">
        <v>12902.860352</v>
      </c>
      <c r="F212">
        <v>11897.700194999999</v>
      </c>
      <c r="G212">
        <v>12058.900390999999</v>
      </c>
      <c r="H212">
        <v>12181.900390999999</v>
      </c>
      <c r="I212">
        <v>11969.900390999999</v>
      </c>
      <c r="J212">
        <v>12027.099609000001</v>
      </c>
      <c r="L212" t="str">
        <f t="shared" si="25"/>
        <v>09APR2022:19:00:00</v>
      </c>
      <c r="M212">
        <v>19</v>
      </c>
      <c r="N212">
        <f t="shared" si="26"/>
        <v>-464.90722699999969</v>
      </c>
      <c r="O212">
        <f t="shared" si="27"/>
        <v>-464.90722699999969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3.7605920104901935</v>
      </c>
    </row>
    <row r="213" spans="1:19" x14ac:dyDescent="0.25">
      <c r="A213" t="s">
        <v>262</v>
      </c>
      <c r="B213">
        <v>11934.078125</v>
      </c>
      <c r="C213">
        <v>11573.900390999999</v>
      </c>
      <c r="D213">
        <v>12108.494140999999</v>
      </c>
      <c r="E213">
        <v>12490.141602</v>
      </c>
      <c r="F213">
        <v>11573.900390999999</v>
      </c>
      <c r="G213">
        <v>11725</v>
      </c>
      <c r="H213">
        <v>11746.200194999999</v>
      </c>
      <c r="I213">
        <v>11607.599609000001</v>
      </c>
      <c r="J213">
        <v>11663.175781</v>
      </c>
      <c r="L213" t="str">
        <f t="shared" si="25"/>
        <v>09APR2022:20:00:00</v>
      </c>
      <c r="M213">
        <v>20</v>
      </c>
      <c r="N213">
        <f t="shared" si="26"/>
        <v>-360.17773400000078</v>
      </c>
      <c r="O213">
        <f t="shared" si="27"/>
        <v>-360.17773400000078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3.0180608022456763</v>
      </c>
    </row>
    <row r="214" spans="1:19" x14ac:dyDescent="0.25">
      <c r="A214" t="s">
        <v>263</v>
      </c>
      <c r="B214">
        <v>11813.522461</v>
      </c>
      <c r="C214">
        <v>11547.5</v>
      </c>
      <c r="D214">
        <v>12054.858398</v>
      </c>
      <c r="E214">
        <v>12275.190430000001</v>
      </c>
      <c r="F214">
        <v>11547.5</v>
      </c>
      <c r="G214">
        <v>11689.700194999999</v>
      </c>
      <c r="H214">
        <v>11653.900390999999</v>
      </c>
      <c r="I214">
        <v>11560.400390999999</v>
      </c>
      <c r="J214">
        <v>11612.875</v>
      </c>
      <c r="L214" t="str">
        <f t="shared" si="25"/>
        <v>09APR2022:21:00:00</v>
      </c>
      <c r="M214">
        <v>21</v>
      </c>
      <c r="N214">
        <f t="shared" si="26"/>
        <v>-266.02246100000048</v>
      </c>
      <c r="O214">
        <f t="shared" si="27"/>
        <v>-266.02246100000048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2.2518470835283959</v>
      </c>
    </row>
    <row r="215" spans="1:19" x14ac:dyDescent="0.25">
      <c r="A215" t="s">
        <v>264</v>
      </c>
      <c r="B215">
        <v>11498.732421999999</v>
      </c>
      <c r="C215">
        <v>11265.099609000001</v>
      </c>
      <c r="D215">
        <v>11692.010742</v>
      </c>
      <c r="E215">
        <v>11775.307617</v>
      </c>
      <c r="F215">
        <v>11265.099609000001</v>
      </c>
      <c r="G215">
        <v>11404.799805000001</v>
      </c>
      <c r="H215">
        <v>11352.799805000001</v>
      </c>
      <c r="I215">
        <v>11252.099609000001</v>
      </c>
      <c r="J215">
        <v>11318.699219</v>
      </c>
      <c r="L215" t="str">
        <f t="shared" si="25"/>
        <v>09APR2022:22:00:00</v>
      </c>
      <c r="M215">
        <v>22</v>
      </c>
      <c r="N215">
        <f t="shared" si="26"/>
        <v>-233.63281299999835</v>
      </c>
      <c r="O215">
        <f t="shared" si="27"/>
        <v>-233.63281299999835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2.0318136332401244</v>
      </c>
    </row>
    <row r="216" spans="1:19" x14ac:dyDescent="0.25">
      <c r="A216" t="s">
        <v>265</v>
      </c>
      <c r="B216">
        <v>11060.262694999999</v>
      </c>
      <c r="C216">
        <v>10874</v>
      </c>
      <c r="D216">
        <v>11182.304688</v>
      </c>
      <c r="E216">
        <v>11250.786133</v>
      </c>
      <c r="F216">
        <v>10874</v>
      </c>
      <c r="G216">
        <v>10999.200194999999</v>
      </c>
      <c r="H216">
        <v>10973.700194999999</v>
      </c>
      <c r="I216">
        <v>10848.099609000001</v>
      </c>
      <c r="J216">
        <v>10923.75</v>
      </c>
      <c r="L216" t="str">
        <f t="shared" si="25"/>
        <v>09APR2022:23:00:00</v>
      </c>
      <c r="M216">
        <v>23</v>
      </c>
      <c r="N216">
        <f t="shared" si="26"/>
        <v>-186.26269499999944</v>
      </c>
      <c r="O216">
        <f t="shared" si="27"/>
        <v>-186.26269499999944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1.6840711666297314</v>
      </c>
    </row>
    <row r="217" spans="1:19" x14ac:dyDescent="0.25">
      <c r="A217" t="s">
        <v>266</v>
      </c>
      <c r="B217">
        <v>10562.459961</v>
      </c>
      <c r="C217">
        <v>10403.799805000001</v>
      </c>
      <c r="D217">
        <v>10630.945313</v>
      </c>
      <c r="E217">
        <v>10644.859375</v>
      </c>
      <c r="F217">
        <v>10403.799805000001</v>
      </c>
      <c r="G217">
        <v>10513.5</v>
      </c>
      <c r="H217">
        <v>10541.700194999999</v>
      </c>
      <c r="I217">
        <v>10372.599609000001</v>
      </c>
      <c r="J217">
        <v>10457.900390999999</v>
      </c>
      <c r="L217" t="str">
        <f t="shared" si="25"/>
        <v>10APR2022:00:00:00</v>
      </c>
      <c r="M217">
        <v>24</v>
      </c>
      <c r="N217">
        <f t="shared" si="26"/>
        <v>-158.66015599999992</v>
      </c>
      <c r="O217">
        <f t="shared" si="27"/>
        <v>-158.66015599999992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1.5021136798229224</v>
      </c>
    </row>
    <row r="218" spans="1:19" x14ac:dyDescent="0.25">
      <c r="A218" t="s">
        <v>267</v>
      </c>
      <c r="B218">
        <v>10071.801758</v>
      </c>
      <c r="C218">
        <v>9954.9697266000003</v>
      </c>
      <c r="D218">
        <v>9915.5820313000004</v>
      </c>
      <c r="E218">
        <v>9989.4179688000004</v>
      </c>
      <c r="F218">
        <v>10032.599609000001</v>
      </c>
      <c r="G218">
        <v>10105.5</v>
      </c>
      <c r="H218">
        <v>10089.5</v>
      </c>
      <c r="I218">
        <v>9954.9697266000003</v>
      </c>
      <c r="J218">
        <v>10045.642578000001</v>
      </c>
      <c r="L218" t="str">
        <f t="shared" si="25"/>
        <v>10APR2022:01:00:00</v>
      </c>
      <c r="M218">
        <v>1</v>
      </c>
      <c r="N218">
        <f t="shared" si="26"/>
        <v>-116.83203139999932</v>
      </c>
      <c r="O218">
        <f t="shared" si="27"/>
        <v>-116.83203139999932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1.1599913720223893</v>
      </c>
    </row>
    <row r="219" spans="1:19" x14ac:dyDescent="0.25">
      <c r="A219" t="s">
        <v>268</v>
      </c>
      <c r="B219">
        <v>9705.4736327999999</v>
      </c>
      <c r="C219">
        <v>9552.7695313000004</v>
      </c>
      <c r="D219">
        <v>9499.2314452999999</v>
      </c>
      <c r="E219">
        <v>9571.1767577999999</v>
      </c>
      <c r="F219">
        <v>9632.7998047000001</v>
      </c>
      <c r="G219">
        <v>9686.7998047000001</v>
      </c>
      <c r="H219">
        <v>9688.9101563000004</v>
      </c>
      <c r="I219">
        <v>9552.7695313000004</v>
      </c>
      <c r="J219">
        <v>9640.3203125</v>
      </c>
      <c r="L219" t="str">
        <f t="shared" si="25"/>
        <v>10APR2022:02:00:00</v>
      </c>
      <c r="M219">
        <v>2</v>
      </c>
      <c r="N219">
        <f t="shared" si="26"/>
        <v>-152.70410149999952</v>
      </c>
      <c r="O219">
        <f t="shared" si="27"/>
        <v>-152.70410149999952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1.5733812411166674</v>
      </c>
    </row>
    <row r="220" spans="1:19" x14ac:dyDescent="0.25">
      <c r="A220" t="s">
        <v>269</v>
      </c>
      <c r="B220">
        <v>9441.9238280999998</v>
      </c>
      <c r="C220">
        <v>9313.4199219000002</v>
      </c>
      <c r="D220">
        <v>9173.9658202999999</v>
      </c>
      <c r="E220">
        <v>9272.2714844000002</v>
      </c>
      <c r="F220">
        <v>9400.0498047000001</v>
      </c>
      <c r="G220">
        <v>9420.9101563000004</v>
      </c>
      <c r="H220">
        <v>9428.6103516000003</v>
      </c>
      <c r="I220">
        <v>9313.4199219000002</v>
      </c>
      <c r="J220">
        <v>9390.7480469000002</v>
      </c>
      <c r="L220" t="str">
        <f t="shared" si="25"/>
        <v>10APR2022:03:00:00</v>
      </c>
      <c r="M220">
        <v>3</v>
      </c>
      <c r="N220">
        <f t="shared" si="26"/>
        <v>-128.50390619999962</v>
      </c>
      <c r="O220">
        <f t="shared" si="27"/>
        <v>-128.50390619999962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1.3609928287872928</v>
      </c>
    </row>
    <row r="221" spans="1:19" x14ac:dyDescent="0.25">
      <c r="A221" t="s">
        <v>270</v>
      </c>
      <c r="B221">
        <v>9223.4482422000001</v>
      </c>
      <c r="C221">
        <v>9093.7001952999999</v>
      </c>
      <c r="D221">
        <v>9032.4042969000002</v>
      </c>
      <c r="E221">
        <v>9089.03125</v>
      </c>
      <c r="F221">
        <v>9174.4199219000002</v>
      </c>
      <c r="G221">
        <v>9212.5498047000001</v>
      </c>
      <c r="H221">
        <v>9223.8603516000003</v>
      </c>
      <c r="I221">
        <v>9093.7001952999999</v>
      </c>
      <c r="J221">
        <v>9176.1318358999997</v>
      </c>
      <c r="L221" t="str">
        <f t="shared" si="25"/>
        <v>10APR2022:04:00:00</v>
      </c>
      <c r="M221">
        <v>4</v>
      </c>
      <c r="N221">
        <f t="shared" si="26"/>
        <v>-129.74804690000019</v>
      </c>
      <c r="O221">
        <f t="shared" si="27"/>
        <v>-129.74804690000019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1.4067195206491705</v>
      </c>
    </row>
    <row r="222" spans="1:19" x14ac:dyDescent="0.25">
      <c r="A222" t="s">
        <v>271</v>
      </c>
      <c r="B222">
        <v>9184.7890625</v>
      </c>
      <c r="C222">
        <v>8959</v>
      </c>
      <c r="D222">
        <v>8960.3378905999998</v>
      </c>
      <c r="E222">
        <v>9009.7402344000002</v>
      </c>
      <c r="F222">
        <v>9032.3300780999998</v>
      </c>
      <c r="G222">
        <v>9087.4501952999999</v>
      </c>
      <c r="H222">
        <v>9098.3798827999999</v>
      </c>
      <c r="I222">
        <v>8959</v>
      </c>
      <c r="J222">
        <v>9044.2900391000003</v>
      </c>
      <c r="L222" t="str">
        <f t="shared" si="25"/>
        <v>10APR2022:05:00:00</v>
      </c>
      <c r="M222">
        <v>5</v>
      </c>
      <c r="N222">
        <f t="shared" si="26"/>
        <v>-225.7890625</v>
      </c>
      <c r="O222">
        <f t="shared" si="27"/>
        <v>-225.7890625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2.4582933909920701</v>
      </c>
    </row>
    <row r="223" spans="1:19" x14ac:dyDescent="0.25">
      <c r="A223" t="s">
        <v>272</v>
      </c>
      <c r="B223">
        <v>9226.7666016000003</v>
      </c>
      <c r="C223">
        <v>8887.9199219000002</v>
      </c>
      <c r="D223">
        <v>9025.7099608999997</v>
      </c>
      <c r="E223">
        <v>9087.1259766000003</v>
      </c>
      <c r="F223">
        <v>8952.4296875</v>
      </c>
      <c r="G223">
        <v>9032.9804688000004</v>
      </c>
      <c r="H223">
        <v>9048.0800780999998</v>
      </c>
      <c r="I223">
        <v>8887.9199219000002</v>
      </c>
      <c r="J223">
        <v>8980.3525391000003</v>
      </c>
      <c r="L223" t="str">
        <f t="shared" si="25"/>
        <v>10APR2022:06:00:00</v>
      </c>
      <c r="M223">
        <v>6</v>
      </c>
      <c r="N223">
        <f t="shared" si="26"/>
        <v>-338.8466797000001</v>
      </c>
      <c r="O223">
        <f t="shared" si="27"/>
        <v>-338.8466797000001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3.6724314630570714</v>
      </c>
    </row>
    <row r="224" spans="1:19" x14ac:dyDescent="0.25">
      <c r="A224" t="s">
        <v>273</v>
      </c>
      <c r="B224">
        <v>9375.4560547000001</v>
      </c>
      <c r="C224">
        <v>8941.5800780999998</v>
      </c>
      <c r="D224">
        <v>9153.0507813000004</v>
      </c>
      <c r="E224">
        <v>9258.2822266000003</v>
      </c>
      <c r="F224">
        <v>9002</v>
      </c>
      <c r="G224">
        <v>9104.4804688000004</v>
      </c>
      <c r="H224">
        <v>9099.4697266000003</v>
      </c>
      <c r="I224">
        <v>8941.5800780999998</v>
      </c>
      <c r="J224">
        <v>9036.8828125</v>
      </c>
      <c r="L224" t="str">
        <f t="shared" si="25"/>
        <v>10APR2022:07:00:00</v>
      </c>
      <c r="M224">
        <v>7</v>
      </c>
      <c r="N224">
        <f t="shared" si="26"/>
        <v>-433.87597660000029</v>
      </c>
      <c r="O224">
        <f t="shared" si="27"/>
        <v>-433.87597660000029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4.6277852945883557</v>
      </c>
    </row>
    <row r="225" spans="1:19" x14ac:dyDescent="0.25">
      <c r="A225" t="s">
        <v>274</v>
      </c>
      <c r="B225">
        <v>9494.9355469000002</v>
      </c>
      <c r="C225">
        <v>8997.0195313000004</v>
      </c>
      <c r="D225">
        <v>9243.0761719000002</v>
      </c>
      <c r="E225">
        <v>9390.9345702999999</v>
      </c>
      <c r="F225">
        <v>9057.8300780999998</v>
      </c>
      <c r="G225">
        <v>9175.7597655999998</v>
      </c>
      <c r="H225">
        <v>9160.2099608999997</v>
      </c>
      <c r="I225">
        <v>8997.0195313000004</v>
      </c>
      <c r="J225">
        <v>9097.7050780999998</v>
      </c>
      <c r="L225" t="str">
        <f t="shared" si="25"/>
        <v>10APR2022:08:00:00</v>
      </c>
      <c r="M225">
        <v>8</v>
      </c>
      <c r="N225">
        <f t="shared" si="26"/>
        <v>-497.91601559999981</v>
      </c>
      <c r="O225">
        <f t="shared" si="27"/>
        <v>-497.91601559999981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5.2440168039114745</v>
      </c>
    </row>
    <row r="226" spans="1:19" x14ac:dyDescent="0.25">
      <c r="A226" t="s">
        <v>275</v>
      </c>
      <c r="B226">
        <v>10002.631836</v>
      </c>
      <c r="C226">
        <v>9445.3603516000003</v>
      </c>
      <c r="D226">
        <v>9570.6816405999998</v>
      </c>
      <c r="E226">
        <v>9747.0957030999998</v>
      </c>
      <c r="F226">
        <v>9511.9003905999998</v>
      </c>
      <c r="G226">
        <v>9613.6298827999999</v>
      </c>
      <c r="H226">
        <v>9573.5</v>
      </c>
      <c r="I226">
        <v>9445.3603516000003</v>
      </c>
      <c r="J226">
        <v>9536.0976563000004</v>
      </c>
      <c r="L226" t="str">
        <f t="shared" si="25"/>
        <v>10APR2022:09:00:00</v>
      </c>
      <c r="M226">
        <v>9</v>
      </c>
      <c r="N226">
        <f t="shared" si="26"/>
        <v>-557.27148440000019</v>
      </c>
      <c r="O226">
        <f t="shared" si="27"/>
        <v>-557.27148440000019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5.571248582741501</v>
      </c>
    </row>
    <row r="227" spans="1:19" x14ac:dyDescent="0.25">
      <c r="A227" t="s">
        <v>276</v>
      </c>
      <c r="B227">
        <v>10658.619140999999</v>
      </c>
      <c r="C227">
        <v>10017.400390999999</v>
      </c>
      <c r="D227">
        <v>10326.372069999999</v>
      </c>
      <c r="E227">
        <v>10315.333984000001</v>
      </c>
      <c r="F227">
        <v>10073.299805000001</v>
      </c>
      <c r="G227">
        <v>10194.099609000001</v>
      </c>
      <c r="H227">
        <v>10151.799805000001</v>
      </c>
      <c r="I227">
        <v>10017.400390999999</v>
      </c>
      <c r="J227">
        <v>10109.150390999999</v>
      </c>
      <c r="L227" t="str">
        <f t="shared" si="25"/>
        <v>10APR2022:10:00:00</v>
      </c>
      <c r="M227">
        <v>10</v>
      </c>
      <c r="N227">
        <f t="shared" si="26"/>
        <v>-641.21875</v>
      </c>
      <c r="O227">
        <f t="shared" si="27"/>
        <v>-641.21875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6.0159645589873323</v>
      </c>
    </row>
    <row r="228" spans="1:19" x14ac:dyDescent="0.25">
      <c r="A228" t="s">
        <v>277</v>
      </c>
      <c r="B228">
        <v>11267.948242</v>
      </c>
      <c r="C228">
        <v>10511.5</v>
      </c>
      <c r="D228">
        <v>11189.149414</v>
      </c>
      <c r="E228">
        <v>10977.750977</v>
      </c>
      <c r="F228">
        <v>10569.5</v>
      </c>
      <c r="G228">
        <v>10729.099609000001</v>
      </c>
      <c r="H228">
        <v>10663.200194999999</v>
      </c>
      <c r="I228">
        <v>10511.5</v>
      </c>
      <c r="J228">
        <v>10618.325194999999</v>
      </c>
      <c r="L228" t="str">
        <f t="shared" si="25"/>
        <v>10APR2022:11:00:00</v>
      </c>
      <c r="M228">
        <v>11</v>
      </c>
      <c r="N228">
        <f t="shared" si="26"/>
        <v>-756.44824200000039</v>
      </c>
      <c r="O228">
        <f t="shared" si="27"/>
        <v>-756.44824200000039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6.7132740207345405</v>
      </c>
    </row>
    <row r="229" spans="1:19" x14ac:dyDescent="0.25">
      <c r="A229" t="s">
        <v>278</v>
      </c>
      <c r="B229">
        <v>11812.220703000001</v>
      </c>
      <c r="C229">
        <v>10963.099609000001</v>
      </c>
      <c r="D229">
        <v>11683.894531</v>
      </c>
      <c r="E229">
        <v>11486.647461</v>
      </c>
      <c r="F229">
        <v>10989</v>
      </c>
      <c r="G229">
        <v>11201.599609000001</v>
      </c>
      <c r="H229">
        <v>11108</v>
      </c>
      <c r="I229">
        <v>10963.099609000001</v>
      </c>
      <c r="J229">
        <v>11065.425781</v>
      </c>
      <c r="L229" t="str">
        <f t="shared" si="25"/>
        <v>10APR2022:12:00:00</v>
      </c>
      <c r="M229">
        <v>12</v>
      </c>
      <c r="N229">
        <f t="shared" si="26"/>
        <v>-849.12109400000008</v>
      </c>
      <c r="O229">
        <f t="shared" si="27"/>
        <v>-849.12109400000008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7.1884966878780476</v>
      </c>
    </row>
    <row r="230" spans="1:19" x14ac:dyDescent="0.25">
      <c r="A230" t="s">
        <v>279</v>
      </c>
      <c r="B230">
        <v>12115.832031</v>
      </c>
      <c r="C230">
        <v>11393.799805000001</v>
      </c>
      <c r="D230">
        <v>12075.335938</v>
      </c>
      <c r="E230">
        <v>11921.325194999999</v>
      </c>
      <c r="F230">
        <v>11346.900390999999</v>
      </c>
      <c r="G230">
        <v>11637.200194999999</v>
      </c>
      <c r="H230">
        <v>11489</v>
      </c>
      <c r="I230">
        <v>11393.799805000001</v>
      </c>
      <c r="J230">
        <v>11466.725586</v>
      </c>
      <c r="L230" t="str">
        <f t="shared" si="25"/>
        <v>10APR2022:13:00:00</v>
      </c>
      <c r="M230">
        <v>13</v>
      </c>
      <c r="N230">
        <f t="shared" si="26"/>
        <v>-722.03222599999935</v>
      </c>
      <c r="O230">
        <f t="shared" si="27"/>
        <v>-722.03222599999935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5.9594109934223409</v>
      </c>
    </row>
    <row r="231" spans="1:19" x14ac:dyDescent="0.25">
      <c r="A231" t="s">
        <v>280</v>
      </c>
      <c r="B231">
        <v>12300.108398</v>
      </c>
      <c r="C231">
        <v>11748.700194999999</v>
      </c>
      <c r="D231">
        <v>12346.015625</v>
      </c>
      <c r="E231">
        <v>12235.629883</v>
      </c>
      <c r="F231">
        <v>11702.900390999999</v>
      </c>
      <c r="G231">
        <v>12044.299805000001</v>
      </c>
      <c r="H231">
        <v>11899.700194999999</v>
      </c>
      <c r="I231">
        <v>11748.700194999999</v>
      </c>
      <c r="J231">
        <v>11848.899414</v>
      </c>
      <c r="L231" t="str">
        <f t="shared" si="25"/>
        <v>10APR2022:14:00:00</v>
      </c>
      <c r="M231">
        <v>14</v>
      </c>
      <c r="N231">
        <f t="shared" si="26"/>
        <v>-551.40820300000087</v>
      </c>
      <c r="O231">
        <f t="shared" si="27"/>
        <v>-551.40820300000087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4.4829540127439849</v>
      </c>
    </row>
    <row r="232" spans="1:19" x14ac:dyDescent="0.25">
      <c r="A232" t="s">
        <v>281</v>
      </c>
      <c r="B232">
        <v>12362.701171999999</v>
      </c>
      <c r="C232">
        <v>11997.200194999999</v>
      </c>
      <c r="D232">
        <v>12538.745117</v>
      </c>
      <c r="E232">
        <v>12469.963867</v>
      </c>
      <c r="F232">
        <v>12005.599609000001</v>
      </c>
      <c r="G232">
        <v>12385.400390999999</v>
      </c>
      <c r="H232">
        <v>12259.5</v>
      </c>
      <c r="I232">
        <v>11997.200194999999</v>
      </c>
      <c r="J232">
        <v>12161.924805000001</v>
      </c>
      <c r="L232" t="str">
        <f t="shared" si="25"/>
        <v>10APR2022:15:00:00</v>
      </c>
      <c r="M232">
        <v>15</v>
      </c>
      <c r="N232">
        <f t="shared" si="26"/>
        <v>-365.50097699999969</v>
      </c>
      <c r="O232">
        <f t="shared" si="27"/>
        <v>-365.50097699999969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2.9564815319471975</v>
      </c>
    </row>
    <row r="233" spans="1:19" x14ac:dyDescent="0.25">
      <c r="A233" t="s">
        <v>282</v>
      </c>
      <c r="B233">
        <v>12425.041992</v>
      </c>
      <c r="C233">
        <v>12177.400390999999</v>
      </c>
      <c r="D233">
        <v>12725.074219</v>
      </c>
      <c r="E233">
        <v>12679.486328000001</v>
      </c>
      <c r="F233">
        <v>12215.400390999999</v>
      </c>
      <c r="G233">
        <v>12656.200194999999</v>
      </c>
      <c r="H233">
        <v>12629</v>
      </c>
      <c r="I233">
        <v>12177.400390999999</v>
      </c>
      <c r="J233">
        <v>12419.5</v>
      </c>
      <c r="L233" t="str">
        <f t="shared" si="25"/>
        <v>10APR2022:16:00:00</v>
      </c>
      <c r="M233">
        <v>16</v>
      </c>
      <c r="N233">
        <f t="shared" si="26"/>
        <v>-247.64160100000117</v>
      </c>
      <c r="O233">
        <f t="shared" si="27"/>
        <v>-247.64160100000117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1.9930846202326553</v>
      </c>
    </row>
    <row r="234" spans="1:19" x14ac:dyDescent="0.25">
      <c r="A234" t="s">
        <v>283</v>
      </c>
      <c r="B234">
        <v>12507.683594</v>
      </c>
      <c r="C234">
        <v>12278.700194999999</v>
      </c>
      <c r="D234">
        <v>12850.619140999999</v>
      </c>
      <c r="E234">
        <v>12806.383789</v>
      </c>
      <c r="F234">
        <v>12286.799805000001</v>
      </c>
      <c r="G234">
        <v>12784</v>
      </c>
      <c r="H234">
        <v>12855.5</v>
      </c>
      <c r="I234">
        <v>12278.700194999999</v>
      </c>
      <c r="J234">
        <v>12551.25</v>
      </c>
      <c r="L234" t="str">
        <f t="shared" si="25"/>
        <v>10APR2022:17:00:00</v>
      </c>
      <c r="M234">
        <v>17</v>
      </c>
      <c r="N234">
        <f t="shared" si="26"/>
        <v>-228.98339900000065</v>
      </c>
      <c r="O234">
        <f t="shared" si="27"/>
        <v>-228.98339900000065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1.8307418578276569</v>
      </c>
    </row>
    <row r="235" spans="1:19" x14ac:dyDescent="0.25">
      <c r="A235" t="s">
        <v>284</v>
      </c>
      <c r="B235">
        <v>12468.845703000001</v>
      </c>
      <c r="C235">
        <v>12240.200194999999</v>
      </c>
      <c r="D235">
        <v>12824.699219</v>
      </c>
      <c r="E235">
        <v>12769.963867</v>
      </c>
      <c r="F235">
        <v>12249.099609000001</v>
      </c>
      <c r="G235">
        <v>12735.799805000001</v>
      </c>
      <c r="H235">
        <v>12856.700194999999</v>
      </c>
      <c r="I235">
        <v>12240.200194999999</v>
      </c>
      <c r="J235">
        <v>12520.449219</v>
      </c>
      <c r="L235" t="str">
        <f t="shared" si="25"/>
        <v>10APR2022:18:00:00</v>
      </c>
      <c r="M235">
        <v>18</v>
      </c>
      <c r="N235">
        <f t="shared" si="26"/>
        <v>-228.64550800000143</v>
      </c>
      <c r="O235">
        <f t="shared" si="27"/>
        <v>-228.64550800000143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1.8337343603906284</v>
      </c>
    </row>
    <row r="236" spans="1:19" x14ac:dyDescent="0.25">
      <c r="A236" t="s">
        <v>285</v>
      </c>
      <c r="B236">
        <v>12326.064453000001</v>
      </c>
      <c r="C236">
        <v>12034.700194999999</v>
      </c>
      <c r="D236">
        <v>12583.148438</v>
      </c>
      <c r="E236">
        <v>12446.578125</v>
      </c>
      <c r="F236">
        <v>12085.099609000001</v>
      </c>
      <c r="G236">
        <v>12519.400390999999</v>
      </c>
      <c r="H236">
        <v>12644</v>
      </c>
      <c r="I236">
        <v>12034.700194999999</v>
      </c>
      <c r="J236">
        <v>12320.799805000001</v>
      </c>
      <c r="L236" t="str">
        <f t="shared" si="25"/>
        <v>10APR2022:19:00:00</v>
      </c>
      <c r="M236">
        <v>19</v>
      </c>
      <c r="N236">
        <f t="shared" si="26"/>
        <v>-291.36425800000143</v>
      </c>
      <c r="O236">
        <f t="shared" si="27"/>
        <v>-291.36425800000143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2.3638060559474621</v>
      </c>
    </row>
    <row r="237" spans="1:19" x14ac:dyDescent="0.25">
      <c r="A237" t="s">
        <v>286</v>
      </c>
      <c r="B237">
        <v>12360.703125</v>
      </c>
      <c r="C237">
        <v>11884.900390999999</v>
      </c>
      <c r="D237">
        <v>12235.772461</v>
      </c>
      <c r="E237">
        <v>12080</v>
      </c>
      <c r="F237">
        <v>11989</v>
      </c>
      <c r="G237">
        <v>12317.900390999999</v>
      </c>
      <c r="H237">
        <v>12366.599609000001</v>
      </c>
      <c r="I237">
        <v>11884.900390999999</v>
      </c>
      <c r="J237">
        <v>12139.599609000001</v>
      </c>
      <c r="L237" t="str">
        <f t="shared" si="25"/>
        <v>10APR2022:20:00:00</v>
      </c>
      <c r="M237">
        <v>20</v>
      </c>
      <c r="N237">
        <f t="shared" si="26"/>
        <v>-475.80273400000078</v>
      </c>
      <c r="O237">
        <f t="shared" si="27"/>
        <v>-475.80273400000078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3.8493177061883426</v>
      </c>
    </row>
    <row r="238" spans="1:19" x14ac:dyDescent="0.25">
      <c r="A238" t="s">
        <v>287</v>
      </c>
      <c r="B238">
        <v>12390.530273</v>
      </c>
      <c r="C238">
        <v>11926.900390999999</v>
      </c>
      <c r="D238">
        <v>12304.979492</v>
      </c>
      <c r="E238">
        <v>12062.690430000001</v>
      </c>
      <c r="F238">
        <v>12033.599609000001</v>
      </c>
      <c r="G238">
        <v>12327.599609000001</v>
      </c>
      <c r="H238">
        <v>12289.799805000001</v>
      </c>
      <c r="I238">
        <v>11926.900390999999</v>
      </c>
      <c r="J238">
        <v>12144.474609000001</v>
      </c>
      <c r="L238" t="str">
        <f t="shared" si="25"/>
        <v>10APR2022:21:00:00</v>
      </c>
      <c r="M238">
        <v>21</v>
      </c>
      <c r="N238">
        <f t="shared" si="26"/>
        <v>-463.62988200000109</v>
      </c>
      <c r="O238">
        <f t="shared" si="27"/>
        <v>-463.62988200000109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3.7418082340696044</v>
      </c>
    </row>
    <row r="239" spans="1:19" x14ac:dyDescent="0.25">
      <c r="A239" t="s">
        <v>288</v>
      </c>
      <c r="B239">
        <v>12198.969727</v>
      </c>
      <c r="C239">
        <v>11653.5</v>
      </c>
      <c r="D239">
        <v>12108.335938</v>
      </c>
      <c r="E239">
        <v>11845.951171999999</v>
      </c>
      <c r="F239">
        <v>11742.700194999999</v>
      </c>
      <c r="G239">
        <v>12030.799805000001</v>
      </c>
      <c r="H239">
        <v>11974.900390999999</v>
      </c>
      <c r="I239">
        <v>11653.5</v>
      </c>
      <c r="J239">
        <v>11850.474609000001</v>
      </c>
      <c r="L239" t="str">
        <f t="shared" si="25"/>
        <v>10APR2022:22:00:00</v>
      </c>
      <c r="M239">
        <v>22</v>
      </c>
      <c r="N239">
        <f t="shared" si="26"/>
        <v>-545.46972699999969</v>
      </c>
      <c r="O239">
        <f t="shared" si="27"/>
        <v>-545.46972699999969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4.4714409430225128</v>
      </c>
    </row>
    <row r="240" spans="1:19" x14ac:dyDescent="0.25">
      <c r="A240" t="s">
        <v>289</v>
      </c>
      <c r="B240">
        <v>11741.345703000001</v>
      </c>
      <c r="C240">
        <v>11239.700194999999</v>
      </c>
      <c r="D240">
        <v>11552.148438</v>
      </c>
      <c r="E240">
        <v>11350.918944999999</v>
      </c>
      <c r="F240">
        <v>11259.599609000001</v>
      </c>
      <c r="G240">
        <v>11545.5</v>
      </c>
      <c r="H240">
        <v>11501.599609000001</v>
      </c>
      <c r="I240">
        <v>11239.700194999999</v>
      </c>
      <c r="J240">
        <v>11386.599609000001</v>
      </c>
      <c r="L240" t="str">
        <f t="shared" si="25"/>
        <v>10APR2022:23:00:00</v>
      </c>
      <c r="M240">
        <v>23</v>
      </c>
      <c r="N240">
        <f t="shared" si="26"/>
        <v>-501.64550800000143</v>
      </c>
      <c r="O240">
        <f t="shared" si="27"/>
        <v>-501.64550800000143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4.2724703001618227</v>
      </c>
    </row>
    <row r="241" spans="1:19" x14ac:dyDescent="0.25">
      <c r="A241" t="s">
        <v>290</v>
      </c>
      <c r="B241">
        <v>11097.859375</v>
      </c>
      <c r="C241">
        <v>10689.400390999999</v>
      </c>
      <c r="D241">
        <v>10847.721680000001</v>
      </c>
      <c r="E241">
        <v>10647.939453000001</v>
      </c>
      <c r="F241">
        <v>10715.900390999999</v>
      </c>
      <c r="G241">
        <v>10978</v>
      </c>
      <c r="H241">
        <v>10982.200194999999</v>
      </c>
      <c r="I241">
        <v>10689.400390999999</v>
      </c>
      <c r="J241">
        <v>10841.375</v>
      </c>
      <c r="L241" t="str">
        <f t="shared" si="25"/>
        <v>11APR2022:00:00:00</v>
      </c>
      <c r="M241">
        <v>24</v>
      </c>
      <c r="N241">
        <f t="shared" si="26"/>
        <v>-408.45898400000078</v>
      </c>
      <c r="O241">
        <f t="shared" si="27"/>
        <v>-408.45898400000078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3.6805204517200032</v>
      </c>
    </row>
    <row r="242" spans="1:19" x14ac:dyDescent="0.25">
      <c r="A242" t="s">
        <v>291</v>
      </c>
      <c r="B242">
        <v>10599.623046999999</v>
      </c>
      <c r="C242">
        <v>10281</v>
      </c>
      <c r="D242">
        <v>10321.330078000001</v>
      </c>
      <c r="E242">
        <v>10147.073242</v>
      </c>
      <c r="F242">
        <v>10384.700194999999</v>
      </c>
      <c r="G242">
        <v>10483.700194999999</v>
      </c>
      <c r="H242">
        <v>10383</v>
      </c>
      <c r="I242">
        <v>10281</v>
      </c>
      <c r="J242">
        <v>10383.099609000001</v>
      </c>
      <c r="L242" t="str">
        <f t="shared" si="25"/>
        <v>11APR2022:01:00:00</v>
      </c>
      <c r="M242">
        <v>1</v>
      </c>
      <c r="N242">
        <f t="shared" si="26"/>
        <v>-318.62304699999913</v>
      </c>
      <c r="O242">
        <f t="shared" si="27"/>
        <v>-318.62304699999913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3.0059846995236184</v>
      </c>
    </row>
    <row r="243" spans="1:19" x14ac:dyDescent="0.25">
      <c r="A243" t="s">
        <v>292</v>
      </c>
      <c r="B243">
        <v>10292.958984000001</v>
      </c>
      <c r="C243">
        <v>9896.5898438000004</v>
      </c>
      <c r="D243">
        <v>9897.3476563000004</v>
      </c>
      <c r="E243">
        <v>9769.1279297000001</v>
      </c>
      <c r="F243">
        <v>9988.1201172000001</v>
      </c>
      <c r="G243">
        <v>10084.599609000001</v>
      </c>
      <c r="H243">
        <v>10014.099609000001</v>
      </c>
      <c r="I243">
        <v>9896.5898438000004</v>
      </c>
      <c r="J243">
        <v>9995.8515625</v>
      </c>
      <c r="L243" t="str">
        <f t="shared" si="25"/>
        <v>11APR2022:02:00:00</v>
      </c>
      <c r="M243">
        <v>2</v>
      </c>
      <c r="N243">
        <f t="shared" si="26"/>
        <v>-396.3691402000004</v>
      </c>
      <c r="O243">
        <f t="shared" si="27"/>
        <v>-396.3691402000004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3.8508765148694426</v>
      </c>
    </row>
    <row r="244" spans="1:19" x14ac:dyDescent="0.25">
      <c r="A244" t="s">
        <v>293</v>
      </c>
      <c r="B244">
        <v>10173.665039</v>
      </c>
      <c r="C244">
        <v>9687.6796875</v>
      </c>
      <c r="D244">
        <v>9649.9863280999998</v>
      </c>
      <c r="E244">
        <v>9541.9833983999997</v>
      </c>
      <c r="F244">
        <v>9772.1503905999998</v>
      </c>
      <c r="G244">
        <v>9858.6699219000002</v>
      </c>
      <c r="H244">
        <v>9785.4296875</v>
      </c>
      <c r="I244">
        <v>9687.6796875</v>
      </c>
      <c r="J244">
        <v>9775.9824219000002</v>
      </c>
      <c r="L244" t="str">
        <f t="shared" si="25"/>
        <v>11APR2022:03:00:00</v>
      </c>
      <c r="M244">
        <v>3</v>
      </c>
      <c r="N244">
        <f t="shared" si="26"/>
        <v>-485.98535149999952</v>
      </c>
      <c r="O244">
        <f t="shared" si="27"/>
        <v>-485.98535149999952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4.7768955399751247</v>
      </c>
    </row>
    <row r="245" spans="1:19" x14ac:dyDescent="0.25">
      <c r="A245" t="s">
        <v>294</v>
      </c>
      <c r="B245">
        <v>10129.736328000001</v>
      </c>
      <c r="C245">
        <v>9614.1796875</v>
      </c>
      <c r="D245">
        <v>9603.0712891000003</v>
      </c>
      <c r="E245">
        <v>9505.1679688000004</v>
      </c>
      <c r="F245">
        <v>9694.8798827999999</v>
      </c>
      <c r="G245">
        <v>9779.5302733999997</v>
      </c>
      <c r="H245">
        <v>9699.2099608999997</v>
      </c>
      <c r="I245">
        <v>9614.1796875</v>
      </c>
      <c r="J245">
        <v>9696.9501952999999</v>
      </c>
      <c r="L245" t="str">
        <f t="shared" si="25"/>
        <v>11APR2022:04:00:00</v>
      </c>
      <c r="M245">
        <v>4</v>
      </c>
      <c r="N245">
        <f t="shared" si="26"/>
        <v>-515.55664050000087</v>
      </c>
      <c r="O245">
        <f t="shared" si="27"/>
        <v>-515.55664050000087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5.0895366256960761</v>
      </c>
    </row>
    <row r="246" spans="1:19" x14ac:dyDescent="0.25">
      <c r="A246" t="s">
        <v>295</v>
      </c>
      <c r="B246">
        <v>10356.854492</v>
      </c>
      <c r="C246">
        <v>9689.8496094000002</v>
      </c>
      <c r="D246">
        <v>9727.6181641000003</v>
      </c>
      <c r="E246">
        <v>9645.8847655999998</v>
      </c>
      <c r="F246">
        <v>9765.4404297000001</v>
      </c>
      <c r="G246">
        <v>9845.7597655999998</v>
      </c>
      <c r="H246">
        <v>9779.4599608999997</v>
      </c>
      <c r="I246">
        <v>9689.8496094000002</v>
      </c>
      <c r="J246">
        <v>9770.1269530999998</v>
      </c>
      <c r="L246" t="str">
        <f t="shared" si="25"/>
        <v>11APR2022:05:00:00</v>
      </c>
      <c r="M246">
        <v>5</v>
      </c>
      <c r="N246">
        <f t="shared" si="26"/>
        <v>-667.0048826000002</v>
      </c>
      <c r="O246">
        <f t="shared" si="27"/>
        <v>-667.0048826000002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6.4402264521068471</v>
      </c>
    </row>
    <row r="247" spans="1:19" x14ac:dyDescent="0.25">
      <c r="A247" t="s">
        <v>296</v>
      </c>
      <c r="B247">
        <v>10786.770508</v>
      </c>
      <c r="C247">
        <v>10011.200194999999</v>
      </c>
      <c r="D247">
        <v>10193.535156</v>
      </c>
      <c r="E247">
        <v>10066.199219</v>
      </c>
      <c r="F247">
        <v>10091</v>
      </c>
      <c r="G247">
        <v>10161.599609000001</v>
      </c>
      <c r="H247">
        <v>10120.5</v>
      </c>
      <c r="I247">
        <v>10011.200194999999</v>
      </c>
      <c r="J247">
        <v>10096.075194999999</v>
      </c>
      <c r="L247" t="str">
        <f t="shared" si="25"/>
        <v>11APR2022:06:00:00</v>
      </c>
      <c r="M247">
        <v>6</v>
      </c>
      <c r="N247">
        <f t="shared" si="26"/>
        <v>-775.57031300000017</v>
      </c>
      <c r="O247">
        <f t="shared" si="27"/>
        <v>-775.57031300000017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7.1900140308426801</v>
      </c>
    </row>
    <row r="248" spans="1:19" x14ac:dyDescent="0.25">
      <c r="A248" t="s">
        <v>297</v>
      </c>
      <c r="B248">
        <v>11318.354492</v>
      </c>
      <c r="C248">
        <v>10516.400390999999</v>
      </c>
      <c r="D248">
        <v>10764.689453000001</v>
      </c>
      <c r="E248">
        <v>10638.830078000001</v>
      </c>
      <c r="F248">
        <v>10614</v>
      </c>
      <c r="G248">
        <v>10669.5</v>
      </c>
      <c r="H248">
        <v>10625.200194999999</v>
      </c>
      <c r="I248">
        <v>10516.400390999999</v>
      </c>
      <c r="J248">
        <v>10606.275390999999</v>
      </c>
      <c r="L248" t="str">
        <f t="shared" si="25"/>
        <v>11APR2022:07:00:00</v>
      </c>
      <c r="M248">
        <v>7</v>
      </c>
      <c r="N248">
        <f t="shared" si="26"/>
        <v>-801.95410100000117</v>
      </c>
      <c r="O248">
        <f t="shared" si="27"/>
        <v>-801.95410100000117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7.085430144168356</v>
      </c>
    </row>
    <row r="249" spans="1:19" x14ac:dyDescent="0.25">
      <c r="A249" t="s">
        <v>298</v>
      </c>
      <c r="B249">
        <v>11557.762694999999</v>
      </c>
      <c r="C249">
        <v>10753.900390999999</v>
      </c>
      <c r="D249">
        <v>10829.916015999999</v>
      </c>
      <c r="E249">
        <v>10846.173828000001</v>
      </c>
      <c r="F249">
        <v>10909.799805000001</v>
      </c>
      <c r="G249">
        <v>10931.5</v>
      </c>
      <c r="H249">
        <v>10882.599609000001</v>
      </c>
      <c r="I249">
        <v>10753.900390999999</v>
      </c>
      <c r="J249">
        <v>10869.450194999999</v>
      </c>
      <c r="L249" t="str">
        <f t="shared" si="25"/>
        <v>11APR2022:08:00:00</v>
      </c>
      <c r="M249">
        <v>8</v>
      </c>
      <c r="N249">
        <f t="shared" si="26"/>
        <v>-803.86230400000022</v>
      </c>
      <c r="O249">
        <f t="shared" si="27"/>
        <v>-803.86230400000022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6.9551722527384898</v>
      </c>
    </row>
    <row r="250" spans="1:19" x14ac:dyDescent="0.25">
      <c r="A250" t="s">
        <v>299</v>
      </c>
      <c r="B250">
        <v>11681.579102</v>
      </c>
      <c r="C250">
        <v>11125.200194999999</v>
      </c>
      <c r="D250">
        <v>11118.564453000001</v>
      </c>
      <c r="E250">
        <v>11125.720703000001</v>
      </c>
      <c r="F250">
        <v>11231.5</v>
      </c>
      <c r="G250">
        <v>11283.900390999999</v>
      </c>
      <c r="H250">
        <v>11208.400390999999</v>
      </c>
      <c r="I250">
        <v>11125.200194999999</v>
      </c>
      <c r="J250">
        <v>11212.25</v>
      </c>
      <c r="L250" t="str">
        <f t="shared" si="25"/>
        <v>11APR2022:09:00:00</v>
      </c>
      <c r="M250">
        <v>9</v>
      </c>
      <c r="N250">
        <f t="shared" si="26"/>
        <v>-556.37890700000025</v>
      </c>
      <c r="O250">
        <f t="shared" si="27"/>
        <v>-556.37890700000025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4.7628741126680616</v>
      </c>
    </row>
    <row r="251" spans="1:19" x14ac:dyDescent="0.25">
      <c r="A251" t="s">
        <v>300</v>
      </c>
      <c r="B251">
        <v>11948.158203000001</v>
      </c>
      <c r="C251">
        <v>11686.599609000001</v>
      </c>
      <c r="D251">
        <v>11751.199219</v>
      </c>
      <c r="E251">
        <v>11698.504883</v>
      </c>
      <c r="F251">
        <v>11708.099609000001</v>
      </c>
      <c r="G251">
        <v>11808</v>
      </c>
      <c r="H251">
        <v>11744.900390999999</v>
      </c>
      <c r="I251">
        <v>11686.599609000001</v>
      </c>
      <c r="J251">
        <v>11736.900390999999</v>
      </c>
      <c r="L251" t="str">
        <f t="shared" si="25"/>
        <v>11APR2022:10:00:00</v>
      </c>
      <c r="M251">
        <v>10</v>
      </c>
      <c r="N251">
        <f t="shared" si="26"/>
        <v>-261.55859400000008</v>
      </c>
      <c r="O251">
        <f t="shared" si="27"/>
        <v>-261.55859400000008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2.1891122427080578</v>
      </c>
    </row>
    <row r="252" spans="1:19" x14ac:dyDescent="0.25">
      <c r="A252" t="s">
        <v>301</v>
      </c>
      <c r="B252">
        <v>12874.571289</v>
      </c>
      <c r="C252">
        <v>12301.599609000001</v>
      </c>
      <c r="D252">
        <v>12290.634765999999</v>
      </c>
      <c r="E252">
        <v>12185.598633</v>
      </c>
      <c r="F252">
        <v>12258.5</v>
      </c>
      <c r="G252">
        <v>12407.400390999999</v>
      </c>
      <c r="H252">
        <v>12319.799805000001</v>
      </c>
      <c r="I252">
        <v>12301.599609000001</v>
      </c>
      <c r="J252">
        <v>12321.824219</v>
      </c>
      <c r="L252" t="str">
        <f t="shared" si="25"/>
        <v>11APR2022:11:00:00</v>
      </c>
      <c r="M252">
        <v>11</v>
      </c>
      <c r="N252">
        <f t="shared" si="26"/>
        <v>-572.97167999999874</v>
      </c>
      <c r="O252">
        <f t="shared" si="27"/>
        <v>-572.97167999999874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4.4504136653431265</v>
      </c>
    </row>
    <row r="253" spans="1:19" x14ac:dyDescent="0.25">
      <c r="A253" t="s">
        <v>302</v>
      </c>
      <c r="B253">
        <v>13345.676758</v>
      </c>
      <c r="C253">
        <v>12900</v>
      </c>
      <c r="D253">
        <v>12769.908203000001</v>
      </c>
      <c r="E253">
        <v>12579.353515999999</v>
      </c>
      <c r="F253">
        <v>12816.400390999999</v>
      </c>
      <c r="G253">
        <v>13026.099609000001</v>
      </c>
      <c r="H253">
        <v>12898.299805000001</v>
      </c>
      <c r="I253">
        <v>12900</v>
      </c>
      <c r="J253">
        <v>12910.200194999999</v>
      </c>
      <c r="L253" t="str">
        <f t="shared" si="25"/>
        <v>11APR2022:12:00:00</v>
      </c>
      <c r="M253">
        <v>12</v>
      </c>
      <c r="N253">
        <f t="shared" si="26"/>
        <v>-445.67675799999961</v>
      </c>
      <c r="O253">
        <f t="shared" si="27"/>
        <v>-445.67675799999961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3.3394841346868445</v>
      </c>
    </row>
    <row r="254" spans="1:19" x14ac:dyDescent="0.25">
      <c r="A254" t="s">
        <v>303</v>
      </c>
      <c r="B254">
        <v>13825.641602</v>
      </c>
      <c r="C254">
        <v>13445.799805000001</v>
      </c>
      <c r="D254">
        <v>12979.161133</v>
      </c>
      <c r="E254">
        <v>12872.301758</v>
      </c>
      <c r="F254">
        <v>13320.200194999999</v>
      </c>
      <c r="G254">
        <v>13599.5</v>
      </c>
      <c r="H254">
        <v>13408.200194999999</v>
      </c>
      <c r="I254">
        <v>13445.799805000001</v>
      </c>
      <c r="J254">
        <v>13443.424805000001</v>
      </c>
      <c r="L254" t="str">
        <f t="shared" si="25"/>
        <v>11APR2022:13:00:00</v>
      </c>
      <c r="M254">
        <v>13</v>
      </c>
      <c r="N254">
        <f t="shared" si="26"/>
        <v>-379.84179699999913</v>
      </c>
      <c r="O254">
        <f t="shared" si="27"/>
        <v>-379.84179699999913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2.7473719335025413</v>
      </c>
    </row>
    <row r="255" spans="1:19" x14ac:dyDescent="0.25">
      <c r="A255" t="s">
        <v>304</v>
      </c>
      <c r="B255">
        <v>14188.298828000001</v>
      </c>
      <c r="C255">
        <v>13975.700194999999</v>
      </c>
      <c r="D255">
        <v>13166.874023</v>
      </c>
      <c r="E255">
        <v>13133.068359000001</v>
      </c>
      <c r="F255">
        <v>13801.5</v>
      </c>
      <c r="G255">
        <v>14146.900390999999</v>
      </c>
      <c r="H255">
        <v>13955.799805000001</v>
      </c>
      <c r="I255">
        <v>13975.700194999999</v>
      </c>
      <c r="J255">
        <v>13969.974609000001</v>
      </c>
      <c r="L255" t="str">
        <f t="shared" si="25"/>
        <v>11APR2022:14:00:00</v>
      </c>
      <c r="M255">
        <v>14</v>
      </c>
      <c r="N255">
        <f t="shared" si="26"/>
        <v>-212.59863300000143</v>
      </c>
      <c r="O255">
        <f t="shared" si="27"/>
        <v>-212.59863300000143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1.4984081994414096</v>
      </c>
    </row>
    <row r="256" spans="1:19" x14ac:dyDescent="0.25">
      <c r="A256" t="s">
        <v>305</v>
      </c>
      <c r="B256">
        <v>14442.277344</v>
      </c>
      <c r="C256">
        <v>14343.400390999999</v>
      </c>
      <c r="D256">
        <v>13374.428711</v>
      </c>
      <c r="E256">
        <v>13453.248046999999</v>
      </c>
      <c r="F256">
        <v>14101.099609000001</v>
      </c>
      <c r="G256">
        <v>14523.700194999999</v>
      </c>
      <c r="H256">
        <v>14350.599609000001</v>
      </c>
      <c r="I256">
        <v>14343.400390999999</v>
      </c>
      <c r="J256">
        <v>14329.699219</v>
      </c>
      <c r="L256" t="str">
        <f t="shared" si="25"/>
        <v>11APR2022:15:00:00</v>
      </c>
      <c r="M256">
        <v>15</v>
      </c>
      <c r="N256">
        <f t="shared" si="26"/>
        <v>-98.876953000000867</v>
      </c>
      <c r="O256">
        <f t="shared" si="27"/>
        <v>-98.876953000000867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0.68463546741871006</v>
      </c>
    </row>
    <row r="257" spans="1:19" x14ac:dyDescent="0.25">
      <c r="A257" t="s">
        <v>306</v>
      </c>
      <c r="B257">
        <v>14527.135742</v>
      </c>
      <c r="C257">
        <v>14555.799805000001</v>
      </c>
      <c r="D257">
        <v>13589.471680000001</v>
      </c>
      <c r="E257">
        <v>13810.847656</v>
      </c>
      <c r="F257">
        <v>14246.5</v>
      </c>
      <c r="G257">
        <v>14771.299805000001</v>
      </c>
      <c r="H257">
        <v>14722.5</v>
      </c>
      <c r="I257">
        <v>14555.799805000001</v>
      </c>
      <c r="J257">
        <v>14574.025390999999</v>
      </c>
      <c r="L257" t="str">
        <f t="shared" si="25"/>
        <v>11APR2022:16:00:00</v>
      </c>
      <c r="M257">
        <v>16</v>
      </c>
      <c r="N257">
        <f t="shared" si="26"/>
        <v>28.664063000000169</v>
      </c>
      <c r="O257" t="str">
        <f t="shared" si="27"/>
        <v/>
      </c>
      <c r="P257">
        <f t="shared" si="28"/>
        <v>28.664063000000169</v>
      </c>
      <c r="Q257" t="str">
        <f t="shared" si="29"/>
        <v/>
      </c>
      <c r="R257">
        <f t="shared" si="30"/>
        <v>1</v>
      </c>
      <c r="S257">
        <f t="shared" si="31"/>
        <v>0.19731393379307607</v>
      </c>
    </row>
    <row r="258" spans="1:19" x14ac:dyDescent="0.25">
      <c r="A258" t="s">
        <v>307</v>
      </c>
      <c r="B258">
        <v>14600.3125</v>
      </c>
      <c r="C258">
        <v>14513.900390999999</v>
      </c>
      <c r="D258">
        <v>13635.911133</v>
      </c>
      <c r="E258">
        <v>13966.746094</v>
      </c>
      <c r="F258">
        <v>14217.400390999999</v>
      </c>
      <c r="G258">
        <v>14812.5</v>
      </c>
      <c r="H258">
        <v>14917.099609000001</v>
      </c>
      <c r="I258">
        <v>14513.900390999999</v>
      </c>
      <c r="J258">
        <v>14615.224609000001</v>
      </c>
      <c r="L258" t="str">
        <f t="shared" si="25"/>
        <v>11APR2022:17:00:00</v>
      </c>
      <c r="M258">
        <v>17</v>
      </c>
      <c r="N258">
        <f t="shared" si="26"/>
        <v>-86.412109000000783</v>
      </c>
      <c r="O258">
        <f t="shared" si="27"/>
        <v>-86.412109000000783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0.59185109222833943</v>
      </c>
    </row>
    <row r="259" spans="1:19" x14ac:dyDescent="0.25">
      <c r="A259" t="s">
        <v>308</v>
      </c>
      <c r="B259">
        <v>14350.635742</v>
      </c>
      <c r="C259">
        <v>14218.200194999999</v>
      </c>
      <c r="D259">
        <v>13507.540039</v>
      </c>
      <c r="E259">
        <v>13724.954102</v>
      </c>
      <c r="F259">
        <v>13994.099609000001</v>
      </c>
      <c r="G259">
        <v>14605.900390999999</v>
      </c>
      <c r="H259">
        <v>14787.799805000001</v>
      </c>
      <c r="I259">
        <v>14218.200194999999</v>
      </c>
      <c r="J259">
        <v>14401.5</v>
      </c>
      <c r="L259" t="str">
        <f t="shared" ref="L259:L323" si="32">A259</f>
        <v>11APR2022:18:00:00</v>
      </c>
      <c r="M259">
        <v>18</v>
      </c>
      <c r="N259">
        <f t="shared" ref="N259:N323" si="33">C259-B259</f>
        <v>-132.43554700000095</v>
      </c>
      <c r="O259">
        <f t="shared" ref="O259:O322" si="34">IF(N259&lt;0,N259,"")</f>
        <v>-132.43554700000095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323" si="38">ABS((B259-C259)/B259)*100</f>
        <v>0.92285491305727929</v>
      </c>
    </row>
    <row r="260" spans="1:19" x14ac:dyDescent="0.25">
      <c r="A260" t="s">
        <v>309</v>
      </c>
      <c r="B260">
        <v>13998.815430000001</v>
      </c>
      <c r="C260">
        <v>13713.200194999999</v>
      </c>
      <c r="D260">
        <v>13179.855469</v>
      </c>
      <c r="E260">
        <v>13385.787109000001</v>
      </c>
      <c r="F260">
        <v>13588.599609000001</v>
      </c>
      <c r="G260">
        <v>14142.799805000001</v>
      </c>
      <c r="H260">
        <v>14341.400390999999</v>
      </c>
      <c r="I260">
        <v>13713.200194999999</v>
      </c>
      <c r="J260">
        <v>13946.499023</v>
      </c>
      <c r="L260" t="str">
        <f t="shared" si="32"/>
        <v>11APR2022:19:00:00</v>
      </c>
      <c r="M260">
        <v>19</v>
      </c>
      <c r="N260">
        <f t="shared" si="33"/>
        <v>-285.61523500000112</v>
      </c>
      <c r="O260">
        <f t="shared" si="34"/>
        <v>-285.61523500000112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2.0402814540144352</v>
      </c>
    </row>
    <row r="261" spans="1:19" x14ac:dyDescent="0.25">
      <c r="A261" t="s">
        <v>310</v>
      </c>
      <c r="B261">
        <v>13797.323242</v>
      </c>
      <c r="C261">
        <v>13357</v>
      </c>
      <c r="D261">
        <v>12867.584961</v>
      </c>
      <c r="E261">
        <v>12989.793944999999</v>
      </c>
      <c r="F261">
        <v>13287.400390999999</v>
      </c>
      <c r="G261">
        <v>13750.099609000001</v>
      </c>
      <c r="H261">
        <v>13863.200194999999</v>
      </c>
      <c r="I261">
        <v>13357</v>
      </c>
      <c r="J261">
        <v>13564.424805000001</v>
      </c>
      <c r="L261" t="str">
        <f t="shared" si="32"/>
        <v>11APR2022:20:00:00</v>
      </c>
      <c r="M261">
        <v>20</v>
      </c>
      <c r="N261">
        <f t="shared" si="33"/>
        <v>-440.32324200000039</v>
      </c>
      <c r="O261">
        <f t="shared" si="34"/>
        <v>-440.32324200000039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3.1913671534463015</v>
      </c>
    </row>
    <row r="262" spans="1:19" x14ac:dyDescent="0.25">
      <c r="A262" t="s">
        <v>311</v>
      </c>
      <c r="B262">
        <v>13758.298828000001</v>
      </c>
      <c r="C262">
        <v>13262</v>
      </c>
      <c r="D262">
        <v>12867.903319999999</v>
      </c>
      <c r="E262">
        <v>12792.723633</v>
      </c>
      <c r="F262">
        <v>13238</v>
      </c>
      <c r="G262">
        <v>13632</v>
      </c>
      <c r="H262">
        <v>13639.200194999999</v>
      </c>
      <c r="I262">
        <v>13262</v>
      </c>
      <c r="J262">
        <v>13442.799805000001</v>
      </c>
      <c r="L262" t="str">
        <f t="shared" si="32"/>
        <v>11APR2022:21:00:00</v>
      </c>
      <c r="M262">
        <v>21</v>
      </c>
      <c r="N262">
        <f t="shared" si="33"/>
        <v>-496.29882800000087</v>
      </c>
      <c r="O262">
        <f t="shared" si="34"/>
        <v>-496.29882800000087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3.6072688506370105</v>
      </c>
    </row>
    <row r="263" spans="1:19" x14ac:dyDescent="0.25">
      <c r="A263" t="s">
        <v>312</v>
      </c>
      <c r="B263">
        <v>13583.474609000001</v>
      </c>
      <c r="C263">
        <v>12823.400390999999</v>
      </c>
      <c r="D263">
        <v>12532.665039</v>
      </c>
      <c r="E263">
        <v>12458.878906</v>
      </c>
      <c r="F263">
        <v>12829.400390999999</v>
      </c>
      <c r="G263">
        <v>13179.5</v>
      </c>
      <c r="H263">
        <v>13161</v>
      </c>
      <c r="I263">
        <v>12823.400390999999</v>
      </c>
      <c r="J263">
        <v>12998.324219</v>
      </c>
      <c r="L263" t="str">
        <f t="shared" si="32"/>
        <v>11APR2022:22:00:00</v>
      </c>
      <c r="M263">
        <v>22</v>
      </c>
      <c r="N263">
        <f t="shared" si="33"/>
        <v>-760.07421800000157</v>
      </c>
      <c r="O263">
        <f t="shared" si="34"/>
        <v>-760.07421800000157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5.5955802169821798</v>
      </c>
    </row>
    <row r="264" spans="1:19" x14ac:dyDescent="0.25">
      <c r="A264" t="s">
        <v>313</v>
      </c>
      <c r="B264">
        <v>12983.244140999999</v>
      </c>
      <c r="C264">
        <v>12185</v>
      </c>
      <c r="D264">
        <v>11915.908203000001</v>
      </c>
      <c r="E264">
        <v>11849.084961</v>
      </c>
      <c r="F264">
        <v>12206.599609000001</v>
      </c>
      <c r="G264">
        <v>12522.400390999999</v>
      </c>
      <c r="H264">
        <v>12505.900390999999</v>
      </c>
      <c r="I264">
        <v>12185</v>
      </c>
      <c r="J264">
        <v>12354.974609000001</v>
      </c>
      <c r="L264" t="str">
        <f t="shared" si="32"/>
        <v>11APR2022:23:00:00</v>
      </c>
      <c r="M264">
        <v>23</v>
      </c>
      <c r="N264">
        <f t="shared" si="33"/>
        <v>-798.24414099999922</v>
      </c>
      <c r="O264">
        <f t="shared" si="34"/>
        <v>-798.24414099999922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6.1482641189747866</v>
      </c>
    </row>
    <row r="265" spans="1:19" x14ac:dyDescent="0.25">
      <c r="A265" t="s">
        <v>314</v>
      </c>
      <c r="B265">
        <v>12184.730469</v>
      </c>
      <c r="C265">
        <v>11484.5</v>
      </c>
      <c r="D265">
        <v>11183.965819999999</v>
      </c>
      <c r="E265">
        <v>11116.481444999999</v>
      </c>
      <c r="F265">
        <v>11507.799805000001</v>
      </c>
      <c r="G265">
        <v>11777.5</v>
      </c>
      <c r="H265">
        <v>11800.200194999999</v>
      </c>
      <c r="I265">
        <v>11484.5</v>
      </c>
      <c r="J265">
        <v>11642.5</v>
      </c>
      <c r="L265" t="str">
        <f t="shared" si="32"/>
        <v>12APR2022:00:00:00</v>
      </c>
      <c r="M265">
        <v>24</v>
      </c>
      <c r="N265">
        <f t="shared" si="33"/>
        <v>-700.23046900000008</v>
      </c>
      <c r="O265">
        <f t="shared" si="34"/>
        <v>-700.23046900000008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5.7467866916014589</v>
      </c>
    </row>
    <row r="266" spans="1:19" x14ac:dyDescent="0.25">
      <c r="A266" t="s">
        <v>315</v>
      </c>
      <c r="B266">
        <v>11519.587890999999</v>
      </c>
      <c r="C266">
        <v>11459</v>
      </c>
      <c r="D266">
        <v>10522.998046999999</v>
      </c>
      <c r="E266">
        <v>10465.914063</v>
      </c>
      <c r="F266">
        <v>11291.299805000001</v>
      </c>
      <c r="G266">
        <v>11459</v>
      </c>
      <c r="H266">
        <v>11181.799805000001</v>
      </c>
      <c r="I266">
        <v>11290.200194999999</v>
      </c>
      <c r="J266">
        <v>11305.575194999999</v>
      </c>
      <c r="L266" t="str">
        <f t="shared" si="32"/>
        <v>12APR2022:01:00:00</v>
      </c>
      <c r="M266">
        <v>1</v>
      </c>
      <c r="N266">
        <f t="shared" si="33"/>
        <v>-60.587890999999217</v>
      </c>
      <c r="O266">
        <f t="shared" si="34"/>
        <v>-60.587890999999217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0.52595536900530271</v>
      </c>
    </row>
    <row r="267" spans="1:19" x14ac:dyDescent="0.25">
      <c r="A267" t="s">
        <v>316</v>
      </c>
      <c r="B267">
        <v>11134.131836</v>
      </c>
      <c r="C267">
        <v>11014.200194999999</v>
      </c>
      <c r="D267">
        <v>10099.074219</v>
      </c>
      <c r="E267">
        <v>10034.411133</v>
      </c>
      <c r="F267">
        <v>10854.299805000001</v>
      </c>
      <c r="G267">
        <v>11014.200194999999</v>
      </c>
      <c r="H267">
        <v>10737.700194999999</v>
      </c>
      <c r="I267">
        <v>10813.299805000001</v>
      </c>
      <c r="J267">
        <v>10854.875</v>
      </c>
      <c r="L267" t="str">
        <f t="shared" si="32"/>
        <v>12APR2022:02:00:00</v>
      </c>
      <c r="M267">
        <v>2</v>
      </c>
      <c r="N267">
        <f t="shared" si="33"/>
        <v>-119.93164100000104</v>
      </c>
      <c r="O267">
        <f t="shared" si="34"/>
        <v>-119.93164100000104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1.0771530530312741</v>
      </c>
    </row>
    <row r="268" spans="1:19" x14ac:dyDescent="0.25">
      <c r="A268" t="s">
        <v>317</v>
      </c>
      <c r="B268">
        <v>10833.105469</v>
      </c>
      <c r="C268">
        <v>10730.400390999999</v>
      </c>
      <c r="D268">
        <v>9825.9101563000004</v>
      </c>
      <c r="E268">
        <v>9780.1132813000004</v>
      </c>
      <c r="F268">
        <v>10585</v>
      </c>
      <c r="G268">
        <v>10730.400390999999</v>
      </c>
      <c r="H268">
        <v>10428.599609000001</v>
      </c>
      <c r="I268">
        <v>10506.700194999999</v>
      </c>
      <c r="J268">
        <v>10562.674805000001</v>
      </c>
      <c r="L268" t="str">
        <f t="shared" si="32"/>
        <v>12APR2022:03:00:00</v>
      </c>
      <c r="M268">
        <v>3</v>
      </c>
      <c r="N268">
        <f t="shared" si="33"/>
        <v>-102.70507800000087</v>
      </c>
      <c r="O268">
        <f t="shared" si="34"/>
        <v>-102.70507800000087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si="38"/>
        <v>0.948066815133496</v>
      </c>
    </row>
    <row r="269" spans="1:19" x14ac:dyDescent="0.25">
      <c r="A269" t="s">
        <v>318</v>
      </c>
      <c r="B269">
        <v>10690.962890999999</v>
      </c>
      <c r="C269">
        <v>10595.700194999999</v>
      </c>
      <c r="D269">
        <v>9710.9619141000003</v>
      </c>
      <c r="E269">
        <v>9637.1816405999998</v>
      </c>
      <c r="F269">
        <v>10458.099609000001</v>
      </c>
      <c r="G269">
        <v>10595.700194999999</v>
      </c>
      <c r="H269">
        <v>10286.5</v>
      </c>
      <c r="I269">
        <v>10371.700194999999</v>
      </c>
      <c r="J269">
        <v>10428</v>
      </c>
      <c r="L269" t="str">
        <f t="shared" si="32"/>
        <v>12APR2022:04:00:00</v>
      </c>
      <c r="M269">
        <v>4</v>
      </c>
      <c r="N269">
        <f t="shared" si="33"/>
        <v>-95.262695999999778</v>
      </c>
      <c r="O269">
        <f t="shared" si="34"/>
        <v>-95.262695999999778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38"/>
        <v>0.89105814856204402</v>
      </c>
    </row>
    <row r="270" spans="1:19" x14ac:dyDescent="0.25">
      <c r="A270" t="s">
        <v>319</v>
      </c>
      <c r="B270">
        <v>10776.972656</v>
      </c>
      <c r="C270">
        <v>10608.400390999999</v>
      </c>
      <c r="D270">
        <v>9807.5771483999997</v>
      </c>
      <c r="E270">
        <v>9748.2597655999998</v>
      </c>
      <c r="F270">
        <v>10483.299805000001</v>
      </c>
      <c r="G270">
        <v>10608.400390999999</v>
      </c>
      <c r="H270">
        <v>10317.700194999999</v>
      </c>
      <c r="I270">
        <v>10387.700194999999</v>
      </c>
      <c r="J270">
        <v>10449.274414</v>
      </c>
      <c r="L270" t="str">
        <f t="shared" si="32"/>
        <v>12APR2022:05:00:00</v>
      </c>
      <c r="M270">
        <v>5</v>
      </c>
      <c r="N270">
        <f t="shared" si="33"/>
        <v>-168.5722650000007</v>
      </c>
      <c r="O270">
        <f t="shared" si="34"/>
        <v>-168.5722650000007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38"/>
        <v>1.5641894099652311</v>
      </c>
    </row>
    <row r="271" spans="1:19" x14ac:dyDescent="0.25">
      <c r="A271" t="s">
        <v>320</v>
      </c>
      <c r="B271">
        <v>11240.216796999999</v>
      </c>
      <c r="C271">
        <v>10892</v>
      </c>
      <c r="D271">
        <v>10247.712890999999</v>
      </c>
      <c r="E271">
        <v>10128.672852</v>
      </c>
      <c r="F271">
        <v>10788.099609000001</v>
      </c>
      <c r="G271">
        <v>10892</v>
      </c>
      <c r="H271">
        <v>10643.400390999999</v>
      </c>
      <c r="I271">
        <v>10686.599609000001</v>
      </c>
      <c r="J271">
        <v>10752.525390999999</v>
      </c>
      <c r="L271" t="str">
        <f t="shared" si="32"/>
        <v>12APR2022:06:00:00</v>
      </c>
      <c r="M271">
        <v>6</v>
      </c>
      <c r="N271">
        <f t="shared" si="33"/>
        <v>-348.21679699999913</v>
      </c>
      <c r="O271">
        <f t="shared" si="34"/>
        <v>-348.21679699999913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38"/>
        <v>3.0979544548725944</v>
      </c>
    </row>
    <row r="272" spans="1:19" x14ac:dyDescent="0.25">
      <c r="A272" t="s">
        <v>321</v>
      </c>
      <c r="B272">
        <v>11880.662109000001</v>
      </c>
      <c r="C272">
        <v>11382.400390999999</v>
      </c>
      <c r="D272">
        <v>10891.001953000001</v>
      </c>
      <c r="E272">
        <v>10741.731444999999</v>
      </c>
      <c r="F272">
        <v>11306.099609000001</v>
      </c>
      <c r="G272">
        <v>11382.400390999999</v>
      </c>
      <c r="H272">
        <v>11149.5</v>
      </c>
      <c r="I272">
        <v>11195.900390999999</v>
      </c>
      <c r="J272">
        <v>11258.474609000001</v>
      </c>
      <c r="L272" t="str">
        <f t="shared" si="32"/>
        <v>12APR2022:07:00:00</v>
      </c>
      <c r="M272">
        <v>7</v>
      </c>
      <c r="N272">
        <f t="shared" si="33"/>
        <v>-498.26171800000157</v>
      </c>
      <c r="O272">
        <f t="shared" si="34"/>
        <v>-498.26171800000157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38"/>
        <v>4.1938884670623837</v>
      </c>
    </row>
    <row r="273" spans="1:19" x14ac:dyDescent="0.25">
      <c r="A273" t="s">
        <v>322</v>
      </c>
      <c r="B273">
        <v>12139.671875</v>
      </c>
      <c r="C273">
        <v>11634</v>
      </c>
      <c r="D273">
        <v>11203.026367</v>
      </c>
      <c r="E273">
        <v>11008.207031</v>
      </c>
      <c r="F273">
        <v>11570.5</v>
      </c>
      <c r="G273">
        <v>11634</v>
      </c>
      <c r="H273">
        <v>11426.799805000001</v>
      </c>
      <c r="I273">
        <v>11478.200194999999</v>
      </c>
      <c r="J273">
        <v>11527.375</v>
      </c>
      <c r="L273" t="str">
        <f t="shared" si="32"/>
        <v>12APR2022:08:00:00</v>
      </c>
      <c r="M273">
        <v>8</v>
      </c>
      <c r="N273">
        <f t="shared" si="33"/>
        <v>-505.671875</v>
      </c>
      <c r="O273">
        <f t="shared" si="34"/>
        <v>-505.671875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38"/>
        <v>4.1654492823760938</v>
      </c>
    </row>
    <row r="274" spans="1:19" x14ac:dyDescent="0.25">
      <c r="A274" t="s">
        <v>323</v>
      </c>
      <c r="B274">
        <v>12283.622069999999</v>
      </c>
      <c r="C274">
        <v>11939</v>
      </c>
      <c r="D274">
        <v>11422.845703000001</v>
      </c>
      <c r="E274">
        <v>11276.416992</v>
      </c>
      <c r="F274">
        <v>11848.900390999999</v>
      </c>
      <c r="G274">
        <v>11939</v>
      </c>
      <c r="H274">
        <v>11726.900390999999</v>
      </c>
      <c r="I274">
        <v>11805.900390999999</v>
      </c>
      <c r="J274">
        <v>11830.175781</v>
      </c>
      <c r="L274" t="str">
        <f t="shared" si="32"/>
        <v>12APR2022:09:00:00</v>
      </c>
      <c r="M274">
        <v>9</v>
      </c>
      <c r="N274">
        <f t="shared" si="33"/>
        <v>-344.62206999999944</v>
      </c>
      <c r="O274">
        <f t="shared" si="34"/>
        <v>-344.62206999999944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38"/>
        <v>2.8055411346597987</v>
      </c>
    </row>
    <row r="275" spans="1:19" x14ac:dyDescent="0.25">
      <c r="A275" t="s">
        <v>324</v>
      </c>
      <c r="B275">
        <v>12495.204102</v>
      </c>
      <c r="C275">
        <v>12383.099609000001</v>
      </c>
      <c r="D275">
        <v>11951.273438</v>
      </c>
      <c r="E275">
        <v>11876.003906</v>
      </c>
      <c r="F275">
        <v>12227</v>
      </c>
      <c r="G275">
        <v>12383.099609000001</v>
      </c>
      <c r="H275">
        <v>12198.799805000001</v>
      </c>
      <c r="I275">
        <v>12264.299805000001</v>
      </c>
      <c r="J275">
        <v>12268.299805000001</v>
      </c>
      <c r="L275" t="str">
        <f t="shared" si="32"/>
        <v>12APR2022:10:00:00</v>
      </c>
      <c r="M275">
        <v>10</v>
      </c>
      <c r="N275">
        <f t="shared" si="33"/>
        <v>-112.10449299999891</v>
      </c>
      <c r="O275">
        <f t="shared" si="34"/>
        <v>-112.10449299999891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38"/>
        <v>0.8971801667653857</v>
      </c>
    </row>
    <row r="276" spans="1:19" x14ac:dyDescent="0.25">
      <c r="A276" t="s">
        <v>325</v>
      </c>
      <c r="B276">
        <v>12762.802734000001</v>
      </c>
      <c r="C276">
        <v>12897.299805000001</v>
      </c>
      <c r="D276">
        <v>12566.833008</v>
      </c>
      <c r="E276">
        <v>12508.809569999999</v>
      </c>
      <c r="F276">
        <v>12644.099609000001</v>
      </c>
      <c r="G276">
        <v>12897.299805000001</v>
      </c>
      <c r="H276">
        <v>12733.799805000001</v>
      </c>
      <c r="I276">
        <v>12824.400390999999</v>
      </c>
      <c r="J276">
        <v>12774.900390999999</v>
      </c>
      <c r="L276" t="str">
        <f t="shared" si="32"/>
        <v>12APR2022:11:00:00</v>
      </c>
      <c r="M276">
        <v>11</v>
      </c>
      <c r="N276">
        <f t="shared" si="33"/>
        <v>134.49707099999978</v>
      </c>
      <c r="O276" t="str">
        <f t="shared" si="34"/>
        <v/>
      </c>
      <c r="P276">
        <f t="shared" si="35"/>
        <v>134.49707099999978</v>
      </c>
      <c r="Q276" t="str">
        <f t="shared" si="36"/>
        <v/>
      </c>
      <c r="R276">
        <f t="shared" si="37"/>
        <v>1</v>
      </c>
      <c r="S276">
        <f t="shared" si="38"/>
        <v>1.0538208088236034</v>
      </c>
    </row>
    <row r="277" spans="1:19" x14ac:dyDescent="0.25">
      <c r="A277" t="s">
        <v>326</v>
      </c>
      <c r="B277">
        <v>13057.035156</v>
      </c>
      <c r="C277">
        <v>13433.599609000001</v>
      </c>
      <c r="D277">
        <v>12918.422852</v>
      </c>
      <c r="E277">
        <v>12812.652344</v>
      </c>
      <c r="F277">
        <v>13048.799805000001</v>
      </c>
      <c r="G277">
        <v>13433.599609000001</v>
      </c>
      <c r="H277">
        <v>13277.700194999999</v>
      </c>
      <c r="I277">
        <v>13409.200194999999</v>
      </c>
      <c r="J277">
        <v>13292.324219</v>
      </c>
      <c r="L277" t="str">
        <f t="shared" si="32"/>
        <v>12APR2022:12:00:00</v>
      </c>
      <c r="M277">
        <v>12</v>
      </c>
      <c r="N277">
        <f t="shared" si="33"/>
        <v>376.56445300000087</v>
      </c>
      <c r="O277" t="str">
        <f t="shared" si="34"/>
        <v/>
      </c>
      <c r="P277">
        <f t="shared" si="35"/>
        <v>376.56445300000087</v>
      </c>
      <c r="Q277" t="str">
        <f t="shared" si="36"/>
        <v/>
      </c>
      <c r="R277">
        <f t="shared" si="37"/>
        <v>1</v>
      </c>
      <c r="S277">
        <f t="shared" si="38"/>
        <v>2.8839966232836636</v>
      </c>
    </row>
    <row r="278" spans="1:19" x14ac:dyDescent="0.25">
      <c r="A278" t="s">
        <v>327</v>
      </c>
      <c r="B278">
        <v>13337.705078000001</v>
      </c>
      <c r="C278">
        <v>13924.599609000001</v>
      </c>
      <c r="D278">
        <v>13202.625</v>
      </c>
      <c r="E278">
        <v>13196.103515999999</v>
      </c>
      <c r="F278">
        <v>13379.599609000001</v>
      </c>
      <c r="G278">
        <v>13924.599609000001</v>
      </c>
      <c r="H278">
        <v>13761.400390999999</v>
      </c>
      <c r="I278">
        <v>13957.799805000001</v>
      </c>
      <c r="J278">
        <v>13755.850586</v>
      </c>
      <c r="L278" t="str">
        <f t="shared" si="32"/>
        <v>12APR2022:13:00:00</v>
      </c>
      <c r="M278">
        <v>13</v>
      </c>
      <c r="N278">
        <f t="shared" si="33"/>
        <v>586.89453099999992</v>
      </c>
      <c r="O278" t="str">
        <f t="shared" si="34"/>
        <v/>
      </c>
      <c r="P278">
        <f t="shared" si="35"/>
        <v>586.89453099999992</v>
      </c>
      <c r="Q278" t="str">
        <f t="shared" si="36"/>
        <v/>
      </c>
      <c r="R278">
        <f t="shared" si="37"/>
        <v>1</v>
      </c>
      <c r="S278">
        <f t="shared" si="38"/>
        <v>4.4002662194717326</v>
      </c>
    </row>
    <row r="279" spans="1:19" x14ac:dyDescent="0.25">
      <c r="A279" t="s">
        <v>328</v>
      </c>
      <c r="B279">
        <v>13771.363281</v>
      </c>
      <c r="C279">
        <v>14405.299805000001</v>
      </c>
      <c r="D279">
        <v>13320.471680000001</v>
      </c>
      <c r="E279">
        <v>13445.481444999999</v>
      </c>
      <c r="F279">
        <v>13742.900390999999</v>
      </c>
      <c r="G279">
        <v>14405.299805000001</v>
      </c>
      <c r="H279">
        <v>14259.299805000001</v>
      </c>
      <c r="I279">
        <v>14454.5</v>
      </c>
      <c r="J279">
        <v>14215.5</v>
      </c>
      <c r="L279" t="str">
        <f t="shared" si="32"/>
        <v>12APR2022:14:00:00</v>
      </c>
      <c r="M279">
        <v>14</v>
      </c>
      <c r="N279">
        <f t="shared" si="33"/>
        <v>633.93652400000065</v>
      </c>
      <c r="O279" t="str">
        <f t="shared" si="34"/>
        <v/>
      </c>
      <c r="P279">
        <f t="shared" si="35"/>
        <v>633.93652400000065</v>
      </c>
      <c r="Q279" t="str">
        <f t="shared" si="36"/>
        <v/>
      </c>
      <c r="R279">
        <f t="shared" si="37"/>
        <v>1</v>
      </c>
      <c r="S279">
        <f t="shared" si="38"/>
        <v>4.6032953387746787</v>
      </c>
    </row>
    <row r="280" spans="1:19" x14ac:dyDescent="0.25">
      <c r="A280" t="s">
        <v>329</v>
      </c>
      <c r="B280">
        <v>14018.630859000001</v>
      </c>
      <c r="C280">
        <v>14742.299805000001</v>
      </c>
      <c r="D280">
        <v>13417.964844</v>
      </c>
      <c r="E280">
        <v>13599.173828000001</v>
      </c>
      <c r="F280">
        <v>13974.400390999999</v>
      </c>
      <c r="G280">
        <v>14742.299805000001</v>
      </c>
      <c r="H280">
        <v>14540.400390999999</v>
      </c>
      <c r="I280">
        <v>14715.799805000001</v>
      </c>
      <c r="J280">
        <v>14493.225586</v>
      </c>
      <c r="L280" t="str">
        <f t="shared" si="32"/>
        <v>12APR2022:15:00:00</v>
      </c>
      <c r="M280">
        <v>15</v>
      </c>
      <c r="N280">
        <f t="shared" si="33"/>
        <v>723.66894599999978</v>
      </c>
      <c r="O280" t="str">
        <f t="shared" si="34"/>
        <v/>
      </c>
      <c r="P280">
        <f t="shared" si="35"/>
        <v>723.66894599999978</v>
      </c>
      <c r="Q280" t="str">
        <f t="shared" si="36"/>
        <v/>
      </c>
      <c r="R280">
        <f t="shared" si="37"/>
        <v>1</v>
      </c>
      <c r="S280">
        <f t="shared" si="38"/>
        <v>5.1621941777245839</v>
      </c>
    </row>
    <row r="281" spans="1:19" x14ac:dyDescent="0.25">
      <c r="A281" t="s">
        <v>330</v>
      </c>
      <c r="B281">
        <v>14039.677734000001</v>
      </c>
      <c r="C281">
        <v>14952.599609000001</v>
      </c>
      <c r="D281">
        <v>13564.724609000001</v>
      </c>
      <c r="E281">
        <v>13779.004883</v>
      </c>
      <c r="F281">
        <v>14148</v>
      </c>
      <c r="G281">
        <v>14952.599609000001</v>
      </c>
      <c r="H281">
        <v>14770.400390999999</v>
      </c>
      <c r="I281">
        <v>14819.299805000001</v>
      </c>
      <c r="J281">
        <v>14672.575194999999</v>
      </c>
      <c r="L281" t="str">
        <f t="shared" si="32"/>
        <v>12APR2022:16:00:00</v>
      </c>
      <c r="M281">
        <v>16</v>
      </c>
      <c r="N281">
        <f t="shared" si="33"/>
        <v>912.921875</v>
      </c>
      <c r="O281" t="str">
        <f t="shared" si="34"/>
        <v/>
      </c>
      <c r="P281">
        <f t="shared" si="35"/>
        <v>912.921875</v>
      </c>
      <c r="Q281" t="str">
        <f t="shared" si="36"/>
        <v/>
      </c>
      <c r="R281">
        <f t="shared" si="37"/>
        <v>1</v>
      </c>
      <c r="S281">
        <f t="shared" si="38"/>
        <v>6.502441810250172</v>
      </c>
    </row>
    <row r="282" spans="1:19" x14ac:dyDescent="0.25">
      <c r="A282" t="s">
        <v>331</v>
      </c>
      <c r="B282">
        <v>13913.508789</v>
      </c>
      <c r="C282">
        <v>15086.200194999999</v>
      </c>
      <c r="D282">
        <v>13633.133789</v>
      </c>
      <c r="E282">
        <v>13875.291992</v>
      </c>
      <c r="F282">
        <v>14268.5</v>
      </c>
      <c r="G282">
        <v>15086.200194999999</v>
      </c>
      <c r="H282">
        <v>14913</v>
      </c>
      <c r="I282">
        <v>14808.400390999999</v>
      </c>
      <c r="J282">
        <v>14769.025390999999</v>
      </c>
      <c r="L282" t="str">
        <f t="shared" si="32"/>
        <v>12APR2022:17:00:00</v>
      </c>
      <c r="M282">
        <v>17</v>
      </c>
      <c r="N282">
        <f t="shared" si="33"/>
        <v>1172.6914059999999</v>
      </c>
      <c r="O282" t="str">
        <f t="shared" si="34"/>
        <v/>
      </c>
      <c r="P282">
        <f t="shared" si="35"/>
        <v>1172.6914059999999</v>
      </c>
      <c r="Q282" t="str">
        <f t="shared" si="36"/>
        <v/>
      </c>
      <c r="R282">
        <f t="shared" si="37"/>
        <v>1</v>
      </c>
      <c r="S282">
        <f t="shared" si="38"/>
        <v>8.4284375981932609</v>
      </c>
    </row>
    <row r="283" spans="1:19" x14ac:dyDescent="0.25">
      <c r="A283" t="s">
        <v>332</v>
      </c>
      <c r="B283">
        <v>14010.313477</v>
      </c>
      <c r="C283">
        <v>15026</v>
      </c>
      <c r="D283">
        <v>13508.572265999999</v>
      </c>
      <c r="E283">
        <v>13798.40625</v>
      </c>
      <c r="F283">
        <v>14211</v>
      </c>
      <c r="G283">
        <v>15026</v>
      </c>
      <c r="H283">
        <v>14736.099609000001</v>
      </c>
      <c r="I283">
        <v>14554.799805000001</v>
      </c>
      <c r="J283">
        <v>14631.975586</v>
      </c>
      <c r="L283" t="str">
        <f t="shared" si="32"/>
        <v>12APR2022:18:00:00</v>
      </c>
      <c r="M283">
        <v>18</v>
      </c>
      <c r="N283">
        <f t="shared" si="33"/>
        <v>1015.6865230000003</v>
      </c>
      <c r="O283" t="str">
        <f t="shared" si="34"/>
        <v/>
      </c>
      <c r="P283">
        <f t="shared" si="35"/>
        <v>1015.6865230000003</v>
      </c>
      <c r="Q283" t="str">
        <f t="shared" si="36"/>
        <v/>
      </c>
      <c r="R283">
        <f t="shared" si="37"/>
        <v>1</v>
      </c>
      <c r="S283">
        <f t="shared" si="38"/>
        <v>7.2495631497996094</v>
      </c>
    </row>
    <row r="284" spans="1:19" x14ac:dyDescent="0.25">
      <c r="A284" t="s">
        <v>333</v>
      </c>
      <c r="B284">
        <v>13763.520508</v>
      </c>
      <c r="C284">
        <v>14631.799805000001</v>
      </c>
      <c r="D284">
        <v>13229.063477</v>
      </c>
      <c r="E284">
        <v>13502.101563</v>
      </c>
      <c r="F284">
        <v>13854.5</v>
      </c>
      <c r="G284">
        <v>14631.799805000001</v>
      </c>
      <c r="H284">
        <v>14237</v>
      </c>
      <c r="I284">
        <v>14039.799805000001</v>
      </c>
      <c r="J284">
        <v>14190.775390999999</v>
      </c>
      <c r="L284" t="str">
        <f t="shared" si="32"/>
        <v>12APR2022:19:00:00</v>
      </c>
      <c r="M284">
        <v>19</v>
      </c>
      <c r="N284">
        <f t="shared" si="33"/>
        <v>868.27929700000095</v>
      </c>
      <c r="O284" t="str">
        <f t="shared" si="34"/>
        <v/>
      </c>
      <c r="P284">
        <f t="shared" si="35"/>
        <v>868.27929700000095</v>
      </c>
      <c r="Q284" t="str">
        <f t="shared" si="36"/>
        <v/>
      </c>
      <c r="R284">
        <f t="shared" si="37"/>
        <v>1</v>
      </c>
      <c r="S284">
        <f t="shared" si="38"/>
        <v>6.3085552602280535</v>
      </c>
    </row>
    <row r="285" spans="1:19" x14ac:dyDescent="0.25">
      <c r="A285" t="s">
        <v>334</v>
      </c>
      <c r="B285">
        <v>13748.306640999999</v>
      </c>
      <c r="C285">
        <v>14271.700194999999</v>
      </c>
      <c r="D285">
        <v>12992.0625</v>
      </c>
      <c r="E285">
        <v>13309.902344</v>
      </c>
      <c r="F285">
        <v>13545</v>
      </c>
      <c r="G285">
        <v>14271.700194999999</v>
      </c>
      <c r="H285">
        <v>13805.900390999999</v>
      </c>
      <c r="I285">
        <v>13693.299805000001</v>
      </c>
      <c r="J285">
        <v>13828.975586</v>
      </c>
      <c r="L285" t="str">
        <f t="shared" si="32"/>
        <v>12APR2022:20:00:00</v>
      </c>
      <c r="M285">
        <v>20</v>
      </c>
      <c r="N285">
        <f t="shared" si="33"/>
        <v>523.39355400000022</v>
      </c>
      <c r="O285" t="str">
        <f t="shared" si="34"/>
        <v/>
      </c>
      <c r="P285">
        <f t="shared" si="35"/>
        <v>523.39355400000022</v>
      </c>
      <c r="Q285" t="str">
        <f t="shared" si="36"/>
        <v/>
      </c>
      <c r="R285">
        <f t="shared" si="37"/>
        <v>1</v>
      </c>
      <c r="S285">
        <f t="shared" si="38"/>
        <v>3.8069674154571418</v>
      </c>
    </row>
    <row r="286" spans="1:19" x14ac:dyDescent="0.25">
      <c r="A286" t="s">
        <v>335</v>
      </c>
      <c r="B286">
        <v>13864.266602</v>
      </c>
      <c r="C286">
        <v>14151.599609000001</v>
      </c>
      <c r="D286">
        <v>13003.553711</v>
      </c>
      <c r="E286">
        <v>13121.564453000001</v>
      </c>
      <c r="F286">
        <v>13530.5</v>
      </c>
      <c r="G286">
        <v>14151.599609000001</v>
      </c>
      <c r="H286">
        <v>13597.5</v>
      </c>
      <c r="I286">
        <v>13590.299805000001</v>
      </c>
      <c r="J286">
        <v>13717.475586</v>
      </c>
      <c r="L286" t="str">
        <f t="shared" si="32"/>
        <v>12APR2022:21:00:00</v>
      </c>
      <c r="M286">
        <v>21</v>
      </c>
      <c r="N286">
        <f t="shared" si="33"/>
        <v>287.33300700000109</v>
      </c>
      <c r="O286" t="str">
        <f t="shared" si="34"/>
        <v/>
      </c>
      <c r="P286">
        <f t="shared" si="35"/>
        <v>287.33300700000109</v>
      </c>
      <c r="Q286" t="str">
        <f t="shared" si="36"/>
        <v/>
      </c>
      <c r="R286">
        <f t="shared" si="37"/>
        <v>1</v>
      </c>
      <c r="S286">
        <f t="shared" si="38"/>
        <v>2.0724717379464677</v>
      </c>
    </row>
    <row r="287" spans="1:19" x14ac:dyDescent="0.25">
      <c r="A287" t="s">
        <v>336</v>
      </c>
      <c r="B287">
        <v>13590.865234000001</v>
      </c>
      <c r="C287">
        <v>13712.299805000001</v>
      </c>
      <c r="D287">
        <v>12701.052734000001</v>
      </c>
      <c r="E287">
        <v>12821.270508</v>
      </c>
      <c r="F287">
        <v>13160.400390999999</v>
      </c>
      <c r="G287">
        <v>13712.299805000001</v>
      </c>
      <c r="H287">
        <v>13120.5</v>
      </c>
      <c r="I287">
        <v>13138.900390999999</v>
      </c>
      <c r="J287">
        <v>13283.025390999999</v>
      </c>
      <c r="L287" t="str">
        <f t="shared" si="32"/>
        <v>12APR2022:22:00:00</v>
      </c>
      <c r="M287">
        <v>22</v>
      </c>
      <c r="N287">
        <f t="shared" si="33"/>
        <v>121.43457099999978</v>
      </c>
      <c r="O287" t="str">
        <f t="shared" si="34"/>
        <v/>
      </c>
      <c r="P287">
        <f t="shared" si="35"/>
        <v>121.43457099999978</v>
      </c>
      <c r="Q287" t="str">
        <f t="shared" si="36"/>
        <v/>
      </c>
      <c r="R287">
        <f t="shared" si="37"/>
        <v>1</v>
      </c>
      <c r="S287">
        <f t="shared" si="38"/>
        <v>0.8935013989853221</v>
      </c>
    </row>
    <row r="288" spans="1:19" x14ac:dyDescent="0.25">
      <c r="A288" t="s">
        <v>337</v>
      </c>
      <c r="B288">
        <v>13023.823242</v>
      </c>
      <c r="C288">
        <v>13031.400390999999</v>
      </c>
      <c r="D288">
        <v>12010.410156</v>
      </c>
      <c r="E288">
        <v>12035.163086</v>
      </c>
      <c r="F288">
        <v>12564.5</v>
      </c>
      <c r="G288">
        <v>13031.400390999999</v>
      </c>
      <c r="H288">
        <v>12465.099609000001</v>
      </c>
      <c r="I288">
        <v>12492</v>
      </c>
      <c r="J288">
        <v>12638.25</v>
      </c>
      <c r="L288" t="str">
        <f t="shared" si="32"/>
        <v>12APR2022:23:00:00</v>
      </c>
      <c r="M288">
        <v>23</v>
      </c>
      <c r="N288">
        <f t="shared" si="33"/>
        <v>7.5771489999988262</v>
      </c>
      <c r="O288" t="str">
        <f t="shared" si="34"/>
        <v/>
      </c>
      <c r="P288">
        <f t="shared" si="35"/>
        <v>7.5771489999988262</v>
      </c>
      <c r="Q288" t="str">
        <f t="shared" si="36"/>
        <v/>
      </c>
      <c r="R288">
        <f t="shared" si="37"/>
        <v>1</v>
      </c>
      <c r="S288">
        <f t="shared" si="38"/>
        <v>5.817914493467314E-2</v>
      </c>
    </row>
    <row r="289" spans="1:19" x14ac:dyDescent="0.25">
      <c r="A289" t="s">
        <v>338</v>
      </c>
      <c r="B289">
        <v>12383.570313</v>
      </c>
      <c r="C289">
        <v>12336.700194999999</v>
      </c>
      <c r="D289">
        <v>11212.816406</v>
      </c>
      <c r="E289">
        <v>11225.125</v>
      </c>
      <c r="F289">
        <v>11933.200194999999</v>
      </c>
      <c r="G289">
        <v>12336.700194999999</v>
      </c>
      <c r="H289">
        <v>11849.099609000001</v>
      </c>
      <c r="I289">
        <v>11846.900390999999</v>
      </c>
      <c r="J289">
        <v>11991.474609000001</v>
      </c>
      <c r="L289" t="str">
        <f t="shared" si="32"/>
        <v>13APR2022:00:00:00</v>
      </c>
      <c r="M289">
        <v>24</v>
      </c>
      <c r="N289">
        <f t="shared" si="33"/>
        <v>-46.87011800000073</v>
      </c>
      <c r="O289">
        <f t="shared" si="34"/>
        <v>-46.87011800000073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38"/>
        <v>0.37848630738420819</v>
      </c>
    </row>
    <row r="290" spans="1:19" x14ac:dyDescent="0.25">
      <c r="A290" t="s">
        <v>339</v>
      </c>
      <c r="B290">
        <v>11785.805664</v>
      </c>
      <c r="C290">
        <v>11182.900390999999</v>
      </c>
      <c r="D290">
        <v>10985.250977</v>
      </c>
      <c r="E290">
        <v>10878.525390999999</v>
      </c>
      <c r="F290">
        <v>11400.799805000001</v>
      </c>
      <c r="G290">
        <v>11642.700194999999</v>
      </c>
      <c r="H290">
        <v>11101.799805000001</v>
      </c>
      <c r="I290">
        <v>11182.900390999999</v>
      </c>
      <c r="J290">
        <v>11332.050781</v>
      </c>
      <c r="L290" t="str">
        <f t="shared" si="32"/>
        <v>13APR2022:01:00:00</v>
      </c>
      <c r="M290">
        <v>1</v>
      </c>
      <c r="N290">
        <f t="shared" si="33"/>
        <v>-602.90527300000031</v>
      </c>
      <c r="O290">
        <f t="shared" si="34"/>
        <v>-602.90527300000031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38"/>
        <v>5.115520229911712</v>
      </c>
    </row>
    <row r="291" spans="1:19" x14ac:dyDescent="0.25">
      <c r="A291" t="s">
        <v>340</v>
      </c>
      <c r="B291">
        <v>11358.684569999999</v>
      </c>
      <c r="C291">
        <v>10765</v>
      </c>
      <c r="D291">
        <v>10538.795898</v>
      </c>
      <c r="E291">
        <v>10447.751953000001</v>
      </c>
      <c r="F291">
        <v>10953.799805000001</v>
      </c>
      <c r="G291">
        <v>11188</v>
      </c>
      <c r="H291">
        <v>10685.700194999999</v>
      </c>
      <c r="I291">
        <v>10765</v>
      </c>
      <c r="J291">
        <v>10898.125</v>
      </c>
      <c r="L291" t="str">
        <f t="shared" si="32"/>
        <v>13APR2022:02:00:00</v>
      </c>
      <c r="M291">
        <v>2</v>
      </c>
      <c r="N291">
        <f t="shared" si="33"/>
        <v>-593.68456999999944</v>
      </c>
      <c r="O291">
        <f t="shared" si="34"/>
        <v>-593.68456999999944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38"/>
        <v>5.2267017922833245</v>
      </c>
    </row>
    <row r="292" spans="1:19" x14ac:dyDescent="0.25">
      <c r="A292" t="s">
        <v>341</v>
      </c>
      <c r="B292">
        <v>11048.118164</v>
      </c>
      <c r="C292">
        <v>10518.799805000001</v>
      </c>
      <c r="D292">
        <v>10267.865234000001</v>
      </c>
      <c r="E292">
        <v>10217.128906</v>
      </c>
      <c r="F292">
        <v>10687.299805000001</v>
      </c>
      <c r="G292">
        <v>10906.799805000001</v>
      </c>
      <c r="H292">
        <v>10426.599609000001</v>
      </c>
      <c r="I292">
        <v>10518.799805000001</v>
      </c>
      <c r="J292">
        <v>10634.875</v>
      </c>
      <c r="L292" t="str">
        <f t="shared" ref="L292" si="39">A292</f>
        <v>13APR2022:03:00:00</v>
      </c>
      <c r="M292">
        <v>3</v>
      </c>
      <c r="N292">
        <f t="shared" ref="N292" si="40">C292-B292</f>
        <v>-529.31835899999896</v>
      </c>
      <c r="O292">
        <f t="shared" si="34"/>
        <v>-529.31835899999896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ref="S292" si="41">ABS((B292-C292)/B292)*100</f>
        <v>4.7910273147219664</v>
      </c>
    </row>
    <row r="293" spans="1:19" x14ac:dyDescent="0.25">
      <c r="A293" t="s">
        <v>342</v>
      </c>
      <c r="B293">
        <v>10868.272461</v>
      </c>
      <c r="C293">
        <v>10395</v>
      </c>
      <c r="D293">
        <v>10121.307617</v>
      </c>
      <c r="E293">
        <v>10091.515625</v>
      </c>
      <c r="F293">
        <v>10559.599609000001</v>
      </c>
      <c r="G293">
        <v>10773.799805000001</v>
      </c>
      <c r="H293">
        <v>10272.200194999999</v>
      </c>
      <c r="I293">
        <v>10395</v>
      </c>
      <c r="J293">
        <v>10500.149414</v>
      </c>
      <c r="L293" t="str">
        <f t="shared" si="32"/>
        <v>13APR2022:04:00:00</v>
      </c>
      <c r="M293">
        <v>4</v>
      </c>
      <c r="N293">
        <f t="shared" si="33"/>
        <v>-473.27246100000048</v>
      </c>
      <c r="O293">
        <f t="shared" si="34"/>
        <v>-473.27246100000048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38"/>
        <v>4.3546245523224041</v>
      </c>
    </row>
    <row r="294" spans="1:19" x14ac:dyDescent="0.25">
      <c r="A294" t="s">
        <v>343</v>
      </c>
      <c r="B294">
        <v>10966.635742</v>
      </c>
      <c r="C294">
        <v>10414.5</v>
      </c>
      <c r="D294">
        <v>10168.151367</v>
      </c>
      <c r="E294">
        <v>10155.752930000001</v>
      </c>
      <c r="F294">
        <v>10586.799805000001</v>
      </c>
      <c r="G294">
        <v>10807</v>
      </c>
      <c r="H294">
        <v>10316</v>
      </c>
      <c r="I294">
        <v>10414.5</v>
      </c>
      <c r="J294">
        <v>10531.075194999999</v>
      </c>
      <c r="L294" t="str">
        <f t="shared" si="32"/>
        <v>13APR2022:05:00:00</v>
      </c>
      <c r="M294">
        <v>5</v>
      </c>
      <c r="N294">
        <f t="shared" si="33"/>
        <v>-552.13574200000039</v>
      </c>
      <c r="O294">
        <f t="shared" si="34"/>
        <v>-552.13574200000039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38"/>
        <v>5.0346866166570292</v>
      </c>
    </row>
    <row r="295" spans="1:19" x14ac:dyDescent="0.25">
      <c r="A295" t="s">
        <v>344</v>
      </c>
      <c r="B295">
        <v>11467.998046999999</v>
      </c>
      <c r="C295">
        <v>10698.799805000001</v>
      </c>
      <c r="D295">
        <v>10603.78125</v>
      </c>
      <c r="E295">
        <v>10528.235352</v>
      </c>
      <c r="F295">
        <v>10905.900390999999</v>
      </c>
      <c r="G295">
        <v>11131.599609000001</v>
      </c>
      <c r="H295">
        <v>10668.099609000001</v>
      </c>
      <c r="I295">
        <v>10698.799805000001</v>
      </c>
      <c r="J295">
        <v>10851.099609000001</v>
      </c>
      <c r="L295" t="str">
        <f t="shared" si="32"/>
        <v>13APR2022:06:00:00</v>
      </c>
      <c r="M295">
        <v>6</v>
      </c>
      <c r="N295">
        <f t="shared" si="33"/>
        <v>-769.19824199999857</v>
      </c>
      <c r="O295">
        <f t="shared" si="34"/>
        <v>-769.19824199999857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38"/>
        <v>6.707345421995595</v>
      </c>
    </row>
    <row r="296" spans="1:19" x14ac:dyDescent="0.25">
      <c r="A296" t="s">
        <v>345</v>
      </c>
      <c r="B296">
        <v>12101.537109000001</v>
      </c>
      <c r="C296">
        <v>11218.099609000001</v>
      </c>
      <c r="D296">
        <v>11220.273438</v>
      </c>
      <c r="E296">
        <v>11125.555664</v>
      </c>
      <c r="F296">
        <v>11440.700194999999</v>
      </c>
      <c r="G296">
        <v>11665.799805000001</v>
      </c>
      <c r="H296">
        <v>11202</v>
      </c>
      <c r="I296">
        <v>11218.099609000001</v>
      </c>
      <c r="J296">
        <v>11381.650390999999</v>
      </c>
      <c r="L296" t="str">
        <f t="shared" si="32"/>
        <v>13APR2022:07:00:00</v>
      </c>
      <c r="M296">
        <v>7</v>
      </c>
      <c r="N296">
        <f t="shared" si="33"/>
        <v>-883.4375</v>
      </c>
      <c r="O296">
        <f t="shared" si="34"/>
        <v>-883.4375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38"/>
        <v>7.3002089903354603</v>
      </c>
    </row>
    <row r="297" spans="1:19" x14ac:dyDescent="0.25">
      <c r="A297" t="s">
        <v>346</v>
      </c>
      <c r="B297">
        <v>12401.020508</v>
      </c>
      <c r="C297">
        <v>11445.400390999999</v>
      </c>
      <c r="D297">
        <v>11588.275390999999</v>
      </c>
      <c r="E297">
        <v>11382.386719</v>
      </c>
      <c r="F297">
        <v>11715.099609000001</v>
      </c>
      <c r="G297">
        <v>11907.700194999999</v>
      </c>
      <c r="H297">
        <v>11465</v>
      </c>
      <c r="I297">
        <v>11445.400390999999</v>
      </c>
      <c r="J297">
        <v>11633.300781</v>
      </c>
      <c r="L297" t="str">
        <f t="shared" si="32"/>
        <v>13APR2022:08:00:00</v>
      </c>
      <c r="M297">
        <v>8</v>
      </c>
      <c r="N297">
        <f t="shared" si="33"/>
        <v>-955.62011700000039</v>
      </c>
      <c r="O297">
        <f t="shared" si="34"/>
        <v>-955.62011700000039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38"/>
        <v>7.7059796521062278</v>
      </c>
    </row>
    <row r="298" spans="1:19" x14ac:dyDescent="0.25">
      <c r="A298" t="s">
        <v>347</v>
      </c>
      <c r="B298">
        <v>12635.652344</v>
      </c>
      <c r="C298">
        <v>11785.700194999999</v>
      </c>
      <c r="D298">
        <v>11919.845703000001</v>
      </c>
      <c r="E298">
        <v>11721.263671999999</v>
      </c>
      <c r="F298">
        <v>12011.200194999999</v>
      </c>
      <c r="G298">
        <v>12209.200194999999</v>
      </c>
      <c r="H298">
        <v>11809.599609000001</v>
      </c>
      <c r="I298">
        <v>11785.700194999999</v>
      </c>
      <c r="J298">
        <v>11953.924805000001</v>
      </c>
      <c r="L298" t="str">
        <f t="shared" si="32"/>
        <v>13APR2022:09:00:00</v>
      </c>
      <c r="M298">
        <v>9</v>
      </c>
      <c r="N298">
        <f t="shared" si="33"/>
        <v>-849.95214900000065</v>
      </c>
      <c r="O298">
        <f t="shared" si="34"/>
        <v>-849.95214900000065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38"/>
        <v>6.7266186648732686</v>
      </c>
    </row>
    <row r="299" spans="1:19" x14ac:dyDescent="0.25">
      <c r="A299" t="s">
        <v>348</v>
      </c>
      <c r="B299">
        <v>12964.222656</v>
      </c>
      <c r="C299">
        <v>12197.400390999999</v>
      </c>
      <c r="D299">
        <v>12487.324219</v>
      </c>
      <c r="E299">
        <v>12449.664063</v>
      </c>
      <c r="F299">
        <v>12460.200194999999</v>
      </c>
      <c r="G299">
        <v>12692.700194999999</v>
      </c>
      <c r="H299">
        <v>12396.5</v>
      </c>
      <c r="I299">
        <v>12197.400390999999</v>
      </c>
      <c r="J299">
        <v>12436.699219</v>
      </c>
      <c r="L299" t="str">
        <f t="shared" si="32"/>
        <v>13APR2022:10:00:00</v>
      </c>
      <c r="M299">
        <v>10</v>
      </c>
      <c r="N299">
        <f t="shared" si="33"/>
        <v>-766.8222650000007</v>
      </c>
      <c r="O299">
        <f t="shared" si="34"/>
        <v>-766.8222650000007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38"/>
        <v>5.9149112549768343</v>
      </c>
    </row>
    <row r="300" spans="1:19" x14ac:dyDescent="0.25">
      <c r="A300" t="s">
        <v>349</v>
      </c>
      <c r="B300">
        <v>13247.607421999999</v>
      </c>
      <c r="C300">
        <v>12626.799805000001</v>
      </c>
      <c r="D300">
        <v>13137.045898</v>
      </c>
      <c r="E300">
        <v>13151.608398</v>
      </c>
      <c r="F300">
        <v>12979.299805000001</v>
      </c>
      <c r="G300">
        <v>13235.299805000001</v>
      </c>
      <c r="H300">
        <v>13081.700194999999</v>
      </c>
      <c r="I300">
        <v>12626.799805000001</v>
      </c>
      <c r="J300">
        <v>12980.775390999999</v>
      </c>
      <c r="L300" t="str">
        <f t="shared" si="32"/>
        <v>13APR2022:11:00:00</v>
      </c>
      <c r="M300">
        <v>11</v>
      </c>
      <c r="N300">
        <f t="shared" si="33"/>
        <v>-620.80761699999857</v>
      </c>
      <c r="O300">
        <f t="shared" si="34"/>
        <v>-620.80761699999857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38"/>
        <v>4.6861866994113788</v>
      </c>
    </row>
    <row r="301" spans="1:19" x14ac:dyDescent="0.25">
      <c r="A301" t="s">
        <v>350</v>
      </c>
      <c r="B301">
        <v>13599.984375</v>
      </c>
      <c r="C301">
        <v>13035.299805000001</v>
      </c>
      <c r="D301">
        <v>13545.396484000001</v>
      </c>
      <c r="E301">
        <v>13493.741211</v>
      </c>
      <c r="F301">
        <v>13519.400390999999</v>
      </c>
      <c r="G301">
        <v>13787.200194999999</v>
      </c>
      <c r="H301">
        <v>13758.5</v>
      </c>
      <c r="I301">
        <v>13035.299805000001</v>
      </c>
      <c r="J301">
        <v>13525.100586</v>
      </c>
      <c r="L301" t="str">
        <f t="shared" si="32"/>
        <v>13APR2022:12:00:00</v>
      </c>
      <c r="M301">
        <v>12</v>
      </c>
      <c r="N301">
        <f t="shared" si="33"/>
        <v>-564.68456999999944</v>
      </c>
      <c r="O301">
        <f t="shared" si="34"/>
        <v>-564.68456999999944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38"/>
        <v>4.1520971968028419</v>
      </c>
    </row>
    <row r="302" spans="1:19" x14ac:dyDescent="0.25">
      <c r="A302" t="s">
        <v>351</v>
      </c>
      <c r="B302">
        <v>13962.654296999999</v>
      </c>
      <c r="C302">
        <v>13404.200194999999</v>
      </c>
      <c r="D302">
        <v>13859.773438</v>
      </c>
      <c r="E302">
        <v>13956.314453000001</v>
      </c>
      <c r="F302">
        <v>14010.900390999999</v>
      </c>
      <c r="G302">
        <v>14284.799805000001</v>
      </c>
      <c r="H302">
        <v>14357.5</v>
      </c>
      <c r="I302">
        <v>13404.200194999999</v>
      </c>
      <c r="J302">
        <v>14014.349609000001</v>
      </c>
      <c r="L302" t="str">
        <f t="shared" si="32"/>
        <v>13APR2022:13:00:00</v>
      </c>
      <c r="M302">
        <v>13</v>
      </c>
      <c r="N302">
        <f t="shared" si="33"/>
        <v>-558.45410199999969</v>
      </c>
      <c r="O302">
        <f t="shared" si="34"/>
        <v>-558.45410199999969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38"/>
        <v>3.9996270774962075</v>
      </c>
    </row>
    <row r="303" spans="1:19" x14ac:dyDescent="0.25">
      <c r="A303" t="s">
        <v>352</v>
      </c>
      <c r="B303">
        <v>14125.213867</v>
      </c>
      <c r="C303">
        <v>13846.900390999999</v>
      </c>
      <c r="D303">
        <v>14022.819336</v>
      </c>
      <c r="E303">
        <v>14120.595703000001</v>
      </c>
      <c r="F303">
        <v>14501.299805000001</v>
      </c>
      <c r="G303">
        <v>14784.5</v>
      </c>
      <c r="H303">
        <v>14920.700194999999</v>
      </c>
      <c r="I303">
        <v>13846.900390999999</v>
      </c>
      <c r="J303">
        <v>14513.349609000001</v>
      </c>
      <c r="L303" t="str">
        <f t="shared" si="32"/>
        <v>13APR2022:14:00:00</v>
      </c>
      <c r="M303">
        <v>14</v>
      </c>
      <c r="N303">
        <f t="shared" si="33"/>
        <v>-278.31347600000117</v>
      </c>
      <c r="O303">
        <f t="shared" si="34"/>
        <v>-278.31347600000117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38"/>
        <v>1.9703310592005294</v>
      </c>
    </row>
    <row r="304" spans="1:19" x14ac:dyDescent="0.25">
      <c r="A304" t="s">
        <v>353</v>
      </c>
      <c r="B304">
        <v>14103.924805000001</v>
      </c>
      <c r="C304">
        <v>14202.900390999999</v>
      </c>
      <c r="D304">
        <v>14177.516602</v>
      </c>
      <c r="E304">
        <v>14229.013671999999</v>
      </c>
      <c r="F304">
        <v>14830.099609000001</v>
      </c>
      <c r="G304">
        <v>15143.599609000001</v>
      </c>
      <c r="H304">
        <v>15218.299805000001</v>
      </c>
      <c r="I304">
        <v>14202.900390999999</v>
      </c>
      <c r="J304">
        <v>14848.724609000001</v>
      </c>
      <c r="L304" t="str">
        <f t="shared" si="32"/>
        <v>13APR2022:15:00:00</v>
      </c>
      <c r="M304">
        <v>15</v>
      </c>
      <c r="N304">
        <f t="shared" si="33"/>
        <v>98.975585999998657</v>
      </c>
      <c r="O304" t="str">
        <f t="shared" si="34"/>
        <v/>
      </c>
      <c r="P304">
        <f t="shared" si="35"/>
        <v>98.975585999998657</v>
      </c>
      <c r="Q304" t="str">
        <f t="shared" si="36"/>
        <v/>
      </c>
      <c r="R304">
        <f t="shared" si="37"/>
        <v>1</v>
      </c>
      <c r="S304">
        <f t="shared" si="38"/>
        <v>0.70175917248871533</v>
      </c>
    </row>
    <row r="305" spans="1:19" x14ac:dyDescent="0.25">
      <c r="A305" t="s">
        <v>354</v>
      </c>
      <c r="B305">
        <v>14027.136719</v>
      </c>
      <c r="C305">
        <v>14484.599609000001</v>
      </c>
      <c r="D305">
        <v>14496.244140999999</v>
      </c>
      <c r="E305">
        <v>14494.015625</v>
      </c>
      <c r="F305">
        <v>15049.299805000001</v>
      </c>
      <c r="G305">
        <v>15389.099609000001</v>
      </c>
      <c r="H305">
        <v>15336.799805000001</v>
      </c>
      <c r="I305">
        <v>14484.599609000001</v>
      </c>
      <c r="J305">
        <v>15064.949219</v>
      </c>
      <c r="L305" t="str">
        <f t="shared" si="32"/>
        <v>13APR2022:16:00:00</v>
      </c>
      <c r="M305">
        <v>16</v>
      </c>
      <c r="N305">
        <f t="shared" si="33"/>
        <v>457.4628900000007</v>
      </c>
      <c r="O305" t="str">
        <f t="shared" si="34"/>
        <v/>
      </c>
      <c r="P305">
        <f t="shared" si="35"/>
        <v>457.4628900000007</v>
      </c>
      <c r="Q305" t="str">
        <f t="shared" si="36"/>
        <v/>
      </c>
      <c r="R305">
        <f t="shared" si="37"/>
        <v>1</v>
      </c>
      <c r="S305">
        <f t="shared" si="38"/>
        <v>3.261270629667131</v>
      </c>
    </row>
    <row r="306" spans="1:19" x14ac:dyDescent="0.25">
      <c r="A306" t="s">
        <v>355</v>
      </c>
      <c r="B306">
        <v>14204.473633</v>
      </c>
      <c r="C306">
        <v>14696.299805000001</v>
      </c>
      <c r="D306">
        <v>14702.711914</v>
      </c>
      <c r="E306">
        <v>14729.085938</v>
      </c>
      <c r="F306">
        <v>15166.799805000001</v>
      </c>
      <c r="G306">
        <v>15535.200194999999</v>
      </c>
      <c r="H306">
        <v>15230.599609000001</v>
      </c>
      <c r="I306">
        <v>14696.299805000001</v>
      </c>
      <c r="J306">
        <v>15157.225586</v>
      </c>
      <c r="L306" t="str">
        <f t="shared" si="32"/>
        <v>13APR2022:17:00:00</v>
      </c>
      <c r="M306">
        <v>17</v>
      </c>
      <c r="N306">
        <f t="shared" si="33"/>
        <v>491.82617200000095</v>
      </c>
      <c r="O306" t="str">
        <f t="shared" si="34"/>
        <v/>
      </c>
      <c r="P306">
        <f t="shared" si="35"/>
        <v>491.82617200000095</v>
      </c>
      <c r="Q306" t="str">
        <f t="shared" si="36"/>
        <v/>
      </c>
      <c r="R306">
        <f t="shared" si="37"/>
        <v>1</v>
      </c>
      <c r="S306">
        <f t="shared" si="38"/>
        <v>3.4624737579672411</v>
      </c>
    </row>
    <row r="307" spans="1:19" x14ac:dyDescent="0.25">
      <c r="A307" t="s">
        <v>356</v>
      </c>
      <c r="B307">
        <v>14424.865234000001</v>
      </c>
      <c r="C307">
        <v>14744.799805000001</v>
      </c>
      <c r="D307">
        <v>14621.253906</v>
      </c>
      <c r="E307">
        <v>14605.379883</v>
      </c>
      <c r="F307">
        <v>15113.099609000001</v>
      </c>
      <c r="G307">
        <v>15501.599609000001</v>
      </c>
      <c r="H307">
        <v>14896.700194999999</v>
      </c>
      <c r="I307">
        <v>14744.799805000001</v>
      </c>
      <c r="J307">
        <v>15064.049805000001</v>
      </c>
      <c r="L307" t="str">
        <f t="shared" si="32"/>
        <v>13APR2022:18:00:00</v>
      </c>
      <c r="M307">
        <v>18</v>
      </c>
      <c r="N307">
        <f t="shared" si="33"/>
        <v>319.93457099999978</v>
      </c>
      <c r="O307" t="str">
        <f t="shared" si="34"/>
        <v/>
      </c>
      <c r="P307">
        <f t="shared" si="35"/>
        <v>319.93457099999978</v>
      </c>
      <c r="Q307" t="str">
        <f t="shared" si="36"/>
        <v/>
      </c>
      <c r="R307">
        <f t="shared" si="37"/>
        <v>1</v>
      </c>
      <c r="S307">
        <f t="shared" si="38"/>
        <v>2.2179380244461542</v>
      </c>
    </row>
    <row r="308" spans="1:19" x14ac:dyDescent="0.25">
      <c r="A308" t="s">
        <v>357</v>
      </c>
      <c r="B308">
        <v>14381.785156</v>
      </c>
      <c r="C308">
        <v>14454.900390999999</v>
      </c>
      <c r="D308">
        <v>14396.904296999999</v>
      </c>
      <c r="E308">
        <v>14429.469727</v>
      </c>
      <c r="F308">
        <v>14704.799805000001</v>
      </c>
      <c r="G308">
        <v>15113.900390999999</v>
      </c>
      <c r="H308">
        <v>14305.799805000001</v>
      </c>
      <c r="I308">
        <v>14454.900390999999</v>
      </c>
      <c r="J308">
        <v>14644.849609000001</v>
      </c>
      <c r="L308" t="str">
        <f t="shared" si="32"/>
        <v>13APR2022:19:00:00</v>
      </c>
      <c r="M308">
        <v>19</v>
      </c>
      <c r="N308">
        <f t="shared" si="33"/>
        <v>73.115234999999302</v>
      </c>
      <c r="O308" t="str">
        <f t="shared" si="34"/>
        <v/>
      </c>
      <c r="P308">
        <f t="shared" si="35"/>
        <v>73.115234999999302</v>
      </c>
      <c r="Q308" t="str">
        <f t="shared" si="36"/>
        <v/>
      </c>
      <c r="R308">
        <f t="shared" si="37"/>
        <v>1</v>
      </c>
      <c r="S308">
        <f t="shared" si="38"/>
        <v>0.50838775720061458</v>
      </c>
    </row>
    <row r="309" spans="1:19" x14ac:dyDescent="0.25">
      <c r="A309" t="s">
        <v>358</v>
      </c>
      <c r="B309">
        <v>14175.818359000001</v>
      </c>
      <c r="C309">
        <v>14131.799805000001</v>
      </c>
      <c r="D309">
        <v>14125.805664</v>
      </c>
      <c r="E309">
        <v>14224.142578000001</v>
      </c>
      <c r="F309">
        <v>14317.799805000001</v>
      </c>
      <c r="G309">
        <v>14667.099609000001</v>
      </c>
      <c r="H309">
        <v>13662.299805000001</v>
      </c>
      <c r="I309">
        <v>14131.799805000001</v>
      </c>
      <c r="J309">
        <v>14194.75</v>
      </c>
      <c r="L309" t="str">
        <f t="shared" si="32"/>
        <v>13APR2022:20:00:00</v>
      </c>
      <c r="M309">
        <v>20</v>
      </c>
      <c r="N309">
        <f t="shared" si="33"/>
        <v>-44.018554000000222</v>
      </c>
      <c r="O309">
        <f t="shared" si="34"/>
        <v>-44.018554000000222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38"/>
        <v>0.31051860912180457</v>
      </c>
    </row>
    <row r="310" spans="1:19" x14ac:dyDescent="0.25">
      <c r="A310" t="s">
        <v>359</v>
      </c>
      <c r="B310">
        <v>13953.209961</v>
      </c>
      <c r="C310">
        <v>13991.400390999999</v>
      </c>
      <c r="D310">
        <v>13945.984375</v>
      </c>
      <c r="E310">
        <v>13882.591796999999</v>
      </c>
      <c r="F310">
        <v>14208.599609000001</v>
      </c>
      <c r="G310">
        <v>14477.799805000001</v>
      </c>
      <c r="H310">
        <v>13286.299805000001</v>
      </c>
      <c r="I310">
        <v>13991.400390999999</v>
      </c>
      <c r="J310">
        <v>13991.025390999999</v>
      </c>
      <c r="L310" t="str">
        <f t="shared" si="32"/>
        <v>13APR2022:21:00:00</v>
      </c>
      <c r="M310">
        <v>21</v>
      </c>
      <c r="N310">
        <f t="shared" si="33"/>
        <v>38.190429999998742</v>
      </c>
      <c r="O310" t="str">
        <f t="shared" si="34"/>
        <v/>
      </c>
      <c r="P310">
        <f t="shared" si="35"/>
        <v>38.190429999998742</v>
      </c>
      <c r="Q310" t="str">
        <f t="shared" si="36"/>
        <v/>
      </c>
      <c r="R310">
        <f t="shared" si="37"/>
        <v>1</v>
      </c>
      <c r="S310">
        <f t="shared" si="38"/>
        <v>0.27370354281733827</v>
      </c>
    </row>
    <row r="311" spans="1:19" x14ac:dyDescent="0.25">
      <c r="A311" t="s">
        <v>360</v>
      </c>
      <c r="B311">
        <v>13524.638671999999</v>
      </c>
      <c r="C311">
        <v>13484.900390999999</v>
      </c>
      <c r="D311">
        <v>13337.048828000001</v>
      </c>
      <c r="E311">
        <v>13218.301758</v>
      </c>
      <c r="F311">
        <v>13759.799805000001</v>
      </c>
      <c r="G311">
        <v>13931.299805000001</v>
      </c>
      <c r="H311">
        <v>12695.599609000001</v>
      </c>
      <c r="I311">
        <v>13484.900390999999</v>
      </c>
      <c r="J311">
        <v>13467.900390999999</v>
      </c>
      <c r="L311" t="str">
        <f t="shared" si="32"/>
        <v>13APR2022:22:00:00</v>
      </c>
      <c r="M311">
        <v>22</v>
      </c>
      <c r="N311">
        <f t="shared" si="33"/>
        <v>-39.738280999999915</v>
      </c>
      <c r="O311">
        <f t="shared" si="34"/>
        <v>-39.738280999999915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38"/>
        <v>0.29382138749680542</v>
      </c>
    </row>
    <row r="312" spans="1:19" x14ac:dyDescent="0.25">
      <c r="A312" t="s">
        <v>361</v>
      </c>
      <c r="B312">
        <v>12697.527344</v>
      </c>
      <c r="C312">
        <v>12572.400390999999</v>
      </c>
      <c r="D312">
        <v>12457.584961</v>
      </c>
      <c r="E312">
        <v>12389.824219</v>
      </c>
      <c r="F312">
        <v>12945.200194999999</v>
      </c>
      <c r="G312">
        <v>12988.099609000001</v>
      </c>
      <c r="H312">
        <v>11938.200194999999</v>
      </c>
      <c r="I312">
        <v>12572.400390999999</v>
      </c>
      <c r="J312">
        <v>12610.974609000001</v>
      </c>
      <c r="L312" t="str">
        <f t="shared" si="32"/>
        <v>13APR2022:23:00:00</v>
      </c>
      <c r="M312">
        <v>23</v>
      </c>
      <c r="N312">
        <f t="shared" si="33"/>
        <v>-125.12695300000087</v>
      </c>
      <c r="O312">
        <f t="shared" si="34"/>
        <v>-125.12695300000087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38"/>
        <v>0.98544346162898777</v>
      </c>
    </row>
    <row r="313" spans="1:19" x14ac:dyDescent="0.25">
      <c r="A313" t="s">
        <v>362</v>
      </c>
      <c r="B313">
        <v>11717.459961</v>
      </c>
      <c r="C313">
        <v>11591.900390999999</v>
      </c>
      <c r="D313">
        <v>11490.807617</v>
      </c>
      <c r="E313">
        <v>11434.917969</v>
      </c>
      <c r="F313">
        <v>12042.799805000001</v>
      </c>
      <c r="G313">
        <v>12030.799805000001</v>
      </c>
      <c r="H313">
        <v>11229.200194999999</v>
      </c>
      <c r="I313">
        <v>11591.900390999999</v>
      </c>
      <c r="J313">
        <v>11723.675781</v>
      </c>
      <c r="L313" t="str">
        <f t="shared" si="32"/>
        <v>14APR2022:00:00:00</v>
      </c>
      <c r="M313">
        <v>24</v>
      </c>
      <c r="N313">
        <f t="shared" si="33"/>
        <v>-125.55957000000126</v>
      </c>
      <c r="O313">
        <f t="shared" si="34"/>
        <v>-125.55957000000126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38"/>
        <v>1.0715596248496646</v>
      </c>
    </row>
    <row r="314" spans="1:19" x14ac:dyDescent="0.25">
      <c r="A314" t="s">
        <v>363</v>
      </c>
      <c r="B314">
        <v>10900.824219</v>
      </c>
      <c r="C314">
        <v>10262.299805000001</v>
      </c>
      <c r="D314">
        <v>10741.457031</v>
      </c>
      <c r="E314">
        <v>10740.701171999999</v>
      </c>
      <c r="F314">
        <v>10773.200194999999</v>
      </c>
      <c r="G314">
        <v>10741.5</v>
      </c>
      <c r="H314">
        <v>10262.299805000001</v>
      </c>
      <c r="I314">
        <v>10085.799805000001</v>
      </c>
      <c r="J314">
        <v>10465.700194999999</v>
      </c>
      <c r="L314" t="str">
        <f t="shared" si="32"/>
        <v>14APR2022:01:00:00</v>
      </c>
      <c r="M314">
        <v>1</v>
      </c>
      <c r="N314">
        <f t="shared" si="33"/>
        <v>-638.52441399999952</v>
      </c>
      <c r="O314">
        <f t="shared" si="34"/>
        <v>-638.52441399999952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38"/>
        <v>5.8575792176068617</v>
      </c>
    </row>
    <row r="315" spans="1:19" x14ac:dyDescent="0.25">
      <c r="A315" t="s">
        <v>364</v>
      </c>
      <c r="B315">
        <v>10245.001953000001</v>
      </c>
      <c r="C315">
        <v>9772.4804688000004</v>
      </c>
      <c r="D315">
        <v>10009.025390999999</v>
      </c>
      <c r="E315">
        <v>10081.345703000001</v>
      </c>
      <c r="F315">
        <v>10175.400390999999</v>
      </c>
      <c r="G315">
        <v>10133.299805000001</v>
      </c>
      <c r="H315">
        <v>9772.4804688000004</v>
      </c>
      <c r="I315">
        <v>9587.7900391000003</v>
      </c>
      <c r="J315">
        <v>9917.2421875</v>
      </c>
      <c r="L315" t="str">
        <f t="shared" si="32"/>
        <v>14APR2022:02:00:00</v>
      </c>
      <c r="M315">
        <v>2</v>
      </c>
      <c r="N315">
        <f t="shared" si="33"/>
        <v>-472.52148420000049</v>
      </c>
      <c r="O315">
        <f t="shared" si="34"/>
        <v>-472.52148420000049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38"/>
        <v>4.612214681536825</v>
      </c>
    </row>
    <row r="316" spans="1:19" x14ac:dyDescent="0.25">
      <c r="A316" t="s">
        <v>365</v>
      </c>
      <c r="B316">
        <v>9781.7412108999997</v>
      </c>
      <c r="C316">
        <v>9431.5498047000001</v>
      </c>
      <c r="D316">
        <v>9497.3154297000001</v>
      </c>
      <c r="E316">
        <v>9689.7695313000004</v>
      </c>
      <c r="F316">
        <v>9736.9902344000002</v>
      </c>
      <c r="G316">
        <v>9691.9003905999998</v>
      </c>
      <c r="H316">
        <v>9431.5498047000001</v>
      </c>
      <c r="I316">
        <v>9258.3300780999998</v>
      </c>
      <c r="J316">
        <v>9529.6933594000002</v>
      </c>
      <c r="L316" t="str">
        <f t="shared" si="32"/>
        <v>14APR2022:03:00:00</v>
      </c>
      <c r="M316">
        <v>3</v>
      </c>
      <c r="N316">
        <f t="shared" si="33"/>
        <v>-350.19140619999962</v>
      </c>
      <c r="O316">
        <f t="shared" si="34"/>
        <v>-350.19140619999962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38"/>
        <v>3.5800518399502739</v>
      </c>
    </row>
    <row r="317" spans="1:19" x14ac:dyDescent="0.25">
      <c r="A317" t="s">
        <v>366</v>
      </c>
      <c r="B317">
        <v>9559.5478516000003</v>
      </c>
      <c r="C317">
        <v>9325.8496094000002</v>
      </c>
      <c r="D317">
        <v>9091.9130858999997</v>
      </c>
      <c r="E317">
        <v>9408.5439452999999</v>
      </c>
      <c r="F317">
        <v>9658.8300780999998</v>
      </c>
      <c r="G317">
        <v>9605.7597655999998</v>
      </c>
      <c r="H317">
        <v>9325.8496094000002</v>
      </c>
      <c r="I317">
        <v>9166.4697266000003</v>
      </c>
      <c r="J317">
        <v>9439.2275391000003</v>
      </c>
      <c r="L317" t="str">
        <f t="shared" si="32"/>
        <v>14APR2022:04:00:00</v>
      </c>
      <c r="M317">
        <v>4</v>
      </c>
      <c r="N317">
        <f t="shared" si="33"/>
        <v>-233.6982422000001</v>
      </c>
      <c r="O317">
        <f t="shared" si="34"/>
        <v>-233.6982422000001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38"/>
        <v>2.4446579046192607</v>
      </c>
    </row>
    <row r="318" spans="1:19" x14ac:dyDescent="0.25">
      <c r="A318" t="s">
        <v>367</v>
      </c>
      <c r="B318">
        <v>9575.0673827999999</v>
      </c>
      <c r="C318">
        <v>9437.1396483999997</v>
      </c>
      <c r="D318">
        <v>9159.7871094000002</v>
      </c>
      <c r="E318">
        <v>9391.34375</v>
      </c>
      <c r="F318">
        <v>9745.3300780999998</v>
      </c>
      <c r="G318">
        <v>9697.4101563000004</v>
      </c>
      <c r="H318">
        <v>9437.1396483999997</v>
      </c>
      <c r="I318">
        <v>9267.5302733999997</v>
      </c>
      <c r="J318">
        <v>9536.8525391000003</v>
      </c>
      <c r="L318" t="str">
        <f t="shared" si="32"/>
        <v>14APR2022:05:00:00</v>
      </c>
      <c r="M318">
        <v>5</v>
      </c>
      <c r="N318">
        <f t="shared" si="33"/>
        <v>-137.92773440000019</v>
      </c>
      <c r="O318">
        <f t="shared" si="34"/>
        <v>-137.92773440000019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38"/>
        <v>1.44048839434555</v>
      </c>
    </row>
    <row r="319" spans="1:19" x14ac:dyDescent="0.25">
      <c r="A319" t="s">
        <v>368</v>
      </c>
      <c r="B319">
        <v>9993.5878905999998</v>
      </c>
      <c r="C319">
        <v>9866.8701172000001</v>
      </c>
      <c r="D319">
        <v>9576.4101563000004</v>
      </c>
      <c r="E319">
        <v>9710.8701172000001</v>
      </c>
      <c r="F319">
        <v>10125.799805000001</v>
      </c>
      <c r="G319">
        <v>10088</v>
      </c>
      <c r="H319">
        <v>9866.8701172000001</v>
      </c>
      <c r="I319">
        <v>9664.3701172000001</v>
      </c>
      <c r="J319">
        <v>9936.2607422000001</v>
      </c>
      <c r="L319" t="str">
        <f t="shared" si="32"/>
        <v>14APR2022:06:00:00</v>
      </c>
      <c r="M319">
        <v>6</v>
      </c>
      <c r="N319">
        <f t="shared" si="33"/>
        <v>-126.71777339999971</v>
      </c>
      <c r="O319">
        <f t="shared" si="34"/>
        <v>-126.71777339999971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38"/>
        <v>1.2679907835622364</v>
      </c>
    </row>
    <row r="320" spans="1:19" x14ac:dyDescent="0.25">
      <c r="A320" t="s">
        <v>369</v>
      </c>
      <c r="B320">
        <v>10550.674805000001</v>
      </c>
      <c r="C320">
        <v>10505.599609000001</v>
      </c>
      <c r="D320">
        <v>10142.297852</v>
      </c>
      <c r="E320">
        <v>10217.043944999999</v>
      </c>
      <c r="F320">
        <v>10713.200194999999</v>
      </c>
      <c r="G320">
        <v>10712.099609000001</v>
      </c>
      <c r="H320">
        <v>10505.599609000001</v>
      </c>
      <c r="I320">
        <v>10301.5</v>
      </c>
      <c r="J320">
        <v>10558.099609000001</v>
      </c>
      <c r="L320" t="str">
        <f t="shared" si="32"/>
        <v>14APR2022:07:00:00</v>
      </c>
      <c r="M320">
        <v>7</v>
      </c>
      <c r="N320">
        <f t="shared" si="33"/>
        <v>-45.075195999999778</v>
      </c>
      <c r="O320">
        <f t="shared" si="34"/>
        <v>-45.075195999999778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38"/>
        <v>0.42722571620384409</v>
      </c>
    </row>
    <row r="321" spans="1:19" x14ac:dyDescent="0.25">
      <c r="A321" t="s">
        <v>370</v>
      </c>
      <c r="B321">
        <v>10766.166015999999</v>
      </c>
      <c r="C321">
        <v>10765</v>
      </c>
      <c r="D321">
        <v>10428.371094</v>
      </c>
      <c r="E321">
        <v>10413.905273</v>
      </c>
      <c r="F321">
        <v>10962.900390999999</v>
      </c>
      <c r="G321">
        <v>10996.400390999999</v>
      </c>
      <c r="H321">
        <v>10765</v>
      </c>
      <c r="I321">
        <v>10560.900390999999</v>
      </c>
      <c r="J321">
        <v>10821.300781</v>
      </c>
      <c r="L321" t="str">
        <f t="shared" si="32"/>
        <v>14APR2022:08:00:00</v>
      </c>
      <c r="M321">
        <v>8</v>
      </c>
      <c r="N321">
        <f t="shared" si="33"/>
        <v>-1.1660159999992175</v>
      </c>
      <c r="O321">
        <f t="shared" si="34"/>
        <v>-1.1660159999992175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38"/>
        <v>1.0830373582075158E-2</v>
      </c>
    </row>
    <row r="322" spans="1:19" x14ac:dyDescent="0.25">
      <c r="A322" t="s">
        <v>371</v>
      </c>
      <c r="B322">
        <v>11007.934569999999</v>
      </c>
      <c r="C322">
        <v>11083.799805000001</v>
      </c>
      <c r="D322">
        <v>10601.653319999999</v>
      </c>
      <c r="E322">
        <v>10600.491211</v>
      </c>
      <c r="F322">
        <v>11233.400390999999</v>
      </c>
      <c r="G322">
        <v>11290.700194999999</v>
      </c>
      <c r="H322">
        <v>11083.799805000001</v>
      </c>
      <c r="I322">
        <v>10824.400390999999</v>
      </c>
      <c r="J322">
        <v>11108.076171999999</v>
      </c>
      <c r="L322" t="str">
        <f t="shared" si="32"/>
        <v>14APR2022:09:00:00</v>
      </c>
      <c r="M322">
        <v>9</v>
      </c>
      <c r="N322">
        <f t="shared" si="33"/>
        <v>75.865235000001121</v>
      </c>
      <c r="O322" t="str">
        <f t="shared" si="34"/>
        <v/>
      </c>
      <c r="P322">
        <f t="shared" si="35"/>
        <v>75.865235000001121</v>
      </c>
      <c r="Q322" t="str">
        <f t="shared" si="36"/>
        <v/>
      </c>
      <c r="R322">
        <f t="shared" si="37"/>
        <v>1</v>
      </c>
      <c r="S322">
        <f t="shared" si="38"/>
        <v>0.68918682717062263</v>
      </c>
    </row>
    <row r="323" spans="1:19" x14ac:dyDescent="0.25">
      <c r="A323" t="s">
        <v>372</v>
      </c>
      <c r="B323">
        <v>11289.929688</v>
      </c>
      <c r="C323">
        <v>11523.900390999999</v>
      </c>
      <c r="D323">
        <v>10869.316406</v>
      </c>
      <c r="E323">
        <v>11006.058594</v>
      </c>
      <c r="F323">
        <v>11579.5</v>
      </c>
      <c r="G323">
        <v>11671.299805000001</v>
      </c>
      <c r="H323">
        <v>11523.900390999999</v>
      </c>
      <c r="I323">
        <v>11141.400390999999</v>
      </c>
      <c r="J323">
        <v>11479.025390999999</v>
      </c>
      <c r="L323" t="str">
        <f t="shared" si="32"/>
        <v>14APR2022:10:00:00</v>
      </c>
      <c r="M323">
        <v>10</v>
      </c>
      <c r="N323">
        <f t="shared" si="33"/>
        <v>233.97070299999905</v>
      </c>
      <c r="O323" t="str">
        <f t="shared" ref="O323:O386" si="42">IF(N323&lt;0,N323,"")</f>
        <v/>
      </c>
      <c r="P323">
        <f t="shared" ref="P323:P386" si="43">IF(N323&gt;0,N323,"")</f>
        <v>233.97070299999905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38"/>
        <v>2.0723840578802286</v>
      </c>
    </row>
    <row r="324" spans="1:19" x14ac:dyDescent="0.25">
      <c r="A324" t="s">
        <v>373</v>
      </c>
      <c r="B324">
        <v>11705.934569999999</v>
      </c>
      <c r="C324">
        <v>11950.700194999999</v>
      </c>
      <c r="D324">
        <v>11175.171875</v>
      </c>
      <c r="E324">
        <v>11459.198242</v>
      </c>
      <c r="F324">
        <v>11945.400390999999</v>
      </c>
      <c r="G324">
        <v>12105.400390999999</v>
      </c>
      <c r="H324">
        <v>11950.700194999999</v>
      </c>
      <c r="I324">
        <v>11482</v>
      </c>
      <c r="J324">
        <v>11870.875</v>
      </c>
      <c r="L324" t="str">
        <f t="shared" ref="L324:L387" si="46">A324</f>
        <v>14APR2022:11:00:00</v>
      </c>
      <c r="M324">
        <v>11</v>
      </c>
      <c r="N324">
        <f t="shared" ref="N324:N387" si="47">C324-B324</f>
        <v>244.765625</v>
      </c>
      <c r="O324" t="str">
        <f t="shared" si="42"/>
        <v/>
      </c>
      <c r="P324">
        <f t="shared" si="43"/>
        <v>244.765625</v>
      </c>
      <c r="Q324" t="str">
        <f t="shared" si="44"/>
        <v/>
      </c>
      <c r="R324">
        <f t="shared" si="45"/>
        <v>1</v>
      </c>
      <c r="S324">
        <f t="shared" ref="S324:S387" si="48">ABS((B324-C324)/B324)*100</f>
        <v>2.0909532984003345</v>
      </c>
    </row>
    <row r="325" spans="1:19" x14ac:dyDescent="0.25">
      <c r="A325" t="s">
        <v>374</v>
      </c>
      <c r="B325">
        <v>12095.960938</v>
      </c>
      <c r="C325">
        <v>12325</v>
      </c>
      <c r="D325">
        <v>11719.014648</v>
      </c>
      <c r="E325">
        <v>11832.325194999999</v>
      </c>
      <c r="F325">
        <v>12257</v>
      </c>
      <c r="G325">
        <v>12504.5</v>
      </c>
      <c r="H325">
        <v>12325</v>
      </c>
      <c r="I325">
        <v>11777.599609000001</v>
      </c>
      <c r="J325">
        <v>12216.025390999999</v>
      </c>
      <c r="L325" t="str">
        <f t="shared" si="46"/>
        <v>14APR2022:12:00:00</v>
      </c>
      <c r="M325">
        <v>12</v>
      </c>
      <c r="N325">
        <f t="shared" si="47"/>
        <v>229.03906199999983</v>
      </c>
      <c r="O325" t="str">
        <f t="shared" si="42"/>
        <v/>
      </c>
      <c r="P325">
        <f t="shared" si="43"/>
        <v>229.03906199999983</v>
      </c>
      <c r="Q325" t="str">
        <f t="shared" si="44"/>
        <v/>
      </c>
      <c r="R325">
        <f t="shared" si="45"/>
        <v>1</v>
      </c>
      <c r="S325">
        <f t="shared" si="48"/>
        <v>1.8935168786835563</v>
      </c>
    </row>
    <row r="326" spans="1:19" x14ac:dyDescent="0.25">
      <c r="A326" t="s">
        <v>375</v>
      </c>
      <c r="B326">
        <v>12417.082031</v>
      </c>
      <c r="C326">
        <v>12663.5</v>
      </c>
      <c r="D326">
        <v>12396.665039</v>
      </c>
      <c r="E326">
        <v>12344.099609000001</v>
      </c>
      <c r="F326">
        <v>12556.200194999999</v>
      </c>
      <c r="G326">
        <v>12898.5</v>
      </c>
      <c r="H326">
        <v>12663.5</v>
      </c>
      <c r="I326">
        <v>12060.700194999999</v>
      </c>
      <c r="J326">
        <v>12544.724609000001</v>
      </c>
      <c r="L326" t="str">
        <f t="shared" si="46"/>
        <v>14APR2022:13:00:00</v>
      </c>
      <c r="M326">
        <v>13</v>
      </c>
      <c r="N326">
        <f t="shared" si="47"/>
        <v>246.41796900000008</v>
      </c>
      <c r="O326" t="str">
        <f t="shared" si="42"/>
        <v/>
      </c>
      <c r="P326">
        <f t="shared" si="43"/>
        <v>246.41796900000008</v>
      </c>
      <c r="Q326" t="str">
        <f t="shared" si="44"/>
        <v/>
      </c>
      <c r="R326">
        <f t="shared" si="45"/>
        <v>1</v>
      </c>
      <c r="S326">
        <f t="shared" si="48"/>
        <v>1.9845078609032514</v>
      </c>
    </row>
    <row r="327" spans="1:19" x14ac:dyDescent="0.25">
      <c r="A327" t="s">
        <v>376</v>
      </c>
      <c r="B327">
        <v>12876.959961</v>
      </c>
      <c r="C327">
        <v>13144.799805000001</v>
      </c>
      <c r="D327">
        <v>13009.101563</v>
      </c>
      <c r="E327">
        <v>12853.848633</v>
      </c>
      <c r="F327">
        <v>12986.400390999999</v>
      </c>
      <c r="G327">
        <v>13393.799805000001</v>
      </c>
      <c r="H327">
        <v>13144.799805000001</v>
      </c>
      <c r="I327">
        <v>12462.900390999999</v>
      </c>
      <c r="J327">
        <v>12996.974609000001</v>
      </c>
      <c r="L327" t="str">
        <f t="shared" si="46"/>
        <v>14APR2022:14:00:00</v>
      </c>
      <c r="M327">
        <v>14</v>
      </c>
      <c r="N327">
        <f t="shared" si="47"/>
        <v>267.83984400000008</v>
      </c>
      <c r="O327" t="str">
        <f t="shared" si="42"/>
        <v/>
      </c>
      <c r="P327">
        <f t="shared" si="43"/>
        <v>267.83984400000008</v>
      </c>
      <c r="Q327" t="str">
        <f t="shared" si="44"/>
        <v/>
      </c>
      <c r="R327">
        <f t="shared" si="45"/>
        <v>1</v>
      </c>
      <c r="S327">
        <f t="shared" si="48"/>
        <v>2.0799928306929374</v>
      </c>
    </row>
    <row r="328" spans="1:19" x14ac:dyDescent="0.25">
      <c r="A328" t="s">
        <v>377</v>
      </c>
      <c r="B328">
        <v>13265.500977</v>
      </c>
      <c r="C328">
        <v>13541</v>
      </c>
      <c r="D328">
        <v>13436.696289</v>
      </c>
      <c r="E328">
        <v>13271.472656</v>
      </c>
      <c r="F328">
        <v>13375.099609000001</v>
      </c>
      <c r="G328">
        <v>13815</v>
      </c>
      <c r="H328">
        <v>13541</v>
      </c>
      <c r="I328">
        <v>12821.900390999999</v>
      </c>
      <c r="J328">
        <v>13388.25</v>
      </c>
      <c r="L328" t="str">
        <f t="shared" si="46"/>
        <v>14APR2022:15:00:00</v>
      </c>
      <c r="M328">
        <v>15</v>
      </c>
      <c r="N328">
        <f t="shared" si="47"/>
        <v>275.49902300000031</v>
      </c>
      <c r="O328" t="str">
        <f t="shared" si="42"/>
        <v/>
      </c>
      <c r="P328">
        <f t="shared" si="43"/>
        <v>275.49902300000031</v>
      </c>
      <c r="Q328" t="str">
        <f t="shared" si="44"/>
        <v/>
      </c>
      <c r="R328">
        <f t="shared" si="45"/>
        <v>1</v>
      </c>
      <c r="S328">
        <f t="shared" si="48"/>
        <v>2.0768082824588849</v>
      </c>
    </row>
    <row r="329" spans="1:19" x14ac:dyDescent="0.25">
      <c r="A329" t="s">
        <v>378</v>
      </c>
      <c r="B329">
        <v>13657.434569999999</v>
      </c>
      <c r="C329">
        <v>13926.5</v>
      </c>
      <c r="D329">
        <v>13845.584961</v>
      </c>
      <c r="E329">
        <v>13741.327148</v>
      </c>
      <c r="F329">
        <v>13721.400390999999</v>
      </c>
      <c r="G329">
        <v>14153.5</v>
      </c>
      <c r="H329">
        <v>13926.5</v>
      </c>
      <c r="I329">
        <v>13123.799805000001</v>
      </c>
      <c r="J329">
        <v>13731.299805000001</v>
      </c>
      <c r="L329" t="str">
        <f t="shared" si="46"/>
        <v>14APR2022:16:00:00</v>
      </c>
      <c r="M329">
        <v>16</v>
      </c>
      <c r="N329">
        <f t="shared" si="47"/>
        <v>269.06543000000056</v>
      </c>
      <c r="O329" t="str">
        <f t="shared" si="42"/>
        <v/>
      </c>
      <c r="P329">
        <f t="shared" si="43"/>
        <v>269.06543000000056</v>
      </c>
      <c r="Q329" t="str">
        <f t="shared" si="44"/>
        <v/>
      </c>
      <c r="R329">
        <f t="shared" si="45"/>
        <v>1</v>
      </c>
      <c r="S329">
        <f t="shared" si="48"/>
        <v>1.9701022810757685</v>
      </c>
    </row>
    <row r="330" spans="1:19" x14ac:dyDescent="0.25">
      <c r="A330" t="s">
        <v>379</v>
      </c>
      <c r="B330">
        <v>14094.421875</v>
      </c>
      <c r="C330">
        <v>14202.099609000001</v>
      </c>
      <c r="D330">
        <v>14028.838867</v>
      </c>
      <c r="E330">
        <v>14090.580078000001</v>
      </c>
      <c r="F330">
        <v>13932.900390999999</v>
      </c>
      <c r="G330">
        <v>14340.700194999999</v>
      </c>
      <c r="H330">
        <v>14202.099609000001</v>
      </c>
      <c r="I330">
        <v>13288.799805000001</v>
      </c>
      <c r="J330">
        <v>13941.125977</v>
      </c>
      <c r="L330" t="str">
        <f t="shared" si="46"/>
        <v>14APR2022:17:00:00</v>
      </c>
      <c r="M330">
        <v>17</v>
      </c>
      <c r="N330">
        <f t="shared" si="47"/>
        <v>107.67773400000078</v>
      </c>
      <c r="O330" t="str">
        <f t="shared" si="42"/>
        <v/>
      </c>
      <c r="P330">
        <f t="shared" si="43"/>
        <v>107.67773400000078</v>
      </c>
      <c r="Q330" t="str">
        <f t="shared" si="44"/>
        <v/>
      </c>
      <c r="R330">
        <f t="shared" si="45"/>
        <v>1</v>
      </c>
      <c r="S330">
        <f t="shared" si="48"/>
        <v>0.7639741094382474</v>
      </c>
    </row>
    <row r="331" spans="1:19" x14ac:dyDescent="0.25">
      <c r="A331" t="s">
        <v>380</v>
      </c>
      <c r="B331">
        <v>14108.901367</v>
      </c>
      <c r="C331">
        <v>14158.200194999999</v>
      </c>
      <c r="D331">
        <v>13980.525390999999</v>
      </c>
      <c r="E331">
        <v>14130.666015999999</v>
      </c>
      <c r="F331">
        <v>13878.799805000001</v>
      </c>
      <c r="G331">
        <v>14253</v>
      </c>
      <c r="H331">
        <v>14158.200194999999</v>
      </c>
      <c r="I331">
        <v>13200.200194999999</v>
      </c>
      <c r="J331">
        <v>13872.549805000001</v>
      </c>
      <c r="L331" t="str">
        <f t="shared" si="46"/>
        <v>14APR2022:18:00:00</v>
      </c>
      <c r="M331">
        <v>18</v>
      </c>
      <c r="N331">
        <f t="shared" si="47"/>
        <v>49.298827999999048</v>
      </c>
      <c r="O331" t="str">
        <f t="shared" si="42"/>
        <v/>
      </c>
      <c r="P331">
        <f t="shared" si="43"/>
        <v>49.298827999999048</v>
      </c>
      <c r="Q331" t="str">
        <f t="shared" si="44"/>
        <v/>
      </c>
      <c r="R331">
        <f t="shared" si="45"/>
        <v>1</v>
      </c>
      <c r="S331">
        <f t="shared" si="48"/>
        <v>0.34941649046683743</v>
      </c>
    </row>
    <row r="332" spans="1:19" x14ac:dyDescent="0.25">
      <c r="A332" t="s">
        <v>381</v>
      </c>
      <c r="B332">
        <v>13637.039063</v>
      </c>
      <c r="C332">
        <v>13725.099609000001</v>
      </c>
      <c r="D332">
        <v>13639.555664</v>
      </c>
      <c r="E332">
        <v>13850.391602</v>
      </c>
      <c r="F332">
        <v>13474.700194999999</v>
      </c>
      <c r="G332">
        <v>13815</v>
      </c>
      <c r="H332">
        <v>13725.099609000001</v>
      </c>
      <c r="I332">
        <v>12806.299805000001</v>
      </c>
      <c r="J332">
        <v>13455.274414</v>
      </c>
      <c r="L332" t="str">
        <f t="shared" si="46"/>
        <v>14APR2022:19:00:00</v>
      </c>
      <c r="M332">
        <v>19</v>
      </c>
      <c r="N332">
        <f t="shared" si="47"/>
        <v>88.060546000000613</v>
      </c>
      <c r="O332" t="str">
        <f t="shared" si="42"/>
        <v/>
      </c>
      <c r="P332">
        <f t="shared" si="43"/>
        <v>88.060546000000613</v>
      </c>
      <c r="Q332" t="str">
        <f t="shared" si="44"/>
        <v/>
      </c>
      <c r="R332">
        <f t="shared" si="45"/>
        <v>1</v>
      </c>
      <c r="S332">
        <f t="shared" si="48"/>
        <v>0.64574535273515787</v>
      </c>
    </row>
    <row r="333" spans="1:19" x14ac:dyDescent="0.25">
      <c r="A333" t="s">
        <v>382</v>
      </c>
      <c r="B333">
        <v>13073.758789</v>
      </c>
      <c r="C333">
        <v>13223.099609000001</v>
      </c>
      <c r="D333">
        <v>13297.892578000001</v>
      </c>
      <c r="E333">
        <v>13607.664063</v>
      </c>
      <c r="F333">
        <v>13049.900390999999</v>
      </c>
      <c r="G333">
        <v>13377.5</v>
      </c>
      <c r="H333">
        <v>13223.099609000001</v>
      </c>
      <c r="I333">
        <v>12394.799805000001</v>
      </c>
      <c r="J333">
        <v>13011.325194999999</v>
      </c>
      <c r="L333" t="str">
        <f t="shared" si="46"/>
        <v>14APR2022:20:00:00</v>
      </c>
      <c r="M333">
        <v>20</v>
      </c>
      <c r="N333">
        <f t="shared" si="47"/>
        <v>149.34082000000126</v>
      </c>
      <c r="O333" t="str">
        <f t="shared" si="42"/>
        <v/>
      </c>
      <c r="P333">
        <f t="shared" si="43"/>
        <v>149.34082000000126</v>
      </c>
      <c r="Q333" t="str">
        <f t="shared" si="44"/>
        <v/>
      </c>
      <c r="R333">
        <f t="shared" si="45"/>
        <v>1</v>
      </c>
      <c r="S333">
        <f t="shared" si="48"/>
        <v>1.1422944419446812</v>
      </c>
    </row>
    <row r="334" spans="1:19" x14ac:dyDescent="0.25">
      <c r="A334" t="s">
        <v>383</v>
      </c>
      <c r="B334">
        <v>12790.607421999999</v>
      </c>
      <c r="C334">
        <v>13027.700194999999</v>
      </c>
      <c r="D334">
        <v>13174.817383</v>
      </c>
      <c r="E334">
        <v>13442.728515999999</v>
      </c>
      <c r="F334">
        <v>12930.099609000001</v>
      </c>
      <c r="G334">
        <v>13254.5</v>
      </c>
      <c r="H334">
        <v>13027.700194999999</v>
      </c>
      <c r="I334">
        <v>12292.200194999999</v>
      </c>
      <c r="J334">
        <v>12876.125</v>
      </c>
      <c r="L334" t="str">
        <f t="shared" si="46"/>
        <v>14APR2022:21:00:00</v>
      </c>
      <c r="M334">
        <v>21</v>
      </c>
      <c r="N334">
        <f t="shared" si="47"/>
        <v>237.09277300000031</v>
      </c>
      <c r="O334" t="str">
        <f t="shared" si="42"/>
        <v/>
      </c>
      <c r="P334">
        <f t="shared" si="43"/>
        <v>237.09277300000031</v>
      </c>
      <c r="Q334" t="str">
        <f t="shared" si="44"/>
        <v/>
      </c>
      <c r="R334">
        <f t="shared" si="45"/>
        <v>1</v>
      </c>
      <c r="S334">
        <f t="shared" si="48"/>
        <v>1.8536474866095716</v>
      </c>
    </row>
    <row r="335" spans="1:19" x14ac:dyDescent="0.25">
      <c r="A335" t="s">
        <v>384</v>
      </c>
      <c r="B335">
        <v>12277.513671999999</v>
      </c>
      <c r="C335">
        <v>12583.099609000001</v>
      </c>
      <c r="D335">
        <v>12608.384765999999</v>
      </c>
      <c r="E335">
        <v>12917.351563</v>
      </c>
      <c r="F335">
        <v>12474.099609000001</v>
      </c>
      <c r="G335">
        <v>12803.299805000001</v>
      </c>
      <c r="H335">
        <v>12583.099609000001</v>
      </c>
      <c r="I335">
        <v>11849.5</v>
      </c>
      <c r="J335">
        <v>12427.5</v>
      </c>
      <c r="L335" t="str">
        <f t="shared" si="46"/>
        <v>14APR2022:22:00:00</v>
      </c>
      <c r="M335">
        <v>22</v>
      </c>
      <c r="N335">
        <f t="shared" si="47"/>
        <v>305.58593700000165</v>
      </c>
      <c r="O335" t="str">
        <f t="shared" si="42"/>
        <v/>
      </c>
      <c r="P335">
        <f t="shared" si="43"/>
        <v>305.58593700000165</v>
      </c>
      <c r="Q335" t="str">
        <f t="shared" si="44"/>
        <v/>
      </c>
      <c r="R335">
        <f t="shared" si="45"/>
        <v>1</v>
      </c>
      <c r="S335">
        <f t="shared" si="48"/>
        <v>2.4889887738176055</v>
      </c>
    </row>
    <row r="336" spans="1:19" x14ac:dyDescent="0.25">
      <c r="A336" t="s">
        <v>385</v>
      </c>
      <c r="B336">
        <v>11684.023438</v>
      </c>
      <c r="C336">
        <v>11980</v>
      </c>
      <c r="D336">
        <v>11785.761719</v>
      </c>
      <c r="E336">
        <v>12181.712890999999</v>
      </c>
      <c r="F336">
        <v>11792.099609000001</v>
      </c>
      <c r="G336">
        <v>12105</v>
      </c>
      <c r="H336">
        <v>11980</v>
      </c>
      <c r="I336">
        <v>11268.599609000001</v>
      </c>
      <c r="J336">
        <v>11786.425781</v>
      </c>
      <c r="L336" t="str">
        <f t="shared" si="46"/>
        <v>14APR2022:23:00:00</v>
      </c>
      <c r="M336">
        <v>23</v>
      </c>
      <c r="N336">
        <f t="shared" si="47"/>
        <v>295.97656199999983</v>
      </c>
      <c r="O336" t="str">
        <f t="shared" si="42"/>
        <v/>
      </c>
      <c r="P336">
        <f t="shared" si="43"/>
        <v>295.97656199999983</v>
      </c>
      <c r="Q336" t="str">
        <f t="shared" si="44"/>
        <v/>
      </c>
      <c r="R336">
        <f t="shared" si="45"/>
        <v>1</v>
      </c>
      <c r="S336">
        <f t="shared" si="48"/>
        <v>2.5331732991684524</v>
      </c>
    </row>
    <row r="337" spans="1:19" x14ac:dyDescent="0.25">
      <c r="A337" t="s">
        <v>386</v>
      </c>
      <c r="B337">
        <v>11018.427734000001</v>
      </c>
      <c r="C337">
        <v>11352.299805000001</v>
      </c>
      <c r="D337">
        <v>10871.231444999999</v>
      </c>
      <c r="E337">
        <v>11239.078125</v>
      </c>
      <c r="F337">
        <v>11054.900390999999</v>
      </c>
      <c r="G337">
        <v>11335.400390999999</v>
      </c>
      <c r="H337">
        <v>11352.299805000001</v>
      </c>
      <c r="I337">
        <v>10628.799805000001</v>
      </c>
      <c r="J337">
        <v>11092.850586</v>
      </c>
      <c r="L337" t="str">
        <f t="shared" si="46"/>
        <v>15APR2022:00:00:00</v>
      </c>
      <c r="M337">
        <v>24</v>
      </c>
      <c r="N337">
        <f t="shared" si="47"/>
        <v>333.87207099999978</v>
      </c>
      <c r="O337" t="str">
        <f t="shared" si="42"/>
        <v/>
      </c>
      <c r="P337">
        <f t="shared" si="43"/>
        <v>333.87207099999978</v>
      </c>
      <c r="Q337" t="str">
        <f t="shared" si="44"/>
        <v/>
      </c>
      <c r="R337">
        <f t="shared" si="45"/>
        <v>1</v>
      </c>
      <c r="S337">
        <f t="shared" si="48"/>
        <v>3.0301244339040991</v>
      </c>
    </row>
    <row r="338" spans="1:19" x14ac:dyDescent="0.25">
      <c r="A338" t="s">
        <v>387</v>
      </c>
      <c r="B338">
        <v>10462.445313</v>
      </c>
      <c r="C338">
        <v>10729.5</v>
      </c>
      <c r="D338">
        <v>10214.041015999999</v>
      </c>
      <c r="E338">
        <v>10535.268555000001</v>
      </c>
      <c r="F338">
        <v>10553.5</v>
      </c>
      <c r="G338">
        <v>10729.5</v>
      </c>
      <c r="H338">
        <v>10320.700194999999</v>
      </c>
      <c r="I338">
        <v>10321</v>
      </c>
      <c r="J338">
        <v>10481.174805000001</v>
      </c>
      <c r="L338" t="str">
        <f t="shared" si="46"/>
        <v>15APR2022:01:00:00</v>
      </c>
      <c r="M338">
        <v>1</v>
      </c>
      <c r="N338">
        <f t="shared" si="47"/>
        <v>267.05468699999983</v>
      </c>
      <c r="O338" t="str">
        <f t="shared" si="42"/>
        <v/>
      </c>
      <c r="P338">
        <f t="shared" si="43"/>
        <v>267.05468699999983</v>
      </c>
      <c r="Q338" t="str">
        <f t="shared" si="44"/>
        <v/>
      </c>
      <c r="R338">
        <f t="shared" si="45"/>
        <v>1</v>
      </c>
      <c r="S338">
        <f t="shared" si="48"/>
        <v>2.5525073633424289</v>
      </c>
    </row>
    <row r="339" spans="1:19" x14ac:dyDescent="0.25">
      <c r="A339" t="s">
        <v>388</v>
      </c>
      <c r="B339">
        <v>10063.112305000001</v>
      </c>
      <c r="C339">
        <v>10222.599609000001</v>
      </c>
      <c r="D339">
        <v>9643.875</v>
      </c>
      <c r="E339">
        <v>10000.547852</v>
      </c>
      <c r="F339">
        <v>10053.900390999999</v>
      </c>
      <c r="G339">
        <v>10222.599609000001</v>
      </c>
      <c r="H339">
        <v>9872.5302733999997</v>
      </c>
      <c r="I339">
        <v>9839.4101563000004</v>
      </c>
      <c r="J339">
        <v>9997.1103516000003</v>
      </c>
      <c r="L339" t="str">
        <f t="shared" si="46"/>
        <v>15APR2022:02:00:00</v>
      </c>
      <c r="M339">
        <v>2</v>
      </c>
      <c r="N339">
        <f t="shared" si="47"/>
        <v>159.48730400000022</v>
      </c>
      <c r="O339" t="str">
        <f t="shared" si="42"/>
        <v/>
      </c>
      <c r="P339">
        <f t="shared" si="43"/>
        <v>159.48730400000022</v>
      </c>
      <c r="Q339" t="str">
        <f t="shared" si="44"/>
        <v/>
      </c>
      <c r="R339">
        <f t="shared" si="45"/>
        <v>1</v>
      </c>
      <c r="S339">
        <f t="shared" si="48"/>
        <v>1.5848705566046073</v>
      </c>
    </row>
    <row r="340" spans="1:19" x14ac:dyDescent="0.25">
      <c r="A340" t="s">
        <v>389</v>
      </c>
      <c r="B340">
        <v>9938.0039063000004</v>
      </c>
      <c r="C340">
        <v>9890.75</v>
      </c>
      <c r="D340">
        <v>9299.7431641000003</v>
      </c>
      <c r="E340">
        <v>9644.1523438000004</v>
      </c>
      <c r="F340">
        <v>9750.0800780999998</v>
      </c>
      <c r="G340">
        <v>9890.75</v>
      </c>
      <c r="H340">
        <v>9575.1601563000004</v>
      </c>
      <c r="I340">
        <v>9546.6796875</v>
      </c>
      <c r="J340">
        <v>9690.6679688000004</v>
      </c>
      <c r="L340" t="str">
        <f t="shared" si="46"/>
        <v>15APR2022:03:00:00</v>
      </c>
      <c r="M340">
        <v>3</v>
      </c>
      <c r="N340">
        <f t="shared" si="47"/>
        <v>-47.253906300000381</v>
      </c>
      <c r="O340">
        <f t="shared" si="42"/>
        <v>-47.253906300000381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0.47548689601585592</v>
      </c>
    </row>
    <row r="341" spans="1:19" x14ac:dyDescent="0.25">
      <c r="A341" t="s">
        <v>390</v>
      </c>
      <c r="B341">
        <v>9842.6972655999998</v>
      </c>
      <c r="C341">
        <v>9778.2001952999999</v>
      </c>
      <c r="D341">
        <v>9209.8769530999998</v>
      </c>
      <c r="E341">
        <v>9448.1708983999997</v>
      </c>
      <c r="F341">
        <v>9619.9902344000002</v>
      </c>
      <c r="G341">
        <v>9778.2001952999999</v>
      </c>
      <c r="H341">
        <v>9456.6796875</v>
      </c>
      <c r="I341">
        <v>9378.2802733999997</v>
      </c>
      <c r="J341">
        <v>9558.2880858999997</v>
      </c>
      <c r="L341" t="str">
        <f t="shared" si="46"/>
        <v>15APR2022:04:00:00</v>
      </c>
      <c r="M341">
        <v>4</v>
      </c>
      <c r="N341">
        <f t="shared" si="47"/>
        <v>-64.497070299999905</v>
      </c>
      <c r="O341">
        <f t="shared" si="42"/>
        <v>-64.497070299999905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0.65527841159369671</v>
      </c>
    </row>
    <row r="342" spans="1:19" x14ac:dyDescent="0.25">
      <c r="A342" t="s">
        <v>391</v>
      </c>
      <c r="B342">
        <v>9888.4912108999997</v>
      </c>
      <c r="C342">
        <v>9803.7695313000004</v>
      </c>
      <c r="D342">
        <v>9277.9433594000002</v>
      </c>
      <c r="E342">
        <v>9488.9755858999997</v>
      </c>
      <c r="F342">
        <v>9647.5498047000001</v>
      </c>
      <c r="G342">
        <v>9803.7695313000004</v>
      </c>
      <c r="H342">
        <v>9501.3095702999999</v>
      </c>
      <c r="I342">
        <v>9392.4902344000002</v>
      </c>
      <c r="J342">
        <v>9586.2792969000002</v>
      </c>
      <c r="L342" t="str">
        <f t="shared" si="46"/>
        <v>15APR2022:05:00:00</v>
      </c>
      <c r="M342">
        <v>5</v>
      </c>
      <c r="N342">
        <f t="shared" si="47"/>
        <v>-84.721679599999334</v>
      </c>
      <c r="O342">
        <f t="shared" si="42"/>
        <v>-84.721679599999334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0.85677054055133661</v>
      </c>
    </row>
    <row r="343" spans="1:19" x14ac:dyDescent="0.25">
      <c r="A343" t="s">
        <v>392</v>
      </c>
      <c r="B343">
        <v>10166.874023</v>
      </c>
      <c r="C343">
        <v>10022.799805000001</v>
      </c>
      <c r="D343">
        <v>9720.3056641000003</v>
      </c>
      <c r="E343">
        <v>9902.0917969000002</v>
      </c>
      <c r="F343">
        <v>9875.5195313000004</v>
      </c>
      <c r="G343">
        <v>10022.799805000001</v>
      </c>
      <c r="H343">
        <v>9760.6503905999998</v>
      </c>
      <c r="I343">
        <v>9603.75</v>
      </c>
      <c r="J343">
        <v>9815.6796875</v>
      </c>
      <c r="L343" t="str">
        <f t="shared" si="46"/>
        <v>15APR2022:06:00:00</v>
      </c>
      <c r="M343">
        <v>6</v>
      </c>
      <c r="N343">
        <f t="shared" si="47"/>
        <v>-144.07421799999975</v>
      </c>
      <c r="O343">
        <f t="shared" si="42"/>
        <v>-144.07421799999975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1.4170945530953565</v>
      </c>
    </row>
    <row r="344" spans="1:19" x14ac:dyDescent="0.25">
      <c r="A344" t="s">
        <v>393</v>
      </c>
      <c r="B344">
        <v>10518.489258</v>
      </c>
      <c r="C344">
        <v>10372.5</v>
      </c>
      <c r="D344">
        <v>10307.875</v>
      </c>
      <c r="E344">
        <v>10488.461914</v>
      </c>
      <c r="F344">
        <v>10234.200194999999</v>
      </c>
      <c r="G344">
        <v>10372.5</v>
      </c>
      <c r="H344">
        <v>10118.900390999999</v>
      </c>
      <c r="I344">
        <v>9958.1396483999997</v>
      </c>
      <c r="J344">
        <v>10170.934569999999</v>
      </c>
      <c r="L344" t="str">
        <f t="shared" si="46"/>
        <v>15APR2022:07:00:00</v>
      </c>
      <c r="M344">
        <v>7</v>
      </c>
      <c r="N344">
        <f t="shared" si="47"/>
        <v>-145.98925799999961</v>
      </c>
      <c r="O344">
        <f t="shared" si="42"/>
        <v>-145.98925799999961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1.3879299053232879</v>
      </c>
    </row>
    <row r="345" spans="1:19" x14ac:dyDescent="0.25">
      <c r="A345" t="s">
        <v>394</v>
      </c>
      <c r="B345">
        <v>10783.419921999999</v>
      </c>
      <c r="C345">
        <v>10617.900390999999</v>
      </c>
      <c r="D345">
        <v>10590.574219</v>
      </c>
      <c r="E345">
        <v>10710.992188</v>
      </c>
      <c r="F345">
        <v>10502.900390999999</v>
      </c>
      <c r="G345">
        <v>10617.900390999999</v>
      </c>
      <c r="H345">
        <v>10382.200194999999</v>
      </c>
      <c r="I345">
        <v>10191.099609000001</v>
      </c>
      <c r="J345">
        <v>10423.525390999999</v>
      </c>
      <c r="L345" t="str">
        <f t="shared" si="46"/>
        <v>15APR2022:08:00:00</v>
      </c>
      <c r="M345">
        <v>8</v>
      </c>
      <c r="N345">
        <f t="shared" si="47"/>
        <v>-165.51953099999992</v>
      </c>
      <c r="O345">
        <f t="shared" si="42"/>
        <v>-165.51953099999992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1.5349446854268569</v>
      </c>
    </row>
    <row r="346" spans="1:19" x14ac:dyDescent="0.25">
      <c r="A346" t="s">
        <v>395</v>
      </c>
      <c r="B346">
        <v>11165.833008</v>
      </c>
      <c r="C346">
        <v>11002.900390999999</v>
      </c>
      <c r="D346">
        <v>10818.181640999999</v>
      </c>
      <c r="E346">
        <v>11016.627930000001</v>
      </c>
      <c r="F346">
        <v>10876.400390999999</v>
      </c>
      <c r="G346">
        <v>11002.900390999999</v>
      </c>
      <c r="H346">
        <v>10741.900390999999</v>
      </c>
      <c r="I346">
        <v>10717.700194999999</v>
      </c>
      <c r="J346">
        <v>10834.725586</v>
      </c>
      <c r="L346" t="str">
        <f t="shared" si="46"/>
        <v>15APR2022:09:00:00</v>
      </c>
      <c r="M346">
        <v>9</v>
      </c>
      <c r="N346">
        <f t="shared" si="47"/>
        <v>-162.93261700000039</v>
      </c>
      <c r="O346">
        <f t="shared" si="42"/>
        <v>-162.93261700000039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1.4592070012444556</v>
      </c>
    </row>
    <row r="347" spans="1:19" x14ac:dyDescent="0.25">
      <c r="A347" t="s">
        <v>396</v>
      </c>
      <c r="B347">
        <v>11542.698242</v>
      </c>
      <c r="C347">
        <v>11464.799805000001</v>
      </c>
      <c r="D347">
        <v>11301.822265999999</v>
      </c>
      <c r="E347">
        <v>11546.342773</v>
      </c>
      <c r="F347">
        <v>11324</v>
      </c>
      <c r="G347">
        <v>11464.799805000001</v>
      </c>
      <c r="H347">
        <v>11226.099609000001</v>
      </c>
      <c r="I347">
        <v>11285.400390999999</v>
      </c>
      <c r="J347">
        <v>11325.074219</v>
      </c>
      <c r="L347" t="str">
        <f t="shared" si="46"/>
        <v>15APR2022:10:00:00</v>
      </c>
      <c r="M347">
        <v>10</v>
      </c>
      <c r="N347">
        <f t="shared" si="47"/>
        <v>-77.898436999999831</v>
      </c>
      <c r="O347">
        <f t="shared" si="42"/>
        <v>-77.898436999999831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0.67487198718020358</v>
      </c>
    </row>
    <row r="348" spans="1:19" x14ac:dyDescent="0.25">
      <c r="A348" t="s">
        <v>397</v>
      </c>
      <c r="B348">
        <v>11943.141602</v>
      </c>
      <c r="C348">
        <v>11932.5</v>
      </c>
      <c r="D348">
        <v>11984.815430000001</v>
      </c>
      <c r="E348">
        <v>12127.158203000001</v>
      </c>
      <c r="F348">
        <v>11778.5</v>
      </c>
      <c r="G348">
        <v>11932.5</v>
      </c>
      <c r="H348">
        <v>11691.200194999999</v>
      </c>
      <c r="I348">
        <v>11956.400390999999</v>
      </c>
      <c r="J348">
        <v>11839.650390999999</v>
      </c>
      <c r="L348" t="str">
        <f t="shared" si="46"/>
        <v>15APR2022:11:00:00</v>
      </c>
      <c r="M348">
        <v>11</v>
      </c>
      <c r="N348">
        <f t="shared" si="47"/>
        <v>-10.641601999999693</v>
      </c>
      <c r="O348">
        <f t="shared" si="42"/>
        <v>-10.641601999999693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8.9102200699166537E-2</v>
      </c>
    </row>
    <row r="349" spans="1:19" x14ac:dyDescent="0.25">
      <c r="A349" t="s">
        <v>398</v>
      </c>
      <c r="B349">
        <v>12470.365234000001</v>
      </c>
      <c r="C349">
        <v>12434</v>
      </c>
      <c r="D349">
        <v>12488.370117</v>
      </c>
      <c r="E349">
        <v>12584.092773</v>
      </c>
      <c r="F349">
        <v>12237.5</v>
      </c>
      <c r="G349">
        <v>12434</v>
      </c>
      <c r="H349">
        <v>12150.700194999999</v>
      </c>
      <c r="I349">
        <v>12671.700194999999</v>
      </c>
      <c r="J349">
        <v>12373.474609000001</v>
      </c>
      <c r="L349" t="str">
        <f t="shared" si="46"/>
        <v>15APR2022:12:00:00</v>
      </c>
      <c r="M349">
        <v>12</v>
      </c>
      <c r="N349">
        <f t="shared" si="47"/>
        <v>-36.365234000000783</v>
      </c>
      <c r="O349">
        <f t="shared" si="42"/>
        <v>-36.365234000000783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0.29161322317049931</v>
      </c>
    </row>
    <row r="350" spans="1:19" x14ac:dyDescent="0.25">
      <c r="A350" t="s">
        <v>399</v>
      </c>
      <c r="B350">
        <v>12852.188477</v>
      </c>
      <c r="C350">
        <v>12927.5</v>
      </c>
      <c r="D350">
        <v>12918.321289</v>
      </c>
      <c r="E350">
        <v>13038.359375</v>
      </c>
      <c r="F350">
        <v>12667.900390999999</v>
      </c>
      <c r="G350">
        <v>12927.5</v>
      </c>
      <c r="H350">
        <v>12562.200194999999</v>
      </c>
      <c r="I350">
        <v>13383.700194999999</v>
      </c>
      <c r="J350">
        <v>12885.325194999999</v>
      </c>
      <c r="L350" t="str">
        <f t="shared" si="46"/>
        <v>15APR2022:13:00:00</v>
      </c>
      <c r="M350">
        <v>13</v>
      </c>
      <c r="N350">
        <f t="shared" si="47"/>
        <v>75.311523000000307</v>
      </c>
      <c r="O350" t="str">
        <f t="shared" si="42"/>
        <v/>
      </c>
      <c r="P350">
        <f t="shared" si="43"/>
        <v>75.311523000000307</v>
      </c>
      <c r="Q350" t="str">
        <f t="shared" si="44"/>
        <v/>
      </c>
      <c r="R350">
        <f t="shared" si="45"/>
        <v>1</v>
      </c>
      <c r="S350">
        <f t="shared" si="48"/>
        <v>0.58598209273678326</v>
      </c>
    </row>
    <row r="351" spans="1:19" x14ac:dyDescent="0.25">
      <c r="A351" t="s">
        <v>400</v>
      </c>
      <c r="B351">
        <v>13063.513671999999</v>
      </c>
      <c r="C351">
        <v>13382.599609000001</v>
      </c>
      <c r="D351">
        <v>13365.320313</v>
      </c>
      <c r="E351">
        <v>13427.332031</v>
      </c>
      <c r="F351">
        <v>13047.799805000001</v>
      </c>
      <c r="G351">
        <v>13382.599609000001</v>
      </c>
      <c r="H351">
        <v>12976.200194999999</v>
      </c>
      <c r="I351">
        <v>13958.700194999999</v>
      </c>
      <c r="J351">
        <v>13341.324219</v>
      </c>
      <c r="L351" t="str">
        <f t="shared" si="46"/>
        <v>15APR2022:14:00:00</v>
      </c>
      <c r="M351">
        <v>14</v>
      </c>
      <c r="N351">
        <f t="shared" si="47"/>
        <v>319.08593700000165</v>
      </c>
      <c r="O351" t="str">
        <f t="shared" si="42"/>
        <v/>
      </c>
      <c r="P351">
        <f t="shared" si="43"/>
        <v>319.08593700000165</v>
      </c>
      <c r="Q351" t="str">
        <f t="shared" si="44"/>
        <v/>
      </c>
      <c r="R351">
        <f t="shared" si="45"/>
        <v>1</v>
      </c>
      <c r="S351">
        <f t="shared" si="48"/>
        <v>2.4425736062413459</v>
      </c>
    </row>
    <row r="352" spans="1:19" x14ac:dyDescent="0.25">
      <c r="A352" t="s">
        <v>401</v>
      </c>
      <c r="B352">
        <v>13273.790039</v>
      </c>
      <c r="C352">
        <v>13778.299805000001</v>
      </c>
      <c r="D352">
        <v>13696.532227</v>
      </c>
      <c r="E352">
        <v>13835.286133</v>
      </c>
      <c r="F352">
        <v>13324.599609000001</v>
      </c>
      <c r="G352">
        <v>13778.299805000001</v>
      </c>
      <c r="H352">
        <v>13290.5</v>
      </c>
      <c r="I352">
        <v>14302.5</v>
      </c>
      <c r="J352">
        <v>13673.974609000001</v>
      </c>
      <c r="L352" t="str">
        <f t="shared" si="46"/>
        <v>15APR2022:15:00:00</v>
      </c>
      <c r="M352">
        <v>15</v>
      </c>
      <c r="N352">
        <f t="shared" si="47"/>
        <v>504.50976600000104</v>
      </c>
      <c r="O352" t="str">
        <f t="shared" si="42"/>
        <v/>
      </c>
      <c r="P352">
        <f t="shared" si="43"/>
        <v>504.50976600000104</v>
      </c>
      <c r="Q352" t="str">
        <f t="shared" si="44"/>
        <v/>
      </c>
      <c r="R352">
        <f t="shared" si="45"/>
        <v>1</v>
      </c>
      <c r="S352">
        <f t="shared" si="48"/>
        <v>3.8007966414843866</v>
      </c>
    </row>
    <row r="353" spans="1:19" x14ac:dyDescent="0.25">
      <c r="A353" t="s">
        <v>402</v>
      </c>
      <c r="B353">
        <v>13538.930664</v>
      </c>
      <c r="C353">
        <v>14080.5</v>
      </c>
      <c r="D353">
        <v>13898.921875</v>
      </c>
      <c r="E353">
        <v>14137.580078000001</v>
      </c>
      <c r="F353">
        <v>13508.599609000001</v>
      </c>
      <c r="G353">
        <v>14080.5</v>
      </c>
      <c r="H353">
        <v>13598.799805000001</v>
      </c>
      <c r="I353">
        <v>14482.700194999999</v>
      </c>
      <c r="J353">
        <v>13917.649414</v>
      </c>
      <c r="L353" t="str">
        <f t="shared" si="46"/>
        <v>15APR2022:16:00:00</v>
      </c>
      <c r="M353">
        <v>16</v>
      </c>
      <c r="N353">
        <f t="shared" si="47"/>
        <v>541.56933600000048</v>
      </c>
      <c r="O353" t="str">
        <f t="shared" si="42"/>
        <v/>
      </c>
      <c r="P353">
        <f t="shared" si="43"/>
        <v>541.56933600000048</v>
      </c>
      <c r="Q353" t="str">
        <f t="shared" si="44"/>
        <v/>
      </c>
      <c r="R353">
        <f t="shared" si="45"/>
        <v>1</v>
      </c>
      <c r="S353">
        <f t="shared" si="48"/>
        <v>4.0000894416280062</v>
      </c>
    </row>
    <row r="354" spans="1:19" x14ac:dyDescent="0.25">
      <c r="A354" t="s">
        <v>403</v>
      </c>
      <c r="B354">
        <v>13679.941406</v>
      </c>
      <c r="C354">
        <v>14340.200194999999</v>
      </c>
      <c r="D354">
        <v>14076.714844</v>
      </c>
      <c r="E354">
        <v>14365.000977</v>
      </c>
      <c r="F354">
        <v>13632.200194999999</v>
      </c>
      <c r="G354">
        <v>14340.200194999999</v>
      </c>
      <c r="H354">
        <v>13879.599609000001</v>
      </c>
      <c r="I354">
        <v>14456.700194999999</v>
      </c>
      <c r="J354">
        <v>14077.174805000001</v>
      </c>
      <c r="L354" t="str">
        <f t="shared" si="46"/>
        <v>15APR2022:17:00:00</v>
      </c>
      <c r="M354">
        <v>17</v>
      </c>
      <c r="N354">
        <f t="shared" si="47"/>
        <v>660.25878899999952</v>
      </c>
      <c r="O354" t="str">
        <f t="shared" si="42"/>
        <v/>
      </c>
      <c r="P354">
        <f t="shared" si="43"/>
        <v>660.25878899999952</v>
      </c>
      <c r="Q354" t="str">
        <f t="shared" si="44"/>
        <v/>
      </c>
      <c r="R354">
        <f t="shared" si="45"/>
        <v>1</v>
      </c>
      <c r="S354">
        <f t="shared" si="48"/>
        <v>4.8264738086554315</v>
      </c>
    </row>
    <row r="355" spans="1:19" x14ac:dyDescent="0.25">
      <c r="A355" t="s">
        <v>404</v>
      </c>
      <c r="B355">
        <v>13724.959961</v>
      </c>
      <c r="C355">
        <v>14394.700194999999</v>
      </c>
      <c r="D355">
        <v>14121.976563</v>
      </c>
      <c r="E355">
        <v>14592.607421999999</v>
      </c>
      <c r="F355">
        <v>13649.799805000001</v>
      </c>
      <c r="G355">
        <v>14394.700194999999</v>
      </c>
      <c r="H355">
        <v>13907.200194999999</v>
      </c>
      <c r="I355">
        <v>14214.099609000001</v>
      </c>
      <c r="J355">
        <v>14041.449219</v>
      </c>
      <c r="L355" t="str">
        <f t="shared" si="46"/>
        <v>15APR2022:18:00:00</v>
      </c>
      <c r="M355">
        <v>18</v>
      </c>
      <c r="N355">
        <f t="shared" si="47"/>
        <v>669.74023399999896</v>
      </c>
      <c r="O355" t="str">
        <f t="shared" si="42"/>
        <v/>
      </c>
      <c r="P355">
        <f t="shared" si="43"/>
        <v>669.74023399999896</v>
      </c>
      <c r="Q355" t="str">
        <f t="shared" si="44"/>
        <v/>
      </c>
      <c r="R355">
        <f t="shared" si="45"/>
        <v>1</v>
      </c>
      <c r="S355">
        <f t="shared" si="48"/>
        <v>4.8797245012232562</v>
      </c>
    </row>
    <row r="356" spans="1:19" x14ac:dyDescent="0.25">
      <c r="A356" t="s">
        <v>405</v>
      </c>
      <c r="B356">
        <v>13534.592773</v>
      </c>
      <c r="C356">
        <v>14012.299805000001</v>
      </c>
      <c r="D356">
        <v>13435.342773</v>
      </c>
      <c r="E356">
        <v>14378.199219</v>
      </c>
      <c r="F356">
        <v>13290.5</v>
      </c>
      <c r="G356">
        <v>14012.299805000001</v>
      </c>
      <c r="H356">
        <v>13503.900390999999</v>
      </c>
      <c r="I356">
        <v>13619.5</v>
      </c>
      <c r="J356">
        <v>13606.550781</v>
      </c>
      <c r="L356" t="str">
        <f t="shared" si="46"/>
        <v>15APR2022:19:00:00</v>
      </c>
      <c r="M356">
        <v>19</v>
      </c>
      <c r="N356">
        <f t="shared" si="47"/>
        <v>477.70703200000025</v>
      </c>
      <c r="O356" t="str">
        <f t="shared" si="42"/>
        <v/>
      </c>
      <c r="P356">
        <f t="shared" si="43"/>
        <v>477.70703200000025</v>
      </c>
      <c r="Q356" t="str">
        <f t="shared" si="44"/>
        <v/>
      </c>
      <c r="R356">
        <f t="shared" si="45"/>
        <v>1</v>
      </c>
      <c r="S356">
        <f t="shared" si="48"/>
        <v>3.5295264513090658</v>
      </c>
    </row>
    <row r="357" spans="1:19" x14ac:dyDescent="0.25">
      <c r="A357" t="s">
        <v>406</v>
      </c>
      <c r="B357">
        <v>13248.854492</v>
      </c>
      <c r="C357">
        <v>13758.799805000001</v>
      </c>
      <c r="D357">
        <v>13213.829102</v>
      </c>
      <c r="E357">
        <v>14105.129883</v>
      </c>
      <c r="F357">
        <v>13090.5</v>
      </c>
      <c r="G357">
        <v>13758.799805000001</v>
      </c>
      <c r="H357">
        <v>13232.400390999999</v>
      </c>
      <c r="I357">
        <v>13195.700194999999</v>
      </c>
      <c r="J357">
        <v>13319.350586</v>
      </c>
      <c r="L357" t="str">
        <f t="shared" si="46"/>
        <v>15APR2022:20:00:00</v>
      </c>
      <c r="M357">
        <v>20</v>
      </c>
      <c r="N357">
        <f t="shared" si="47"/>
        <v>509.94531300000017</v>
      </c>
      <c r="O357" t="str">
        <f t="shared" si="42"/>
        <v/>
      </c>
      <c r="P357">
        <f t="shared" si="43"/>
        <v>509.94531300000017</v>
      </c>
      <c r="Q357" t="str">
        <f t="shared" si="44"/>
        <v/>
      </c>
      <c r="R357">
        <f t="shared" si="45"/>
        <v>1</v>
      </c>
      <c r="S357">
        <f t="shared" si="48"/>
        <v>3.8489766289449272</v>
      </c>
    </row>
    <row r="358" spans="1:19" x14ac:dyDescent="0.25">
      <c r="A358" t="s">
        <v>407</v>
      </c>
      <c r="B358">
        <v>13188.292969</v>
      </c>
      <c r="C358">
        <v>13814.700194999999</v>
      </c>
      <c r="D358">
        <v>13215.676758</v>
      </c>
      <c r="E358">
        <v>13976.580078000001</v>
      </c>
      <c r="F358">
        <v>13203</v>
      </c>
      <c r="G358">
        <v>13814.700194999999</v>
      </c>
      <c r="H358">
        <v>13259.799805000001</v>
      </c>
      <c r="I358">
        <v>13088.700194999999</v>
      </c>
      <c r="J358">
        <v>13341.549805000001</v>
      </c>
      <c r="L358" t="str">
        <f t="shared" si="46"/>
        <v>15APR2022:21:00:00</v>
      </c>
      <c r="M358">
        <v>21</v>
      </c>
      <c r="N358">
        <f t="shared" si="47"/>
        <v>626.40722599999935</v>
      </c>
      <c r="O358" t="str">
        <f t="shared" si="42"/>
        <v/>
      </c>
      <c r="P358">
        <f t="shared" si="43"/>
        <v>626.40722599999935</v>
      </c>
      <c r="Q358" t="str">
        <f t="shared" si="44"/>
        <v/>
      </c>
      <c r="R358">
        <f t="shared" si="45"/>
        <v>1</v>
      </c>
      <c r="S358">
        <f t="shared" si="48"/>
        <v>4.7497217985103388</v>
      </c>
    </row>
    <row r="359" spans="1:19" x14ac:dyDescent="0.25">
      <c r="A359" t="s">
        <v>408</v>
      </c>
      <c r="B359">
        <v>12905.920898</v>
      </c>
      <c r="C359">
        <v>13466.700194999999</v>
      </c>
      <c r="D359">
        <v>12893.170898</v>
      </c>
      <c r="E359">
        <v>13398.831055000001</v>
      </c>
      <c r="F359">
        <v>12909.299805000001</v>
      </c>
      <c r="G359">
        <v>13466.700194999999</v>
      </c>
      <c r="H359">
        <v>12941.799805000001</v>
      </c>
      <c r="I359">
        <v>12630.5</v>
      </c>
      <c r="J359">
        <v>12987.075194999999</v>
      </c>
      <c r="L359" t="str">
        <f t="shared" si="46"/>
        <v>15APR2022:22:00:00</v>
      </c>
      <c r="M359">
        <v>22</v>
      </c>
      <c r="N359">
        <f t="shared" si="47"/>
        <v>560.77929699999913</v>
      </c>
      <c r="O359" t="str">
        <f t="shared" si="42"/>
        <v/>
      </c>
      <c r="P359">
        <f t="shared" si="43"/>
        <v>560.77929699999913</v>
      </c>
      <c r="Q359" t="str">
        <f t="shared" si="44"/>
        <v/>
      </c>
      <c r="R359">
        <f t="shared" si="45"/>
        <v>1</v>
      </c>
      <c r="S359">
        <f t="shared" si="48"/>
        <v>4.3451319857918991</v>
      </c>
    </row>
    <row r="360" spans="1:19" x14ac:dyDescent="0.25">
      <c r="A360" t="s">
        <v>409</v>
      </c>
      <c r="B360">
        <v>12459.928711</v>
      </c>
      <c r="C360">
        <v>12969.900390999999</v>
      </c>
      <c r="D360">
        <v>12240.630859000001</v>
      </c>
      <c r="E360">
        <v>12602.351563</v>
      </c>
      <c r="F360">
        <v>12513.5</v>
      </c>
      <c r="G360">
        <v>12969.900390999999</v>
      </c>
      <c r="H360">
        <v>12518.5</v>
      </c>
      <c r="I360">
        <v>12159</v>
      </c>
      <c r="J360">
        <v>12540.224609000001</v>
      </c>
      <c r="L360" t="str">
        <f t="shared" si="46"/>
        <v>15APR2022:23:00:00</v>
      </c>
      <c r="M360">
        <v>23</v>
      </c>
      <c r="N360">
        <f t="shared" si="47"/>
        <v>509.97167999999874</v>
      </c>
      <c r="O360" t="str">
        <f t="shared" si="42"/>
        <v/>
      </c>
      <c r="P360">
        <f t="shared" si="43"/>
        <v>509.97167999999874</v>
      </c>
      <c r="Q360" t="str">
        <f t="shared" si="44"/>
        <v/>
      </c>
      <c r="R360">
        <f t="shared" si="45"/>
        <v>1</v>
      </c>
      <c r="S360">
        <f t="shared" si="48"/>
        <v>4.0928940432041188</v>
      </c>
    </row>
    <row r="361" spans="1:19" x14ac:dyDescent="0.25">
      <c r="A361" t="s">
        <v>410</v>
      </c>
      <c r="B361">
        <v>12019.832031</v>
      </c>
      <c r="C361">
        <v>12331.400390999999</v>
      </c>
      <c r="D361">
        <v>11491.956055000001</v>
      </c>
      <c r="E361">
        <v>11750.185546999999</v>
      </c>
      <c r="F361">
        <v>11949.200194999999</v>
      </c>
      <c r="G361">
        <v>12331.400390999999</v>
      </c>
      <c r="H361">
        <v>11994.5</v>
      </c>
      <c r="I361">
        <v>11592.200194999999</v>
      </c>
      <c r="J361">
        <v>11966.825194999999</v>
      </c>
      <c r="L361" t="str">
        <f t="shared" si="46"/>
        <v>16APR2022:00:00:00</v>
      </c>
      <c r="M361">
        <v>24</v>
      </c>
      <c r="N361">
        <f t="shared" si="47"/>
        <v>311.5683599999993</v>
      </c>
      <c r="O361" t="str">
        <f t="shared" si="42"/>
        <v/>
      </c>
      <c r="P361">
        <f t="shared" si="43"/>
        <v>311.5683599999993</v>
      </c>
      <c r="Q361" t="str">
        <f t="shared" si="44"/>
        <v/>
      </c>
      <c r="R361">
        <f t="shared" si="45"/>
        <v>1</v>
      </c>
      <c r="S361">
        <f t="shared" si="48"/>
        <v>2.5921190844967081</v>
      </c>
    </row>
    <row r="362" spans="1:19" x14ac:dyDescent="0.25">
      <c r="A362" t="s">
        <v>411</v>
      </c>
      <c r="B362">
        <v>11549.631836</v>
      </c>
      <c r="C362">
        <v>11436</v>
      </c>
      <c r="D362">
        <v>10699.116211</v>
      </c>
      <c r="E362">
        <v>10907.472656</v>
      </c>
      <c r="F362">
        <v>11494.5</v>
      </c>
      <c r="G362">
        <v>11710.299805000001</v>
      </c>
      <c r="H362">
        <v>11436</v>
      </c>
      <c r="I362">
        <v>10895.299805000001</v>
      </c>
      <c r="J362">
        <v>11384.025390999999</v>
      </c>
      <c r="L362" t="str">
        <f t="shared" si="46"/>
        <v>16APR2022:01:00:00</v>
      </c>
      <c r="M362">
        <v>1</v>
      </c>
      <c r="N362">
        <f t="shared" si="47"/>
        <v>-113.63183600000048</v>
      </c>
      <c r="O362">
        <f t="shared" si="42"/>
        <v>-113.63183600000048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0.98385678100848228</v>
      </c>
    </row>
    <row r="363" spans="1:19" x14ac:dyDescent="0.25">
      <c r="A363" t="s">
        <v>412</v>
      </c>
      <c r="B363">
        <v>11242.291992</v>
      </c>
      <c r="C363">
        <v>11054.700194999999</v>
      </c>
      <c r="D363">
        <v>10303.787109000001</v>
      </c>
      <c r="E363">
        <v>10372.196289</v>
      </c>
      <c r="F363">
        <v>11066.700194999999</v>
      </c>
      <c r="G363">
        <v>11268.700194999999</v>
      </c>
      <c r="H363">
        <v>11054.700194999999</v>
      </c>
      <c r="I363">
        <v>10446.599609000001</v>
      </c>
      <c r="J363">
        <v>10959.175781</v>
      </c>
      <c r="L363" t="str">
        <f t="shared" si="46"/>
        <v>16APR2022:02:00:00</v>
      </c>
      <c r="M363">
        <v>2</v>
      </c>
      <c r="N363">
        <f t="shared" si="47"/>
        <v>-187.59179700000095</v>
      </c>
      <c r="O363">
        <f t="shared" si="42"/>
        <v>-187.59179700000095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1.6686259094986235</v>
      </c>
    </row>
    <row r="364" spans="1:19" x14ac:dyDescent="0.25">
      <c r="A364" t="s">
        <v>413</v>
      </c>
      <c r="B364">
        <v>10982.421875</v>
      </c>
      <c r="C364">
        <v>10740.400390999999</v>
      </c>
      <c r="D364">
        <v>9954.1748047000001</v>
      </c>
      <c r="E364">
        <v>9928.1533202999999</v>
      </c>
      <c r="F364">
        <v>10746</v>
      </c>
      <c r="G364">
        <v>10925</v>
      </c>
      <c r="H364">
        <v>10740.400390999999</v>
      </c>
      <c r="I364">
        <v>10122.700194999999</v>
      </c>
      <c r="J364">
        <v>10633.525390999999</v>
      </c>
      <c r="L364" t="str">
        <f t="shared" si="46"/>
        <v>16APR2022:03:00:00</v>
      </c>
      <c r="M364">
        <v>3</v>
      </c>
      <c r="N364">
        <f t="shared" si="47"/>
        <v>-242.02148400000078</v>
      </c>
      <c r="O364">
        <f t="shared" si="42"/>
        <v>-242.02148400000078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2.2037168736973216</v>
      </c>
    </row>
    <row r="365" spans="1:19" x14ac:dyDescent="0.25">
      <c r="A365" t="s">
        <v>414</v>
      </c>
      <c r="B365">
        <v>10891.650390999999</v>
      </c>
      <c r="C365">
        <v>10528.900390999999</v>
      </c>
      <c r="D365">
        <v>9743.7412108999997</v>
      </c>
      <c r="E365">
        <v>9651.3388672000001</v>
      </c>
      <c r="F365">
        <v>10545.700194999999</v>
      </c>
      <c r="G365">
        <v>10722.200194999999</v>
      </c>
      <c r="H365">
        <v>10528.900390999999</v>
      </c>
      <c r="I365">
        <v>9904.4599608999997</v>
      </c>
      <c r="J365">
        <v>10425.315430000001</v>
      </c>
      <c r="L365" t="str">
        <f t="shared" si="46"/>
        <v>16APR2022:04:00:00</v>
      </c>
      <c r="M365">
        <v>4</v>
      </c>
      <c r="N365">
        <f t="shared" si="47"/>
        <v>-362.75</v>
      </c>
      <c r="O365">
        <f t="shared" si="42"/>
        <v>-362.75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3.3305329034408597</v>
      </c>
    </row>
    <row r="366" spans="1:19" x14ac:dyDescent="0.25">
      <c r="A366" t="s">
        <v>415</v>
      </c>
      <c r="B366">
        <v>10729.492188</v>
      </c>
      <c r="C366">
        <v>10440.900390999999</v>
      </c>
      <c r="D366">
        <v>9667.7216797000001</v>
      </c>
      <c r="E366">
        <v>9546.5273438000004</v>
      </c>
      <c r="F366">
        <v>10445.099609000001</v>
      </c>
      <c r="G366">
        <v>10626.200194999999</v>
      </c>
      <c r="H366">
        <v>10440.900390999999</v>
      </c>
      <c r="I366">
        <v>9800.2900391000003</v>
      </c>
      <c r="J366">
        <v>10328.123046999999</v>
      </c>
      <c r="L366" t="str">
        <f t="shared" si="46"/>
        <v>16APR2022:05:00:00</v>
      </c>
      <c r="M366">
        <v>5</v>
      </c>
      <c r="N366">
        <f t="shared" si="47"/>
        <v>-288.59179700000095</v>
      </c>
      <c r="O366">
        <f t="shared" si="42"/>
        <v>-288.59179700000095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2.6897060172406451</v>
      </c>
    </row>
    <row r="367" spans="1:19" x14ac:dyDescent="0.25">
      <c r="A367" t="s">
        <v>416</v>
      </c>
      <c r="B367">
        <v>10777.927734000001</v>
      </c>
      <c r="C367">
        <v>10486.799805000001</v>
      </c>
      <c r="D367">
        <v>9772.3095702999999</v>
      </c>
      <c r="E367">
        <v>9657.5458983999997</v>
      </c>
      <c r="F367">
        <v>10461.700194999999</v>
      </c>
      <c r="G367">
        <v>10656.099609000001</v>
      </c>
      <c r="H367">
        <v>10486.799805000001</v>
      </c>
      <c r="I367">
        <v>9829.1796875</v>
      </c>
      <c r="J367">
        <v>10358.445313</v>
      </c>
      <c r="L367" t="str">
        <f t="shared" si="46"/>
        <v>16APR2022:06:00:00</v>
      </c>
      <c r="M367">
        <v>6</v>
      </c>
      <c r="N367">
        <f t="shared" si="47"/>
        <v>-291.12792900000022</v>
      </c>
      <c r="O367">
        <f t="shared" si="42"/>
        <v>-291.12792900000022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2.7011493877585524</v>
      </c>
    </row>
    <row r="368" spans="1:19" x14ac:dyDescent="0.25">
      <c r="A368" t="s">
        <v>417</v>
      </c>
      <c r="B368">
        <v>10844.983398</v>
      </c>
      <c r="C368">
        <v>10635.200194999999</v>
      </c>
      <c r="D368">
        <v>9945.6064452999999</v>
      </c>
      <c r="E368">
        <v>9797.9257813000004</v>
      </c>
      <c r="F368">
        <v>10612.599609000001</v>
      </c>
      <c r="G368">
        <v>10816.799805000001</v>
      </c>
      <c r="H368">
        <v>10635.200194999999</v>
      </c>
      <c r="I368">
        <v>10011.099609000001</v>
      </c>
      <c r="J368">
        <v>10518.923828000001</v>
      </c>
      <c r="L368" t="str">
        <f t="shared" si="46"/>
        <v>16APR2022:07:00:00</v>
      </c>
      <c r="M368">
        <v>7</v>
      </c>
      <c r="N368">
        <f t="shared" si="47"/>
        <v>-209.78320300000087</v>
      </c>
      <c r="O368">
        <f t="shared" si="42"/>
        <v>-209.78320300000087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1.9343801212152012</v>
      </c>
    </row>
    <row r="369" spans="1:19" x14ac:dyDescent="0.25">
      <c r="A369" t="s">
        <v>418</v>
      </c>
      <c r="B369">
        <v>10998.0625</v>
      </c>
      <c r="C369">
        <v>10757.700194999999</v>
      </c>
      <c r="D369">
        <v>10129.299805000001</v>
      </c>
      <c r="E369">
        <v>9939.1865233999997</v>
      </c>
      <c r="F369">
        <v>10740.299805000001</v>
      </c>
      <c r="G369">
        <v>10938.5</v>
      </c>
      <c r="H369">
        <v>10757.700194999999</v>
      </c>
      <c r="I369">
        <v>10158.5</v>
      </c>
      <c r="J369">
        <v>10648.75</v>
      </c>
      <c r="L369" t="str">
        <f t="shared" si="46"/>
        <v>16APR2022:08:00:00</v>
      </c>
      <c r="M369">
        <v>8</v>
      </c>
      <c r="N369">
        <f t="shared" si="47"/>
        <v>-240.36230500000056</v>
      </c>
      <c r="O369">
        <f t="shared" si="42"/>
        <v>-240.36230500000056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2.1854968090970619</v>
      </c>
    </row>
    <row r="370" spans="1:19" x14ac:dyDescent="0.25">
      <c r="A370" t="s">
        <v>419</v>
      </c>
      <c r="B370">
        <v>11471.905273</v>
      </c>
      <c r="C370">
        <v>11197.5</v>
      </c>
      <c r="D370">
        <v>10605.369140999999</v>
      </c>
      <c r="E370">
        <v>10340.059569999999</v>
      </c>
      <c r="F370">
        <v>11176.200194999999</v>
      </c>
      <c r="G370">
        <v>11388.200194999999</v>
      </c>
      <c r="H370">
        <v>11197.5</v>
      </c>
      <c r="I370">
        <v>10686.900390999999</v>
      </c>
      <c r="J370">
        <v>11112.199219</v>
      </c>
      <c r="L370" t="str">
        <f t="shared" si="46"/>
        <v>16APR2022:09:00:00</v>
      </c>
      <c r="M370">
        <v>9</v>
      </c>
      <c r="N370">
        <f t="shared" si="47"/>
        <v>-274.40527300000031</v>
      </c>
      <c r="O370">
        <f t="shared" si="42"/>
        <v>-274.40527300000031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2.3919764543892628</v>
      </c>
    </row>
    <row r="371" spans="1:19" x14ac:dyDescent="0.25">
      <c r="A371" t="s">
        <v>420</v>
      </c>
      <c r="B371">
        <v>12129.591796999999</v>
      </c>
      <c r="C371">
        <v>11938.5</v>
      </c>
      <c r="D371">
        <v>11284.832031</v>
      </c>
      <c r="E371">
        <v>11020.099609000001</v>
      </c>
      <c r="F371">
        <v>11837.400390999999</v>
      </c>
      <c r="G371">
        <v>12120.799805000001</v>
      </c>
      <c r="H371">
        <v>11938.5</v>
      </c>
      <c r="I371">
        <v>11480.299805000001</v>
      </c>
      <c r="J371">
        <v>11844.25</v>
      </c>
      <c r="L371" t="str">
        <f t="shared" si="46"/>
        <v>16APR2022:10:00:00</v>
      </c>
      <c r="M371">
        <v>10</v>
      </c>
      <c r="N371">
        <f t="shared" si="47"/>
        <v>-191.09179699999913</v>
      </c>
      <c r="O371">
        <f t="shared" si="42"/>
        <v>-191.09179699999913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1.5754182020145286</v>
      </c>
    </row>
    <row r="372" spans="1:19" x14ac:dyDescent="0.25">
      <c r="A372" t="s">
        <v>421</v>
      </c>
      <c r="B372">
        <v>12553.421875</v>
      </c>
      <c r="C372">
        <v>12765.099609000001</v>
      </c>
      <c r="D372">
        <v>11834.985352</v>
      </c>
      <c r="E372">
        <v>11705.539063</v>
      </c>
      <c r="F372">
        <v>12582.5</v>
      </c>
      <c r="G372">
        <v>12955.299805000001</v>
      </c>
      <c r="H372">
        <v>12765.099609000001</v>
      </c>
      <c r="I372">
        <v>12397</v>
      </c>
      <c r="J372">
        <v>12674.974609000001</v>
      </c>
      <c r="L372" t="str">
        <f t="shared" si="46"/>
        <v>16APR2022:11:00:00</v>
      </c>
      <c r="M372">
        <v>11</v>
      </c>
      <c r="N372">
        <f t="shared" si="47"/>
        <v>211.67773400000078</v>
      </c>
      <c r="O372" t="str">
        <f t="shared" si="42"/>
        <v/>
      </c>
      <c r="P372">
        <f t="shared" si="43"/>
        <v>211.67773400000078</v>
      </c>
      <c r="Q372" t="str">
        <f t="shared" si="44"/>
        <v/>
      </c>
      <c r="R372">
        <f t="shared" si="45"/>
        <v>1</v>
      </c>
      <c r="S372">
        <f t="shared" si="48"/>
        <v>1.686215408896236</v>
      </c>
    </row>
    <row r="373" spans="1:19" x14ac:dyDescent="0.25">
      <c r="A373" t="s">
        <v>422</v>
      </c>
      <c r="B373">
        <v>12863.193359000001</v>
      </c>
      <c r="C373">
        <v>13562.700194999999</v>
      </c>
      <c r="D373">
        <v>12246.989258</v>
      </c>
      <c r="E373">
        <v>12387.507813</v>
      </c>
      <c r="F373">
        <v>13289.099609000001</v>
      </c>
      <c r="G373">
        <v>13772.900390999999</v>
      </c>
      <c r="H373">
        <v>13562.700194999999</v>
      </c>
      <c r="I373">
        <v>13287</v>
      </c>
      <c r="J373">
        <v>13477.924805000001</v>
      </c>
      <c r="L373" t="str">
        <f t="shared" si="46"/>
        <v>16APR2022:12:00:00</v>
      </c>
      <c r="M373">
        <v>12</v>
      </c>
      <c r="N373">
        <f t="shared" si="47"/>
        <v>699.50683599999866</v>
      </c>
      <c r="O373" t="str">
        <f t="shared" si="42"/>
        <v/>
      </c>
      <c r="P373">
        <f t="shared" si="43"/>
        <v>699.50683599999866</v>
      </c>
      <c r="Q373" t="str">
        <f t="shared" si="44"/>
        <v/>
      </c>
      <c r="R373">
        <f t="shared" si="45"/>
        <v>1</v>
      </c>
      <c r="S373">
        <f t="shared" si="48"/>
        <v>5.4380496077249294</v>
      </c>
    </row>
    <row r="374" spans="1:19" x14ac:dyDescent="0.25">
      <c r="A374" t="s">
        <v>423</v>
      </c>
      <c r="B374">
        <v>13157.837890999999</v>
      </c>
      <c r="C374">
        <v>14191.099609000001</v>
      </c>
      <c r="D374">
        <v>12403.415039</v>
      </c>
      <c r="E374">
        <v>12879.521484000001</v>
      </c>
      <c r="F374">
        <v>13819.900390999999</v>
      </c>
      <c r="G374">
        <v>14446.299805000001</v>
      </c>
      <c r="H374">
        <v>14191.099609000001</v>
      </c>
      <c r="I374">
        <v>14065.599609000001</v>
      </c>
      <c r="J374">
        <v>14130.724609000001</v>
      </c>
      <c r="L374" t="str">
        <f t="shared" si="46"/>
        <v>16APR2022:13:00:00</v>
      </c>
      <c r="M374">
        <v>13</v>
      </c>
      <c r="N374">
        <f t="shared" si="47"/>
        <v>1033.2617180000016</v>
      </c>
      <c r="O374" t="str">
        <f t="shared" si="42"/>
        <v/>
      </c>
      <c r="P374">
        <f t="shared" si="43"/>
        <v>1033.2617180000016</v>
      </c>
      <c r="Q374" t="str">
        <f t="shared" si="44"/>
        <v/>
      </c>
      <c r="R374">
        <f t="shared" si="45"/>
        <v>1</v>
      </c>
      <c r="S374">
        <f t="shared" si="48"/>
        <v>7.8528229832255017</v>
      </c>
    </row>
    <row r="375" spans="1:19" x14ac:dyDescent="0.25">
      <c r="A375" t="s">
        <v>424</v>
      </c>
      <c r="B375">
        <v>13433.244140999999</v>
      </c>
      <c r="C375">
        <v>14701.599609000001</v>
      </c>
      <c r="D375">
        <v>12576.011719</v>
      </c>
      <c r="E375">
        <v>13268.267578000001</v>
      </c>
      <c r="F375">
        <v>14231</v>
      </c>
      <c r="G375">
        <v>14966.099609000001</v>
      </c>
      <c r="H375">
        <v>14701.599609000001</v>
      </c>
      <c r="I375">
        <v>14658.299805000001</v>
      </c>
      <c r="J375">
        <v>14639.25</v>
      </c>
      <c r="L375" t="str">
        <f t="shared" si="46"/>
        <v>16APR2022:14:00:00</v>
      </c>
      <c r="M375">
        <v>14</v>
      </c>
      <c r="N375">
        <f t="shared" si="47"/>
        <v>1268.3554680000016</v>
      </c>
      <c r="O375" t="str">
        <f t="shared" si="42"/>
        <v/>
      </c>
      <c r="P375">
        <f t="shared" si="43"/>
        <v>1268.3554680000016</v>
      </c>
      <c r="Q375" t="str">
        <f t="shared" si="44"/>
        <v/>
      </c>
      <c r="R375">
        <f t="shared" si="45"/>
        <v>1</v>
      </c>
      <c r="S375">
        <f t="shared" si="48"/>
        <v>9.4419148099066881</v>
      </c>
    </row>
    <row r="376" spans="1:19" x14ac:dyDescent="0.25">
      <c r="A376" t="s">
        <v>425</v>
      </c>
      <c r="B376">
        <v>13496.777344</v>
      </c>
      <c r="C376">
        <v>15043.099609000001</v>
      </c>
      <c r="D376">
        <v>12795.108398</v>
      </c>
      <c r="E376">
        <v>13781.065430000001</v>
      </c>
      <c r="F376">
        <v>14531</v>
      </c>
      <c r="G376">
        <v>15340.099609000001</v>
      </c>
      <c r="H376">
        <v>15043.099609000001</v>
      </c>
      <c r="I376">
        <v>15008</v>
      </c>
      <c r="J376">
        <v>14980.549805000001</v>
      </c>
      <c r="L376" t="str">
        <f t="shared" si="46"/>
        <v>16APR2022:15:00:00</v>
      </c>
      <c r="M376">
        <v>15</v>
      </c>
      <c r="N376">
        <f t="shared" si="47"/>
        <v>1546.3222650000007</v>
      </c>
      <c r="O376" t="str">
        <f t="shared" si="42"/>
        <v/>
      </c>
      <c r="P376">
        <f t="shared" si="43"/>
        <v>1546.3222650000007</v>
      </c>
      <c r="Q376" t="str">
        <f t="shared" si="44"/>
        <v/>
      </c>
      <c r="R376">
        <f t="shared" si="45"/>
        <v>1</v>
      </c>
      <c r="S376">
        <f t="shared" si="48"/>
        <v>11.456973954507882</v>
      </c>
    </row>
    <row r="377" spans="1:19" x14ac:dyDescent="0.25">
      <c r="A377" t="s">
        <v>426</v>
      </c>
      <c r="B377">
        <v>13453.044921999999</v>
      </c>
      <c r="C377">
        <v>15344.700194999999</v>
      </c>
      <c r="D377">
        <v>13122.708008</v>
      </c>
      <c r="E377">
        <v>14314.673828000001</v>
      </c>
      <c r="F377">
        <v>14787.200194999999</v>
      </c>
      <c r="G377">
        <v>15619.599609000001</v>
      </c>
      <c r="H377">
        <v>15344.700194999999</v>
      </c>
      <c r="I377">
        <v>15217</v>
      </c>
      <c r="J377">
        <v>15242.125</v>
      </c>
      <c r="L377" t="str">
        <f t="shared" si="46"/>
        <v>16APR2022:16:00:00</v>
      </c>
      <c r="M377">
        <v>16</v>
      </c>
      <c r="N377">
        <f t="shared" si="47"/>
        <v>1891.6552730000003</v>
      </c>
      <c r="O377" t="str">
        <f t="shared" si="42"/>
        <v/>
      </c>
      <c r="P377">
        <f t="shared" si="43"/>
        <v>1891.6552730000003</v>
      </c>
      <c r="Q377" t="str">
        <f t="shared" si="44"/>
        <v/>
      </c>
      <c r="R377">
        <f t="shared" si="45"/>
        <v>1</v>
      </c>
      <c r="S377">
        <f t="shared" si="48"/>
        <v>14.061168188820536</v>
      </c>
    </row>
    <row r="378" spans="1:19" x14ac:dyDescent="0.25">
      <c r="A378" t="s">
        <v>427</v>
      </c>
      <c r="B378">
        <v>13538.785156</v>
      </c>
      <c r="C378">
        <v>15471.099609000001</v>
      </c>
      <c r="D378">
        <v>13356.170898</v>
      </c>
      <c r="E378">
        <v>14618.211914</v>
      </c>
      <c r="F378">
        <v>14874.099609000001</v>
      </c>
      <c r="G378">
        <v>15736.799805000001</v>
      </c>
      <c r="H378">
        <v>15471.099609000001</v>
      </c>
      <c r="I378">
        <v>15111.200194999999</v>
      </c>
      <c r="J378">
        <v>15298.299805000001</v>
      </c>
      <c r="L378" t="str">
        <f t="shared" si="46"/>
        <v>16APR2022:17:00:00</v>
      </c>
      <c r="M378">
        <v>17</v>
      </c>
      <c r="N378">
        <f t="shared" si="47"/>
        <v>1932.3144530000009</v>
      </c>
      <c r="O378" t="str">
        <f t="shared" si="42"/>
        <v/>
      </c>
      <c r="P378">
        <f t="shared" si="43"/>
        <v>1932.3144530000009</v>
      </c>
      <c r="Q378" t="str">
        <f t="shared" si="44"/>
        <v/>
      </c>
      <c r="R378">
        <f t="shared" si="45"/>
        <v>1</v>
      </c>
      <c r="S378">
        <f t="shared" si="48"/>
        <v>14.272436047510913</v>
      </c>
    </row>
    <row r="379" spans="1:19" x14ac:dyDescent="0.25">
      <c r="A379" t="s">
        <v>428</v>
      </c>
      <c r="B379">
        <v>13637.799805000001</v>
      </c>
      <c r="C379">
        <v>15335.299805000001</v>
      </c>
      <c r="D379">
        <v>13451.435546999999</v>
      </c>
      <c r="E379">
        <v>14849.248046999999</v>
      </c>
      <c r="F379">
        <v>14786.799805000001</v>
      </c>
      <c r="G379">
        <v>15613.400390999999</v>
      </c>
      <c r="H379">
        <v>15335.299805000001</v>
      </c>
      <c r="I379">
        <v>14770.599609000001</v>
      </c>
      <c r="J379">
        <v>15126.525390999999</v>
      </c>
      <c r="L379" t="str">
        <f t="shared" si="46"/>
        <v>16APR2022:18:00:00</v>
      </c>
      <c r="M379">
        <v>18</v>
      </c>
      <c r="N379">
        <f t="shared" si="47"/>
        <v>1697.5</v>
      </c>
      <c r="O379" t="str">
        <f t="shared" si="42"/>
        <v/>
      </c>
      <c r="P379">
        <f t="shared" si="43"/>
        <v>1697.5</v>
      </c>
      <c r="Q379" t="str">
        <f t="shared" si="44"/>
        <v/>
      </c>
      <c r="R379">
        <f t="shared" si="45"/>
        <v>1</v>
      </c>
      <c r="S379">
        <f t="shared" si="48"/>
        <v>12.447022424963658</v>
      </c>
    </row>
    <row r="380" spans="1:19" x14ac:dyDescent="0.25">
      <c r="A380" t="s">
        <v>429</v>
      </c>
      <c r="B380">
        <v>13513.236328000001</v>
      </c>
      <c r="C380">
        <v>14893.200194999999</v>
      </c>
      <c r="D380">
        <v>13189.928711</v>
      </c>
      <c r="E380">
        <v>14626.21875</v>
      </c>
      <c r="F380">
        <v>14407.299805000001</v>
      </c>
      <c r="G380">
        <v>15157.900390999999</v>
      </c>
      <c r="H380">
        <v>14893.200194999999</v>
      </c>
      <c r="I380">
        <v>14220.299805000001</v>
      </c>
      <c r="J380">
        <v>14669.674805000001</v>
      </c>
      <c r="L380" t="str">
        <f t="shared" si="46"/>
        <v>16APR2022:19:00:00</v>
      </c>
      <c r="M380">
        <v>19</v>
      </c>
      <c r="N380">
        <f t="shared" si="47"/>
        <v>1379.9638669999986</v>
      </c>
      <c r="O380" t="str">
        <f t="shared" si="42"/>
        <v/>
      </c>
      <c r="P380">
        <f t="shared" si="43"/>
        <v>1379.9638669999986</v>
      </c>
      <c r="Q380" t="str">
        <f t="shared" si="44"/>
        <v/>
      </c>
      <c r="R380">
        <f t="shared" si="45"/>
        <v>1</v>
      </c>
      <c r="S380">
        <f t="shared" si="48"/>
        <v>10.211942080378293</v>
      </c>
    </row>
    <row r="381" spans="1:19" x14ac:dyDescent="0.25">
      <c r="A381" t="s">
        <v>430</v>
      </c>
      <c r="B381">
        <v>13210.660156</v>
      </c>
      <c r="C381">
        <v>14385.099609000001</v>
      </c>
      <c r="D381">
        <v>12814.133789</v>
      </c>
      <c r="E381">
        <v>14154.693359000001</v>
      </c>
      <c r="F381">
        <v>14000.799805000001</v>
      </c>
      <c r="G381">
        <v>14643.799805000001</v>
      </c>
      <c r="H381">
        <v>14385.099609000001</v>
      </c>
      <c r="I381">
        <v>13677.200194999999</v>
      </c>
      <c r="J381">
        <v>14176.724609000001</v>
      </c>
      <c r="L381" t="str">
        <f t="shared" si="46"/>
        <v>16APR2022:20:00:00</v>
      </c>
      <c r="M381">
        <v>20</v>
      </c>
      <c r="N381">
        <f t="shared" si="47"/>
        <v>1174.4394530000009</v>
      </c>
      <c r="O381" t="str">
        <f t="shared" si="42"/>
        <v/>
      </c>
      <c r="P381">
        <f t="shared" si="43"/>
        <v>1174.4394530000009</v>
      </c>
      <c r="Q381" t="str">
        <f t="shared" si="44"/>
        <v/>
      </c>
      <c r="R381">
        <f t="shared" si="45"/>
        <v>1</v>
      </c>
      <c r="S381">
        <f t="shared" si="48"/>
        <v>8.8900890578628324</v>
      </c>
    </row>
    <row r="382" spans="1:19" x14ac:dyDescent="0.25">
      <c r="A382" t="s">
        <v>431</v>
      </c>
      <c r="B382">
        <v>13243.244140999999</v>
      </c>
      <c r="C382">
        <v>14100.099609000001</v>
      </c>
      <c r="D382">
        <v>12802.494140999999</v>
      </c>
      <c r="E382">
        <v>13834.036133</v>
      </c>
      <c r="F382">
        <v>13863.400390999999</v>
      </c>
      <c r="G382">
        <v>14432.599609000001</v>
      </c>
      <c r="H382">
        <v>14100.099609000001</v>
      </c>
      <c r="I382">
        <v>13435.900390999999</v>
      </c>
      <c r="J382">
        <v>13958</v>
      </c>
      <c r="L382" t="str">
        <f t="shared" si="46"/>
        <v>16APR2022:21:00:00</v>
      </c>
      <c r="M382">
        <v>21</v>
      </c>
      <c r="N382">
        <f t="shared" si="47"/>
        <v>856.85546800000157</v>
      </c>
      <c r="O382" t="str">
        <f t="shared" si="42"/>
        <v/>
      </c>
      <c r="P382">
        <f t="shared" si="43"/>
        <v>856.85546800000157</v>
      </c>
      <c r="Q382" t="str">
        <f t="shared" si="44"/>
        <v/>
      </c>
      <c r="R382">
        <f t="shared" si="45"/>
        <v>1</v>
      </c>
      <c r="S382">
        <f t="shared" si="48"/>
        <v>6.4701326871053233</v>
      </c>
    </row>
    <row r="383" spans="1:19" x14ac:dyDescent="0.25">
      <c r="A383" t="s">
        <v>432</v>
      </c>
      <c r="B383">
        <v>12960.890625</v>
      </c>
      <c r="C383">
        <v>13650.400390999999</v>
      </c>
      <c r="D383">
        <v>12564.066406</v>
      </c>
      <c r="E383">
        <v>13315.403319999999</v>
      </c>
      <c r="F383">
        <v>13462.799805000001</v>
      </c>
      <c r="G383">
        <v>13979.799805000001</v>
      </c>
      <c r="H383">
        <v>13650.400390999999</v>
      </c>
      <c r="I383">
        <v>12955.900390999999</v>
      </c>
      <c r="J383">
        <v>13512.224609000001</v>
      </c>
      <c r="L383" t="str">
        <f t="shared" si="46"/>
        <v>16APR2022:22:00:00</v>
      </c>
      <c r="M383">
        <v>22</v>
      </c>
      <c r="N383">
        <f t="shared" si="47"/>
        <v>689.50976599999922</v>
      </c>
      <c r="O383" t="str">
        <f t="shared" si="42"/>
        <v/>
      </c>
      <c r="P383">
        <f t="shared" si="43"/>
        <v>689.50976599999922</v>
      </c>
      <c r="Q383" t="str">
        <f t="shared" si="44"/>
        <v/>
      </c>
      <c r="R383">
        <f t="shared" si="45"/>
        <v>1</v>
      </c>
      <c r="S383">
        <f t="shared" si="48"/>
        <v>5.3199258133543523</v>
      </c>
    </row>
    <row r="384" spans="1:19" x14ac:dyDescent="0.25">
      <c r="A384" t="s">
        <v>433</v>
      </c>
      <c r="B384">
        <v>12479.821289</v>
      </c>
      <c r="C384">
        <v>13108.599609000001</v>
      </c>
      <c r="D384">
        <v>12064.519531</v>
      </c>
      <c r="E384">
        <v>12493.146484000001</v>
      </c>
      <c r="F384">
        <v>12932.200194999999</v>
      </c>
      <c r="G384">
        <v>13372.099609000001</v>
      </c>
      <c r="H384">
        <v>13108.599609000001</v>
      </c>
      <c r="I384">
        <v>12420.700194999999</v>
      </c>
      <c r="J384">
        <v>12958.399414</v>
      </c>
      <c r="L384" t="str">
        <f t="shared" si="46"/>
        <v>16APR2022:23:00:00</v>
      </c>
      <c r="M384">
        <v>23</v>
      </c>
      <c r="N384">
        <f t="shared" si="47"/>
        <v>628.77832000000126</v>
      </c>
      <c r="O384" t="str">
        <f t="shared" si="42"/>
        <v/>
      </c>
      <c r="P384">
        <f t="shared" si="43"/>
        <v>628.77832000000126</v>
      </c>
      <c r="Q384" t="str">
        <f t="shared" si="44"/>
        <v/>
      </c>
      <c r="R384">
        <f t="shared" si="45"/>
        <v>1</v>
      </c>
      <c r="S384">
        <f t="shared" si="48"/>
        <v>5.0383599687779252</v>
      </c>
    </row>
    <row r="385" spans="1:19" x14ac:dyDescent="0.25">
      <c r="A385" t="s">
        <v>434</v>
      </c>
      <c r="B385">
        <v>11887.578125</v>
      </c>
      <c r="C385">
        <v>12554.700194999999</v>
      </c>
      <c r="D385">
        <v>11452.027344</v>
      </c>
      <c r="E385">
        <v>11597.869140999999</v>
      </c>
      <c r="F385">
        <v>12342.400390999999</v>
      </c>
      <c r="G385">
        <v>12708.5</v>
      </c>
      <c r="H385">
        <v>12554.700194999999</v>
      </c>
      <c r="I385">
        <v>11832.099609000001</v>
      </c>
      <c r="J385">
        <v>12359.425781</v>
      </c>
      <c r="L385" t="str">
        <f t="shared" si="46"/>
        <v>17APR2022:00:00:00</v>
      </c>
      <c r="M385">
        <v>24</v>
      </c>
      <c r="N385">
        <f t="shared" si="47"/>
        <v>667.12206999999944</v>
      </c>
      <c r="O385" t="str">
        <f t="shared" si="42"/>
        <v/>
      </c>
      <c r="P385">
        <f t="shared" si="43"/>
        <v>667.12206999999944</v>
      </c>
      <c r="Q385" t="str">
        <f t="shared" si="44"/>
        <v/>
      </c>
      <c r="R385">
        <f t="shared" si="45"/>
        <v>1</v>
      </c>
      <c r="S385">
        <f t="shared" si="48"/>
        <v>5.6119258522223125</v>
      </c>
    </row>
    <row r="386" spans="1:19" x14ac:dyDescent="0.25">
      <c r="A386" t="s">
        <v>435</v>
      </c>
      <c r="B386">
        <v>11285.182617</v>
      </c>
      <c r="C386">
        <v>11603.799805000001</v>
      </c>
      <c r="D386">
        <v>10802.210938</v>
      </c>
      <c r="E386">
        <v>10760.274414</v>
      </c>
      <c r="F386">
        <v>11632</v>
      </c>
      <c r="G386">
        <v>11638.099609000001</v>
      </c>
      <c r="H386">
        <v>11603.799805000001</v>
      </c>
      <c r="I386">
        <v>11124.5</v>
      </c>
      <c r="J386">
        <v>11499.599609000001</v>
      </c>
      <c r="L386" t="str">
        <f t="shared" si="46"/>
        <v>17APR2022:01:00:00</v>
      </c>
      <c r="M386">
        <v>1</v>
      </c>
      <c r="N386">
        <f t="shared" si="47"/>
        <v>318.61718800000017</v>
      </c>
      <c r="O386" t="str">
        <f t="shared" si="42"/>
        <v/>
      </c>
      <c r="P386">
        <f t="shared" si="43"/>
        <v>318.61718800000017</v>
      </c>
      <c r="Q386" t="str">
        <f t="shared" si="44"/>
        <v/>
      </c>
      <c r="R386">
        <f t="shared" si="45"/>
        <v>1</v>
      </c>
      <c r="S386">
        <f t="shared" si="48"/>
        <v>2.8233232798557926</v>
      </c>
    </row>
    <row r="387" spans="1:19" x14ac:dyDescent="0.25">
      <c r="A387" t="s">
        <v>436</v>
      </c>
      <c r="B387">
        <v>10783.541992</v>
      </c>
      <c r="C387">
        <v>11115.099609000001</v>
      </c>
      <c r="D387">
        <v>10376.250977</v>
      </c>
      <c r="E387">
        <v>10182.079102</v>
      </c>
      <c r="F387">
        <v>11130.200194999999</v>
      </c>
      <c r="G387">
        <v>11145.400390999999</v>
      </c>
      <c r="H387">
        <v>11115.099609000001</v>
      </c>
      <c r="I387">
        <v>10626.299805000001</v>
      </c>
      <c r="J387">
        <v>11004.250977</v>
      </c>
      <c r="L387" t="str">
        <f t="shared" si="46"/>
        <v>17APR2022:02:00:00</v>
      </c>
      <c r="M387">
        <v>2</v>
      </c>
      <c r="N387">
        <f t="shared" si="47"/>
        <v>331.55761700000039</v>
      </c>
      <c r="O387" t="str">
        <f t="shared" ref="O387:O450" si="49">IF(N387&lt;0,N387,"")</f>
        <v/>
      </c>
      <c r="P387">
        <f t="shared" ref="P387:P450" si="50">IF(N387&gt;0,N387,"")</f>
        <v>331.55761700000039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3.0746633828288834</v>
      </c>
    </row>
    <row r="388" spans="1:19" x14ac:dyDescent="0.25">
      <c r="A388" t="s">
        <v>437</v>
      </c>
      <c r="B388">
        <v>10471.144531</v>
      </c>
      <c r="C388">
        <v>10681.5</v>
      </c>
      <c r="D388">
        <v>10074.212890999999</v>
      </c>
      <c r="E388">
        <v>9787.6083983999997</v>
      </c>
      <c r="F388">
        <v>10740.599609000001</v>
      </c>
      <c r="G388">
        <v>10746.5</v>
      </c>
      <c r="H388">
        <v>10681.5</v>
      </c>
      <c r="I388">
        <v>10271.299805000001</v>
      </c>
      <c r="J388">
        <v>10609.974609000001</v>
      </c>
      <c r="L388" t="str">
        <f t="shared" ref="L388:L451" si="53">A388</f>
        <v>17APR2022:03:00:00</v>
      </c>
      <c r="M388">
        <v>3</v>
      </c>
      <c r="N388">
        <f t="shared" ref="N388:N451" si="54">C388-B388</f>
        <v>210.35546900000008</v>
      </c>
      <c r="O388" t="str">
        <f t="shared" si="49"/>
        <v/>
      </c>
      <c r="P388">
        <f t="shared" si="50"/>
        <v>210.35546900000008</v>
      </c>
      <c r="Q388" t="str">
        <f t="shared" si="51"/>
        <v/>
      </c>
      <c r="R388">
        <f t="shared" si="52"/>
        <v>1</v>
      </c>
      <c r="S388">
        <f t="shared" ref="S388:S451" si="55">ABS((B388-C388)/B388)*100</f>
        <v>2.008906174270054</v>
      </c>
    </row>
    <row r="389" spans="1:19" x14ac:dyDescent="0.25">
      <c r="A389" t="s">
        <v>438</v>
      </c>
      <c r="B389">
        <v>10264.974609000001</v>
      </c>
      <c r="C389">
        <v>10444.099609000001</v>
      </c>
      <c r="D389">
        <v>9851.9628905999998</v>
      </c>
      <c r="E389">
        <v>9507.9462891000003</v>
      </c>
      <c r="F389">
        <v>10527.5</v>
      </c>
      <c r="G389">
        <v>10530.099609000001</v>
      </c>
      <c r="H389">
        <v>10444.099609000001</v>
      </c>
      <c r="I389">
        <v>10015.099609000001</v>
      </c>
      <c r="J389">
        <v>10379.199219</v>
      </c>
      <c r="L389" t="str">
        <f t="shared" si="53"/>
        <v>17APR2022:04:00:00</v>
      </c>
      <c r="M389">
        <v>4</v>
      </c>
      <c r="N389">
        <f t="shared" si="54"/>
        <v>179.125</v>
      </c>
      <c r="O389" t="str">
        <f t="shared" si="49"/>
        <v/>
      </c>
      <c r="P389">
        <f t="shared" si="50"/>
        <v>179.125</v>
      </c>
      <c r="Q389" t="str">
        <f t="shared" si="51"/>
        <v/>
      </c>
      <c r="R389">
        <f t="shared" si="52"/>
        <v>1</v>
      </c>
      <c r="S389">
        <f t="shared" si="55"/>
        <v>1.7450116227559778</v>
      </c>
    </row>
    <row r="390" spans="1:19" x14ac:dyDescent="0.25">
      <c r="A390" t="s">
        <v>439</v>
      </c>
      <c r="B390">
        <v>10188.458008</v>
      </c>
      <c r="C390">
        <v>10311.599609000001</v>
      </c>
      <c r="D390">
        <v>9756.4775391000003</v>
      </c>
      <c r="E390">
        <v>9364.0595702999999</v>
      </c>
      <c r="F390">
        <v>10389.700194999999</v>
      </c>
      <c r="G390">
        <v>10389.400390999999</v>
      </c>
      <c r="H390">
        <v>10311.599609000001</v>
      </c>
      <c r="I390">
        <v>9846.8701172000001</v>
      </c>
      <c r="J390">
        <v>10234.392578000001</v>
      </c>
      <c r="L390" t="str">
        <f t="shared" si="53"/>
        <v>17APR2022:05:00:00</v>
      </c>
      <c r="M390">
        <v>5</v>
      </c>
      <c r="N390">
        <f t="shared" si="54"/>
        <v>123.14160100000117</v>
      </c>
      <c r="O390" t="str">
        <f t="shared" si="49"/>
        <v/>
      </c>
      <c r="P390">
        <f t="shared" si="50"/>
        <v>123.14160100000117</v>
      </c>
      <c r="Q390" t="str">
        <f t="shared" si="51"/>
        <v/>
      </c>
      <c r="R390">
        <f t="shared" si="52"/>
        <v>1</v>
      </c>
      <c r="S390">
        <f t="shared" si="55"/>
        <v>1.20863825422169</v>
      </c>
    </row>
    <row r="391" spans="1:19" x14ac:dyDescent="0.25">
      <c r="A391" t="s">
        <v>440</v>
      </c>
      <c r="B391">
        <v>10225.813477</v>
      </c>
      <c r="C391">
        <v>10272.200194999999</v>
      </c>
      <c r="D391">
        <v>9769.7138672000001</v>
      </c>
      <c r="E391">
        <v>9335.8398438000004</v>
      </c>
      <c r="F391">
        <v>10323.099609000001</v>
      </c>
      <c r="G391">
        <v>10327</v>
      </c>
      <c r="H391">
        <v>10272.200194999999</v>
      </c>
      <c r="I391">
        <v>9779.9101563000004</v>
      </c>
      <c r="J391">
        <v>10175.552734000001</v>
      </c>
      <c r="L391" t="str">
        <f t="shared" si="53"/>
        <v>17APR2022:06:00:00</v>
      </c>
      <c r="M391">
        <v>6</v>
      </c>
      <c r="N391">
        <f t="shared" si="54"/>
        <v>46.386717999999746</v>
      </c>
      <c r="O391" t="str">
        <f t="shared" si="49"/>
        <v/>
      </c>
      <c r="P391">
        <f t="shared" si="50"/>
        <v>46.386717999999746</v>
      </c>
      <c r="Q391" t="str">
        <f t="shared" si="51"/>
        <v/>
      </c>
      <c r="R391">
        <f t="shared" si="52"/>
        <v>1</v>
      </c>
      <c r="S391">
        <f t="shared" si="55"/>
        <v>0.45362374450045673</v>
      </c>
    </row>
    <row r="392" spans="1:19" x14ac:dyDescent="0.25">
      <c r="A392" t="s">
        <v>441</v>
      </c>
      <c r="B392">
        <v>10323.714844</v>
      </c>
      <c r="C392">
        <v>10304.799805000001</v>
      </c>
      <c r="D392">
        <v>9817.2890625</v>
      </c>
      <c r="E392">
        <v>9321.1347655999998</v>
      </c>
      <c r="F392">
        <v>10346.5</v>
      </c>
      <c r="G392">
        <v>10360.299805000001</v>
      </c>
      <c r="H392">
        <v>10304.799805000001</v>
      </c>
      <c r="I392">
        <v>9827.9902344000002</v>
      </c>
      <c r="J392">
        <v>10209.898438</v>
      </c>
      <c r="L392" t="str">
        <f t="shared" si="53"/>
        <v>17APR2022:07:00:00</v>
      </c>
      <c r="M392">
        <v>7</v>
      </c>
      <c r="N392">
        <f t="shared" si="54"/>
        <v>-18.915038999999524</v>
      </c>
      <c r="O392">
        <f t="shared" si="49"/>
        <v>-18.915038999999524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55"/>
        <v>0.18321930899701944</v>
      </c>
    </row>
    <row r="393" spans="1:19" x14ac:dyDescent="0.25">
      <c r="A393" t="s">
        <v>442</v>
      </c>
      <c r="B393">
        <v>10358.671875</v>
      </c>
      <c r="C393">
        <v>10317.5</v>
      </c>
      <c r="D393">
        <v>9859.7236327999999</v>
      </c>
      <c r="E393">
        <v>9383.1308594000002</v>
      </c>
      <c r="F393">
        <v>10368.599609000001</v>
      </c>
      <c r="G393">
        <v>10386.5</v>
      </c>
      <c r="H393">
        <v>10317.5</v>
      </c>
      <c r="I393">
        <v>9853.7802733999997</v>
      </c>
      <c r="J393">
        <v>10231.594727</v>
      </c>
      <c r="L393" t="str">
        <f t="shared" si="53"/>
        <v>17APR2022:08:00:00</v>
      </c>
      <c r="M393">
        <v>8</v>
      </c>
      <c r="N393">
        <f t="shared" si="54"/>
        <v>-41.171875</v>
      </c>
      <c r="O393">
        <f t="shared" si="49"/>
        <v>-41.171875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55"/>
        <v>0.39746287455407986</v>
      </c>
    </row>
    <row r="394" spans="1:19" x14ac:dyDescent="0.25">
      <c r="A394" t="s">
        <v>443</v>
      </c>
      <c r="B394">
        <v>10841.264648</v>
      </c>
      <c r="C394">
        <v>10744.5</v>
      </c>
      <c r="D394">
        <v>10357.146484000001</v>
      </c>
      <c r="E394">
        <v>9885.6191405999998</v>
      </c>
      <c r="F394">
        <v>10771.200194999999</v>
      </c>
      <c r="G394">
        <v>10816.5</v>
      </c>
      <c r="H394">
        <v>10744.5</v>
      </c>
      <c r="I394">
        <v>10395</v>
      </c>
      <c r="J394">
        <v>10681.799805000001</v>
      </c>
      <c r="L394" t="str">
        <f t="shared" si="53"/>
        <v>17APR2022:09:00:00</v>
      </c>
      <c r="M394">
        <v>9</v>
      </c>
      <c r="N394">
        <f t="shared" si="54"/>
        <v>-96.764648000000307</v>
      </c>
      <c r="O394">
        <f t="shared" si="49"/>
        <v>-96.764648000000307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55"/>
        <v>0.89255867411973455</v>
      </c>
    </row>
    <row r="395" spans="1:19" x14ac:dyDescent="0.25">
      <c r="A395" t="s">
        <v>444</v>
      </c>
      <c r="B395">
        <v>11540.145508</v>
      </c>
      <c r="C395">
        <v>11553.900390999999</v>
      </c>
      <c r="D395">
        <v>10909.420898</v>
      </c>
      <c r="E395">
        <v>10492.130859000001</v>
      </c>
      <c r="F395">
        <v>11486.200194999999</v>
      </c>
      <c r="G395">
        <v>11565.299805000001</v>
      </c>
      <c r="H395">
        <v>11553.900390999999</v>
      </c>
      <c r="I395">
        <v>11264.299805000001</v>
      </c>
      <c r="J395">
        <v>11467.424805000001</v>
      </c>
      <c r="L395" t="str">
        <f t="shared" si="53"/>
        <v>17APR2022:10:00:00</v>
      </c>
      <c r="M395">
        <v>10</v>
      </c>
      <c r="N395">
        <f t="shared" si="54"/>
        <v>13.754882999999609</v>
      </c>
      <c r="O395" t="str">
        <f t="shared" si="49"/>
        <v/>
      </c>
      <c r="P395">
        <f t="shared" si="50"/>
        <v>13.754882999999609</v>
      </c>
      <c r="Q395" t="str">
        <f t="shared" si="51"/>
        <v/>
      </c>
      <c r="R395">
        <f t="shared" si="52"/>
        <v>1</v>
      </c>
      <c r="S395">
        <f t="shared" si="55"/>
        <v>0.11919159069930516</v>
      </c>
    </row>
    <row r="396" spans="1:19" x14ac:dyDescent="0.25">
      <c r="A396" t="s">
        <v>445</v>
      </c>
      <c r="B396">
        <v>12204.239258</v>
      </c>
      <c r="C396">
        <v>12546.299805000001</v>
      </c>
      <c r="D396">
        <v>11447.747069999999</v>
      </c>
      <c r="E396">
        <v>11114.965819999999</v>
      </c>
      <c r="F396">
        <v>12281.200194999999</v>
      </c>
      <c r="G396">
        <v>12438.299805000001</v>
      </c>
      <c r="H396">
        <v>12546.299805000001</v>
      </c>
      <c r="I396">
        <v>12325.799805000001</v>
      </c>
      <c r="J396">
        <v>12397.900390999999</v>
      </c>
      <c r="L396" t="str">
        <f t="shared" si="53"/>
        <v>17APR2022:11:00:00</v>
      </c>
      <c r="M396">
        <v>11</v>
      </c>
      <c r="N396">
        <f t="shared" si="54"/>
        <v>342.06054700000095</v>
      </c>
      <c r="O396" t="str">
        <f t="shared" si="49"/>
        <v/>
      </c>
      <c r="P396">
        <f t="shared" si="50"/>
        <v>342.06054700000095</v>
      </c>
      <c r="Q396" t="str">
        <f t="shared" si="51"/>
        <v/>
      </c>
      <c r="R396">
        <f t="shared" si="52"/>
        <v>1</v>
      </c>
      <c r="S396">
        <f t="shared" si="55"/>
        <v>2.80280105763886</v>
      </c>
    </row>
    <row r="397" spans="1:19" x14ac:dyDescent="0.25">
      <c r="A397" t="s">
        <v>446</v>
      </c>
      <c r="B397">
        <v>12810.361328000001</v>
      </c>
      <c r="C397">
        <v>13538.700194999999</v>
      </c>
      <c r="D397">
        <v>11888.435546999999</v>
      </c>
      <c r="E397">
        <v>11816.126953000001</v>
      </c>
      <c r="F397">
        <v>13012.5</v>
      </c>
      <c r="G397">
        <v>13299.200194999999</v>
      </c>
      <c r="H397">
        <v>13538.700194999999</v>
      </c>
      <c r="I397">
        <v>13387.700194999999</v>
      </c>
      <c r="J397">
        <v>13309.524414</v>
      </c>
      <c r="L397" t="str">
        <f t="shared" si="53"/>
        <v>17APR2022:12:00:00</v>
      </c>
      <c r="M397">
        <v>12</v>
      </c>
      <c r="N397">
        <f t="shared" si="54"/>
        <v>728.33886699999857</v>
      </c>
      <c r="O397" t="str">
        <f t="shared" si="49"/>
        <v/>
      </c>
      <c r="P397">
        <f t="shared" si="50"/>
        <v>728.33886699999857</v>
      </c>
      <c r="Q397" t="str">
        <f t="shared" si="51"/>
        <v/>
      </c>
      <c r="R397">
        <f t="shared" si="52"/>
        <v>1</v>
      </c>
      <c r="S397">
        <f t="shared" si="55"/>
        <v>5.6855450705207344</v>
      </c>
    </row>
    <row r="398" spans="1:19" x14ac:dyDescent="0.25">
      <c r="A398" t="s">
        <v>447</v>
      </c>
      <c r="B398">
        <v>13470.984375</v>
      </c>
      <c r="C398">
        <v>14410.900390999999</v>
      </c>
      <c r="D398">
        <v>12271.439453000001</v>
      </c>
      <c r="E398">
        <v>12400.489258</v>
      </c>
      <c r="F398">
        <v>13612.200194999999</v>
      </c>
      <c r="G398">
        <v>14044.900390999999</v>
      </c>
      <c r="H398">
        <v>14410.900390999999</v>
      </c>
      <c r="I398">
        <v>14428.200194999999</v>
      </c>
      <c r="J398">
        <v>14124.049805000001</v>
      </c>
      <c r="L398" t="str">
        <f t="shared" si="53"/>
        <v>17APR2022:13:00:00</v>
      </c>
      <c r="M398">
        <v>13</v>
      </c>
      <c r="N398">
        <f t="shared" si="54"/>
        <v>939.91601599999922</v>
      </c>
      <c r="O398" t="str">
        <f t="shared" si="49"/>
        <v/>
      </c>
      <c r="P398">
        <f t="shared" si="50"/>
        <v>939.91601599999922</v>
      </c>
      <c r="Q398" t="str">
        <f t="shared" si="51"/>
        <v/>
      </c>
      <c r="R398">
        <f t="shared" si="52"/>
        <v>1</v>
      </c>
      <c r="S398">
        <f t="shared" si="55"/>
        <v>6.9773372890576102</v>
      </c>
    </row>
    <row r="399" spans="1:19" x14ac:dyDescent="0.25">
      <c r="A399" t="s">
        <v>448</v>
      </c>
      <c r="B399">
        <v>14045.335938</v>
      </c>
      <c r="C399">
        <v>15109.200194999999</v>
      </c>
      <c r="D399">
        <v>12510.282227</v>
      </c>
      <c r="E399">
        <v>12858.237305000001</v>
      </c>
      <c r="F399">
        <v>14128.799805000001</v>
      </c>
      <c r="G399">
        <v>14670.799805000001</v>
      </c>
      <c r="H399">
        <v>15109.200194999999</v>
      </c>
      <c r="I399">
        <v>15264.599609000001</v>
      </c>
      <c r="J399">
        <v>14793.349609000001</v>
      </c>
      <c r="L399" t="str">
        <f t="shared" si="53"/>
        <v>17APR2022:14:00:00</v>
      </c>
      <c r="M399">
        <v>14</v>
      </c>
      <c r="N399">
        <f t="shared" si="54"/>
        <v>1063.8642569999993</v>
      </c>
      <c r="O399" t="str">
        <f t="shared" si="49"/>
        <v/>
      </c>
      <c r="P399">
        <f t="shared" si="50"/>
        <v>1063.8642569999993</v>
      </c>
      <c r="Q399" t="str">
        <f t="shared" si="51"/>
        <v/>
      </c>
      <c r="R399">
        <f t="shared" si="52"/>
        <v>1</v>
      </c>
      <c r="S399">
        <f t="shared" si="55"/>
        <v>7.5745020389415423</v>
      </c>
    </row>
    <row r="400" spans="1:19" x14ac:dyDescent="0.25">
      <c r="A400" t="s">
        <v>449</v>
      </c>
      <c r="B400">
        <v>14595.381836</v>
      </c>
      <c r="C400">
        <v>15643</v>
      </c>
      <c r="D400">
        <v>12802.452148</v>
      </c>
      <c r="E400">
        <v>13373.208984000001</v>
      </c>
      <c r="F400">
        <v>14554</v>
      </c>
      <c r="G400">
        <v>15186.900390999999</v>
      </c>
      <c r="H400">
        <v>15643</v>
      </c>
      <c r="I400">
        <v>15825.5</v>
      </c>
      <c r="J400">
        <v>15302.349609000001</v>
      </c>
      <c r="L400" t="str">
        <f t="shared" si="53"/>
        <v>17APR2022:15:00:00</v>
      </c>
      <c r="M400">
        <v>15</v>
      </c>
      <c r="N400">
        <f t="shared" si="54"/>
        <v>1047.6181639999995</v>
      </c>
      <c r="O400" t="str">
        <f t="shared" si="49"/>
        <v/>
      </c>
      <c r="P400">
        <f t="shared" si="50"/>
        <v>1047.6181639999995</v>
      </c>
      <c r="Q400" t="str">
        <f t="shared" si="51"/>
        <v/>
      </c>
      <c r="R400">
        <f t="shared" si="52"/>
        <v>1</v>
      </c>
      <c r="S400">
        <f t="shared" si="55"/>
        <v>7.1777372854748762</v>
      </c>
    </row>
    <row r="401" spans="1:19" x14ac:dyDescent="0.25">
      <c r="A401" t="s">
        <v>450</v>
      </c>
      <c r="B401">
        <v>14960.116211</v>
      </c>
      <c r="C401">
        <v>16029.799805000001</v>
      </c>
      <c r="D401">
        <v>13006.96875</v>
      </c>
      <c r="E401">
        <v>13794.271484000001</v>
      </c>
      <c r="F401">
        <v>14884.599609000001</v>
      </c>
      <c r="G401">
        <v>15589.400390999999</v>
      </c>
      <c r="H401">
        <v>16029.799805000001</v>
      </c>
      <c r="I401">
        <v>16123</v>
      </c>
      <c r="J401">
        <v>15656.700194999999</v>
      </c>
      <c r="L401" t="str">
        <f t="shared" si="53"/>
        <v>17APR2022:16:00:00</v>
      </c>
      <c r="M401">
        <v>16</v>
      </c>
      <c r="N401">
        <f t="shared" si="54"/>
        <v>1069.6835940000001</v>
      </c>
      <c r="O401" t="str">
        <f t="shared" si="49"/>
        <v/>
      </c>
      <c r="P401">
        <f t="shared" si="50"/>
        <v>1069.6835940000001</v>
      </c>
      <c r="Q401" t="str">
        <f t="shared" si="51"/>
        <v/>
      </c>
      <c r="R401">
        <f t="shared" si="52"/>
        <v>1</v>
      </c>
      <c r="S401">
        <f t="shared" si="55"/>
        <v>7.1502358598890705</v>
      </c>
    </row>
    <row r="402" spans="1:19" x14ac:dyDescent="0.25">
      <c r="A402" t="s">
        <v>451</v>
      </c>
      <c r="B402">
        <v>15084.104492</v>
      </c>
      <c r="C402">
        <v>16142.5</v>
      </c>
      <c r="D402">
        <v>13177.072265999999</v>
      </c>
      <c r="E402">
        <v>14115.285156</v>
      </c>
      <c r="F402">
        <v>15056.099609000001</v>
      </c>
      <c r="G402">
        <v>15812.200194999999</v>
      </c>
      <c r="H402">
        <v>16142.5</v>
      </c>
      <c r="I402">
        <v>16110.299805000001</v>
      </c>
      <c r="J402">
        <v>15780.275390999999</v>
      </c>
      <c r="L402" t="str">
        <f t="shared" si="53"/>
        <v>17APR2022:17:00:00</v>
      </c>
      <c r="M402">
        <v>17</v>
      </c>
      <c r="N402">
        <f t="shared" si="54"/>
        <v>1058.3955079999996</v>
      </c>
      <c r="O402" t="str">
        <f t="shared" si="49"/>
        <v/>
      </c>
      <c r="P402">
        <f t="shared" si="50"/>
        <v>1058.3955079999996</v>
      </c>
      <c r="Q402" t="str">
        <f t="shared" si="51"/>
        <v/>
      </c>
      <c r="R402">
        <f t="shared" si="52"/>
        <v>1</v>
      </c>
      <c r="S402">
        <f t="shared" si="55"/>
        <v>7.0166280574450397</v>
      </c>
    </row>
    <row r="403" spans="1:19" x14ac:dyDescent="0.25">
      <c r="A403" t="s">
        <v>452</v>
      </c>
      <c r="B403">
        <v>15042.734375</v>
      </c>
      <c r="C403">
        <v>15898.099609000001</v>
      </c>
      <c r="D403">
        <v>13282.915039</v>
      </c>
      <c r="E403">
        <v>14407.474609000001</v>
      </c>
      <c r="F403">
        <v>15043.5</v>
      </c>
      <c r="G403">
        <v>15770.700194999999</v>
      </c>
      <c r="H403">
        <v>15898.099609000001</v>
      </c>
      <c r="I403">
        <v>15764</v>
      </c>
      <c r="J403">
        <v>15619.074219</v>
      </c>
      <c r="L403" t="str">
        <f t="shared" si="53"/>
        <v>17APR2022:18:00:00</v>
      </c>
      <c r="M403">
        <v>18</v>
      </c>
      <c r="N403">
        <f t="shared" si="54"/>
        <v>855.36523400000078</v>
      </c>
      <c r="O403" t="str">
        <f t="shared" si="49"/>
        <v/>
      </c>
      <c r="P403">
        <f t="shared" si="50"/>
        <v>855.36523400000078</v>
      </c>
      <c r="Q403" t="str">
        <f t="shared" si="51"/>
        <v/>
      </c>
      <c r="R403">
        <f t="shared" si="52"/>
        <v>1</v>
      </c>
      <c r="S403">
        <f t="shared" si="55"/>
        <v>5.6862350466120013</v>
      </c>
    </row>
    <row r="404" spans="1:19" x14ac:dyDescent="0.25">
      <c r="A404" t="s">
        <v>453</v>
      </c>
      <c r="B404">
        <v>14750.023438</v>
      </c>
      <c r="C404">
        <v>15366.900390999999</v>
      </c>
      <c r="D404">
        <v>13159.359375</v>
      </c>
      <c r="E404">
        <v>14266.140625</v>
      </c>
      <c r="F404">
        <v>14706.299805000001</v>
      </c>
      <c r="G404">
        <v>15390.5</v>
      </c>
      <c r="H404">
        <v>15366.900390999999</v>
      </c>
      <c r="I404">
        <v>15108.400390999999</v>
      </c>
      <c r="J404">
        <v>15143.025390999999</v>
      </c>
      <c r="L404" t="str">
        <f t="shared" si="53"/>
        <v>17APR2022:19:00:00</v>
      </c>
      <c r="M404">
        <v>19</v>
      </c>
      <c r="N404">
        <f t="shared" si="54"/>
        <v>616.87695299999905</v>
      </c>
      <c r="O404" t="str">
        <f t="shared" si="49"/>
        <v/>
      </c>
      <c r="P404">
        <f t="shared" si="50"/>
        <v>616.87695299999905</v>
      </c>
      <c r="Q404" t="str">
        <f t="shared" si="51"/>
        <v/>
      </c>
      <c r="R404">
        <f t="shared" si="52"/>
        <v>1</v>
      </c>
      <c r="S404">
        <f t="shared" si="55"/>
        <v>4.1822099849059171</v>
      </c>
    </row>
    <row r="405" spans="1:19" x14ac:dyDescent="0.25">
      <c r="A405" t="s">
        <v>454</v>
      </c>
      <c r="B405">
        <v>14299.736328000001</v>
      </c>
      <c r="C405">
        <v>14844.200194999999</v>
      </c>
      <c r="D405">
        <v>12981.678711</v>
      </c>
      <c r="E405">
        <v>13885.549805000001</v>
      </c>
      <c r="F405">
        <v>14321.700194999999</v>
      </c>
      <c r="G405">
        <v>14913.700194999999</v>
      </c>
      <c r="H405">
        <v>14844.200194999999</v>
      </c>
      <c r="I405">
        <v>14429.5</v>
      </c>
      <c r="J405">
        <v>14627.275390999999</v>
      </c>
      <c r="L405" t="str">
        <f t="shared" si="53"/>
        <v>17APR2022:20:00:00</v>
      </c>
      <c r="M405">
        <v>20</v>
      </c>
      <c r="N405">
        <f t="shared" si="54"/>
        <v>544.46386699999857</v>
      </c>
      <c r="O405" t="str">
        <f t="shared" si="49"/>
        <v/>
      </c>
      <c r="P405">
        <f t="shared" si="50"/>
        <v>544.46386699999857</v>
      </c>
      <c r="Q405" t="str">
        <f t="shared" si="51"/>
        <v/>
      </c>
      <c r="R405">
        <f t="shared" si="52"/>
        <v>1</v>
      </c>
      <c r="S405">
        <f t="shared" si="55"/>
        <v>3.8075098345267797</v>
      </c>
    </row>
    <row r="406" spans="1:19" x14ac:dyDescent="0.25">
      <c r="A406" t="s">
        <v>455</v>
      </c>
      <c r="B406">
        <v>14190.724609000001</v>
      </c>
      <c r="C406">
        <v>14559.200194999999</v>
      </c>
      <c r="D406">
        <v>12950.103515999999</v>
      </c>
      <c r="E406">
        <v>13700.157227</v>
      </c>
      <c r="F406">
        <v>14204.900390999999</v>
      </c>
      <c r="G406">
        <v>14724.200194999999</v>
      </c>
      <c r="H406">
        <v>14559.200194999999</v>
      </c>
      <c r="I406">
        <v>14141.200194999999</v>
      </c>
      <c r="J406">
        <v>14407.375</v>
      </c>
      <c r="L406" t="str">
        <f t="shared" si="53"/>
        <v>17APR2022:21:00:00</v>
      </c>
      <c r="M406">
        <v>21</v>
      </c>
      <c r="N406">
        <f t="shared" si="54"/>
        <v>368.47558599999866</v>
      </c>
      <c r="O406" t="str">
        <f t="shared" si="49"/>
        <v/>
      </c>
      <c r="P406">
        <f t="shared" si="50"/>
        <v>368.47558599999866</v>
      </c>
      <c r="Q406" t="str">
        <f t="shared" si="51"/>
        <v/>
      </c>
      <c r="R406">
        <f t="shared" si="52"/>
        <v>1</v>
      </c>
      <c r="S406">
        <f t="shared" si="55"/>
        <v>2.5965945795770367</v>
      </c>
    </row>
    <row r="407" spans="1:19" x14ac:dyDescent="0.25">
      <c r="A407" t="s">
        <v>456</v>
      </c>
      <c r="B407">
        <v>13741.542969</v>
      </c>
      <c r="C407">
        <v>14002.099609000001</v>
      </c>
      <c r="D407">
        <v>12657.976563</v>
      </c>
      <c r="E407">
        <v>13101.628906</v>
      </c>
      <c r="F407">
        <v>13781.299805000001</v>
      </c>
      <c r="G407">
        <v>14255.200194999999</v>
      </c>
      <c r="H407">
        <v>14002.099609000001</v>
      </c>
      <c r="I407">
        <v>13625.400390999999</v>
      </c>
      <c r="J407">
        <v>13916</v>
      </c>
      <c r="L407" t="str">
        <f t="shared" si="53"/>
        <v>17APR2022:22:00:00</v>
      </c>
      <c r="M407">
        <v>22</v>
      </c>
      <c r="N407">
        <f t="shared" si="54"/>
        <v>260.5566400000007</v>
      </c>
      <c r="O407" t="str">
        <f t="shared" si="49"/>
        <v/>
      </c>
      <c r="P407">
        <f t="shared" si="50"/>
        <v>260.5566400000007</v>
      </c>
      <c r="Q407" t="str">
        <f t="shared" si="51"/>
        <v/>
      </c>
      <c r="R407">
        <f t="shared" si="52"/>
        <v>1</v>
      </c>
      <c r="S407">
        <f t="shared" si="55"/>
        <v>1.896123605535412</v>
      </c>
    </row>
    <row r="408" spans="1:19" x14ac:dyDescent="0.25">
      <c r="A408" t="s">
        <v>457</v>
      </c>
      <c r="B408">
        <v>13115.691406</v>
      </c>
      <c r="C408">
        <v>13098</v>
      </c>
      <c r="D408">
        <v>12114.040039</v>
      </c>
      <c r="E408">
        <v>12338.933594</v>
      </c>
      <c r="F408">
        <v>13041</v>
      </c>
      <c r="G408">
        <v>13416.400390999999</v>
      </c>
      <c r="H408">
        <v>13098</v>
      </c>
      <c r="I408">
        <v>12844.799805000001</v>
      </c>
      <c r="J408">
        <v>13100.049805000001</v>
      </c>
      <c r="L408" t="str">
        <f t="shared" si="53"/>
        <v>17APR2022:23:00:00</v>
      </c>
      <c r="M408">
        <v>23</v>
      </c>
      <c r="N408">
        <f t="shared" si="54"/>
        <v>-17.691405999999915</v>
      </c>
      <c r="O408">
        <f t="shared" si="49"/>
        <v>-17.691405999999915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0.13488733039195078</v>
      </c>
    </row>
    <row r="409" spans="1:19" x14ac:dyDescent="0.25">
      <c r="A409" t="s">
        <v>458</v>
      </c>
      <c r="B409">
        <v>12287.637694999999</v>
      </c>
      <c r="C409">
        <v>12160.299805000001</v>
      </c>
      <c r="D409">
        <v>11317.324219</v>
      </c>
      <c r="E409">
        <v>11355.431640999999</v>
      </c>
      <c r="F409">
        <v>12193.400390999999</v>
      </c>
      <c r="G409">
        <v>12477.400390999999</v>
      </c>
      <c r="H409">
        <v>12160.299805000001</v>
      </c>
      <c r="I409">
        <v>11978.200194999999</v>
      </c>
      <c r="J409">
        <v>12202.325194999999</v>
      </c>
      <c r="L409" t="str">
        <f t="shared" si="53"/>
        <v>18APR2022:00:00:00</v>
      </c>
      <c r="M409">
        <v>24</v>
      </c>
      <c r="N409">
        <f t="shared" si="54"/>
        <v>-127.33788999999888</v>
      </c>
      <c r="O409">
        <f t="shared" si="49"/>
        <v>-127.33788999999888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1.0363089566989294</v>
      </c>
    </row>
    <row r="410" spans="1:19" x14ac:dyDescent="0.25">
      <c r="A410" t="s">
        <v>459</v>
      </c>
      <c r="B410">
        <v>11630.050781</v>
      </c>
      <c r="C410">
        <v>11009.099609000001</v>
      </c>
      <c r="D410">
        <v>10773.404296999999</v>
      </c>
      <c r="E410">
        <v>10700.847656</v>
      </c>
      <c r="F410">
        <v>11578</v>
      </c>
      <c r="G410">
        <v>11511.400390999999</v>
      </c>
      <c r="H410">
        <v>11162.799805000001</v>
      </c>
      <c r="I410">
        <v>11009.099609000001</v>
      </c>
      <c r="J410">
        <v>11315.324219</v>
      </c>
      <c r="L410" t="str">
        <f t="shared" si="53"/>
        <v>18APR2022:01:00:00</v>
      </c>
      <c r="M410">
        <v>1</v>
      </c>
      <c r="N410">
        <f t="shared" si="54"/>
        <v>-620.95117199999913</v>
      </c>
      <c r="O410">
        <f t="shared" si="49"/>
        <v>-620.95117199999913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5.3391957068188072</v>
      </c>
    </row>
    <row r="411" spans="1:19" x14ac:dyDescent="0.25">
      <c r="A411" t="s">
        <v>460</v>
      </c>
      <c r="B411">
        <v>11117.902344</v>
      </c>
      <c r="C411">
        <v>10401.200194999999</v>
      </c>
      <c r="D411">
        <v>10311.867188</v>
      </c>
      <c r="E411">
        <v>10128.685546999999</v>
      </c>
      <c r="F411">
        <v>10991.200194999999</v>
      </c>
      <c r="G411">
        <v>10913.700194999999</v>
      </c>
      <c r="H411">
        <v>10661.900390999999</v>
      </c>
      <c r="I411">
        <v>10401.200194999999</v>
      </c>
      <c r="J411">
        <v>10742</v>
      </c>
      <c r="L411" t="str">
        <f t="shared" si="53"/>
        <v>18APR2022:02:00:00</v>
      </c>
      <c r="M411">
        <v>2</v>
      </c>
      <c r="N411">
        <f t="shared" si="54"/>
        <v>-716.70214900000065</v>
      </c>
      <c r="O411">
        <f t="shared" si="49"/>
        <v>-716.70214900000065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6.4463792433541514</v>
      </c>
    </row>
    <row r="412" spans="1:19" x14ac:dyDescent="0.25">
      <c r="A412" t="s">
        <v>461</v>
      </c>
      <c r="B412">
        <v>10756.642578000001</v>
      </c>
      <c r="C412">
        <v>9994.6201172000001</v>
      </c>
      <c r="D412">
        <v>10033.019531</v>
      </c>
      <c r="E412">
        <v>9790.8652344000002</v>
      </c>
      <c r="F412">
        <v>10592.799805000001</v>
      </c>
      <c r="G412">
        <v>10503.700194999999</v>
      </c>
      <c r="H412">
        <v>10331.5</v>
      </c>
      <c r="I412">
        <v>9994.6201172000001</v>
      </c>
      <c r="J412">
        <v>10355.655273</v>
      </c>
      <c r="L412" t="str">
        <f t="shared" si="53"/>
        <v>18APR2022:03:00:00</v>
      </c>
      <c r="M412">
        <v>3</v>
      </c>
      <c r="N412">
        <f t="shared" si="54"/>
        <v>-762.02246080000077</v>
      </c>
      <c r="O412">
        <f t="shared" si="49"/>
        <v>-762.02246080000077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7.0842036004666129</v>
      </c>
    </row>
    <row r="413" spans="1:19" x14ac:dyDescent="0.25">
      <c r="A413" t="s">
        <v>462</v>
      </c>
      <c r="B413">
        <v>10104.482421999999</v>
      </c>
      <c r="C413">
        <v>9909.1904297000001</v>
      </c>
      <c r="D413">
        <v>9966.2509766000003</v>
      </c>
      <c r="E413">
        <v>9710.8349608999997</v>
      </c>
      <c r="F413">
        <v>10501.799805000001</v>
      </c>
      <c r="G413">
        <v>10419.200194999999</v>
      </c>
      <c r="H413">
        <v>10275.599609000001</v>
      </c>
      <c r="I413">
        <v>9909.1904297000001</v>
      </c>
      <c r="J413">
        <v>10276.447265999999</v>
      </c>
      <c r="L413" t="str">
        <f t="shared" si="53"/>
        <v>18APR2022:04:00:00</v>
      </c>
      <c r="M413">
        <v>4</v>
      </c>
      <c r="N413">
        <f t="shared" si="54"/>
        <v>-195.29199229999904</v>
      </c>
      <c r="O413">
        <f t="shared" si="49"/>
        <v>-195.29199229999904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1.9327263301957875</v>
      </c>
    </row>
    <row r="414" spans="1:19" x14ac:dyDescent="0.25">
      <c r="A414" t="s">
        <v>463</v>
      </c>
      <c r="B414">
        <v>10167.865234000001</v>
      </c>
      <c r="C414">
        <v>9995.6601563000004</v>
      </c>
      <c r="D414">
        <v>10059.276367</v>
      </c>
      <c r="E414">
        <v>9778.5957030999998</v>
      </c>
      <c r="F414">
        <v>10553.700194999999</v>
      </c>
      <c r="G414">
        <v>10477</v>
      </c>
      <c r="H414">
        <v>10335.200194999999</v>
      </c>
      <c r="I414">
        <v>9995.6601563000004</v>
      </c>
      <c r="J414">
        <v>10340.389648</v>
      </c>
      <c r="L414" t="str">
        <f t="shared" si="53"/>
        <v>18APR2022:05:00:00</v>
      </c>
      <c r="M414">
        <v>5</v>
      </c>
      <c r="N414">
        <f t="shared" si="54"/>
        <v>-172.2050777000004</v>
      </c>
      <c r="O414">
        <f t="shared" si="49"/>
        <v>-172.2050777000004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1.6936207722754757</v>
      </c>
    </row>
    <row r="415" spans="1:19" x14ac:dyDescent="0.25">
      <c r="A415" t="s">
        <v>464</v>
      </c>
      <c r="B415">
        <v>10486.046875</v>
      </c>
      <c r="C415">
        <v>10337.799805000001</v>
      </c>
      <c r="D415">
        <v>10415.935546999999</v>
      </c>
      <c r="E415">
        <v>10080.823242</v>
      </c>
      <c r="F415">
        <v>10852.200194999999</v>
      </c>
      <c r="G415">
        <v>10772.599609000001</v>
      </c>
      <c r="H415">
        <v>10678.5</v>
      </c>
      <c r="I415">
        <v>10337.799805000001</v>
      </c>
      <c r="J415">
        <v>10660.275390999999</v>
      </c>
      <c r="L415" t="str">
        <f t="shared" si="53"/>
        <v>18APR2022:06:00:00</v>
      </c>
      <c r="M415">
        <v>6</v>
      </c>
      <c r="N415">
        <f t="shared" si="54"/>
        <v>-148.24706999999944</v>
      </c>
      <c r="O415">
        <f t="shared" si="49"/>
        <v>-148.24706999999944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1.4137555531383168</v>
      </c>
    </row>
    <row r="416" spans="1:19" x14ac:dyDescent="0.25">
      <c r="A416" t="s">
        <v>465</v>
      </c>
      <c r="B416">
        <v>10836.989258</v>
      </c>
      <c r="C416">
        <v>10895</v>
      </c>
      <c r="D416">
        <v>10861.122069999999</v>
      </c>
      <c r="E416">
        <v>10502.642578000001</v>
      </c>
      <c r="F416">
        <v>11340.299805000001</v>
      </c>
      <c r="G416">
        <v>11268.400390999999</v>
      </c>
      <c r="H416">
        <v>11170.700194999999</v>
      </c>
      <c r="I416">
        <v>10895</v>
      </c>
      <c r="J416">
        <v>11168.599609000001</v>
      </c>
      <c r="L416" t="str">
        <f t="shared" si="53"/>
        <v>18APR2022:07:00:00</v>
      </c>
      <c r="M416">
        <v>7</v>
      </c>
      <c r="N416">
        <f t="shared" si="54"/>
        <v>58.010742000000391</v>
      </c>
      <c r="O416" t="str">
        <f t="shared" si="49"/>
        <v/>
      </c>
      <c r="P416">
        <f t="shared" si="50"/>
        <v>58.010742000000391</v>
      </c>
      <c r="Q416" t="str">
        <f t="shared" si="51"/>
        <v/>
      </c>
      <c r="R416">
        <f t="shared" si="52"/>
        <v>1</v>
      </c>
      <c r="S416">
        <f t="shared" si="55"/>
        <v>0.53530312357905252</v>
      </c>
    </row>
    <row r="417" spans="1:19" x14ac:dyDescent="0.25">
      <c r="A417" t="s">
        <v>466</v>
      </c>
      <c r="B417">
        <v>10938.846680000001</v>
      </c>
      <c r="C417">
        <v>11140.700194999999</v>
      </c>
      <c r="D417">
        <v>10733.692383</v>
      </c>
      <c r="E417">
        <v>10653.030273</v>
      </c>
      <c r="F417">
        <v>11522.900390999999</v>
      </c>
      <c r="G417">
        <v>11486.700194999999</v>
      </c>
      <c r="H417">
        <v>11408.5</v>
      </c>
      <c r="I417">
        <v>11140.700194999999</v>
      </c>
      <c r="J417">
        <v>11389.700194999999</v>
      </c>
      <c r="L417" t="str">
        <f t="shared" si="53"/>
        <v>18APR2022:08:00:00</v>
      </c>
      <c r="M417">
        <v>8</v>
      </c>
      <c r="N417">
        <f t="shared" si="54"/>
        <v>201.85351499999888</v>
      </c>
      <c r="O417" t="str">
        <f t="shared" si="49"/>
        <v/>
      </c>
      <c r="P417">
        <f t="shared" si="50"/>
        <v>201.85351499999888</v>
      </c>
      <c r="Q417" t="str">
        <f t="shared" si="51"/>
        <v/>
      </c>
      <c r="R417">
        <f t="shared" si="52"/>
        <v>1</v>
      </c>
      <c r="S417">
        <f t="shared" si="55"/>
        <v>1.8452906499645614</v>
      </c>
    </row>
    <row r="418" spans="1:19" x14ac:dyDescent="0.25">
      <c r="A418" t="s">
        <v>467</v>
      </c>
      <c r="B418">
        <v>11331.752930000001</v>
      </c>
      <c r="C418">
        <v>11516.200194999999</v>
      </c>
      <c r="D418">
        <v>11018.560546999999</v>
      </c>
      <c r="E418">
        <v>10947.390625</v>
      </c>
      <c r="F418">
        <v>11834.700194999999</v>
      </c>
      <c r="G418">
        <v>11813.400390999999</v>
      </c>
      <c r="H418">
        <v>11758</v>
      </c>
      <c r="I418">
        <v>11516.200194999999</v>
      </c>
      <c r="J418">
        <v>11730.575194999999</v>
      </c>
      <c r="L418" t="str">
        <f t="shared" si="53"/>
        <v>18APR2022:09:00:00</v>
      </c>
      <c r="M418">
        <v>9</v>
      </c>
      <c r="N418">
        <f t="shared" si="54"/>
        <v>184.44726499999888</v>
      </c>
      <c r="O418" t="str">
        <f t="shared" si="49"/>
        <v/>
      </c>
      <c r="P418">
        <f t="shared" si="50"/>
        <v>184.44726499999888</v>
      </c>
      <c r="Q418" t="str">
        <f t="shared" si="51"/>
        <v/>
      </c>
      <c r="R418">
        <f t="shared" si="52"/>
        <v>1</v>
      </c>
      <c r="S418">
        <f t="shared" si="55"/>
        <v>1.627702846500368</v>
      </c>
    </row>
    <row r="419" spans="1:19" x14ac:dyDescent="0.25">
      <c r="A419" t="s">
        <v>468</v>
      </c>
      <c r="B419">
        <v>11828.605469</v>
      </c>
      <c r="C419">
        <v>11970.900390999999</v>
      </c>
      <c r="D419">
        <v>11396.46875</v>
      </c>
      <c r="E419">
        <v>11168.152344</v>
      </c>
      <c r="F419">
        <v>12301.799805000001</v>
      </c>
      <c r="G419">
        <v>12262.599609000001</v>
      </c>
      <c r="H419">
        <v>12281.200194999999</v>
      </c>
      <c r="I419">
        <v>11970.900390999999</v>
      </c>
      <c r="J419">
        <v>12204.125</v>
      </c>
      <c r="L419" t="str">
        <f t="shared" si="53"/>
        <v>18APR2022:10:00:00</v>
      </c>
      <c r="M419">
        <v>10</v>
      </c>
      <c r="N419">
        <f t="shared" si="54"/>
        <v>142.29492199999913</v>
      </c>
      <c r="O419" t="str">
        <f t="shared" si="49"/>
        <v/>
      </c>
      <c r="P419">
        <f t="shared" si="50"/>
        <v>142.29492199999913</v>
      </c>
      <c r="Q419" t="str">
        <f t="shared" si="51"/>
        <v/>
      </c>
      <c r="R419">
        <f t="shared" si="52"/>
        <v>1</v>
      </c>
      <c r="S419">
        <f t="shared" si="55"/>
        <v>1.2029729317874431</v>
      </c>
    </row>
    <row r="420" spans="1:19" x14ac:dyDescent="0.25">
      <c r="A420" t="s">
        <v>469</v>
      </c>
      <c r="B420">
        <v>12232.901367</v>
      </c>
      <c r="C420">
        <v>12421.200194999999</v>
      </c>
      <c r="D420">
        <v>11849.111328000001</v>
      </c>
      <c r="E420">
        <v>11640.527344</v>
      </c>
      <c r="F420">
        <v>12748.700194999999</v>
      </c>
      <c r="G420">
        <v>12716.299805000001</v>
      </c>
      <c r="H420">
        <v>12727.599609000001</v>
      </c>
      <c r="I420">
        <v>12421.200194999999</v>
      </c>
      <c r="J420">
        <v>12653.450194999999</v>
      </c>
      <c r="L420" t="str">
        <f t="shared" si="53"/>
        <v>18APR2022:11:00:00</v>
      </c>
      <c r="M420">
        <v>11</v>
      </c>
      <c r="N420">
        <f t="shared" si="54"/>
        <v>188.29882799999905</v>
      </c>
      <c r="O420" t="str">
        <f t="shared" si="49"/>
        <v/>
      </c>
      <c r="P420">
        <f t="shared" si="50"/>
        <v>188.29882799999905</v>
      </c>
      <c r="Q420" t="str">
        <f t="shared" si="51"/>
        <v/>
      </c>
      <c r="R420">
        <f t="shared" si="52"/>
        <v>1</v>
      </c>
      <c r="S420">
        <f t="shared" si="55"/>
        <v>1.5392818298033697</v>
      </c>
    </row>
    <row r="421" spans="1:19" x14ac:dyDescent="0.25">
      <c r="A421" t="s">
        <v>470</v>
      </c>
      <c r="B421">
        <v>12636.174805000001</v>
      </c>
      <c r="C421">
        <v>12843.400390999999</v>
      </c>
      <c r="D421">
        <v>12230.369140999999</v>
      </c>
      <c r="E421">
        <v>12118.226563</v>
      </c>
      <c r="F421">
        <v>13146.099609000001</v>
      </c>
      <c r="G421">
        <v>13150.799805000001</v>
      </c>
      <c r="H421">
        <v>13087.799805000001</v>
      </c>
      <c r="I421">
        <v>12843.400390999999</v>
      </c>
      <c r="J421">
        <v>13057.025390999999</v>
      </c>
      <c r="L421" t="str">
        <f t="shared" si="53"/>
        <v>18APR2022:12:00:00</v>
      </c>
      <c r="M421">
        <v>12</v>
      </c>
      <c r="N421">
        <f t="shared" si="54"/>
        <v>207.22558599999866</v>
      </c>
      <c r="O421" t="str">
        <f t="shared" si="49"/>
        <v/>
      </c>
      <c r="P421">
        <f t="shared" si="50"/>
        <v>207.22558599999866</v>
      </c>
      <c r="Q421" t="str">
        <f t="shared" si="51"/>
        <v/>
      </c>
      <c r="R421">
        <f t="shared" si="52"/>
        <v>1</v>
      </c>
      <c r="S421">
        <f t="shared" si="55"/>
        <v>1.6399392157664812</v>
      </c>
    </row>
    <row r="422" spans="1:19" x14ac:dyDescent="0.25">
      <c r="A422" t="s">
        <v>471</v>
      </c>
      <c r="B422">
        <v>12987.633789</v>
      </c>
      <c r="C422">
        <v>13236.200194999999</v>
      </c>
      <c r="D422">
        <v>12575.040039</v>
      </c>
      <c r="E422">
        <v>12521.116211</v>
      </c>
      <c r="F422">
        <v>13496.299805000001</v>
      </c>
      <c r="G422">
        <v>13542.5</v>
      </c>
      <c r="H422">
        <v>13448.900390999999</v>
      </c>
      <c r="I422">
        <v>13236.200194999999</v>
      </c>
      <c r="J422">
        <v>13430.975586</v>
      </c>
      <c r="L422" t="str">
        <f t="shared" si="53"/>
        <v>18APR2022:13:00:00</v>
      </c>
      <c r="M422">
        <v>13</v>
      </c>
      <c r="N422">
        <f t="shared" si="54"/>
        <v>248.56640599999992</v>
      </c>
      <c r="O422" t="str">
        <f t="shared" si="49"/>
        <v/>
      </c>
      <c r="P422">
        <f t="shared" si="50"/>
        <v>248.56640599999992</v>
      </c>
      <c r="Q422" t="str">
        <f t="shared" si="51"/>
        <v/>
      </c>
      <c r="R422">
        <f t="shared" si="52"/>
        <v>1</v>
      </c>
      <c r="S422">
        <f t="shared" si="55"/>
        <v>1.9138698398666401</v>
      </c>
    </row>
    <row r="423" spans="1:19" x14ac:dyDescent="0.25">
      <c r="A423" t="s">
        <v>472</v>
      </c>
      <c r="B423">
        <v>13492.902344</v>
      </c>
      <c r="C423">
        <v>13713.400390999999</v>
      </c>
      <c r="D423">
        <v>12885.971680000001</v>
      </c>
      <c r="E423">
        <v>12986.807617</v>
      </c>
      <c r="F423">
        <v>13968.799805000001</v>
      </c>
      <c r="G423">
        <v>14033.5</v>
      </c>
      <c r="H423">
        <v>13930.400390999999</v>
      </c>
      <c r="I423">
        <v>13713.400390999999</v>
      </c>
      <c r="J423">
        <v>13911.525390999999</v>
      </c>
      <c r="L423" t="str">
        <f t="shared" si="53"/>
        <v>18APR2022:14:00:00</v>
      </c>
      <c r="M423">
        <v>14</v>
      </c>
      <c r="N423">
        <f t="shared" si="54"/>
        <v>220.49804699999913</v>
      </c>
      <c r="O423" t="str">
        <f t="shared" si="49"/>
        <v/>
      </c>
      <c r="P423">
        <f t="shared" si="50"/>
        <v>220.49804699999913</v>
      </c>
      <c r="Q423" t="str">
        <f t="shared" si="51"/>
        <v/>
      </c>
      <c r="R423">
        <f t="shared" si="52"/>
        <v>1</v>
      </c>
      <c r="S423">
        <f t="shared" si="55"/>
        <v>1.6341780395234966</v>
      </c>
    </row>
    <row r="424" spans="1:19" x14ac:dyDescent="0.25">
      <c r="A424" t="s">
        <v>473</v>
      </c>
      <c r="B424">
        <v>13998.083984000001</v>
      </c>
      <c r="C424">
        <v>14067.700194999999</v>
      </c>
      <c r="D424">
        <v>13058.920898</v>
      </c>
      <c r="E424">
        <v>13279.056640999999</v>
      </c>
      <c r="F424">
        <v>14394.400390999999</v>
      </c>
      <c r="G424">
        <v>14497</v>
      </c>
      <c r="H424">
        <v>14295.299805000001</v>
      </c>
      <c r="I424">
        <v>14067.700194999999</v>
      </c>
      <c r="J424">
        <v>14313.599609000001</v>
      </c>
      <c r="L424" t="str">
        <f t="shared" si="53"/>
        <v>18APR2022:15:00:00</v>
      </c>
      <c r="M424">
        <v>15</v>
      </c>
      <c r="N424">
        <f t="shared" si="54"/>
        <v>69.616210999998657</v>
      </c>
      <c r="O424" t="str">
        <f t="shared" si="49"/>
        <v/>
      </c>
      <c r="P424">
        <f t="shared" si="50"/>
        <v>69.616210999998657</v>
      </c>
      <c r="Q424" t="str">
        <f t="shared" si="51"/>
        <v/>
      </c>
      <c r="R424">
        <f t="shared" si="52"/>
        <v>1</v>
      </c>
      <c r="S424">
        <f t="shared" si="55"/>
        <v>0.49732671328140998</v>
      </c>
    </row>
    <row r="425" spans="1:19" x14ac:dyDescent="0.25">
      <c r="A425" t="s">
        <v>474</v>
      </c>
      <c r="B425">
        <v>14453.619140999999</v>
      </c>
      <c r="C425">
        <v>14427.5</v>
      </c>
      <c r="D425">
        <v>13162.367188</v>
      </c>
      <c r="E425">
        <v>13452.066406</v>
      </c>
      <c r="F425">
        <v>14782.099609000001</v>
      </c>
      <c r="G425">
        <v>14920.099609000001</v>
      </c>
      <c r="H425">
        <v>14597.299805000001</v>
      </c>
      <c r="I425">
        <v>14427.5</v>
      </c>
      <c r="J425">
        <v>14681.75</v>
      </c>
      <c r="L425" t="str">
        <f t="shared" si="53"/>
        <v>18APR2022:16:00:00</v>
      </c>
      <c r="M425">
        <v>16</v>
      </c>
      <c r="N425">
        <f t="shared" si="54"/>
        <v>-26.119140999999217</v>
      </c>
      <c r="O425">
        <f t="shared" si="49"/>
        <v>-26.119140999999217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0.18071004047635447</v>
      </c>
    </row>
    <row r="426" spans="1:19" x14ac:dyDescent="0.25">
      <c r="A426" t="s">
        <v>475</v>
      </c>
      <c r="B426">
        <v>14694.739258</v>
      </c>
      <c r="C426">
        <v>14620</v>
      </c>
      <c r="D426">
        <v>13296.898438</v>
      </c>
      <c r="E426">
        <v>13673.666015999999</v>
      </c>
      <c r="F426">
        <v>15010.799805000001</v>
      </c>
      <c r="G426">
        <v>15202.599609000001</v>
      </c>
      <c r="H426">
        <v>14815.099609000001</v>
      </c>
      <c r="I426">
        <v>14620</v>
      </c>
      <c r="J426">
        <v>14912.125</v>
      </c>
      <c r="L426" t="str">
        <f t="shared" si="53"/>
        <v>18APR2022:17:00:00</v>
      </c>
      <c r="M426">
        <v>17</v>
      </c>
      <c r="N426">
        <f t="shared" si="54"/>
        <v>-74.739257999999609</v>
      </c>
      <c r="O426">
        <f t="shared" si="49"/>
        <v>-74.739257999999609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0.50861234546445333</v>
      </c>
    </row>
    <row r="427" spans="1:19" x14ac:dyDescent="0.25">
      <c r="A427" t="s">
        <v>476</v>
      </c>
      <c r="B427">
        <v>14596.311523</v>
      </c>
      <c r="C427">
        <v>14514.599609000001</v>
      </c>
      <c r="D427">
        <v>13284.212890999999</v>
      </c>
      <c r="E427">
        <v>13689.793944999999</v>
      </c>
      <c r="F427">
        <v>14942</v>
      </c>
      <c r="G427">
        <v>15159.299805000001</v>
      </c>
      <c r="H427">
        <v>14735</v>
      </c>
      <c r="I427">
        <v>14514.599609000001</v>
      </c>
      <c r="J427">
        <v>14837.724609000001</v>
      </c>
      <c r="L427" t="str">
        <f t="shared" si="53"/>
        <v>18APR2022:18:00:00</v>
      </c>
      <c r="M427">
        <v>18</v>
      </c>
      <c r="N427">
        <f t="shared" si="54"/>
        <v>-81.711913999999524</v>
      </c>
      <c r="O427">
        <f t="shared" si="49"/>
        <v>-81.711913999999524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0.55981207218853035</v>
      </c>
    </row>
    <row r="428" spans="1:19" x14ac:dyDescent="0.25">
      <c r="A428" t="s">
        <v>477</v>
      </c>
      <c r="B428">
        <v>14168.743164</v>
      </c>
      <c r="C428">
        <v>14041.900390999999</v>
      </c>
      <c r="D428">
        <v>13012.394531</v>
      </c>
      <c r="E428">
        <v>13399.5</v>
      </c>
      <c r="F428">
        <v>14481.400390999999</v>
      </c>
      <c r="G428">
        <v>14712.299805000001</v>
      </c>
      <c r="H428">
        <v>14294.400390999999</v>
      </c>
      <c r="I428">
        <v>14041.900390999999</v>
      </c>
      <c r="J428">
        <v>14382.5</v>
      </c>
      <c r="L428" t="str">
        <f t="shared" si="53"/>
        <v>18APR2022:19:00:00</v>
      </c>
      <c r="M428">
        <v>19</v>
      </c>
      <c r="N428">
        <f t="shared" si="54"/>
        <v>-126.84277300000031</v>
      </c>
      <c r="O428">
        <f t="shared" si="49"/>
        <v>-126.84277300000031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0.89522953117170578</v>
      </c>
    </row>
    <row r="429" spans="1:19" x14ac:dyDescent="0.25">
      <c r="A429" t="s">
        <v>478</v>
      </c>
      <c r="B429">
        <v>13665.349609000001</v>
      </c>
      <c r="C429">
        <v>13555.200194999999</v>
      </c>
      <c r="D429">
        <v>12698.326171999999</v>
      </c>
      <c r="E429">
        <v>13013.009765999999</v>
      </c>
      <c r="F429">
        <v>13999.5</v>
      </c>
      <c r="G429">
        <v>14223.700194999999</v>
      </c>
      <c r="H429">
        <v>13757.5</v>
      </c>
      <c r="I429">
        <v>13555.200194999999</v>
      </c>
      <c r="J429">
        <v>13883.974609000001</v>
      </c>
      <c r="L429" t="str">
        <f t="shared" si="53"/>
        <v>18APR2022:20:00:00</v>
      </c>
      <c r="M429">
        <v>20</v>
      </c>
      <c r="N429">
        <f t="shared" si="54"/>
        <v>-110.14941400000134</v>
      </c>
      <c r="O429">
        <f t="shared" si="49"/>
        <v>-110.14941400000134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0.80604900095243037</v>
      </c>
    </row>
    <row r="430" spans="1:19" x14ac:dyDescent="0.25">
      <c r="A430" t="s">
        <v>479</v>
      </c>
      <c r="B430">
        <v>13388.984375</v>
      </c>
      <c r="C430">
        <v>13389.200194999999</v>
      </c>
      <c r="D430">
        <v>12577.231444999999</v>
      </c>
      <c r="E430">
        <v>12717.137694999999</v>
      </c>
      <c r="F430">
        <v>13827.700194999999</v>
      </c>
      <c r="G430">
        <v>14046.5</v>
      </c>
      <c r="H430">
        <v>13568.700194999999</v>
      </c>
      <c r="I430">
        <v>13389.200194999999</v>
      </c>
      <c r="J430">
        <v>13708.024414</v>
      </c>
      <c r="L430" t="str">
        <f t="shared" si="53"/>
        <v>18APR2022:21:00:00</v>
      </c>
      <c r="M430">
        <v>21</v>
      </c>
      <c r="N430">
        <f t="shared" si="54"/>
        <v>0.21581999999943946</v>
      </c>
      <c r="O430" t="str">
        <f t="shared" si="49"/>
        <v/>
      </c>
      <c r="P430">
        <f t="shared" si="50"/>
        <v>0.21581999999943946</v>
      </c>
      <c r="Q430" t="str">
        <f t="shared" si="51"/>
        <v/>
      </c>
      <c r="R430">
        <f t="shared" si="52"/>
        <v>1</v>
      </c>
      <c r="S430">
        <f t="shared" si="55"/>
        <v>1.611922114140487E-3</v>
      </c>
    </row>
    <row r="431" spans="1:19" x14ac:dyDescent="0.25">
      <c r="A431" t="s">
        <v>480</v>
      </c>
      <c r="B431">
        <v>12829.912109000001</v>
      </c>
      <c r="C431">
        <v>12857.599609000001</v>
      </c>
      <c r="D431">
        <v>12141.490234000001</v>
      </c>
      <c r="E431">
        <v>12163.939453000001</v>
      </c>
      <c r="F431">
        <v>13304.900390999999</v>
      </c>
      <c r="G431">
        <v>13520.799805000001</v>
      </c>
      <c r="H431">
        <v>13049.099609000001</v>
      </c>
      <c r="I431">
        <v>12857.599609000001</v>
      </c>
      <c r="J431">
        <v>13183.099609000001</v>
      </c>
      <c r="L431" t="str">
        <f t="shared" si="53"/>
        <v>18APR2022:22:00:00</v>
      </c>
      <c r="M431">
        <v>22</v>
      </c>
      <c r="N431">
        <f t="shared" si="54"/>
        <v>27.6875</v>
      </c>
      <c r="O431" t="str">
        <f t="shared" si="49"/>
        <v/>
      </c>
      <c r="P431">
        <f t="shared" si="50"/>
        <v>27.6875</v>
      </c>
      <c r="Q431" t="str">
        <f t="shared" si="51"/>
        <v/>
      </c>
      <c r="R431">
        <f t="shared" si="52"/>
        <v>1</v>
      </c>
      <c r="S431">
        <f t="shared" si="55"/>
        <v>0.21580428427547538</v>
      </c>
    </row>
    <row r="432" spans="1:19" x14ac:dyDescent="0.25">
      <c r="A432" t="s">
        <v>481</v>
      </c>
      <c r="B432">
        <v>12026.892578000001</v>
      </c>
      <c r="C432">
        <v>12077.599609000001</v>
      </c>
      <c r="D432">
        <v>11455.561523</v>
      </c>
      <c r="E432">
        <v>11394.057617</v>
      </c>
      <c r="F432">
        <v>12480.200194999999</v>
      </c>
      <c r="G432">
        <v>12648.299805000001</v>
      </c>
      <c r="H432">
        <v>12238.700194999999</v>
      </c>
      <c r="I432">
        <v>12077.599609000001</v>
      </c>
      <c r="J432">
        <v>12361.199219</v>
      </c>
      <c r="L432" t="str">
        <f t="shared" si="53"/>
        <v>18APR2022:23:00:00</v>
      </c>
      <c r="M432">
        <v>23</v>
      </c>
      <c r="N432">
        <f t="shared" si="54"/>
        <v>50.707030999999915</v>
      </c>
      <c r="O432" t="str">
        <f t="shared" si="49"/>
        <v/>
      </c>
      <c r="P432">
        <f t="shared" si="50"/>
        <v>50.707030999999915</v>
      </c>
      <c r="Q432" t="str">
        <f t="shared" si="51"/>
        <v/>
      </c>
      <c r="R432">
        <f t="shared" si="52"/>
        <v>1</v>
      </c>
      <c r="S432">
        <f t="shared" si="55"/>
        <v>0.42161373497885013</v>
      </c>
    </row>
    <row r="433" spans="1:19" x14ac:dyDescent="0.25">
      <c r="A433" t="s">
        <v>482</v>
      </c>
      <c r="B433">
        <v>11051.638671999999</v>
      </c>
      <c r="C433">
        <v>11230.400390999999</v>
      </c>
      <c r="D433">
        <v>10666.867188</v>
      </c>
      <c r="E433">
        <v>10510.581055000001</v>
      </c>
      <c r="F433">
        <v>11584.700194999999</v>
      </c>
      <c r="G433">
        <v>11734.5</v>
      </c>
      <c r="H433">
        <v>11371.900390999999</v>
      </c>
      <c r="I433">
        <v>11230.400390999999</v>
      </c>
      <c r="J433">
        <v>11480.375</v>
      </c>
      <c r="L433" t="str">
        <f t="shared" si="53"/>
        <v>19APR2022:00:00:00</v>
      </c>
      <c r="M433">
        <v>24</v>
      </c>
      <c r="N433">
        <f t="shared" si="54"/>
        <v>178.76171900000008</v>
      </c>
      <c r="O433" t="str">
        <f t="shared" si="49"/>
        <v/>
      </c>
      <c r="P433">
        <f t="shared" si="50"/>
        <v>178.76171900000008</v>
      </c>
      <c r="Q433" t="str">
        <f t="shared" si="51"/>
        <v/>
      </c>
      <c r="R433">
        <f t="shared" si="52"/>
        <v>1</v>
      </c>
      <c r="S433">
        <f t="shared" si="55"/>
        <v>1.6175132422027494</v>
      </c>
    </row>
    <row r="434" spans="1:19" x14ac:dyDescent="0.25">
      <c r="A434" t="s">
        <v>483</v>
      </c>
      <c r="B434">
        <v>10296.565430000001</v>
      </c>
      <c r="C434">
        <v>10521.799805000001</v>
      </c>
      <c r="D434">
        <v>10120.725586</v>
      </c>
      <c r="E434">
        <v>10191.3125</v>
      </c>
      <c r="F434">
        <v>10473.599609000001</v>
      </c>
      <c r="G434">
        <v>10611.5</v>
      </c>
      <c r="H434">
        <v>10521.799805000001</v>
      </c>
      <c r="I434">
        <v>10360.599609000001</v>
      </c>
      <c r="J434">
        <v>10491.875</v>
      </c>
      <c r="L434" t="str">
        <f t="shared" si="53"/>
        <v>19APR2022:01:00:00</v>
      </c>
      <c r="M434">
        <v>1</v>
      </c>
      <c r="N434">
        <f t="shared" si="54"/>
        <v>225.234375</v>
      </c>
      <c r="O434" t="str">
        <f t="shared" si="49"/>
        <v/>
      </c>
      <c r="P434">
        <f t="shared" si="50"/>
        <v>225.234375</v>
      </c>
      <c r="Q434" t="str">
        <f t="shared" si="51"/>
        <v/>
      </c>
      <c r="R434">
        <f t="shared" si="52"/>
        <v>1</v>
      </c>
      <c r="S434">
        <f t="shared" si="55"/>
        <v>2.1874709244672861</v>
      </c>
    </row>
    <row r="435" spans="1:19" x14ac:dyDescent="0.25">
      <c r="A435" t="s">
        <v>484</v>
      </c>
      <c r="B435">
        <v>9852.2900391000003</v>
      </c>
      <c r="C435">
        <v>10033.700194999999</v>
      </c>
      <c r="D435">
        <v>9654.9980469000002</v>
      </c>
      <c r="E435">
        <v>9819.2832030999998</v>
      </c>
      <c r="F435">
        <v>9992.0498047000001</v>
      </c>
      <c r="G435">
        <v>10076</v>
      </c>
      <c r="H435">
        <v>10033.700194999999</v>
      </c>
      <c r="I435">
        <v>9849.0800780999998</v>
      </c>
      <c r="J435">
        <v>9987.7070313000004</v>
      </c>
      <c r="L435" t="str">
        <f t="shared" si="53"/>
        <v>19APR2022:02:00:00</v>
      </c>
      <c r="M435">
        <v>2</v>
      </c>
      <c r="N435">
        <f t="shared" si="54"/>
        <v>181.41015589999915</v>
      </c>
      <c r="O435" t="str">
        <f t="shared" si="49"/>
        <v/>
      </c>
      <c r="P435">
        <f t="shared" si="50"/>
        <v>181.41015589999915</v>
      </c>
      <c r="Q435" t="str">
        <f t="shared" si="51"/>
        <v/>
      </c>
      <c r="R435">
        <f t="shared" si="52"/>
        <v>1</v>
      </c>
      <c r="S435">
        <f t="shared" si="55"/>
        <v>1.8412993850165909</v>
      </c>
    </row>
    <row r="436" spans="1:19" x14ac:dyDescent="0.25">
      <c r="A436" t="s">
        <v>485</v>
      </c>
      <c r="B436">
        <v>9596.6884766000003</v>
      </c>
      <c r="C436">
        <v>9686.6503905999998</v>
      </c>
      <c r="D436">
        <v>9311.9931641000003</v>
      </c>
      <c r="E436">
        <v>9511.9609375</v>
      </c>
      <c r="F436">
        <v>9692.6699219000002</v>
      </c>
      <c r="G436">
        <v>9721.5898438000004</v>
      </c>
      <c r="H436">
        <v>9686.6503905999998</v>
      </c>
      <c r="I436">
        <v>9523.75</v>
      </c>
      <c r="J436">
        <v>9656.1650391000003</v>
      </c>
      <c r="L436" t="str">
        <f t="shared" si="53"/>
        <v>19APR2022:03:00:00</v>
      </c>
      <c r="M436">
        <v>3</v>
      </c>
      <c r="N436">
        <f t="shared" si="54"/>
        <v>89.961913999999524</v>
      </c>
      <c r="O436" t="str">
        <f t="shared" si="49"/>
        <v/>
      </c>
      <c r="P436">
        <f t="shared" si="50"/>
        <v>89.961913999999524</v>
      </c>
      <c r="Q436" t="str">
        <f t="shared" si="51"/>
        <v/>
      </c>
      <c r="R436">
        <f t="shared" si="52"/>
        <v>1</v>
      </c>
      <c r="S436">
        <f t="shared" si="55"/>
        <v>0.93742663648358859</v>
      </c>
    </row>
    <row r="437" spans="1:19" x14ac:dyDescent="0.25">
      <c r="A437" t="s">
        <v>486</v>
      </c>
      <c r="B437">
        <v>9475.5693358999997</v>
      </c>
      <c r="C437">
        <v>9586.1396483999997</v>
      </c>
      <c r="D437">
        <v>9133.4482422000001</v>
      </c>
      <c r="E437">
        <v>9326.4150391000003</v>
      </c>
      <c r="F437">
        <v>9554.9199219000002</v>
      </c>
      <c r="G437">
        <v>9604.1699219000002</v>
      </c>
      <c r="H437">
        <v>9586.1396483999997</v>
      </c>
      <c r="I437">
        <v>9404.5996094000002</v>
      </c>
      <c r="J437">
        <v>9537.4570313000004</v>
      </c>
      <c r="L437" t="str">
        <f t="shared" si="53"/>
        <v>19APR2022:04:00:00</v>
      </c>
      <c r="M437">
        <v>4</v>
      </c>
      <c r="N437">
        <f t="shared" si="54"/>
        <v>110.5703125</v>
      </c>
      <c r="O437" t="str">
        <f t="shared" si="49"/>
        <v/>
      </c>
      <c r="P437">
        <f t="shared" si="50"/>
        <v>110.5703125</v>
      </c>
      <c r="Q437" t="str">
        <f t="shared" si="51"/>
        <v/>
      </c>
      <c r="R437">
        <f t="shared" si="52"/>
        <v>1</v>
      </c>
      <c r="S437">
        <f t="shared" si="55"/>
        <v>1.1668988804829206</v>
      </c>
    </row>
    <row r="438" spans="1:19" x14ac:dyDescent="0.25">
      <c r="A438" t="s">
        <v>487</v>
      </c>
      <c r="B438">
        <v>9498.6533202999999</v>
      </c>
      <c r="C438">
        <v>9654.1298827999999</v>
      </c>
      <c r="D438">
        <v>9126.4814452999999</v>
      </c>
      <c r="E438">
        <v>9306.7451172000001</v>
      </c>
      <c r="F438">
        <v>9615.4404297000001</v>
      </c>
      <c r="G438">
        <v>9678.8496094000002</v>
      </c>
      <c r="H438">
        <v>9654.1298827999999</v>
      </c>
      <c r="I438">
        <v>9486.1298827999999</v>
      </c>
      <c r="J438">
        <v>9608.6367188000004</v>
      </c>
      <c r="L438" t="str">
        <f t="shared" si="53"/>
        <v>19APR2022:05:00:00</v>
      </c>
      <c r="M438">
        <v>5</v>
      </c>
      <c r="N438">
        <f t="shared" si="54"/>
        <v>155.4765625</v>
      </c>
      <c r="O438" t="str">
        <f t="shared" si="49"/>
        <v/>
      </c>
      <c r="P438">
        <f t="shared" si="50"/>
        <v>155.4765625</v>
      </c>
      <c r="Q438" t="str">
        <f t="shared" si="51"/>
        <v/>
      </c>
      <c r="R438">
        <f t="shared" si="52"/>
        <v>1</v>
      </c>
      <c r="S438">
        <f t="shared" si="55"/>
        <v>1.6368274244489378</v>
      </c>
    </row>
    <row r="439" spans="1:19" x14ac:dyDescent="0.25">
      <c r="A439" t="s">
        <v>488</v>
      </c>
      <c r="B439">
        <v>9884.8349608999997</v>
      </c>
      <c r="C439">
        <v>10034.5</v>
      </c>
      <c r="D439">
        <v>9434.5751952999999</v>
      </c>
      <c r="E439">
        <v>9607.3730469000002</v>
      </c>
      <c r="F439">
        <v>9951.5996094000002</v>
      </c>
      <c r="G439">
        <v>10033.400390999999</v>
      </c>
      <c r="H439">
        <v>10034.5</v>
      </c>
      <c r="I439">
        <v>9860.4199219000002</v>
      </c>
      <c r="J439">
        <v>9969.9804688000004</v>
      </c>
      <c r="L439" t="str">
        <f t="shared" si="53"/>
        <v>19APR2022:06:00:00</v>
      </c>
      <c r="M439">
        <v>6</v>
      </c>
      <c r="N439">
        <f t="shared" si="54"/>
        <v>149.66503910000029</v>
      </c>
      <c r="O439" t="str">
        <f t="shared" si="49"/>
        <v/>
      </c>
      <c r="P439">
        <f t="shared" si="50"/>
        <v>149.66503910000029</v>
      </c>
      <c r="Q439" t="str">
        <f t="shared" si="51"/>
        <v/>
      </c>
      <c r="R439">
        <f t="shared" si="52"/>
        <v>1</v>
      </c>
      <c r="S439">
        <f t="shared" si="55"/>
        <v>1.5140873842811586</v>
      </c>
    </row>
    <row r="440" spans="1:19" x14ac:dyDescent="0.25">
      <c r="A440" t="s">
        <v>489</v>
      </c>
      <c r="B440">
        <v>10451.511719</v>
      </c>
      <c r="C440">
        <v>10616.700194999999</v>
      </c>
      <c r="D440">
        <v>9868.6689452999999</v>
      </c>
      <c r="E440">
        <v>10056.056640999999</v>
      </c>
      <c r="F440">
        <v>10525.799805000001</v>
      </c>
      <c r="G440">
        <v>10625.099609000001</v>
      </c>
      <c r="H440">
        <v>10616.700194999999</v>
      </c>
      <c r="I440">
        <v>10472.599609000001</v>
      </c>
      <c r="J440">
        <v>10560.048828000001</v>
      </c>
      <c r="L440" t="str">
        <f t="shared" si="53"/>
        <v>19APR2022:07:00:00</v>
      </c>
      <c r="M440">
        <v>7</v>
      </c>
      <c r="N440">
        <f t="shared" si="54"/>
        <v>165.18847599999935</v>
      </c>
      <c r="O440" t="str">
        <f t="shared" si="49"/>
        <v/>
      </c>
      <c r="P440">
        <f t="shared" si="50"/>
        <v>165.18847599999935</v>
      </c>
      <c r="Q440" t="str">
        <f t="shared" si="51"/>
        <v/>
      </c>
      <c r="R440">
        <f t="shared" si="52"/>
        <v>1</v>
      </c>
      <c r="S440">
        <f t="shared" si="55"/>
        <v>1.5805223248202469</v>
      </c>
    </row>
    <row r="441" spans="1:19" x14ac:dyDescent="0.25">
      <c r="A441" t="s">
        <v>490</v>
      </c>
      <c r="B441">
        <v>10669.293944999999</v>
      </c>
      <c r="C441">
        <v>10886.799805000001</v>
      </c>
      <c r="D441">
        <v>10100.534180000001</v>
      </c>
      <c r="E441">
        <v>10243.273438</v>
      </c>
      <c r="F441">
        <v>10759.5</v>
      </c>
      <c r="G441">
        <v>10880.799805000001</v>
      </c>
      <c r="H441">
        <v>10886.799805000001</v>
      </c>
      <c r="I441">
        <v>10737</v>
      </c>
      <c r="J441">
        <v>10816.025390999999</v>
      </c>
      <c r="L441" t="str">
        <f t="shared" si="53"/>
        <v>19APR2022:08:00:00</v>
      </c>
      <c r="M441">
        <v>8</v>
      </c>
      <c r="N441">
        <f t="shared" si="54"/>
        <v>217.50586000000112</v>
      </c>
      <c r="O441" t="str">
        <f t="shared" si="49"/>
        <v/>
      </c>
      <c r="P441">
        <f t="shared" si="50"/>
        <v>217.50586000000112</v>
      </c>
      <c r="Q441" t="str">
        <f t="shared" si="51"/>
        <v/>
      </c>
      <c r="R441">
        <f t="shared" si="52"/>
        <v>1</v>
      </c>
      <c r="S441">
        <f t="shared" si="55"/>
        <v>2.0386153115776877</v>
      </c>
    </row>
    <row r="442" spans="1:19" x14ac:dyDescent="0.25">
      <c r="A442" t="s">
        <v>491</v>
      </c>
      <c r="B442">
        <v>10888.916992</v>
      </c>
      <c r="C442">
        <v>11174.099609000001</v>
      </c>
      <c r="D442">
        <v>10435.644531</v>
      </c>
      <c r="E442">
        <v>10533.782227</v>
      </c>
      <c r="F442">
        <v>11027.299805000001</v>
      </c>
      <c r="G442">
        <v>11159.099609000001</v>
      </c>
      <c r="H442">
        <v>11174.099609000001</v>
      </c>
      <c r="I442">
        <v>11016.799805000001</v>
      </c>
      <c r="J442">
        <v>11094.325194999999</v>
      </c>
      <c r="L442" t="str">
        <f t="shared" si="53"/>
        <v>19APR2022:09:00:00</v>
      </c>
      <c r="M442">
        <v>9</v>
      </c>
      <c r="N442">
        <f t="shared" si="54"/>
        <v>285.18261700000039</v>
      </c>
      <c r="O442" t="str">
        <f t="shared" si="49"/>
        <v/>
      </c>
      <c r="P442">
        <f t="shared" si="50"/>
        <v>285.18261700000039</v>
      </c>
      <c r="Q442" t="str">
        <f t="shared" si="51"/>
        <v/>
      </c>
      <c r="R442">
        <f t="shared" si="52"/>
        <v>1</v>
      </c>
      <c r="S442">
        <f t="shared" si="55"/>
        <v>2.6190172742571347</v>
      </c>
    </row>
    <row r="443" spans="1:19" x14ac:dyDescent="0.25">
      <c r="A443" t="s">
        <v>492</v>
      </c>
      <c r="B443">
        <v>11225.280273</v>
      </c>
      <c r="C443">
        <v>11510.799805000001</v>
      </c>
      <c r="D443">
        <v>10865.346680000001</v>
      </c>
      <c r="E443">
        <v>10928.188477</v>
      </c>
      <c r="F443">
        <v>11314.400390999999</v>
      </c>
      <c r="G443">
        <v>11465.5</v>
      </c>
      <c r="H443">
        <v>11510.799805000001</v>
      </c>
      <c r="I443">
        <v>11289.400390999999</v>
      </c>
      <c r="J443">
        <v>11395.025390999999</v>
      </c>
      <c r="L443" t="str">
        <f t="shared" si="53"/>
        <v>19APR2022:10:00:00</v>
      </c>
      <c r="M443">
        <v>10</v>
      </c>
      <c r="N443">
        <f t="shared" si="54"/>
        <v>285.51953200000025</v>
      </c>
      <c r="O443" t="str">
        <f t="shared" si="49"/>
        <v/>
      </c>
      <c r="P443">
        <f t="shared" si="50"/>
        <v>285.51953200000025</v>
      </c>
      <c r="Q443" t="str">
        <f t="shared" si="51"/>
        <v/>
      </c>
      <c r="R443">
        <f t="shared" si="52"/>
        <v>1</v>
      </c>
      <c r="S443">
        <f t="shared" si="55"/>
        <v>2.5435403398056451</v>
      </c>
    </row>
    <row r="444" spans="1:19" x14ac:dyDescent="0.25">
      <c r="A444" t="s">
        <v>493</v>
      </c>
      <c r="B444">
        <v>11559.846680000001</v>
      </c>
      <c r="C444">
        <v>11770.400390999999</v>
      </c>
      <c r="D444">
        <v>11409.185546999999</v>
      </c>
      <c r="E444">
        <v>11398.622069999999</v>
      </c>
      <c r="F444">
        <v>11565.900390999999</v>
      </c>
      <c r="G444">
        <v>11766.200194999999</v>
      </c>
      <c r="H444">
        <v>11770.400390999999</v>
      </c>
      <c r="I444">
        <v>11547.599609000001</v>
      </c>
      <c r="J444">
        <v>11662.525390999999</v>
      </c>
      <c r="L444" t="str">
        <f t="shared" si="53"/>
        <v>19APR2022:11:00:00</v>
      </c>
      <c r="M444">
        <v>11</v>
      </c>
      <c r="N444">
        <f t="shared" si="54"/>
        <v>210.55371099999866</v>
      </c>
      <c r="O444" t="str">
        <f t="shared" si="49"/>
        <v/>
      </c>
      <c r="P444">
        <f t="shared" si="50"/>
        <v>210.55371099999866</v>
      </c>
      <c r="Q444" t="str">
        <f t="shared" si="51"/>
        <v/>
      </c>
      <c r="R444">
        <f t="shared" si="52"/>
        <v>1</v>
      </c>
      <c r="S444">
        <f t="shared" si="55"/>
        <v>1.8214230415727162</v>
      </c>
    </row>
    <row r="445" spans="1:19" x14ac:dyDescent="0.25">
      <c r="A445" t="s">
        <v>494</v>
      </c>
      <c r="B445">
        <v>11951.972656</v>
      </c>
      <c r="C445">
        <v>11975.099609000001</v>
      </c>
      <c r="D445">
        <v>11981.052734000001</v>
      </c>
      <c r="E445">
        <v>11945.330078000001</v>
      </c>
      <c r="F445">
        <v>11754.799805000001</v>
      </c>
      <c r="G445">
        <v>12026.900390999999</v>
      </c>
      <c r="H445">
        <v>11975.099609000001</v>
      </c>
      <c r="I445">
        <v>11800.799805000001</v>
      </c>
      <c r="J445">
        <v>11889.399414</v>
      </c>
      <c r="L445" t="str">
        <f t="shared" si="53"/>
        <v>19APR2022:12:00:00</v>
      </c>
      <c r="M445">
        <v>12</v>
      </c>
      <c r="N445">
        <f t="shared" si="54"/>
        <v>23.126953000000867</v>
      </c>
      <c r="O445" t="str">
        <f t="shared" si="49"/>
        <v/>
      </c>
      <c r="P445">
        <f t="shared" si="50"/>
        <v>23.126953000000867</v>
      </c>
      <c r="Q445" t="str">
        <f t="shared" si="51"/>
        <v/>
      </c>
      <c r="R445">
        <f t="shared" si="52"/>
        <v>1</v>
      </c>
      <c r="S445">
        <f t="shared" si="55"/>
        <v>0.19349904543490504</v>
      </c>
    </row>
    <row r="446" spans="1:19" x14ac:dyDescent="0.25">
      <c r="A446" t="s">
        <v>495</v>
      </c>
      <c r="B446">
        <v>12205.222656</v>
      </c>
      <c r="C446">
        <v>12222.5</v>
      </c>
      <c r="D446">
        <v>12504.829102</v>
      </c>
      <c r="E446">
        <v>12485.808594</v>
      </c>
      <c r="F446">
        <v>11912.299805000001</v>
      </c>
      <c r="G446">
        <v>12279.5</v>
      </c>
      <c r="H446">
        <v>12222.5</v>
      </c>
      <c r="I446">
        <v>12037.200194999999</v>
      </c>
      <c r="J446">
        <v>12112.875</v>
      </c>
      <c r="L446" t="str">
        <f t="shared" si="53"/>
        <v>19APR2022:13:00:00</v>
      </c>
      <c r="M446">
        <v>13</v>
      </c>
      <c r="N446">
        <f t="shared" si="54"/>
        <v>17.277344000000085</v>
      </c>
      <c r="O446" t="str">
        <f t="shared" si="49"/>
        <v/>
      </c>
      <c r="P446">
        <f t="shared" si="50"/>
        <v>17.277344000000085</v>
      </c>
      <c r="Q446" t="str">
        <f t="shared" si="51"/>
        <v/>
      </c>
      <c r="R446">
        <f t="shared" si="52"/>
        <v>1</v>
      </c>
      <c r="S446">
        <f t="shared" si="55"/>
        <v>0.14155697513233537</v>
      </c>
    </row>
    <row r="447" spans="1:19" x14ac:dyDescent="0.25">
      <c r="A447" t="s">
        <v>496</v>
      </c>
      <c r="B447">
        <v>12549.607421999999</v>
      </c>
      <c r="C447">
        <v>12592.299805000001</v>
      </c>
      <c r="D447">
        <v>12913.539063</v>
      </c>
      <c r="E447">
        <v>12918.306640999999</v>
      </c>
      <c r="F447">
        <v>12186.099609000001</v>
      </c>
      <c r="G447">
        <v>12635.099609000001</v>
      </c>
      <c r="H447">
        <v>12592.299805000001</v>
      </c>
      <c r="I447">
        <v>12351.299805000001</v>
      </c>
      <c r="J447">
        <v>12441.200194999999</v>
      </c>
      <c r="L447" t="str">
        <f t="shared" si="53"/>
        <v>19APR2022:14:00:00</v>
      </c>
      <c r="M447">
        <v>14</v>
      </c>
      <c r="N447">
        <f t="shared" si="54"/>
        <v>42.692383000001428</v>
      </c>
      <c r="O447" t="str">
        <f t="shared" si="49"/>
        <v/>
      </c>
      <c r="P447">
        <f t="shared" si="50"/>
        <v>42.692383000001428</v>
      </c>
      <c r="Q447" t="str">
        <f t="shared" si="51"/>
        <v/>
      </c>
      <c r="R447">
        <f t="shared" si="52"/>
        <v>1</v>
      </c>
      <c r="S447">
        <f t="shared" si="55"/>
        <v>0.34018899208878722</v>
      </c>
    </row>
    <row r="448" spans="1:19" x14ac:dyDescent="0.25">
      <c r="A448" t="s">
        <v>497</v>
      </c>
      <c r="B448">
        <v>12792.936523</v>
      </c>
      <c r="C448">
        <v>12889</v>
      </c>
      <c r="D448">
        <v>13216.313477</v>
      </c>
      <c r="E448">
        <v>13296.193359000001</v>
      </c>
      <c r="F448">
        <v>12401.700194999999</v>
      </c>
      <c r="G448">
        <v>12949.900390999999</v>
      </c>
      <c r="H448">
        <v>12889</v>
      </c>
      <c r="I448">
        <v>12597.299805000001</v>
      </c>
      <c r="J448">
        <v>12709.475586</v>
      </c>
      <c r="L448" t="str">
        <f t="shared" si="53"/>
        <v>19APR2022:15:00:00</v>
      </c>
      <c r="M448">
        <v>15</v>
      </c>
      <c r="N448">
        <f t="shared" si="54"/>
        <v>96.063476999999693</v>
      </c>
      <c r="O448" t="str">
        <f t="shared" si="49"/>
        <v/>
      </c>
      <c r="P448">
        <f t="shared" si="50"/>
        <v>96.063476999999693</v>
      </c>
      <c r="Q448" t="str">
        <f t="shared" si="51"/>
        <v/>
      </c>
      <c r="R448">
        <f t="shared" si="52"/>
        <v>1</v>
      </c>
      <c r="S448">
        <f t="shared" si="55"/>
        <v>0.75091029199816894</v>
      </c>
    </row>
    <row r="449" spans="1:19" x14ac:dyDescent="0.25">
      <c r="A449" t="s">
        <v>498</v>
      </c>
      <c r="B449">
        <v>12982.918944999999</v>
      </c>
      <c r="C449">
        <v>13102.700194999999</v>
      </c>
      <c r="D449">
        <v>13416.006836</v>
      </c>
      <c r="E449">
        <v>13586.914063</v>
      </c>
      <c r="F449">
        <v>12587.5</v>
      </c>
      <c r="G449">
        <v>13178.700194999999</v>
      </c>
      <c r="H449">
        <v>13102.700194999999</v>
      </c>
      <c r="I449">
        <v>12718</v>
      </c>
      <c r="J449">
        <v>12896.724609000001</v>
      </c>
      <c r="L449" t="str">
        <f t="shared" si="53"/>
        <v>19APR2022:16:00:00</v>
      </c>
      <c r="M449">
        <v>16</v>
      </c>
      <c r="N449">
        <f t="shared" si="54"/>
        <v>119.78125</v>
      </c>
      <c r="O449" t="str">
        <f t="shared" si="49"/>
        <v/>
      </c>
      <c r="P449">
        <f t="shared" si="50"/>
        <v>119.78125</v>
      </c>
      <c r="Q449" t="str">
        <f t="shared" si="51"/>
        <v/>
      </c>
      <c r="R449">
        <f t="shared" si="52"/>
        <v>1</v>
      </c>
      <c r="S449">
        <f t="shared" si="55"/>
        <v>0.92260646860258133</v>
      </c>
    </row>
    <row r="450" spans="1:19" x14ac:dyDescent="0.25">
      <c r="A450" t="s">
        <v>499</v>
      </c>
      <c r="B450">
        <v>13097.039063</v>
      </c>
      <c r="C450">
        <v>13272.099609000001</v>
      </c>
      <c r="D450">
        <v>13522.597656</v>
      </c>
      <c r="E450">
        <v>13638.341796999999</v>
      </c>
      <c r="F450">
        <v>12710.299805000001</v>
      </c>
      <c r="G450">
        <v>13296.900390999999</v>
      </c>
      <c r="H450">
        <v>13272.099609000001</v>
      </c>
      <c r="I450">
        <v>12733.099609000001</v>
      </c>
      <c r="J450">
        <v>13003.099609000001</v>
      </c>
      <c r="L450" t="str">
        <f t="shared" si="53"/>
        <v>19APR2022:17:00:00</v>
      </c>
      <c r="M450">
        <v>17</v>
      </c>
      <c r="N450">
        <f t="shared" si="54"/>
        <v>175.06054600000061</v>
      </c>
      <c r="O450" t="str">
        <f t="shared" si="49"/>
        <v/>
      </c>
      <c r="P450">
        <f t="shared" si="50"/>
        <v>175.06054600000061</v>
      </c>
      <c r="Q450" t="str">
        <f t="shared" si="51"/>
        <v/>
      </c>
      <c r="R450">
        <f t="shared" si="52"/>
        <v>1</v>
      </c>
      <c r="S450">
        <f t="shared" si="55"/>
        <v>1.3366421613153634</v>
      </c>
    </row>
    <row r="451" spans="1:19" x14ac:dyDescent="0.25">
      <c r="A451" t="s">
        <v>500</v>
      </c>
      <c r="B451">
        <v>12874.219727</v>
      </c>
      <c r="C451">
        <v>13295.299805000001</v>
      </c>
      <c r="D451">
        <v>13471.128906</v>
      </c>
      <c r="E451">
        <v>13575.337890999999</v>
      </c>
      <c r="F451">
        <v>12715.299805000001</v>
      </c>
      <c r="G451">
        <v>13271.200194999999</v>
      </c>
      <c r="H451">
        <v>13295.299805000001</v>
      </c>
      <c r="I451">
        <v>12678.599609000001</v>
      </c>
      <c r="J451">
        <v>12990.099609000001</v>
      </c>
      <c r="L451" t="str">
        <f t="shared" si="53"/>
        <v>19APR2022:18:00:00</v>
      </c>
      <c r="M451">
        <v>18</v>
      </c>
      <c r="N451">
        <f t="shared" si="54"/>
        <v>421.08007800000087</v>
      </c>
      <c r="O451" t="str">
        <f t="shared" ref="O451:O514" si="56">IF(N451&lt;0,N451,"")</f>
        <v/>
      </c>
      <c r="P451">
        <f t="shared" ref="P451:P514" si="57">IF(N451&gt;0,N451,"")</f>
        <v>421.08007800000087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3.2707230956832722</v>
      </c>
    </row>
    <row r="452" spans="1:19" x14ac:dyDescent="0.25">
      <c r="A452" t="s">
        <v>501</v>
      </c>
      <c r="B452">
        <v>12530.334961</v>
      </c>
      <c r="C452">
        <v>13058.200194999999</v>
      </c>
      <c r="D452">
        <v>13146.041992</v>
      </c>
      <c r="E452">
        <v>13194.579102</v>
      </c>
      <c r="F452">
        <v>12479.5</v>
      </c>
      <c r="G452">
        <v>12992.5</v>
      </c>
      <c r="H452">
        <v>13058.200194999999</v>
      </c>
      <c r="I452">
        <v>12450.700194999999</v>
      </c>
      <c r="J452">
        <v>12745.224609000001</v>
      </c>
      <c r="L452" t="str">
        <f t="shared" ref="L452:L515" si="60">A452</f>
        <v>19APR2022:19:00:00</v>
      </c>
      <c r="M452">
        <v>19</v>
      </c>
      <c r="N452">
        <f t="shared" ref="N452:N515" si="61">C452-B452</f>
        <v>527.86523399999896</v>
      </c>
      <c r="O452" t="str">
        <f t="shared" si="56"/>
        <v/>
      </c>
      <c r="P452">
        <f t="shared" si="57"/>
        <v>527.86523399999896</v>
      </c>
      <c r="Q452" t="str">
        <f t="shared" si="58"/>
        <v/>
      </c>
      <c r="R452">
        <f t="shared" si="59"/>
        <v>1</v>
      </c>
      <c r="S452">
        <f t="shared" ref="S452:S515" si="62">ABS((B452-C452)/B452)*100</f>
        <v>4.2126985084034176</v>
      </c>
    </row>
    <row r="453" spans="1:19" x14ac:dyDescent="0.25">
      <c r="A453" t="s">
        <v>502</v>
      </c>
      <c r="B453">
        <v>12426.544921999999</v>
      </c>
      <c r="C453">
        <v>12776.799805000001</v>
      </c>
      <c r="D453">
        <v>12796.262694999999</v>
      </c>
      <c r="E453">
        <v>12797.409180000001</v>
      </c>
      <c r="F453">
        <v>12285</v>
      </c>
      <c r="G453">
        <v>12756.900390999999</v>
      </c>
      <c r="H453">
        <v>12776.799805000001</v>
      </c>
      <c r="I453">
        <v>12310.700194999999</v>
      </c>
      <c r="J453">
        <v>12532.349609000001</v>
      </c>
      <c r="L453" t="str">
        <f t="shared" si="60"/>
        <v>19APR2022:20:00:00</v>
      </c>
      <c r="M453">
        <v>20</v>
      </c>
      <c r="N453">
        <f t="shared" si="61"/>
        <v>350.25488300000143</v>
      </c>
      <c r="O453" t="str">
        <f t="shared" si="56"/>
        <v/>
      </c>
      <c r="P453">
        <f t="shared" si="57"/>
        <v>350.25488300000143</v>
      </c>
      <c r="Q453" t="str">
        <f t="shared" si="58"/>
        <v/>
      </c>
      <c r="R453">
        <f t="shared" si="59"/>
        <v>1</v>
      </c>
      <c r="S453">
        <f t="shared" si="62"/>
        <v>2.8186023162392382</v>
      </c>
    </row>
    <row r="454" spans="1:19" x14ac:dyDescent="0.25">
      <c r="A454" t="s">
        <v>503</v>
      </c>
      <c r="B454">
        <v>12570.775390999999</v>
      </c>
      <c r="C454">
        <v>12773.700194999999</v>
      </c>
      <c r="D454">
        <v>12722.198242</v>
      </c>
      <c r="E454">
        <v>12677.303711</v>
      </c>
      <c r="F454">
        <v>12327.200194999999</v>
      </c>
      <c r="G454">
        <v>12765.799805000001</v>
      </c>
      <c r="H454">
        <v>12773.700194999999</v>
      </c>
      <c r="I454">
        <v>12364.799805000001</v>
      </c>
      <c r="J454">
        <v>12557.875</v>
      </c>
      <c r="L454" t="str">
        <f t="shared" si="60"/>
        <v>19APR2022:21:00:00</v>
      </c>
      <c r="M454">
        <v>21</v>
      </c>
      <c r="N454">
        <f t="shared" si="61"/>
        <v>202.92480400000022</v>
      </c>
      <c r="O454" t="str">
        <f t="shared" si="56"/>
        <v/>
      </c>
      <c r="P454">
        <f t="shared" si="57"/>
        <v>202.92480400000022</v>
      </c>
      <c r="Q454" t="str">
        <f t="shared" si="58"/>
        <v/>
      </c>
      <c r="R454">
        <f t="shared" si="59"/>
        <v>1</v>
      </c>
      <c r="S454">
        <f t="shared" si="62"/>
        <v>1.6142584501611852</v>
      </c>
    </row>
    <row r="455" spans="1:19" x14ac:dyDescent="0.25">
      <c r="A455" t="s">
        <v>504</v>
      </c>
      <c r="B455">
        <v>12365.806640999999</v>
      </c>
      <c r="C455">
        <v>12432.299805000001</v>
      </c>
      <c r="D455">
        <v>12300.417969</v>
      </c>
      <c r="E455">
        <v>12194.383789</v>
      </c>
      <c r="F455">
        <v>12019</v>
      </c>
      <c r="G455">
        <v>12415.099609000001</v>
      </c>
      <c r="H455">
        <v>12432.299805000001</v>
      </c>
      <c r="I455">
        <v>12038.200194999999</v>
      </c>
      <c r="J455">
        <v>12226.149414</v>
      </c>
      <c r="L455" t="str">
        <f t="shared" si="60"/>
        <v>19APR2022:22:00:00</v>
      </c>
      <c r="M455">
        <v>22</v>
      </c>
      <c r="N455">
        <f t="shared" si="61"/>
        <v>66.493164000001343</v>
      </c>
      <c r="O455" t="str">
        <f t="shared" si="56"/>
        <v/>
      </c>
      <c r="P455">
        <f t="shared" si="57"/>
        <v>66.493164000001343</v>
      </c>
      <c r="Q455" t="str">
        <f t="shared" si="58"/>
        <v/>
      </c>
      <c r="R455">
        <f t="shared" si="59"/>
        <v>1</v>
      </c>
      <c r="S455">
        <f t="shared" si="62"/>
        <v>0.53771796640857195</v>
      </c>
    </row>
    <row r="456" spans="1:19" x14ac:dyDescent="0.25">
      <c r="A456" t="s">
        <v>505</v>
      </c>
      <c r="B456">
        <v>11812.883789</v>
      </c>
      <c r="C456">
        <v>11877</v>
      </c>
      <c r="D456">
        <v>11676.447265999999</v>
      </c>
      <c r="E456">
        <v>11560.274414</v>
      </c>
      <c r="F456">
        <v>11554.099609000001</v>
      </c>
      <c r="G456">
        <v>11873.5</v>
      </c>
      <c r="H456">
        <v>11877</v>
      </c>
      <c r="I456">
        <v>11510.700194999999</v>
      </c>
      <c r="J456">
        <v>11703.825194999999</v>
      </c>
      <c r="L456" t="str">
        <f t="shared" si="60"/>
        <v>19APR2022:23:00:00</v>
      </c>
      <c r="M456">
        <v>23</v>
      </c>
      <c r="N456">
        <f t="shared" si="61"/>
        <v>64.116211000000476</v>
      </c>
      <c r="O456" t="str">
        <f t="shared" si="56"/>
        <v/>
      </c>
      <c r="P456">
        <f t="shared" si="57"/>
        <v>64.116211000000476</v>
      </c>
      <c r="Q456" t="str">
        <f t="shared" si="58"/>
        <v/>
      </c>
      <c r="R456">
        <f t="shared" si="59"/>
        <v>1</v>
      </c>
      <c r="S456">
        <f t="shared" si="62"/>
        <v>0.54276510414590418</v>
      </c>
    </row>
    <row r="457" spans="1:19" x14ac:dyDescent="0.25">
      <c r="A457" t="s">
        <v>506</v>
      </c>
      <c r="B457">
        <v>11235.669921999999</v>
      </c>
      <c r="C457">
        <v>11279.900390999999</v>
      </c>
      <c r="D457">
        <v>11005.686523</v>
      </c>
      <c r="E457">
        <v>10970.210938</v>
      </c>
      <c r="F457">
        <v>11046.799805000001</v>
      </c>
      <c r="G457">
        <v>11286</v>
      </c>
      <c r="H457">
        <v>11279.900390999999</v>
      </c>
      <c r="I457">
        <v>10957.799805000001</v>
      </c>
      <c r="J457">
        <v>11142.625977</v>
      </c>
      <c r="L457" t="str">
        <f t="shared" si="60"/>
        <v>20APR2022:00:00:00</v>
      </c>
      <c r="M457">
        <v>24</v>
      </c>
      <c r="N457">
        <f t="shared" si="61"/>
        <v>44.230469000000085</v>
      </c>
      <c r="O457" t="str">
        <f t="shared" si="56"/>
        <v/>
      </c>
      <c r="P457">
        <f t="shared" si="57"/>
        <v>44.230469000000085</v>
      </c>
      <c r="Q457" t="str">
        <f t="shared" si="58"/>
        <v/>
      </c>
      <c r="R457">
        <f t="shared" si="59"/>
        <v>1</v>
      </c>
      <c r="S457">
        <f t="shared" si="62"/>
        <v>0.39366116401652773</v>
      </c>
    </row>
    <row r="458" spans="1:19" x14ac:dyDescent="0.25">
      <c r="A458" t="s">
        <v>507</v>
      </c>
      <c r="B458">
        <v>10719.915039</v>
      </c>
      <c r="C458">
        <v>10903.200194999999</v>
      </c>
      <c r="D458">
        <v>10520.047852</v>
      </c>
      <c r="E458">
        <v>10509.078125</v>
      </c>
      <c r="F458">
        <v>10784</v>
      </c>
      <c r="G458">
        <v>10903.200194999999</v>
      </c>
      <c r="H458">
        <v>10811.099609000001</v>
      </c>
      <c r="I458">
        <v>10903.200194999999</v>
      </c>
      <c r="J458">
        <v>10850.375</v>
      </c>
      <c r="L458" t="str">
        <f t="shared" si="60"/>
        <v>20APR2022:01:00:00</v>
      </c>
      <c r="M458">
        <v>1</v>
      </c>
      <c r="N458">
        <f t="shared" si="61"/>
        <v>183.28515599999992</v>
      </c>
      <c r="O458" t="str">
        <f t="shared" si="56"/>
        <v/>
      </c>
      <c r="P458">
        <f t="shared" si="57"/>
        <v>183.28515599999992</v>
      </c>
      <c r="Q458" t="str">
        <f t="shared" si="58"/>
        <v/>
      </c>
      <c r="R458">
        <f t="shared" si="59"/>
        <v>1</v>
      </c>
      <c r="S458">
        <f t="shared" si="62"/>
        <v>1.7097631402225886</v>
      </c>
    </row>
    <row r="459" spans="1:19" x14ac:dyDescent="0.25">
      <c r="A459" t="s">
        <v>508</v>
      </c>
      <c r="B459">
        <v>10477.852539</v>
      </c>
      <c r="C459">
        <v>10486.799805000001</v>
      </c>
      <c r="D459">
        <v>10142.192383</v>
      </c>
      <c r="E459">
        <v>10135.803711</v>
      </c>
      <c r="F459">
        <v>10373.400390999999</v>
      </c>
      <c r="G459">
        <v>10486.799805000001</v>
      </c>
      <c r="H459">
        <v>10442.799805000001</v>
      </c>
      <c r="I459">
        <v>10486.799805000001</v>
      </c>
      <c r="J459">
        <v>10447.450194999999</v>
      </c>
      <c r="L459" t="str">
        <f t="shared" si="60"/>
        <v>20APR2022:02:00:00</v>
      </c>
      <c r="M459">
        <v>2</v>
      </c>
      <c r="N459">
        <f t="shared" si="61"/>
        <v>8.9472660000010364</v>
      </c>
      <c r="O459" t="str">
        <f t="shared" si="56"/>
        <v/>
      </c>
      <c r="P459">
        <f t="shared" si="57"/>
        <v>8.9472660000010364</v>
      </c>
      <c r="Q459" t="str">
        <f t="shared" si="58"/>
        <v/>
      </c>
      <c r="R459">
        <f t="shared" si="59"/>
        <v>1</v>
      </c>
      <c r="S459">
        <f t="shared" si="62"/>
        <v>8.5392173316985412E-2</v>
      </c>
    </row>
    <row r="460" spans="1:19" x14ac:dyDescent="0.25">
      <c r="A460" t="s">
        <v>509</v>
      </c>
      <c r="B460">
        <v>10318.054688</v>
      </c>
      <c r="C460">
        <v>10251.099609000001</v>
      </c>
      <c r="D460">
        <v>9898.3173827999999</v>
      </c>
      <c r="E460">
        <v>9928.9345702999999</v>
      </c>
      <c r="F460">
        <v>10160.5</v>
      </c>
      <c r="G460">
        <v>10251.099609000001</v>
      </c>
      <c r="H460">
        <v>10214.299805000001</v>
      </c>
      <c r="I460">
        <v>10251.099609000001</v>
      </c>
      <c r="J460">
        <v>10219.25</v>
      </c>
      <c r="L460" t="str">
        <f t="shared" si="60"/>
        <v>20APR2022:03:00:00</v>
      </c>
      <c r="M460">
        <v>3</v>
      </c>
      <c r="N460">
        <f t="shared" si="61"/>
        <v>-66.955078999999387</v>
      </c>
      <c r="O460">
        <f t="shared" si="56"/>
        <v>-66.955078999999387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si="62"/>
        <v>0.64891184457346218</v>
      </c>
    </row>
    <row r="461" spans="1:19" x14ac:dyDescent="0.25">
      <c r="A461" t="s">
        <v>510</v>
      </c>
      <c r="B461">
        <v>10298.244140999999</v>
      </c>
      <c r="C461">
        <v>10120.400390999999</v>
      </c>
      <c r="D461">
        <v>9733.0341797000001</v>
      </c>
      <c r="E461">
        <v>9714.0205077999999</v>
      </c>
      <c r="F461">
        <v>10029.5</v>
      </c>
      <c r="G461">
        <v>10120.400390999999</v>
      </c>
      <c r="H461">
        <v>10101.400390999999</v>
      </c>
      <c r="I461">
        <v>10120.400390999999</v>
      </c>
      <c r="J461">
        <v>10092.925781</v>
      </c>
      <c r="L461" t="str">
        <f t="shared" si="60"/>
        <v>20APR2022:04:00:00</v>
      </c>
      <c r="M461">
        <v>4</v>
      </c>
      <c r="N461">
        <f t="shared" si="61"/>
        <v>-177.84375</v>
      </c>
      <c r="O461">
        <f t="shared" si="56"/>
        <v>-177.84375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1.7269327427571617</v>
      </c>
    </row>
    <row r="462" spans="1:19" x14ac:dyDescent="0.25">
      <c r="A462" t="s">
        <v>511</v>
      </c>
      <c r="B462">
        <v>10488.151367</v>
      </c>
      <c r="C462">
        <v>10145.299805000001</v>
      </c>
      <c r="D462">
        <v>9808.7636719000002</v>
      </c>
      <c r="E462">
        <v>9845.546875</v>
      </c>
      <c r="F462">
        <v>10057.799805000001</v>
      </c>
      <c r="G462">
        <v>10145.299805000001</v>
      </c>
      <c r="H462">
        <v>10119.400390999999</v>
      </c>
      <c r="I462">
        <v>10145.299805000001</v>
      </c>
      <c r="J462">
        <v>10116.950194999999</v>
      </c>
      <c r="L462" t="str">
        <f t="shared" si="60"/>
        <v>20APR2022:05:00:00</v>
      </c>
      <c r="M462">
        <v>5</v>
      </c>
      <c r="N462">
        <f t="shared" si="61"/>
        <v>-342.85156199999983</v>
      </c>
      <c r="O462">
        <f t="shared" si="56"/>
        <v>-342.85156199999983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3.2689417801382099</v>
      </c>
    </row>
    <row r="463" spans="1:19" x14ac:dyDescent="0.25">
      <c r="A463" t="s">
        <v>512</v>
      </c>
      <c r="B463">
        <v>11073.709961</v>
      </c>
      <c r="C463">
        <v>10446.700194999999</v>
      </c>
      <c r="D463">
        <v>10256.008789</v>
      </c>
      <c r="E463">
        <v>10282.394531</v>
      </c>
      <c r="F463">
        <v>10364.5</v>
      </c>
      <c r="G463">
        <v>10446.700194999999</v>
      </c>
      <c r="H463">
        <v>10447.900390999999</v>
      </c>
      <c r="I463">
        <v>10446.700194999999</v>
      </c>
      <c r="J463">
        <v>10426.450194999999</v>
      </c>
      <c r="L463" t="str">
        <f t="shared" si="60"/>
        <v>20APR2022:06:00:00</v>
      </c>
      <c r="M463">
        <v>6</v>
      </c>
      <c r="N463">
        <f t="shared" si="61"/>
        <v>-627.00976600000104</v>
      </c>
      <c r="O463">
        <f t="shared" si="56"/>
        <v>-627.00976600000104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5.6621472677922613</v>
      </c>
    </row>
    <row r="464" spans="1:19" x14ac:dyDescent="0.25">
      <c r="A464" t="s">
        <v>513</v>
      </c>
      <c r="B464">
        <v>11497.007813</v>
      </c>
      <c r="C464">
        <v>10965.700194999999</v>
      </c>
      <c r="D464">
        <v>10880.780273</v>
      </c>
      <c r="E464">
        <v>10889.826171999999</v>
      </c>
      <c r="F464">
        <v>10895.200194999999</v>
      </c>
      <c r="G464">
        <v>10965.700194999999</v>
      </c>
      <c r="H464">
        <v>10957</v>
      </c>
      <c r="I464">
        <v>10965.700194999999</v>
      </c>
      <c r="J464">
        <v>10945.899414</v>
      </c>
      <c r="L464" t="str">
        <f t="shared" si="60"/>
        <v>20APR2022:07:00:00</v>
      </c>
      <c r="M464">
        <v>7</v>
      </c>
      <c r="N464">
        <f t="shared" si="61"/>
        <v>-531.30761800000073</v>
      </c>
      <c r="O464">
        <f t="shared" si="56"/>
        <v>-531.30761800000073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4.6212686521725752</v>
      </c>
    </row>
    <row r="465" spans="1:19" x14ac:dyDescent="0.25">
      <c r="A465" t="s">
        <v>514</v>
      </c>
      <c r="B465">
        <v>11844.374023</v>
      </c>
      <c r="C465">
        <v>11229.299805000001</v>
      </c>
      <c r="D465">
        <v>11267.839844</v>
      </c>
      <c r="E465">
        <v>11179.815430000001</v>
      </c>
      <c r="F465">
        <v>11150.799805000001</v>
      </c>
      <c r="G465">
        <v>11229.299805000001</v>
      </c>
      <c r="H465">
        <v>11235.599609000001</v>
      </c>
      <c r="I465">
        <v>11229.299805000001</v>
      </c>
      <c r="J465">
        <v>11211.25</v>
      </c>
      <c r="L465" t="str">
        <f t="shared" si="60"/>
        <v>20APR2022:08:00:00</v>
      </c>
      <c r="M465">
        <v>8</v>
      </c>
      <c r="N465">
        <f t="shared" si="61"/>
        <v>-615.07421799999975</v>
      </c>
      <c r="O465">
        <f t="shared" si="56"/>
        <v>-615.07421799999975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5.1929651732174085</v>
      </c>
    </row>
    <row r="466" spans="1:19" x14ac:dyDescent="0.25">
      <c r="A466" t="s">
        <v>515</v>
      </c>
      <c r="B466">
        <v>12054.177734000001</v>
      </c>
      <c r="C466">
        <v>11556.700194999999</v>
      </c>
      <c r="D466">
        <v>11667.568359000001</v>
      </c>
      <c r="E466">
        <v>11588.145508</v>
      </c>
      <c r="F466">
        <v>11507.799805000001</v>
      </c>
      <c r="G466">
        <v>11556.700194999999</v>
      </c>
      <c r="H466">
        <v>11572.200194999999</v>
      </c>
      <c r="I466">
        <v>11556.700194999999</v>
      </c>
      <c r="J466">
        <v>11548.349609000001</v>
      </c>
      <c r="L466" t="str">
        <f t="shared" si="60"/>
        <v>20APR2022:09:00:00</v>
      </c>
      <c r="M466">
        <v>9</v>
      </c>
      <c r="N466">
        <f t="shared" si="61"/>
        <v>-497.47753900000134</v>
      </c>
      <c r="O466">
        <f t="shared" si="56"/>
        <v>-497.47753900000134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4.1270134718257614</v>
      </c>
    </row>
    <row r="467" spans="1:19" x14ac:dyDescent="0.25">
      <c r="A467" t="s">
        <v>516</v>
      </c>
      <c r="B467">
        <v>12596.637694999999</v>
      </c>
      <c r="C467">
        <v>12015.400390999999</v>
      </c>
      <c r="D467">
        <v>12206.712890999999</v>
      </c>
      <c r="E467">
        <v>12221.352539</v>
      </c>
      <c r="F467">
        <v>11993.099609000001</v>
      </c>
      <c r="G467">
        <v>12015.400390999999</v>
      </c>
      <c r="H467">
        <v>12062.900390999999</v>
      </c>
      <c r="I467">
        <v>12015.400390999999</v>
      </c>
      <c r="J467">
        <v>12021.699219</v>
      </c>
      <c r="L467" t="str">
        <f t="shared" si="60"/>
        <v>20APR2022:10:00:00</v>
      </c>
      <c r="M467">
        <v>10</v>
      </c>
      <c r="N467">
        <f t="shared" si="61"/>
        <v>-581.23730400000022</v>
      </c>
      <c r="O467">
        <f t="shared" si="56"/>
        <v>-581.23730400000022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4.6142257805089644</v>
      </c>
    </row>
    <row r="468" spans="1:19" x14ac:dyDescent="0.25">
      <c r="A468" t="s">
        <v>517</v>
      </c>
      <c r="B468">
        <v>13030.974609000001</v>
      </c>
      <c r="C468">
        <v>12519.5</v>
      </c>
      <c r="D468">
        <v>12756.441406</v>
      </c>
      <c r="E468">
        <v>12869.125977</v>
      </c>
      <c r="F468">
        <v>12496.299805000001</v>
      </c>
      <c r="G468">
        <v>12519.5</v>
      </c>
      <c r="H468">
        <v>12524.099609000001</v>
      </c>
      <c r="I468">
        <v>12519.5</v>
      </c>
      <c r="J468">
        <v>12514.849609000001</v>
      </c>
      <c r="L468" t="str">
        <f t="shared" si="60"/>
        <v>20APR2022:11:00:00</v>
      </c>
      <c r="M468">
        <v>11</v>
      </c>
      <c r="N468">
        <f t="shared" si="61"/>
        <v>-511.47460900000078</v>
      </c>
      <c r="O468">
        <f t="shared" si="56"/>
        <v>-511.47460900000078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3.9250679580539174</v>
      </c>
    </row>
    <row r="469" spans="1:19" x14ac:dyDescent="0.25">
      <c r="A469" t="s">
        <v>518</v>
      </c>
      <c r="B469">
        <v>13479.246094</v>
      </c>
      <c r="C469">
        <v>13018.799805000001</v>
      </c>
      <c r="D469">
        <v>13213.359375</v>
      </c>
      <c r="E469">
        <v>13420.609375</v>
      </c>
      <c r="F469">
        <v>12982.900390999999</v>
      </c>
      <c r="G469">
        <v>13018.799805000001</v>
      </c>
      <c r="H469">
        <v>12962.599609000001</v>
      </c>
      <c r="I469">
        <v>13018.799805000001</v>
      </c>
      <c r="J469">
        <v>12995.774414</v>
      </c>
      <c r="L469" t="str">
        <f t="shared" si="60"/>
        <v>20APR2022:12:00:00</v>
      </c>
      <c r="M469">
        <v>12</v>
      </c>
      <c r="N469">
        <f t="shared" si="61"/>
        <v>-460.44628899999952</v>
      </c>
      <c r="O469">
        <f t="shared" si="56"/>
        <v>-460.44628899999952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3.4159647044722878</v>
      </c>
    </row>
    <row r="470" spans="1:19" x14ac:dyDescent="0.25">
      <c r="A470" t="s">
        <v>519</v>
      </c>
      <c r="B470">
        <v>13910.380859000001</v>
      </c>
      <c r="C470">
        <v>13451.900390999999</v>
      </c>
      <c r="D470">
        <v>13599.864258</v>
      </c>
      <c r="E470">
        <v>13861.314453000001</v>
      </c>
      <c r="F470">
        <v>13399.700194999999</v>
      </c>
      <c r="G470">
        <v>13451.900390999999</v>
      </c>
      <c r="H470">
        <v>13389.5</v>
      </c>
      <c r="I470">
        <v>13451.900390999999</v>
      </c>
      <c r="J470">
        <v>13423.25</v>
      </c>
      <c r="L470" t="str">
        <f t="shared" si="60"/>
        <v>20APR2022:13:00:00</v>
      </c>
      <c r="M470">
        <v>13</v>
      </c>
      <c r="N470">
        <f t="shared" si="61"/>
        <v>-458.48046800000157</v>
      </c>
      <c r="O470">
        <f t="shared" si="56"/>
        <v>-458.48046800000157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3.2959591304314659</v>
      </c>
    </row>
    <row r="471" spans="1:19" x14ac:dyDescent="0.25">
      <c r="A471" t="s">
        <v>520</v>
      </c>
      <c r="B471">
        <v>14365.503906</v>
      </c>
      <c r="C471">
        <v>13902.900390999999</v>
      </c>
      <c r="D471">
        <v>13952.299805000001</v>
      </c>
      <c r="E471">
        <v>14261.397461</v>
      </c>
      <c r="F471">
        <v>13822.099609000001</v>
      </c>
      <c r="G471">
        <v>13902.900390999999</v>
      </c>
      <c r="H471">
        <v>13855.799805000001</v>
      </c>
      <c r="I471">
        <v>13902.900390999999</v>
      </c>
      <c r="J471">
        <v>13870.925781</v>
      </c>
      <c r="L471" t="str">
        <f t="shared" si="60"/>
        <v>20APR2022:14:00:00</v>
      </c>
      <c r="M471">
        <v>14</v>
      </c>
      <c r="N471">
        <f t="shared" si="61"/>
        <v>-462.6035150000007</v>
      </c>
      <c r="O471">
        <f t="shared" si="56"/>
        <v>-462.6035150000007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3.2202386914307013</v>
      </c>
    </row>
    <row r="472" spans="1:19" x14ac:dyDescent="0.25">
      <c r="A472" t="s">
        <v>521</v>
      </c>
      <c r="B472">
        <v>14747.036133</v>
      </c>
      <c r="C472">
        <v>14221.299805000001</v>
      </c>
      <c r="D472">
        <v>14219.329102</v>
      </c>
      <c r="E472">
        <v>14638.567383</v>
      </c>
      <c r="F472">
        <v>14102.900390999999</v>
      </c>
      <c r="G472">
        <v>14221.299805000001</v>
      </c>
      <c r="H472">
        <v>14154.400390999999</v>
      </c>
      <c r="I472">
        <v>14221.299805000001</v>
      </c>
      <c r="J472">
        <v>14174.975586</v>
      </c>
      <c r="L472" t="str">
        <f t="shared" si="60"/>
        <v>20APR2022:15:00:00</v>
      </c>
      <c r="M472">
        <v>15</v>
      </c>
      <c r="N472">
        <f t="shared" si="61"/>
        <v>-525.73632799999905</v>
      </c>
      <c r="O472">
        <f t="shared" si="56"/>
        <v>-525.73632799999905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3.5650304458367672</v>
      </c>
    </row>
    <row r="473" spans="1:19" x14ac:dyDescent="0.25">
      <c r="A473" t="s">
        <v>522</v>
      </c>
      <c r="B473">
        <v>14932.005859000001</v>
      </c>
      <c r="C473">
        <v>14446.200194999999</v>
      </c>
      <c r="D473">
        <v>14377.485352</v>
      </c>
      <c r="E473">
        <v>14835.094727</v>
      </c>
      <c r="F473">
        <v>14263</v>
      </c>
      <c r="G473">
        <v>14446.200194999999</v>
      </c>
      <c r="H473">
        <v>14362.799805000001</v>
      </c>
      <c r="I473">
        <v>14446.200194999999</v>
      </c>
      <c r="J473">
        <v>14379.549805000001</v>
      </c>
      <c r="L473" t="str">
        <f t="shared" si="60"/>
        <v>20APR2022:16:00:00</v>
      </c>
      <c r="M473">
        <v>16</v>
      </c>
      <c r="N473">
        <f t="shared" si="61"/>
        <v>-485.80566400000134</v>
      </c>
      <c r="O473">
        <f t="shared" si="56"/>
        <v>-485.80566400000134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3.2534521388979409</v>
      </c>
    </row>
    <row r="474" spans="1:19" x14ac:dyDescent="0.25">
      <c r="A474" t="s">
        <v>523</v>
      </c>
      <c r="B474">
        <v>14868.335938</v>
      </c>
      <c r="C474">
        <v>14589.099609000001</v>
      </c>
      <c r="D474">
        <v>14510.663086</v>
      </c>
      <c r="E474">
        <v>14909.572265999999</v>
      </c>
      <c r="F474">
        <v>14316.200194999999</v>
      </c>
      <c r="G474">
        <v>14589.099609000001</v>
      </c>
      <c r="H474">
        <v>14561.900390999999</v>
      </c>
      <c r="I474">
        <v>14589.099609000001</v>
      </c>
      <c r="J474">
        <v>14514.076171999999</v>
      </c>
      <c r="L474" t="str">
        <f t="shared" si="60"/>
        <v>20APR2022:17:00:00</v>
      </c>
      <c r="M474">
        <v>17</v>
      </c>
      <c r="N474">
        <f t="shared" si="61"/>
        <v>-279.23632899999939</v>
      </c>
      <c r="O474">
        <f t="shared" si="56"/>
        <v>-279.23632899999939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1.8780603973732959</v>
      </c>
    </row>
    <row r="475" spans="1:19" x14ac:dyDescent="0.25">
      <c r="A475" t="s">
        <v>524</v>
      </c>
      <c r="B475">
        <v>14723.523438</v>
      </c>
      <c r="C475">
        <v>14524</v>
      </c>
      <c r="D475">
        <v>14453.702148</v>
      </c>
      <c r="E475">
        <v>14882.368164</v>
      </c>
      <c r="F475">
        <v>14205</v>
      </c>
      <c r="G475">
        <v>14524</v>
      </c>
      <c r="H475">
        <v>14550.5</v>
      </c>
      <c r="I475">
        <v>14524</v>
      </c>
      <c r="J475">
        <v>14450.875</v>
      </c>
      <c r="L475" t="str">
        <f t="shared" si="60"/>
        <v>20APR2022:18:00:00</v>
      </c>
      <c r="M475">
        <v>18</v>
      </c>
      <c r="N475">
        <f t="shared" si="61"/>
        <v>-199.52343800000017</v>
      </c>
      <c r="O475">
        <f t="shared" si="56"/>
        <v>-199.52343800000017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1.355133768354994</v>
      </c>
    </row>
    <row r="476" spans="1:19" x14ac:dyDescent="0.25">
      <c r="A476" t="s">
        <v>525</v>
      </c>
      <c r="B476">
        <v>14326.144531</v>
      </c>
      <c r="C476">
        <v>14154.299805000001</v>
      </c>
      <c r="D476">
        <v>14105.885742</v>
      </c>
      <c r="E476">
        <v>14435.256836</v>
      </c>
      <c r="F476">
        <v>13821.099609000001</v>
      </c>
      <c r="G476">
        <v>14154.299805000001</v>
      </c>
      <c r="H476">
        <v>14225.799805000001</v>
      </c>
      <c r="I476">
        <v>14154.299805000001</v>
      </c>
      <c r="J476">
        <v>14088.875</v>
      </c>
      <c r="L476" t="str">
        <f t="shared" si="60"/>
        <v>20APR2022:19:00:00</v>
      </c>
      <c r="M476">
        <v>19</v>
      </c>
      <c r="N476">
        <f t="shared" si="61"/>
        <v>-171.84472599999935</v>
      </c>
      <c r="O476">
        <f t="shared" si="56"/>
        <v>-171.84472599999935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1.1995183046502755</v>
      </c>
    </row>
    <row r="477" spans="1:19" x14ac:dyDescent="0.25">
      <c r="A477" t="s">
        <v>526</v>
      </c>
      <c r="B477">
        <v>13960.112305000001</v>
      </c>
      <c r="C477">
        <v>13816.200194999999</v>
      </c>
      <c r="D477">
        <v>13764.385742</v>
      </c>
      <c r="E477">
        <v>14057.054688</v>
      </c>
      <c r="F477">
        <v>13529</v>
      </c>
      <c r="G477">
        <v>13816.200194999999</v>
      </c>
      <c r="H477">
        <v>13837.700194999999</v>
      </c>
      <c r="I477">
        <v>13816.200194999999</v>
      </c>
      <c r="J477">
        <v>13749.774414</v>
      </c>
      <c r="L477" t="str">
        <f t="shared" si="60"/>
        <v>20APR2022:20:00:00</v>
      </c>
      <c r="M477">
        <v>20</v>
      </c>
      <c r="N477">
        <f t="shared" si="61"/>
        <v>-143.91211000000112</v>
      </c>
      <c r="O477">
        <f t="shared" si="56"/>
        <v>-143.91211000000112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1.0308807469153172</v>
      </c>
    </row>
    <row r="478" spans="1:19" x14ac:dyDescent="0.25">
      <c r="A478" t="s">
        <v>527</v>
      </c>
      <c r="B478">
        <v>13842.891602</v>
      </c>
      <c r="C478">
        <v>13722.5</v>
      </c>
      <c r="D478">
        <v>13727.402344</v>
      </c>
      <c r="E478">
        <v>13886.512694999999</v>
      </c>
      <c r="F478">
        <v>13455.200194999999</v>
      </c>
      <c r="G478">
        <v>13722.5</v>
      </c>
      <c r="H478">
        <v>13731</v>
      </c>
      <c r="I478">
        <v>13722.5</v>
      </c>
      <c r="J478">
        <v>13657.799805000001</v>
      </c>
      <c r="L478" t="str">
        <f t="shared" si="60"/>
        <v>20APR2022:21:00:00</v>
      </c>
      <c r="M478">
        <v>21</v>
      </c>
      <c r="N478">
        <f t="shared" si="61"/>
        <v>-120.39160199999969</v>
      </c>
      <c r="O478">
        <f t="shared" si="56"/>
        <v>-120.39160199999969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0.86969981028100873</v>
      </c>
    </row>
    <row r="479" spans="1:19" x14ac:dyDescent="0.25">
      <c r="A479" t="s">
        <v>528</v>
      </c>
      <c r="B479">
        <v>13621.152344</v>
      </c>
      <c r="C479">
        <v>13278.599609000001</v>
      </c>
      <c r="D479">
        <v>13296.535156</v>
      </c>
      <c r="E479">
        <v>13413.001953000001</v>
      </c>
      <c r="F479">
        <v>13023.200194999999</v>
      </c>
      <c r="G479">
        <v>13278.599609000001</v>
      </c>
      <c r="H479">
        <v>13297</v>
      </c>
      <c r="I479">
        <v>13278.599609000001</v>
      </c>
      <c r="J479">
        <v>13219.349609000001</v>
      </c>
      <c r="L479" t="str">
        <f t="shared" si="60"/>
        <v>20APR2022:22:00:00</v>
      </c>
      <c r="M479">
        <v>22</v>
      </c>
      <c r="N479">
        <f t="shared" si="61"/>
        <v>-342.5527349999993</v>
      </c>
      <c r="O479">
        <f t="shared" si="56"/>
        <v>-342.5527349999993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2.5148587017374551</v>
      </c>
    </row>
    <row r="480" spans="1:19" x14ac:dyDescent="0.25">
      <c r="A480" t="s">
        <v>529</v>
      </c>
      <c r="B480">
        <v>13001.359375</v>
      </c>
      <c r="C480">
        <v>12634.700194999999</v>
      </c>
      <c r="D480">
        <v>12444.482421999999</v>
      </c>
      <c r="E480">
        <v>12448.919921999999</v>
      </c>
      <c r="F480">
        <v>12348.400390999999</v>
      </c>
      <c r="G480">
        <v>12634.700194999999</v>
      </c>
      <c r="H480">
        <v>12638.400390999999</v>
      </c>
      <c r="I480">
        <v>12634.700194999999</v>
      </c>
      <c r="J480">
        <v>12564.049805000001</v>
      </c>
      <c r="L480" t="str">
        <f t="shared" si="60"/>
        <v>20APR2022:23:00:00</v>
      </c>
      <c r="M480">
        <v>23</v>
      </c>
      <c r="N480">
        <f t="shared" si="61"/>
        <v>-366.65918000000056</v>
      </c>
      <c r="O480">
        <f t="shared" si="56"/>
        <v>-366.65918000000056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2.8201603341958275</v>
      </c>
    </row>
    <row r="481" spans="1:19" x14ac:dyDescent="0.25">
      <c r="A481" t="s">
        <v>530</v>
      </c>
      <c r="B481">
        <v>12265.134765999999</v>
      </c>
      <c r="C481">
        <v>11930.400390999999</v>
      </c>
      <c r="D481">
        <v>11656.918944999999</v>
      </c>
      <c r="E481">
        <v>11657.303711</v>
      </c>
      <c r="F481">
        <v>11685.900390999999</v>
      </c>
      <c r="G481">
        <v>11930.400390999999</v>
      </c>
      <c r="H481">
        <v>11923.900390999999</v>
      </c>
      <c r="I481">
        <v>11930.400390999999</v>
      </c>
      <c r="J481">
        <v>11867.650390999999</v>
      </c>
      <c r="L481" t="str">
        <f t="shared" si="60"/>
        <v>21APR2022:00:00:00</v>
      </c>
      <c r="M481">
        <v>24</v>
      </c>
      <c r="N481">
        <f t="shared" si="61"/>
        <v>-334.734375</v>
      </c>
      <c r="O481">
        <f t="shared" si="56"/>
        <v>-334.734375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2.7291536651347057</v>
      </c>
    </row>
    <row r="482" spans="1:19" x14ac:dyDescent="0.25">
      <c r="A482" t="s">
        <v>531</v>
      </c>
      <c r="B482">
        <v>11614.933594</v>
      </c>
      <c r="C482">
        <v>11530.5</v>
      </c>
      <c r="D482">
        <v>11020.241211</v>
      </c>
      <c r="E482">
        <v>11031.987305000001</v>
      </c>
      <c r="F482">
        <v>11292.200194999999</v>
      </c>
      <c r="G482">
        <v>11530.5</v>
      </c>
      <c r="H482">
        <v>10807.5</v>
      </c>
      <c r="I482">
        <v>11530.5</v>
      </c>
      <c r="J482">
        <v>11290.174805000001</v>
      </c>
      <c r="L482" t="str">
        <f t="shared" si="60"/>
        <v>21APR2022:01:00:00</v>
      </c>
      <c r="M482">
        <v>1</v>
      </c>
      <c r="N482">
        <f t="shared" si="61"/>
        <v>-84.433594000000085</v>
      </c>
      <c r="O482">
        <f t="shared" si="56"/>
        <v>-84.433594000000085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0.72693996325227794</v>
      </c>
    </row>
    <row r="483" spans="1:19" x14ac:dyDescent="0.25">
      <c r="A483" t="s">
        <v>532</v>
      </c>
      <c r="B483">
        <v>11177.918944999999</v>
      </c>
      <c r="C483">
        <v>11077.599609000001</v>
      </c>
      <c r="D483">
        <v>10693.365234000001</v>
      </c>
      <c r="E483">
        <v>10669.820313</v>
      </c>
      <c r="F483">
        <v>10872.299805000001</v>
      </c>
      <c r="G483">
        <v>11077.599609000001</v>
      </c>
      <c r="H483">
        <v>10449.799805000001</v>
      </c>
      <c r="I483">
        <v>11077.599609000001</v>
      </c>
      <c r="J483">
        <v>10869.324219</v>
      </c>
      <c r="L483" t="str">
        <f t="shared" si="60"/>
        <v>21APR2022:02:00:00</v>
      </c>
      <c r="M483">
        <v>2</v>
      </c>
      <c r="N483">
        <f t="shared" si="61"/>
        <v>-100.31933599999866</v>
      </c>
      <c r="O483">
        <f t="shared" si="56"/>
        <v>-100.31933599999866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0.89747775497041471</v>
      </c>
    </row>
    <row r="484" spans="1:19" x14ac:dyDescent="0.25">
      <c r="A484" t="s">
        <v>533</v>
      </c>
      <c r="B484">
        <v>10916.364258</v>
      </c>
      <c r="C484">
        <v>10799.900390999999</v>
      </c>
      <c r="D484">
        <v>10444.701171999999</v>
      </c>
      <c r="E484">
        <v>10455.579102</v>
      </c>
      <c r="F484">
        <v>10632.599609000001</v>
      </c>
      <c r="G484">
        <v>10799.900390999999</v>
      </c>
      <c r="H484">
        <v>10241.700194999999</v>
      </c>
      <c r="I484">
        <v>10799.900390999999</v>
      </c>
      <c r="J484">
        <v>10618.525390999999</v>
      </c>
      <c r="L484" t="str">
        <f t="shared" si="60"/>
        <v>21APR2022:03:00:00</v>
      </c>
      <c r="M484">
        <v>3</v>
      </c>
      <c r="N484">
        <f t="shared" si="61"/>
        <v>-116.46386700000039</v>
      </c>
      <c r="O484">
        <f t="shared" si="56"/>
        <v>-116.46386700000039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1.066874137281105</v>
      </c>
    </row>
    <row r="485" spans="1:19" x14ac:dyDescent="0.25">
      <c r="A485" t="s">
        <v>534</v>
      </c>
      <c r="B485">
        <v>10875.628906</v>
      </c>
      <c r="C485">
        <v>10649.200194999999</v>
      </c>
      <c r="D485">
        <v>10301.910156</v>
      </c>
      <c r="E485">
        <v>10293.560546999999</v>
      </c>
      <c r="F485">
        <v>10490.099609000001</v>
      </c>
      <c r="G485">
        <v>10649.200194999999</v>
      </c>
      <c r="H485">
        <v>10100.299805000001</v>
      </c>
      <c r="I485">
        <v>10649.200194999999</v>
      </c>
      <c r="J485">
        <v>10472.200194999999</v>
      </c>
      <c r="L485" t="str">
        <f t="shared" si="60"/>
        <v>21APR2022:04:00:00</v>
      </c>
      <c r="M485">
        <v>4</v>
      </c>
      <c r="N485">
        <f t="shared" si="61"/>
        <v>-226.42871100000048</v>
      </c>
      <c r="O485">
        <f t="shared" si="56"/>
        <v>-226.42871100000048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2.0819826876869763</v>
      </c>
    </row>
    <row r="486" spans="1:19" x14ac:dyDescent="0.25">
      <c r="A486" t="s">
        <v>535</v>
      </c>
      <c r="B486">
        <v>10986.152344</v>
      </c>
      <c r="C486">
        <v>10665.099609000001</v>
      </c>
      <c r="D486">
        <v>10380.951171999999</v>
      </c>
      <c r="E486">
        <v>10415.958008</v>
      </c>
      <c r="F486">
        <v>10508.900390999999</v>
      </c>
      <c r="G486">
        <v>10665.099609000001</v>
      </c>
      <c r="H486">
        <v>10114.5</v>
      </c>
      <c r="I486">
        <v>10665.099609000001</v>
      </c>
      <c r="J486">
        <v>10488.400390999999</v>
      </c>
      <c r="L486" t="str">
        <f t="shared" si="60"/>
        <v>21APR2022:05:00:00</v>
      </c>
      <c r="M486">
        <v>5</v>
      </c>
      <c r="N486">
        <f t="shared" si="61"/>
        <v>-321.0527349999993</v>
      </c>
      <c r="O486">
        <f t="shared" si="56"/>
        <v>-321.0527349999993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2.9223400963972588</v>
      </c>
    </row>
    <row r="487" spans="1:19" x14ac:dyDescent="0.25">
      <c r="A487" t="s">
        <v>536</v>
      </c>
      <c r="B487">
        <v>11473.366211</v>
      </c>
      <c r="C487">
        <v>10970.799805000001</v>
      </c>
      <c r="D487">
        <v>10819.017578000001</v>
      </c>
      <c r="E487">
        <v>10834.351563</v>
      </c>
      <c r="F487">
        <v>10828.099609000001</v>
      </c>
      <c r="G487">
        <v>10970.799805000001</v>
      </c>
      <c r="H487">
        <v>10452.700194999999</v>
      </c>
      <c r="I487">
        <v>10970.799805000001</v>
      </c>
      <c r="J487">
        <v>10805.599609000001</v>
      </c>
      <c r="L487" t="str">
        <f t="shared" si="60"/>
        <v>21APR2022:06:00:00</v>
      </c>
      <c r="M487">
        <v>6</v>
      </c>
      <c r="N487">
        <f t="shared" si="61"/>
        <v>-502.56640599999992</v>
      </c>
      <c r="O487">
        <f t="shared" si="56"/>
        <v>-502.56640599999992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4.3802873259477089</v>
      </c>
    </row>
    <row r="488" spans="1:19" x14ac:dyDescent="0.25">
      <c r="A488" t="s">
        <v>537</v>
      </c>
      <c r="B488">
        <v>12067.866211</v>
      </c>
      <c r="C488">
        <v>11480.5</v>
      </c>
      <c r="D488">
        <v>11416.120117</v>
      </c>
      <c r="E488">
        <v>11423.338867</v>
      </c>
      <c r="F488">
        <v>11355.099609000001</v>
      </c>
      <c r="G488">
        <v>11480.5</v>
      </c>
      <c r="H488">
        <v>10974.799805000001</v>
      </c>
      <c r="I488">
        <v>11480.5</v>
      </c>
      <c r="J488">
        <v>11322.724609000001</v>
      </c>
      <c r="L488" t="str">
        <f t="shared" si="60"/>
        <v>21APR2022:07:00:00</v>
      </c>
      <c r="M488">
        <v>7</v>
      </c>
      <c r="N488">
        <f t="shared" si="61"/>
        <v>-587.36621100000048</v>
      </c>
      <c r="O488">
        <f t="shared" si="56"/>
        <v>-587.36621100000048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4.8671919354277335</v>
      </c>
    </row>
    <row r="489" spans="1:19" x14ac:dyDescent="0.25">
      <c r="A489" t="s">
        <v>538</v>
      </c>
      <c r="B489">
        <v>12320.124023</v>
      </c>
      <c r="C489">
        <v>11720.200194999999</v>
      </c>
      <c r="D489">
        <v>11765.105469</v>
      </c>
      <c r="E489">
        <v>11684.828125</v>
      </c>
      <c r="F489">
        <v>11635.200194999999</v>
      </c>
      <c r="G489">
        <v>11720.200194999999</v>
      </c>
      <c r="H489">
        <v>11250.700194999999</v>
      </c>
      <c r="I489">
        <v>11720.200194999999</v>
      </c>
      <c r="J489">
        <v>11581.575194999999</v>
      </c>
      <c r="L489" t="str">
        <f t="shared" si="60"/>
        <v>21APR2022:08:00:00</v>
      </c>
      <c r="M489">
        <v>8</v>
      </c>
      <c r="N489">
        <f t="shared" si="61"/>
        <v>-599.92382800000087</v>
      </c>
      <c r="O489">
        <f t="shared" si="56"/>
        <v>-599.92382800000087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4.869462570993802</v>
      </c>
    </row>
    <row r="490" spans="1:19" x14ac:dyDescent="0.25">
      <c r="A490" t="s">
        <v>539</v>
      </c>
      <c r="B490">
        <v>12620.005859000001</v>
      </c>
      <c r="C490">
        <v>12124.799805000001</v>
      </c>
      <c r="D490">
        <v>12136.636719</v>
      </c>
      <c r="E490">
        <v>12046.813477</v>
      </c>
      <c r="F490">
        <v>12013.799805000001</v>
      </c>
      <c r="G490">
        <v>12124.799805000001</v>
      </c>
      <c r="H490">
        <v>11705.200194999999</v>
      </c>
      <c r="I490">
        <v>12124.799805000001</v>
      </c>
      <c r="J490">
        <v>11992.150390999999</v>
      </c>
      <c r="L490" t="str">
        <f t="shared" si="60"/>
        <v>21APR2022:09:00:00</v>
      </c>
      <c r="M490">
        <v>9</v>
      </c>
      <c r="N490">
        <f t="shared" si="61"/>
        <v>-495.20605400000022</v>
      </c>
      <c r="O490">
        <f t="shared" si="56"/>
        <v>-495.20605400000022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3.923976419130125</v>
      </c>
    </row>
    <row r="491" spans="1:19" x14ac:dyDescent="0.25">
      <c r="A491" t="s">
        <v>540</v>
      </c>
      <c r="B491">
        <v>13062.256836</v>
      </c>
      <c r="C491">
        <v>12734.5</v>
      </c>
      <c r="D491">
        <v>12710.087890999999</v>
      </c>
      <c r="E491">
        <v>12775.677734000001</v>
      </c>
      <c r="F491">
        <v>12551.400390999999</v>
      </c>
      <c r="G491">
        <v>12734.5</v>
      </c>
      <c r="H491">
        <v>12416.299805000001</v>
      </c>
      <c r="I491">
        <v>12734.5</v>
      </c>
      <c r="J491">
        <v>12609.174805000001</v>
      </c>
      <c r="L491" t="str">
        <f t="shared" si="60"/>
        <v>21APR2022:10:00:00</v>
      </c>
      <c r="M491">
        <v>10</v>
      </c>
      <c r="N491">
        <f t="shared" si="61"/>
        <v>-327.75683600000048</v>
      </c>
      <c r="O491">
        <f t="shared" si="56"/>
        <v>-327.75683600000048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2.5091899517447254</v>
      </c>
    </row>
    <row r="492" spans="1:19" x14ac:dyDescent="0.25">
      <c r="A492" t="s">
        <v>541</v>
      </c>
      <c r="B492">
        <v>13470.380859000001</v>
      </c>
      <c r="C492">
        <v>13448.799805000001</v>
      </c>
      <c r="D492">
        <v>13179.758789</v>
      </c>
      <c r="E492">
        <v>13319.448242</v>
      </c>
      <c r="F492">
        <v>13213.200194999999</v>
      </c>
      <c r="G492">
        <v>13448.799805000001</v>
      </c>
      <c r="H492">
        <v>13176.700194999999</v>
      </c>
      <c r="I492">
        <v>13448.799805000001</v>
      </c>
      <c r="J492">
        <v>13321.875</v>
      </c>
      <c r="L492" t="str">
        <f t="shared" si="60"/>
        <v>21APR2022:11:00:00</v>
      </c>
      <c r="M492">
        <v>11</v>
      </c>
      <c r="N492">
        <f t="shared" si="61"/>
        <v>-21.581054000000222</v>
      </c>
      <c r="O492">
        <f t="shared" si="56"/>
        <v>-21.581054000000222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0.1602111642268913</v>
      </c>
    </row>
    <row r="493" spans="1:19" x14ac:dyDescent="0.25">
      <c r="A493" t="s">
        <v>542</v>
      </c>
      <c r="B493">
        <v>13825.065430000001</v>
      </c>
      <c r="C493">
        <v>14165.599609000001</v>
      </c>
      <c r="D493">
        <v>13626.75</v>
      </c>
      <c r="E493">
        <v>13846.675781</v>
      </c>
      <c r="F493">
        <v>13908.599609000001</v>
      </c>
      <c r="G493">
        <v>14165.599609000001</v>
      </c>
      <c r="H493">
        <v>13886.400390999999</v>
      </c>
      <c r="I493">
        <v>14165.599609000001</v>
      </c>
      <c r="J493">
        <v>14031.550781</v>
      </c>
      <c r="L493" t="str">
        <f t="shared" si="60"/>
        <v>21APR2022:12:00:00</v>
      </c>
      <c r="M493">
        <v>12</v>
      </c>
      <c r="N493">
        <f t="shared" si="61"/>
        <v>340.53417900000022</v>
      </c>
      <c r="O493" t="str">
        <f t="shared" si="56"/>
        <v/>
      </c>
      <c r="P493">
        <f t="shared" si="57"/>
        <v>340.53417900000022</v>
      </c>
      <c r="Q493" t="str">
        <f t="shared" si="58"/>
        <v/>
      </c>
      <c r="R493">
        <f t="shared" si="59"/>
        <v>1</v>
      </c>
      <c r="S493">
        <f t="shared" si="62"/>
        <v>2.4631650441310078</v>
      </c>
    </row>
    <row r="494" spans="1:19" x14ac:dyDescent="0.25">
      <c r="A494" t="s">
        <v>543</v>
      </c>
      <c r="B494">
        <v>14236.464844</v>
      </c>
      <c r="C494">
        <v>14810.5</v>
      </c>
      <c r="D494">
        <v>14026.340819999999</v>
      </c>
      <c r="E494">
        <v>14425.172852</v>
      </c>
      <c r="F494">
        <v>14536.200194999999</v>
      </c>
      <c r="G494">
        <v>14810.5</v>
      </c>
      <c r="H494">
        <v>14599.400390999999</v>
      </c>
      <c r="I494">
        <v>14810.5</v>
      </c>
      <c r="J494">
        <v>14689.150390999999</v>
      </c>
      <c r="L494" t="str">
        <f t="shared" si="60"/>
        <v>21APR2022:13:00:00</v>
      </c>
      <c r="M494">
        <v>13</v>
      </c>
      <c r="N494">
        <f t="shared" si="61"/>
        <v>574.03515599999992</v>
      </c>
      <c r="O494" t="str">
        <f t="shared" si="56"/>
        <v/>
      </c>
      <c r="P494">
        <f t="shared" si="57"/>
        <v>574.03515599999992</v>
      </c>
      <c r="Q494" t="str">
        <f t="shared" si="58"/>
        <v/>
      </c>
      <c r="R494">
        <f t="shared" si="59"/>
        <v>1</v>
      </c>
      <c r="S494">
        <f t="shared" si="62"/>
        <v>4.0321467603801144</v>
      </c>
    </row>
    <row r="495" spans="1:19" x14ac:dyDescent="0.25">
      <c r="A495" t="s">
        <v>544</v>
      </c>
      <c r="B495">
        <v>14979.648438</v>
      </c>
      <c r="C495">
        <v>15411.200194999999</v>
      </c>
      <c r="D495">
        <v>14346.553711</v>
      </c>
      <c r="E495">
        <v>14870.417969</v>
      </c>
      <c r="F495">
        <v>15090</v>
      </c>
      <c r="G495">
        <v>15411.200194999999</v>
      </c>
      <c r="H495">
        <v>15277.5</v>
      </c>
      <c r="I495">
        <v>15411.200194999999</v>
      </c>
      <c r="J495">
        <v>15297.474609000001</v>
      </c>
      <c r="L495" t="str">
        <f t="shared" si="60"/>
        <v>21APR2022:14:00:00</v>
      </c>
      <c r="M495">
        <v>14</v>
      </c>
      <c r="N495">
        <f t="shared" si="61"/>
        <v>431.55175699999927</v>
      </c>
      <c r="O495" t="str">
        <f t="shared" si="56"/>
        <v/>
      </c>
      <c r="P495">
        <f t="shared" si="57"/>
        <v>431.55175699999927</v>
      </c>
      <c r="Q495" t="str">
        <f t="shared" si="58"/>
        <v/>
      </c>
      <c r="R495">
        <f t="shared" si="59"/>
        <v>1</v>
      </c>
      <c r="S495">
        <f t="shared" si="62"/>
        <v>2.8809204620934192</v>
      </c>
    </row>
    <row r="496" spans="1:19" x14ac:dyDescent="0.25">
      <c r="A496" t="s">
        <v>545</v>
      </c>
      <c r="B496">
        <v>15566.073242</v>
      </c>
      <c r="C496">
        <v>15809.900390999999</v>
      </c>
      <c r="D496">
        <v>14625.523438</v>
      </c>
      <c r="E496">
        <v>15214.424805000001</v>
      </c>
      <c r="F496">
        <v>15385.5</v>
      </c>
      <c r="G496">
        <v>15809.900390999999</v>
      </c>
      <c r="H496">
        <v>15651.700194999999</v>
      </c>
      <c r="I496">
        <v>15809.900390999999</v>
      </c>
      <c r="J496">
        <v>15664.25</v>
      </c>
      <c r="L496" t="str">
        <f t="shared" si="60"/>
        <v>21APR2022:15:00:00</v>
      </c>
      <c r="M496">
        <v>15</v>
      </c>
      <c r="N496">
        <f t="shared" si="61"/>
        <v>243.82714899999883</v>
      </c>
      <c r="O496" t="str">
        <f t="shared" si="56"/>
        <v/>
      </c>
      <c r="P496">
        <f t="shared" si="57"/>
        <v>243.82714899999883</v>
      </c>
      <c r="Q496" t="str">
        <f t="shared" si="58"/>
        <v/>
      </c>
      <c r="R496">
        <f t="shared" si="59"/>
        <v>1</v>
      </c>
      <c r="S496">
        <f t="shared" si="62"/>
        <v>1.5664011418249679</v>
      </c>
    </row>
    <row r="497" spans="1:19" x14ac:dyDescent="0.25">
      <c r="A497" t="s">
        <v>546</v>
      </c>
      <c r="B497">
        <v>15890.484375</v>
      </c>
      <c r="C497">
        <v>16050.700194999999</v>
      </c>
      <c r="D497">
        <v>14813.946289</v>
      </c>
      <c r="E497">
        <v>15444.910156</v>
      </c>
      <c r="F497">
        <v>15493.5</v>
      </c>
      <c r="G497">
        <v>16050.700194999999</v>
      </c>
      <c r="H497">
        <v>15834</v>
      </c>
      <c r="I497">
        <v>16050.700194999999</v>
      </c>
      <c r="J497">
        <v>15857.224609000001</v>
      </c>
      <c r="L497" t="str">
        <f t="shared" si="60"/>
        <v>21APR2022:16:00:00</v>
      </c>
      <c r="M497">
        <v>16</v>
      </c>
      <c r="N497">
        <f t="shared" si="61"/>
        <v>160.21581999999944</v>
      </c>
      <c r="O497" t="str">
        <f t="shared" si="56"/>
        <v/>
      </c>
      <c r="P497">
        <f t="shared" si="57"/>
        <v>160.21581999999944</v>
      </c>
      <c r="Q497" t="str">
        <f t="shared" si="58"/>
        <v/>
      </c>
      <c r="R497">
        <f t="shared" si="59"/>
        <v>1</v>
      </c>
      <c r="S497">
        <f t="shared" si="62"/>
        <v>1.0082500710429063</v>
      </c>
    </row>
    <row r="498" spans="1:19" x14ac:dyDescent="0.25">
      <c r="A498" t="s">
        <v>547</v>
      </c>
      <c r="B498">
        <v>15896.736328000001</v>
      </c>
      <c r="C498">
        <v>16110.900390999999</v>
      </c>
      <c r="D498">
        <v>14908.826171999999</v>
      </c>
      <c r="E498">
        <v>15544.991211</v>
      </c>
      <c r="F498">
        <v>15466.099609000001</v>
      </c>
      <c r="G498">
        <v>16110.900390999999</v>
      </c>
      <c r="H498">
        <v>15823.099609000001</v>
      </c>
      <c r="I498">
        <v>16110.900390999999</v>
      </c>
      <c r="J498">
        <v>15877.75</v>
      </c>
      <c r="L498" t="str">
        <f t="shared" si="60"/>
        <v>21APR2022:17:00:00</v>
      </c>
      <c r="M498">
        <v>17</v>
      </c>
      <c r="N498">
        <f t="shared" si="61"/>
        <v>214.16406299999835</v>
      </c>
      <c r="O498" t="str">
        <f t="shared" si="56"/>
        <v/>
      </c>
      <c r="P498">
        <f t="shared" si="57"/>
        <v>214.16406299999835</v>
      </c>
      <c r="Q498" t="str">
        <f t="shared" si="58"/>
        <v/>
      </c>
      <c r="R498">
        <f t="shared" si="59"/>
        <v>1</v>
      </c>
      <c r="S498">
        <f t="shared" si="62"/>
        <v>1.3472203261167304</v>
      </c>
    </row>
    <row r="499" spans="1:19" x14ac:dyDescent="0.25">
      <c r="A499" t="s">
        <v>548</v>
      </c>
      <c r="B499">
        <v>15569.098633</v>
      </c>
      <c r="C499">
        <v>15845.299805000001</v>
      </c>
      <c r="D499">
        <v>14808.936523</v>
      </c>
      <c r="E499">
        <v>15374.349609000001</v>
      </c>
      <c r="F499">
        <v>15179.599609000001</v>
      </c>
      <c r="G499">
        <v>15845.299805000001</v>
      </c>
      <c r="H499">
        <v>15463</v>
      </c>
      <c r="I499">
        <v>15845.299805000001</v>
      </c>
      <c r="J499">
        <v>15583.299805000001</v>
      </c>
      <c r="L499" t="str">
        <f t="shared" si="60"/>
        <v>21APR2022:18:00:00</v>
      </c>
      <c r="M499">
        <v>18</v>
      </c>
      <c r="N499">
        <f t="shared" si="61"/>
        <v>276.20117200000095</v>
      </c>
      <c r="O499" t="str">
        <f t="shared" si="56"/>
        <v/>
      </c>
      <c r="P499">
        <f t="shared" si="57"/>
        <v>276.20117200000095</v>
      </c>
      <c r="Q499" t="str">
        <f t="shared" si="58"/>
        <v/>
      </c>
      <c r="R499">
        <f t="shared" si="59"/>
        <v>1</v>
      </c>
      <c r="S499">
        <f t="shared" si="62"/>
        <v>1.7740344416250893</v>
      </c>
    </row>
    <row r="500" spans="1:19" x14ac:dyDescent="0.25">
      <c r="A500" t="s">
        <v>549</v>
      </c>
      <c r="B500">
        <v>15014.584961</v>
      </c>
      <c r="C500">
        <v>15209.799805000001</v>
      </c>
      <c r="D500">
        <v>14414.958984000001</v>
      </c>
      <c r="E500">
        <v>14941.045898</v>
      </c>
      <c r="F500">
        <v>14587.799805000001</v>
      </c>
      <c r="G500">
        <v>15209.799805000001</v>
      </c>
      <c r="H500">
        <v>14743.5</v>
      </c>
      <c r="I500">
        <v>15209.799805000001</v>
      </c>
      <c r="J500">
        <v>14937.725586</v>
      </c>
      <c r="L500" t="str">
        <f t="shared" si="60"/>
        <v>21APR2022:19:00:00</v>
      </c>
      <c r="M500">
        <v>19</v>
      </c>
      <c r="N500">
        <f t="shared" si="61"/>
        <v>195.21484400000008</v>
      </c>
      <c r="O500" t="str">
        <f t="shared" si="56"/>
        <v/>
      </c>
      <c r="P500">
        <f t="shared" si="57"/>
        <v>195.21484400000008</v>
      </c>
      <c r="Q500" t="str">
        <f t="shared" si="58"/>
        <v/>
      </c>
      <c r="R500">
        <f t="shared" si="59"/>
        <v>1</v>
      </c>
      <c r="S500">
        <f t="shared" si="62"/>
        <v>1.300168099931271</v>
      </c>
    </row>
    <row r="501" spans="1:19" x14ac:dyDescent="0.25">
      <c r="A501" t="s">
        <v>550</v>
      </c>
      <c r="B501">
        <v>14621.970703000001</v>
      </c>
      <c r="C501">
        <v>14645.299805000001</v>
      </c>
      <c r="D501">
        <v>14012.039063</v>
      </c>
      <c r="E501">
        <v>14430.349609000001</v>
      </c>
      <c r="F501">
        <v>14114.5</v>
      </c>
      <c r="G501">
        <v>14645.299805000001</v>
      </c>
      <c r="H501">
        <v>14015.400390999999</v>
      </c>
      <c r="I501">
        <v>14645.299805000001</v>
      </c>
      <c r="J501">
        <v>14355.125977</v>
      </c>
      <c r="L501" t="str">
        <f t="shared" si="60"/>
        <v>21APR2022:20:00:00</v>
      </c>
      <c r="M501">
        <v>20</v>
      </c>
      <c r="N501">
        <f t="shared" si="61"/>
        <v>23.329101999999693</v>
      </c>
      <c r="O501" t="str">
        <f t="shared" si="56"/>
        <v/>
      </c>
      <c r="P501">
        <f t="shared" si="57"/>
        <v>23.329101999999693</v>
      </c>
      <c r="Q501" t="str">
        <f t="shared" si="58"/>
        <v/>
      </c>
      <c r="R501">
        <f t="shared" si="59"/>
        <v>1</v>
      </c>
      <c r="S501">
        <f t="shared" si="62"/>
        <v>0.15954827481095446</v>
      </c>
    </row>
    <row r="502" spans="1:19" x14ac:dyDescent="0.25">
      <c r="A502" t="s">
        <v>551</v>
      </c>
      <c r="B502">
        <v>14522.035156</v>
      </c>
      <c r="C502">
        <v>14438.700194999999</v>
      </c>
      <c r="D502">
        <v>13926.044921999999</v>
      </c>
      <c r="E502">
        <v>14248.134765999999</v>
      </c>
      <c r="F502">
        <v>13978.5</v>
      </c>
      <c r="G502">
        <v>14438.700194999999</v>
      </c>
      <c r="H502">
        <v>13724.900390999999</v>
      </c>
      <c r="I502">
        <v>14438.700194999999</v>
      </c>
      <c r="J502">
        <v>14145.200194999999</v>
      </c>
      <c r="L502" t="str">
        <f t="shared" si="60"/>
        <v>21APR2022:21:00:00</v>
      </c>
      <c r="M502">
        <v>21</v>
      </c>
      <c r="N502">
        <f t="shared" si="61"/>
        <v>-83.334961000000476</v>
      </c>
      <c r="O502">
        <f t="shared" si="56"/>
        <v>-83.334961000000476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0.57385180592659135</v>
      </c>
    </row>
    <row r="503" spans="1:19" x14ac:dyDescent="0.25">
      <c r="A503" t="s">
        <v>552</v>
      </c>
      <c r="B503">
        <v>14123.467773</v>
      </c>
      <c r="C503">
        <v>13942.5</v>
      </c>
      <c r="D503">
        <v>13426.089844</v>
      </c>
      <c r="E503">
        <v>13665.629883</v>
      </c>
      <c r="F503">
        <v>13545.099609000001</v>
      </c>
      <c r="G503">
        <v>13942.5</v>
      </c>
      <c r="H503">
        <v>13200.200194999999</v>
      </c>
      <c r="I503">
        <v>13942.5</v>
      </c>
      <c r="J503">
        <v>13657.575194999999</v>
      </c>
      <c r="L503" t="str">
        <f t="shared" si="60"/>
        <v>21APR2022:22:00:00</v>
      </c>
      <c r="M503">
        <v>22</v>
      </c>
      <c r="N503">
        <f t="shared" si="61"/>
        <v>-180.96777300000031</v>
      </c>
      <c r="O503">
        <f t="shared" si="56"/>
        <v>-180.96777300000031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1.2813267669712005</v>
      </c>
    </row>
    <row r="504" spans="1:19" x14ac:dyDescent="0.25">
      <c r="A504" t="s">
        <v>553</v>
      </c>
      <c r="B504">
        <v>13419.219727</v>
      </c>
      <c r="C504">
        <v>13237.299805000001</v>
      </c>
      <c r="D504">
        <v>12706.351563</v>
      </c>
      <c r="E504">
        <v>12881.076171999999</v>
      </c>
      <c r="F504">
        <v>12932.299805000001</v>
      </c>
      <c r="G504">
        <v>13237.299805000001</v>
      </c>
      <c r="H504">
        <v>12533.700194999999</v>
      </c>
      <c r="I504">
        <v>13237.299805000001</v>
      </c>
      <c r="J504">
        <v>12985.150390999999</v>
      </c>
      <c r="L504" t="str">
        <f t="shared" si="60"/>
        <v>21APR2022:23:00:00</v>
      </c>
      <c r="M504">
        <v>23</v>
      </c>
      <c r="N504">
        <f t="shared" si="61"/>
        <v>-181.91992199999913</v>
      </c>
      <c r="O504">
        <f t="shared" si="56"/>
        <v>-181.91992199999913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1.3556669143286257</v>
      </c>
    </row>
    <row r="505" spans="1:19" x14ac:dyDescent="0.25">
      <c r="A505" t="s">
        <v>554</v>
      </c>
      <c r="B505">
        <v>12650.311523</v>
      </c>
      <c r="C505">
        <v>12485.799805000001</v>
      </c>
      <c r="D505">
        <v>11839.622069999999</v>
      </c>
      <c r="E505">
        <v>11968.268555000001</v>
      </c>
      <c r="F505">
        <v>12228.099609000001</v>
      </c>
      <c r="G505">
        <v>12485.799805000001</v>
      </c>
      <c r="H505">
        <v>11823.799805000001</v>
      </c>
      <c r="I505">
        <v>12485.799805000001</v>
      </c>
      <c r="J505">
        <v>12255.875</v>
      </c>
      <c r="L505" t="str">
        <f t="shared" si="60"/>
        <v>22APR2022:00:00:00</v>
      </c>
      <c r="M505">
        <v>24</v>
      </c>
      <c r="N505">
        <f t="shared" si="61"/>
        <v>-164.51171799999975</v>
      </c>
      <c r="O505">
        <f t="shared" si="56"/>
        <v>-164.51171799999975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1.3004558638804655</v>
      </c>
    </row>
    <row r="506" spans="1:19" x14ac:dyDescent="0.25">
      <c r="A506" t="s">
        <v>555</v>
      </c>
      <c r="B506">
        <v>11987.037109000001</v>
      </c>
      <c r="C506">
        <v>11689.799805000001</v>
      </c>
      <c r="D506">
        <v>11243.626953000001</v>
      </c>
      <c r="E506">
        <v>11290.977539</v>
      </c>
      <c r="F506">
        <v>11627.5</v>
      </c>
      <c r="G506">
        <v>11789.400390999999</v>
      </c>
      <c r="H506">
        <v>11689.799805000001</v>
      </c>
      <c r="I506">
        <v>11697.799805000001</v>
      </c>
      <c r="J506">
        <v>11701.125</v>
      </c>
      <c r="L506" t="str">
        <f t="shared" si="60"/>
        <v>22APR2022:01:00:00</v>
      </c>
      <c r="M506">
        <v>1</v>
      </c>
      <c r="N506">
        <f t="shared" si="61"/>
        <v>-297.23730400000022</v>
      </c>
      <c r="O506">
        <f t="shared" si="56"/>
        <v>-297.23730400000022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2.4796561593759576</v>
      </c>
    </row>
    <row r="507" spans="1:19" x14ac:dyDescent="0.25">
      <c r="A507" t="s">
        <v>556</v>
      </c>
      <c r="B507">
        <v>11538.280273</v>
      </c>
      <c r="C507">
        <v>11207.5</v>
      </c>
      <c r="D507">
        <v>10874.802734000001</v>
      </c>
      <c r="E507">
        <v>10868.28125</v>
      </c>
      <c r="F507">
        <v>11118.900390999999</v>
      </c>
      <c r="G507">
        <v>11254.700194999999</v>
      </c>
      <c r="H507">
        <v>11207.5</v>
      </c>
      <c r="I507">
        <v>11198.900390999999</v>
      </c>
      <c r="J507">
        <v>11195</v>
      </c>
      <c r="L507" t="str">
        <f t="shared" si="60"/>
        <v>22APR2022:02:00:00</v>
      </c>
      <c r="M507">
        <v>2</v>
      </c>
      <c r="N507">
        <f t="shared" si="61"/>
        <v>-330.78027300000031</v>
      </c>
      <c r="O507">
        <f t="shared" si="56"/>
        <v>-330.78027300000031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2.8668074026078072</v>
      </c>
    </row>
    <row r="508" spans="1:19" x14ac:dyDescent="0.25">
      <c r="A508" t="s">
        <v>557</v>
      </c>
      <c r="B508">
        <v>11221.601563</v>
      </c>
      <c r="C508">
        <v>10874.099609000001</v>
      </c>
      <c r="D508">
        <v>10595.822265999999</v>
      </c>
      <c r="E508">
        <v>10632.451171999999</v>
      </c>
      <c r="F508">
        <v>10803.200194999999</v>
      </c>
      <c r="G508">
        <v>10913.299805000001</v>
      </c>
      <c r="H508">
        <v>10874.099609000001</v>
      </c>
      <c r="I508">
        <v>10889.700194999999</v>
      </c>
      <c r="J508">
        <v>10870.075194999999</v>
      </c>
      <c r="L508" t="str">
        <f t="shared" si="60"/>
        <v>22APR2022:03:00:00</v>
      </c>
      <c r="M508">
        <v>3</v>
      </c>
      <c r="N508">
        <f t="shared" si="61"/>
        <v>-347.50195399999939</v>
      </c>
      <c r="O508">
        <f t="shared" si="56"/>
        <v>-347.50195399999939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3.0967233335550519</v>
      </c>
    </row>
    <row r="509" spans="1:19" x14ac:dyDescent="0.25">
      <c r="A509" t="s">
        <v>558</v>
      </c>
      <c r="B509">
        <v>11129.841796999999</v>
      </c>
      <c r="C509">
        <v>10724.900390999999</v>
      </c>
      <c r="D509">
        <v>10452.567383</v>
      </c>
      <c r="E509">
        <v>10474.038086</v>
      </c>
      <c r="F509">
        <v>10645.200194999999</v>
      </c>
      <c r="G509">
        <v>10745</v>
      </c>
      <c r="H509">
        <v>10724.900390999999</v>
      </c>
      <c r="I509">
        <v>10721.200194999999</v>
      </c>
      <c r="J509">
        <v>10709.075194999999</v>
      </c>
      <c r="L509" t="str">
        <f t="shared" si="60"/>
        <v>22APR2022:04:00:00</v>
      </c>
      <c r="M509">
        <v>4</v>
      </c>
      <c r="N509">
        <f t="shared" si="61"/>
        <v>-404.94140599999992</v>
      </c>
      <c r="O509">
        <f t="shared" si="56"/>
        <v>-404.94140599999992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3.6383392808795372</v>
      </c>
    </row>
    <row r="510" spans="1:19" x14ac:dyDescent="0.25">
      <c r="A510" t="s">
        <v>559</v>
      </c>
      <c r="B510">
        <v>11171.701171999999</v>
      </c>
      <c r="C510">
        <v>10715.900390999999</v>
      </c>
      <c r="D510">
        <v>10502.934569999999</v>
      </c>
      <c r="E510">
        <v>10537.141602</v>
      </c>
      <c r="F510">
        <v>10646.099609000001</v>
      </c>
      <c r="G510">
        <v>10743.400390999999</v>
      </c>
      <c r="H510">
        <v>10715.900390999999</v>
      </c>
      <c r="I510">
        <v>10719</v>
      </c>
      <c r="J510">
        <v>10706.099609000001</v>
      </c>
      <c r="L510" t="str">
        <f t="shared" si="60"/>
        <v>22APR2022:05:00:00</v>
      </c>
      <c r="M510">
        <v>5</v>
      </c>
      <c r="N510">
        <f t="shared" si="61"/>
        <v>-455.80078099999992</v>
      </c>
      <c r="O510">
        <f t="shared" si="56"/>
        <v>-455.80078099999992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4.079958584484773</v>
      </c>
    </row>
    <row r="511" spans="1:19" x14ac:dyDescent="0.25">
      <c r="A511" t="s">
        <v>560</v>
      </c>
      <c r="B511">
        <v>11566.393555000001</v>
      </c>
      <c r="C511">
        <v>11025.900390999999</v>
      </c>
      <c r="D511">
        <v>10931.839844</v>
      </c>
      <c r="E511">
        <v>10940.994140999999</v>
      </c>
      <c r="F511">
        <v>10940.900390999999</v>
      </c>
      <c r="G511">
        <v>11024.599609000001</v>
      </c>
      <c r="H511">
        <v>11025.900390999999</v>
      </c>
      <c r="I511">
        <v>11009.5</v>
      </c>
      <c r="J511">
        <v>11000.224609000001</v>
      </c>
      <c r="L511" t="str">
        <f t="shared" si="60"/>
        <v>22APR2022:06:00:00</v>
      </c>
      <c r="M511">
        <v>6</v>
      </c>
      <c r="N511">
        <f t="shared" si="61"/>
        <v>-540.49316400000134</v>
      </c>
      <c r="O511">
        <f t="shared" si="56"/>
        <v>-540.49316400000134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4.6729618997475084</v>
      </c>
    </row>
    <row r="512" spans="1:19" x14ac:dyDescent="0.25">
      <c r="A512" t="s">
        <v>561</v>
      </c>
      <c r="B512">
        <v>12108.762694999999</v>
      </c>
      <c r="C512">
        <v>11491.299805000001</v>
      </c>
      <c r="D512">
        <v>11434.163086</v>
      </c>
      <c r="E512">
        <v>11376.165039</v>
      </c>
      <c r="F512">
        <v>11424.700194999999</v>
      </c>
      <c r="G512">
        <v>11500.400390999999</v>
      </c>
      <c r="H512">
        <v>11491.299805000001</v>
      </c>
      <c r="I512">
        <v>11491.099609000001</v>
      </c>
      <c r="J512">
        <v>11476.875</v>
      </c>
      <c r="L512" t="str">
        <f t="shared" si="60"/>
        <v>22APR2022:07:00:00</v>
      </c>
      <c r="M512">
        <v>7</v>
      </c>
      <c r="N512">
        <f t="shared" si="61"/>
        <v>-617.46288999999888</v>
      </c>
      <c r="O512">
        <f t="shared" si="56"/>
        <v>-617.46288999999888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5.0993062260189816</v>
      </c>
    </row>
    <row r="513" spans="1:19" x14ac:dyDescent="0.25">
      <c r="A513" t="s">
        <v>562</v>
      </c>
      <c r="B513">
        <v>11868.068359000001</v>
      </c>
      <c r="C513">
        <v>11755.5</v>
      </c>
      <c r="D513">
        <v>11828.763671999999</v>
      </c>
      <c r="E513">
        <v>11749.998046999999</v>
      </c>
      <c r="F513">
        <v>11703.299805000001</v>
      </c>
      <c r="G513">
        <v>11749</v>
      </c>
      <c r="H513">
        <v>11755.5</v>
      </c>
      <c r="I513">
        <v>11762.400390999999</v>
      </c>
      <c r="J513">
        <v>11742.550781</v>
      </c>
      <c r="L513" t="str">
        <f t="shared" si="60"/>
        <v>22APR2022:08:00:00</v>
      </c>
      <c r="M513">
        <v>8</v>
      </c>
      <c r="N513">
        <f t="shared" si="61"/>
        <v>-112.56835900000078</v>
      </c>
      <c r="O513">
        <f t="shared" si="56"/>
        <v>-112.56835900000078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0.94849773016883554</v>
      </c>
    </row>
    <row r="514" spans="1:19" x14ac:dyDescent="0.25">
      <c r="A514" t="s">
        <v>563</v>
      </c>
      <c r="B514">
        <v>12350.217773</v>
      </c>
      <c r="C514">
        <v>12194.299805000001</v>
      </c>
      <c r="D514">
        <v>12179.076171999999</v>
      </c>
      <c r="E514">
        <v>12076.123046999999</v>
      </c>
      <c r="F514">
        <v>12108.599609000001</v>
      </c>
      <c r="G514">
        <v>12178</v>
      </c>
      <c r="H514">
        <v>12194.299805000001</v>
      </c>
      <c r="I514">
        <v>12155.900390999999</v>
      </c>
      <c r="J514">
        <v>12159.199219</v>
      </c>
      <c r="L514" t="str">
        <f t="shared" si="60"/>
        <v>22APR2022:09:00:00</v>
      </c>
      <c r="M514">
        <v>9</v>
      </c>
      <c r="N514">
        <f t="shared" si="61"/>
        <v>-155.91796799999975</v>
      </c>
      <c r="O514">
        <f t="shared" si="56"/>
        <v>-155.91796799999975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1.2624714063007618</v>
      </c>
    </row>
    <row r="515" spans="1:19" x14ac:dyDescent="0.25">
      <c r="A515" t="s">
        <v>564</v>
      </c>
      <c r="B515">
        <v>13105.835938</v>
      </c>
      <c r="C515">
        <v>12852.599609000001</v>
      </c>
      <c r="D515">
        <v>12760.833984000001</v>
      </c>
      <c r="E515">
        <v>12733.304688</v>
      </c>
      <c r="F515">
        <v>12660.400390999999</v>
      </c>
      <c r="G515">
        <v>12802</v>
      </c>
      <c r="H515">
        <v>12852.599609000001</v>
      </c>
      <c r="I515">
        <v>12727.5</v>
      </c>
      <c r="J515">
        <v>12760.625</v>
      </c>
      <c r="L515" t="str">
        <f t="shared" si="60"/>
        <v>22APR2022:10:00:00</v>
      </c>
      <c r="M515">
        <v>10</v>
      </c>
      <c r="N515">
        <f t="shared" si="61"/>
        <v>-253.23632899999939</v>
      </c>
      <c r="O515">
        <f t="shared" ref="O515:O578" si="63">IF(N515&lt;0,N515,"")</f>
        <v>-253.23632899999939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1.9322409512677312</v>
      </c>
    </row>
    <row r="516" spans="1:19" x14ac:dyDescent="0.25">
      <c r="A516" t="s">
        <v>565</v>
      </c>
      <c r="B516">
        <v>13753.358398</v>
      </c>
      <c r="C516">
        <v>13499.5</v>
      </c>
      <c r="D516">
        <v>13294.823242</v>
      </c>
      <c r="E516">
        <v>13354.009765999999</v>
      </c>
      <c r="F516">
        <v>13286.200194999999</v>
      </c>
      <c r="G516">
        <v>13494.599609000001</v>
      </c>
      <c r="H516">
        <v>13499.5</v>
      </c>
      <c r="I516">
        <v>13372.900390999999</v>
      </c>
      <c r="J516">
        <v>13413.300781</v>
      </c>
      <c r="L516" t="str">
        <f t="shared" ref="L516:L579" si="67">A516</f>
        <v>22APR2022:11:00:00</v>
      </c>
      <c r="M516">
        <v>11</v>
      </c>
      <c r="N516">
        <f t="shared" ref="N516:N579" si="68">C516-B516</f>
        <v>-253.85839800000031</v>
      </c>
      <c r="O516">
        <f t="shared" si="63"/>
        <v>-253.85839800000031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ref="S516:S579" si="69">ABS((B516-C516)/B516)*100</f>
        <v>1.8457920651360045</v>
      </c>
    </row>
    <row r="517" spans="1:19" x14ac:dyDescent="0.25">
      <c r="A517" t="s">
        <v>566</v>
      </c>
      <c r="B517">
        <v>14340.328125</v>
      </c>
      <c r="C517">
        <v>14085.099609000001</v>
      </c>
      <c r="D517">
        <v>13822.323242</v>
      </c>
      <c r="E517">
        <v>13904.166992</v>
      </c>
      <c r="F517">
        <v>13876.799805000001</v>
      </c>
      <c r="G517">
        <v>14146.200194999999</v>
      </c>
      <c r="H517">
        <v>14085.099609000001</v>
      </c>
      <c r="I517">
        <v>13948.400390999999</v>
      </c>
      <c r="J517">
        <v>14014.125</v>
      </c>
      <c r="L517" t="str">
        <f t="shared" si="67"/>
        <v>22APR2022:12:00:00</v>
      </c>
      <c r="M517">
        <v>12</v>
      </c>
      <c r="N517">
        <f t="shared" si="68"/>
        <v>-255.22851599999922</v>
      </c>
      <c r="O517">
        <f t="shared" si="63"/>
        <v>-255.22851599999922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9"/>
        <v>1.7797955093862208</v>
      </c>
    </row>
    <row r="518" spans="1:19" x14ac:dyDescent="0.25">
      <c r="A518" t="s">
        <v>567</v>
      </c>
      <c r="B518">
        <v>14785.642578000001</v>
      </c>
      <c r="C518">
        <v>14649.099609000001</v>
      </c>
      <c r="D518">
        <v>14167.991211</v>
      </c>
      <c r="E518">
        <v>14405.893555000001</v>
      </c>
      <c r="F518">
        <v>14382.5</v>
      </c>
      <c r="G518">
        <v>14717.400390999999</v>
      </c>
      <c r="H518">
        <v>14649.099609000001</v>
      </c>
      <c r="I518">
        <v>14451.400390999999</v>
      </c>
      <c r="J518">
        <v>14550.099609000001</v>
      </c>
      <c r="L518" t="str">
        <f t="shared" si="67"/>
        <v>22APR2022:13:00:00</v>
      </c>
      <c r="M518">
        <v>13</v>
      </c>
      <c r="N518">
        <f t="shared" si="68"/>
        <v>-136.54296900000008</v>
      </c>
      <c r="O518">
        <f t="shared" si="63"/>
        <v>-136.54296900000008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9"/>
        <v>0.92348349609888747</v>
      </c>
    </row>
    <row r="519" spans="1:19" x14ac:dyDescent="0.25">
      <c r="A519" t="s">
        <v>568</v>
      </c>
      <c r="B519">
        <v>15216.430664</v>
      </c>
      <c r="C519">
        <v>15211.400390999999</v>
      </c>
      <c r="D519">
        <v>14558.059569999999</v>
      </c>
      <c r="E519">
        <v>14798.789063</v>
      </c>
      <c r="F519">
        <v>14865.799805000001</v>
      </c>
      <c r="G519">
        <v>15263.099609000001</v>
      </c>
      <c r="H519">
        <v>15211.400390999999</v>
      </c>
      <c r="I519">
        <v>14956.5</v>
      </c>
      <c r="J519">
        <v>15074.199219</v>
      </c>
      <c r="L519" t="str">
        <f t="shared" si="67"/>
        <v>22APR2022:14:00:00</v>
      </c>
      <c r="M519">
        <v>14</v>
      </c>
      <c r="N519">
        <f t="shared" si="68"/>
        <v>-5.0302730000003066</v>
      </c>
      <c r="O519">
        <f t="shared" si="63"/>
        <v>-5.0302730000003066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9"/>
        <v>3.3058166603428529E-2</v>
      </c>
    </row>
    <row r="520" spans="1:19" x14ac:dyDescent="0.25">
      <c r="A520" t="s">
        <v>569</v>
      </c>
      <c r="B520">
        <v>15335.051758</v>
      </c>
      <c r="C520">
        <v>15505.200194999999</v>
      </c>
      <c r="D520">
        <v>14784.763671999999</v>
      </c>
      <c r="E520">
        <v>15002.588867</v>
      </c>
      <c r="F520">
        <v>15103.200194999999</v>
      </c>
      <c r="G520">
        <v>15578.5</v>
      </c>
      <c r="H520">
        <v>15505.200194999999</v>
      </c>
      <c r="I520">
        <v>15211.5</v>
      </c>
      <c r="J520">
        <v>15349.599609000001</v>
      </c>
      <c r="L520" t="str">
        <f t="shared" si="67"/>
        <v>22APR2022:15:00:00</v>
      </c>
      <c r="M520">
        <v>15</v>
      </c>
      <c r="N520">
        <f t="shared" si="68"/>
        <v>170.14843699999983</v>
      </c>
      <c r="O520" t="str">
        <f t="shared" si="63"/>
        <v/>
      </c>
      <c r="P520">
        <f t="shared" si="64"/>
        <v>170.14843699999983</v>
      </c>
      <c r="Q520" t="str">
        <f t="shared" si="65"/>
        <v/>
      </c>
      <c r="R520">
        <f t="shared" si="66"/>
        <v>1</v>
      </c>
      <c r="S520">
        <f t="shared" si="69"/>
        <v>1.1095393721852727</v>
      </c>
    </row>
    <row r="521" spans="1:19" x14ac:dyDescent="0.25">
      <c r="A521" t="s">
        <v>570</v>
      </c>
      <c r="B521">
        <v>15447.912109000001</v>
      </c>
      <c r="C521">
        <v>15612.900390999999</v>
      </c>
      <c r="D521">
        <v>14962.244140999999</v>
      </c>
      <c r="E521">
        <v>15150.116211</v>
      </c>
      <c r="F521">
        <v>15137.099609000001</v>
      </c>
      <c r="G521">
        <v>15703.5</v>
      </c>
      <c r="H521">
        <v>15612.900390999999</v>
      </c>
      <c r="I521">
        <v>15255.200194999999</v>
      </c>
      <c r="J521">
        <v>15427.174805000001</v>
      </c>
      <c r="L521" t="str">
        <f t="shared" si="67"/>
        <v>22APR2022:16:00:00</v>
      </c>
      <c r="M521">
        <v>16</v>
      </c>
      <c r="N521">
        <f t="shared" si="68"/>
        <v>164.98828199999843</v>
      </c>
      <c r="O521" t="str">
        <f t="shared" si="63"/>
        <v/>
      </c>
      <c r="P521">
        <f t="shared" si="64"/>
        <v>164.98828199999843</v>
      </c>
      <c r="Q521" t="str">
        <f t="shared" si="65"/>
        <v/>
      </c>
      <c r="R521">
        <f t="shared" si="66"/>
        <v>1</v>
      </c>
      <c r="S521">
        <f t="shared" si="69"/>
        <v>1.068029652394745</v>
      </c>
    </row>
    <row r="522" spans="1:19" x14ac:dyDescent="0.25">
      <c r="A522" t="s">
        <v>571</v>
      </c>
      <c r="B522">
        <v>15569.173828000001</v>
      </c>
      <c r="C522">
        <v>15573.900390999999</v>
      </c>
      <c r="D522">
        <v>15033.105469</v>
      </c>
      <c r="E522">
        <v>15127.778319999999</v>
      </c>
      <c r="F522">
        <v>15014.299805000001</v>
      </c>
      <c r="G522">
        <v>15603</v>
      </c>
      <c r="H522">
        <v>15573.900390999999</v>
      </c>
      <c r="I522">
        <v>15118.5</v>
      </c>
      <c r="J522">
        <v>15327.425781</v>
      </c>
      <c r="L522" t="str">
        <f t="shared" si="67"/>
        <v>22APR2022:17:00:00</v>
      </c>
      <c r="M522">
        <v>17</v>
      </c>
      <c r="N522">
        <f t="shared" si="68"/>
        <v>4.7265629999983503</v>
      </c>
      <c r="O522" t="str">
        <f t="shared" si="63"/>
        <v/>
      </c>
      <c r="P522">
        <f t="shared" si="64"/>
        <v>4.7265629999983503</v>
      </c>
      <c r="Q522" t="str">
        <f t="shared" si="65"/>
        <v/>
      </c>
      <c r="R522">
        <f t="shared" si="66"/>
        <v>1</v>
      </c>
      <c r="S522">
        <f t="shared" si="69"/>
        <v>3.0358470219517864E-2</v>
      </c>
    </row>
    <row r="523" spans="1:19" x14ac:dyDescent="0.25">
      <c r="A523" t="s">
        <v>572</v>
      </c>
      <c r="B523">
        <v>15357.127930000001</v>
      </c>
      <c r="C523">
        <v>15234.799805000001</v>
      </c>
      <c r="D523">
        <v>14826.418944999999</v>
      </c>
      <c r="E523">
        <v>14822.34375</v>
      </c>
      <c r="F523">
        <v>14634.599609000001</v>
      </c>
      <c r="G523">
        <v>15207.099609000001</v>
      </c>
      <c r="H523">
        <v>15234.799805000001</v>
      </c>
      <c r="I523">
        <v>14730.200194999999</v>
      </c>
      <c r="J523">
        <v>14951.674805000001</v>
      </c>
      <c r="L523" t="str">
        <f t="shared" si="67"/>
        <v>22APR2022:18:00:00</v>
      </c>
      <c r="M523">
        <v>18</v>
      </c>
      <c r="N523">
        <f t="shared" si="68"/>
        <v>-122.328125</v>
      </c>
      <c r="O523">
        <f t="shared" si="63"/>
        <v>-122.328125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9"/>
        <v>0.79655600681057814</v>
      </c>
    </row>
    <row r="524" spans="1:19" x14ac:dyDescent="0.25">
      <c r="A524" t="s">
        <v>573</v>
      </c>
      <c r="B524">
        <v>14641.006836</v>
      </c>
      <c r="C524">
        <v>14571.299805000001</v>
      </c>
      <c r="D524">
        <v>14066.617188</v>
      </c>
      <c r="E524">
        <v>14361.005859000001</v>
      </c>
      <c r="F524">
        <v>13979.5</v>
      </c>
      <c r="G524">
        <v>14498.099609000001</v>
      </c>
      <c r="H524">
        <v>14571.299805000001</v>
      </c>
      <c r="I524">
        <v>14054.099609000001</v>
      </c>
      <c r="J524">
        <v>14275.75</v>
      </c>
      <c r="L524" t="str">
        <f t="shared" si="67"/>
        <v>22APR2022:19:00:00</v>
      </c>
      <c r="M524">
        <v>19</v>
      </c>
      <c r="N524">
        <f t="shared" si="68"/>
        <v>-69.707030999999915</v>
      </c>
      <c r="O524">
        <f t="shared" si="63"/>
        <v>-69.707030999999915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si="69"/>
        <v>0.47610817876678374</v>
      </c>
    </row>
    <row r="525" spans="1:19" x14ac:dyDescent="0.25">
      <c r="A525" t="s">
        <v>574</v>
      </c>
      <c r="B525">
        <v>13923.345703000001</v>
      </c>
      <c r="C525">
        <v>13923.700194999999</v>
      </c>
      <c r="D525">
        <v>13653.287109000001</v>
      </c>
      <c r="E525">
        <v>13832.289063</v>
      </c>
      <c r="F525">
        <v>13466.799805000001</v>
      </c>
      <c r="G525">
        <v>13902</v>
      </c>
      <c r="H525">
        <v>13923.700194999999</v>
      </c>
      <c r="I525">
        <v>13499.299805000001</v>
      </c>
      <c r="J525">
        <v>13697.950194999999</v>
      </c>
      <c r="L525" t="str">
        <f t="shared" si="67"/>
        <v>22APR2022:20:00:00</v>
      </c>
      <c r="M525">
        <v>20</v>
      </c>
      <c r="N525">
        <f t="shared" si="68"/>
        <v>0.35449199999857228</v>
      </c>
      <c r="O525" t="str">
        <f t="shared" si="63"/>
        <v/>
      </c>
      <c r="P525">
        <f t="shared" si="64"/>
        <v>0.35449199999857228</v>
      </c>
      <c r="Q525" t="str">
        <f t="shared" si="65"/>
        <v/>
      </c>
      <c r="R525">
        <f t="shared" si="66"/>
        <v>1</v>
      </c>
      <c r="S525">
        <f t="shared" si="69"/>
        <v>2.5460259880079792E-3</v>
      </c>
    </row>
    <row r="526" spans="1:19" x14ac:dyDescent="0.25">
      <c r="A526" t="s">
        <v>575</v>
      </c>
      <c r="B526">
        <v>13681.345703000001</v>
      </c>
      <c r="C526">
        <v>13688.099609000001</v>
      </c>
      <c r="D526">
        <v>13566.003906</v>
      </c>
      <c r="E526">
        <v>13611.604492</v>
      </c>
      <c r="F526">
        <v>13294.700194999999</v>
      </c>
      <c r="G526">
        <v>13679.599609000001</v>
      </c>
      <c r="H526">
        <v>13688.099609000001</v>
      </c>
      <c r="I526">
        <v>13281.900390999999</v>
      </c>
      <c r="J526">
        <v>13486.074219</v>
      </c>
      <c r="L526" t="str">
        <f t="shared" si="67"/>
        <v>22APR2022:21:00:00</v>
      </c>
      <c r="M526">
        <v>21</v>
      </c>
      <c r="N526">
        <f t="shared" si="68"/>
        <v>6.7539059999999154</v>
      </c>
      <c r="O526" t="str">
        <f t="shared" si="63"/>
        <v/>
      </c>
      <c r="P526">
        <f t="shared" si="64"/>
        <v>6.7539059999999154</v>
      </c>
      <c r="Q526" t="str">
        <f t="shared" si="65"/>
        <v/>
      </c>
      <c r="R526">
        <f t="shared" si="66"/>
        <v>1</v>
      </c>
      <c r="S526">
        <f t="shared" si="69"/>
        <v>4.9365801775763475E-2</v>
      </c>
    </row>
    <row r="527" spans="1:19" x14ac:dyDescent="0.25">
      <c r="A527" t="s">
        <v>576</v>
      </c>
      <c r="B527">
        <v>13264.065430000001</v>
      </c>
      <c r="C527">
        <v>13237.799805000001</v>
      </c>
      <c r="D527">
        <v>13208.895508</v>
      </c>
      <c r="E527">
        <v>13195.571289</v>
      </c>
      <c r="F527">
        <v>12871.599609000001</v>
      </c>
      <c r="G527">
        <v>13219.5</v>
      </c>
      <c r="H527">
        <v>13237.799805000001</v>
      </c>
      <c r="I527">
        <v>12813.400390999999</v>
      </c>
      <c r="J527">
        <v>13035.574219</v>
      </c>
      <c r="L527" t="str">
        <f t="shared" si="67"/>
        <v>22APR2022:22:00:00</v>
      </c>
      <c r="M527">
        <v>22</v>
      </c>
      <c r="N527">
        <f t="shared" si="68"/>
        <v>-26.265625</v>
      </c>
      <c r="O527">
        <f t="shared" si="63"/>
        <v>-26.265625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0.1980209245695797</v>
      </c>
    </row>
    <row r="528" spans="1:19" x14ac:dyDescent="0.25">
      <c r="A528" t="s">
        <v>577</v>
      </c>
      <c r="B528">
        <v>12730.496094</v>
      </c>
      <c r="C528">
        <v>12671</v>
      </c>
      <c r="D528">
        <v>12623.139648</v>
      </c>
      <c r="E528">
        <v>12594.238281</v>
      </c>
      <c r="F528">
        <v>12390.700194999999</v>
      </c>
      <c r="G528">
        <v>12667.200194999999</v>
      </c>
      <c r="H528">
        <v>12671</v>
      </c>
      <c r="I528">
        <v>12279.200194999999</v>
      </c>
      <c r="J528">
        <v>12502.024414</v>
      </c>
      <c r="L528" t="str">
        <f t="shared" si="67"/>
        <v>22APR2022:23:00:00</v>
      </c>
      <c r="M528">
        <v>23</v>
      </c>
      <c r="N528">
        <f t="shared" si="68"/>
        <v>-59.496094000000085</v>
      </c>
      <c r="O528">
        <f t="shared" si="63"/>
        <v>-59.496094000000085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0.46735094658283693</v>
      </c>
    </row>
    <row r="529" spans="1:19" x14ac:dyDescent="0.25">
      <c r="A529" t="s">
        <v>578</v>
      </c>
      <c r="B529">
        <v>12101.576171999999</v>
      </c>
      <c r="C529">
        <v>12027.700194999999</v>
      </c>
      <c r="D529">
        <v>11978.623046999999</v>
      </c>
      <c r="E529">
        <v>11917.873046999999</v>
      </c>
      <c r="F529">
        <v>11831.400390999999</v>
      </c>
      <c r="G529">
        <v>12034.299805000001</v>
      </c>
      <c r="H529">
        <v>12027.700194999999</v>
      </c>
      <c r="I529">
        <v>11684.799805000001</v>
      </c>
      <c r="J529">
        <v>11894.549805000001</v>
      </c>
      <c r="L529" t="str">
        <f t="shared" si="67"/>
        <v>23APR2022:00:00:00</v>
      </c>
      <c r="M529">
        <v>24</v>
      </c>
      <c r="N529">
        <f t="shared" si="68"/>
        <v>-73.875976999999693</v>
      </c>
      <c r="O529">
        <f t="shared" si="63"/>
        <v>-73.875976999999693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0.61046574388326458</v>
      </c>
    </row>
    <row r="530" spans="1:19" x14ac:dyDescent="0.25">
      <c r="A530" t="s">
        <v>579</v>
      </c>
      <c r="B530">
        <v>11562.403319999999</v>
      </c>
      <c r="C530">
        <v>11515.599609000001</v>
      </c>
      <c r="D530">
        <v>11479.364258</v>
      </c>
      <c r="E530">
        <v>11296.517578000001</v>
      </c>
      <c r="F530">
        <v>11450.099609000001</v>
      </c>
      <c r="G530">
        <v>11613.700194999999</v>
      </c>
      <c r="H530">
        <v>11515.599609000001</v>
      </c>
      <c r="I530">
        <v>11184.400390999999</v>
      </c>
      <c r="J530">
        <v>11440.949219</v>
      </c>
      <c r="L530" t="str">
        <f t="shared" si="67"/>
        <v>23APR2022:01:00:00</v>
      </c>
      <c r="M530">
        <v>1</v>
      </c>
      <c r="N530">
        <f t="shared" si="68"/>
        <v>-46.803710999998657</v>
      </c>
      <c r="O530">
        <f t="shared" si="63"/>
        <v>-46.803710999998657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0.40479223656763647</v>
      </c>
    </row>
    <row r="531" spans="1:19" x14ac:dyDescent="0.25">
      <c r="A531" t="s">
        <v>580</v>
      </c>
      <c r="B531">
        <v>11189.651367</v>
      </c>
      <c r="C531">
        <v>11118.099609000001</v>
      </c>
      <c r="D531">
        <v>11084.959961</v>
      </c>
      <c r="E531">
        <v>10895.666992</v>
      </c>
      <c r="F531">
        <v>11024.700194999999</v>
      </c>
      <c r="G531">
        <v>11164.900390999999</v>
      </c>
      <c r="H531">
        <v>11118.099609000001</v>
      </c>
      <c r="I531">
        <v>10746.900390999999</v>
      </c>
      <c r="J531">
        <v>11013.650390999999</v>
      </c>
      <c r="L531" t="str">
        <f t="shared" si="67"/>
        <v>23APR2022:02:00:00</v>
      </c>
      <c r="M531">
        <v>2</v>
      </c>
      <c r="N531">
        <f t="shared" si="68"/>
        <v>-71.551757999999609</v>
      </c>
      <c r="O531">
        <f t="shared" si="63"/>
        <v>-71.551757999999609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0.63944582054644461</v>
      </c>
    </row>
    <row r="532" spans="1:19" x14ac:dyDescent="0.25">
      <c r="A532" t="s">
        <v>581</v>
      </c>
      <c r="B532">
        <v>10902.901367</v>
      </c>
      <c r="C532">
        <v>10821.599609000001</v>
      </c>
      <c r="D532">
        <v>10775.621094</v>
      </c>
      <c r="E532">
        <v>10613.988281</v>
      </c>
      <c r="F532">
        <v>10740.799805000001</v>
      </c>
      <c r="G532">
        <v>10860.700194999999</v>
      </c>
      <c r="H532">
        <v>10821.599609000001</v>
      </c>
      <c r="I532">
        <v>10475.299805000001</v>
      </c>
      <c r="J532">
        <v>10724.599609000001</v>
      </c>
      <c r="L532" t="str">
        <f t="shared" si="67"/>
        <v>23APR2022:03:00:00</v>
      </c>
      <c r="M532">
        <v>3</v>
      </c>
      <c r="N532">
        <f t="shared" si="68"/>
        <v>-81.301757999999609</v>
      </c>
      <c r="O532">
        <f t="shared" si="63"/>
        <v>-81.301757999999609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0.74568920018002771</v>
      </c>
    </row>
    <row r="533" spans="1:19" x14ac:dyDescent="0.25">
      <c r="A533" t="s">
        <v>582</v>
      </c>
      <c r="B533">
        <v>10753.084961</v>
      </c>
      <c r="C533">
        <v>10591.799805000001</v>
      </c>
      <c r="D533">
        <v>10523.751953000001</v>
      </c>
      <c r="E533">
        <v>10459.483398</v>
      </c>
      <c r="F533">
        <v>10501.700194999999</v>
      </c>
      <c r="G533">
        <v>10611.700194999999</v>
      </c>
      <c r="H533">
        <v>10591.799805000001</v>
      </c>
      <c r="I533">
        <v>10241.900390999999</v>
      </c>
      <c r="J533">
        <v>10486.775390999999</v>
      </c>
      <c r="L533" t="str">
        <f t="shared" si="67"/>
        <v>23APR2022:04:00:00</v>
      </c>
      <c r="M533">
        <v>4</v>
      </c>
      <c r="N533">
        <f t="shared" si="68"/>
        <v>-161.28515599999992</v>
      </c>
      <c r="O533">
        <f t="shared" si="63"/>
        <v>-161.28515599999992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1.4998966025560068</v>
      </c>
    </row>
    <row r="534" spans="1:19" x14ac:dyDescent="0.25">
      <c r="A534" t="s">
        <v>583</v>
      </c>
      <c r="B534">
        <v>10678.584961</v>
      </c>
      <c r="C534">
        <v>10426.200194999999</v>
      </c>
      <c r="D534">
        <v>10438.240234000001</v>
      </c>
      <c r="E534">
        <v>10412.194336</v>
      </c>
      <c r="F534">
        <v>10355.299805000001</v>
      </c>
      <c r="G534">
        <v>10452.900390999999</v>
      </c>
      <c r="H534">
        <v>10426.200194999999</v>
      </c>
      <c r="I534">
        <v>10086</v>
      </c>
      <c r="J534">
        <v>10330.099609000001</v>
      </c>
      <c r="L534" t="str">
        <f t="shared" si="67"/>
        <v>23APR2022:05:00:00</v>
      </c>
      <c r="M534">
        <v>5</v>
      </c>
      <c r="N534">
        <f t="shared" si="68"/>
        <v>-252.38476600000104</v>
      </c>
      <c r="O534">
        <f t="shared" si="63"/>
        <v>-252.38476600000104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2.3634663854972633</v>
      </c>
    </row>
    <row r="535" spans="1:19" x14ac:dyDescent="0.25">
      <c r="A535" t="s">
        <v>584</v>
      </c>
      <c r="B535">
        <v>10613.474609000001</v>
      </c>
      <c r="C535">
        <v>10391.5</v>
      </c>
      <c r="D535">
        <v>10497.270508</v>
      </c>
      <c r="E535">
        <v>10515.568359000001</v>
      </c>
      <c r="F535">
        <v>10299.900390999999</v>
      </c>
      <c r="G535">
        <v>10390.299805000001</v>
      </c>
      <c r="H535">
        <v>10391.5</v>
      </c>
      <c r="I535">
        <v>10029.200194999999</v>
      </c>
      <c r="J535">
        <v>10277.724609000001</v>
      </c>
      <c r="L535" t="str">
        <f t="shared" si="67"/>
        <v>23APR2022:06:00:00</v>
      </c>
      <c r="M535">
        <v>6</v>
      </c>
      <c r="N535">
        <f t="shared" si="68"/>
        <v>-221.97460900000078</v>
      </c>
      <c r="O535">
        <f t="shared" si="63"/>
        <v>-221.97460900000078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2.0914414664145049</v>
      </c>
    </row>
    <row r="536" spans="1:19" x14ac:dyDescent="0.25">
      <c r="A536" t="s">
        <v>585</v>
      </c>
      <c r="B536">
        <v>10737.208984000001</v>
      </c>
      <c r="C536">
        <v>10460</v>
      </c>
      <c r="D536">
        <v>10592.897461</v>
      </c>
      <c r="E536">
        <v>10548.000977</v>
      </c>
      <c r="F536">
        <v>10385.900390999999</v>
      </c>
      <c r="G536">
        <v>10468.299805000001</v>
      </c>
      <c r="H536">
        <v>10460</v>
      </c>
      <c r="I536">
        <v>10134.599609000001</v>
      </c>
      <c r="J536">
        <v>10362.199219</v>
      </c>
      <c r="L536" t="str">
        <f t="shared" si="67"/>
        <v>23APR2022:07:00:00</v>
      </c>
      <c r="M536">
        <v>7</v>
      </c>
      <c r="N536">
        <f t="shared" si="68"/>
        <v>-277.20898400000078</v>
      </c>
      <c r="O536">
        <f t="shared" si="63"/>
        <v>-277.20898400000078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2.5817601614449561</v>
      </c>
    </row>
    <row r="537" spans="1:19" x14ac:dyDescent="0.25">
      <c r="A537" t="s">
        <v>586</v>
      </c>
      <c r="B537">
        <v>10891.754883</v>
      </c>
      <c r="C537">
        <v>10579.299805000001</v>
      </c>
      <c r="D537">
        <v>10790.159180000001</v>
      </c>
      <c r="E537">
        <v>10757.402344</v>
      </c>
      <c r="F537">
        <v>10519.700194999999</v>
      </c>
      <c r="G537">
        <v>10573.400390999999</v>
      </c>
      <c r="H537">
        <v>10579.299805000001</v>
      </c>
      <c r="I537">
        <v>10274.599609000001</v>
      </c>
      <c r="J537">
        <v>10486.75</v>
      </c>
      <c r="L537" t="str">
        <f t="shared" si="67"/>
        <v>23APR2022:08:00:00</v>
      </c>
      <c r="M537">
        <v>8</v>
      </c>
      <c r="N537">
        <f t="shared" si="68"/>
        <v>-312.45507799999905</v>
      </c>
      <c r="O537">
        <f t="shared" si="63"/>
        <v>-312.45507799999905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2.8687303502182484</v>
      </c>
    </row>
    <row r="538" spans="1:19" x14ac:dyDescent="0.25">
      <c r="A538" t="s">
        <v>587</v>
      </c>
      <c r="B538">
        <v>11509.813477</v>
      </c>
      <c r="C538">
        <v>11096.099609000001</v>
      </c>
      <c r="D538">
        <v>11428.090819999999</v>
      </c>
      <c r="E538">
        <v>11288.694336</v>
      </c>
      <c r="F538">
        <v>10967.400390999999</v>
      </c>
      <c r="G538">
        <v>11081.200194999999</v>
      </c>
      <c r="H538">
        <v>11096.099609000001</v>
      </c>
      <c r="I538">
        <v>10801.700194999999</v>
      </c>
      <c r="J538">
        <v>10986.600586</v>
      </c>
      <c r="L538" t="str">
        <f t="shared" si="67"/>
        <v>23APR2022:09:00:00</v>
      </c>
      <c r="M538">
        <v>9</v>
      </c>
      <c r="N538">
        <f t="shared" si="68"/>
        <v>-413.71386799999891</v>
      </c>
      <c r="O538">
        <f t="shared" si="63"/>
        <v>-413.71386799999891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3.5944445913630241</v>
      </c>
    </row>
    <row r="539" spans="1:19" x14ac:dyDescent="0.25">
      <c r="A539" t="s">
        <v>588</v>
      </c>
      <c r="B539">
        <v>12161.833008</v>
      </c>
      <c r="C539">
        <v>11832.599609000001</v>
      </c>
      <c r="D539">
        <v>12274.044921999999</v>
      </c>
      <c r="E539">
        <v>12075.010742</v>
      </c>
      <c r="F539">
        <v>11574.700194999999</v>
      </c>
      <c r="G539">
        <v>11786</v>
      </c>
      <c r="H539">
        <v>11832.599609000001</v>
      </c>
      <c r="I539">
        <v>11478.900390999999</v>
      </c>
      <c r="J539">
        <v>11668.048828000001</v>
      </c>
      <c r="L539" t="str">
        <f t="shared" si="67"/>
        <v>23APR2022:10:00:00</v>
      </c>
      <c r="M539">
        <v>10</v>
      </c>
      <c r="N539">
        <f t="shared" si="68"/>
        <v>-329.23339899999883</v>
      </c>
      <c r="O539">
        <f t="shared" si="63"/>
        <v>-329.23339899999883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2.707103434025369</v>
      </c>
    </row>
    <row r="540" spans="1:19" x14ac:dyDescent="0.25">
      <c r="A540" t="s">
        <v>589</v>
      </c>
      <c r="B540">
        <v>12846.732421999999</v>
      </c>
      <c r="C540">
        <v>12486.400390999999</v>
      </c>
      <c r="D540">
        <v>12879.516602</v>
      </c>
      <c r="E540">
        <v>12789.423828000001</v>
      </c>
      <c r="F540">
        <v>12202.5</v>
      </c>
      <c r="G540">
        <v>12481.900390999999</v>
      </c>
      <c r="H540">
        <v>12486.400390999999</v>
      </c>
      <c r="I540">
        <v>12166.099609000001</v>
      </c>
      <c r="J540">
        <v>12334.224609000001</v>
      </c>
      <c r="L540" t="str">
        <f t="shared" si="67"/>
        <v>23APR2022:11:00:00</v>
      </c>
      <c r="M540">
        <v>11</v>
      </c>
      <c r="N540">
        <f t="shared" si="68"/>
        <v>-360.33203099999992</v>
      </c>
      <c r="O540">
        <f t="shared" si="63"/>
        <v>-360.33203099999992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2.8048535546901574</v>
      </c>
    </row>
    <row r="541" spans="1:19" x14ac:dyDescent="0.25">
      <c r="A541" t="s">
        <v>590</v>
      </c>
      <c r="B541">
        <v>13407.496094</v>
      </c>
      <c r="C541">
        <v>13067.099609000001</v>
      </c>
      <c r="D541">
        <v>13442.878906</v>
      </c>
      <c r="E541">
        <v>13343.851563</v>
      </c>
      <c r="F541">
        <v>12751.299805000001</v>
      </c>
      <c r="G541">
        <v>13123.700194999999</v>
      </c>
      <c r="H541">
        <v>13067.099609000001</v>
      </c>
      <c r="I541">
        <v>12800.799805000001</v>
      </c>
      <c r="J541">
        <v>12935.725586</v>
      </c>
      <c r="L541" t="str">
        <f t="shared" si="67"/>
        <v>23APR2022:12:00:00</v>
      </c>
      <c r="M541">
        <v>12</v>
      </c>
      <c r="N541">
        <f t="shared" si="68"/>
        <v>-340.3964849999993</v>
      </c>
      <c r="O541">
        <f t="shared" si="63"/>
        <v>-340.3964849999993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2.5388520169126165</v>
      </c>
    </row>
    <row r="542" spans="1:19" x14ac:dyDescent="0.25">
      <c r="A542" t="s">
        <v>591</v>
      </c>
      <c r="B542">
        <v>13859.436523</v>
      </c>
      <c r="C542">
        <v>13568.099609000001</v>
      </c>
      <c r="D542">
        <v>13709.291015999999</v>
      </c>
      <c r="E542">
        <v>13814.395508</v>
      </c>
      <c r="F542">
        <v>13152.900390999999</v>
      </c>
      <c r="G542">
        <v>13631.400390999999</v>
      </c>
      <c r="H542">
        <v>13568.099609000001</v>
      </c>
      <c r="I542">
        <v>13345.900390999999</v>
      </c>
      <c r="J542">
        <v>13424.574219</v>
      </c>
      <c r="L542" t="str">
        <f t="shared" si="67"/>
        <v>23APR2022:13:00:00</v>
      </c>
      <c r="M542">
        <v>13</v>
      </c>
      <c r="N542">
        <f t="shared" si="68"/>
        <v>-291.33691399999952</v>
      </c>
      <c r="O542">
        <f t="shared" si="63"/>
        <v>-291.33691399999952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2.1020833965112531</v>
      </c>
    </row>
    <row r="543" spans="1:19" x14ac:dyDescent="0.25">
      <c r="A543" t="s">
        <v>592</v>
      </c>
      <c r="B543">
        <v>14262.522461</v>
      </c>
      <c r="C543">
        <v>14009.700194999999</v>
      </c>
      <c r="D543">
        <v>13993.957031</v>
      </c>
      <c r="E543">
        <v>14184.689453000001</v>
      </c>
      <c r="F543">
        <v>13482.900390999999</v>
      </c>
      <c r="G543">
        <v>14057.299805000001</v>
      </c>
      <c r="H543">
        <v>14009.700194999999</v>
      </c>
      <c r="I543">
        <v>13772.900390999999</v>
      </c>
      <c r="J543">
        <v>13830.699219</v>
      </c>
      <c r="L543" t="str">
        <f t="shared" si="67"/>
        <v>23APR2022:14:00:00</v>
      </c>
      <c r="M543">
        <v>14</v>
      </c>
      <c r="N543">
        <f t="shared" si="68"/>
        <v>-252.82226600000104</v>
      </c>
      <c r="O543">
        <f t="shared" si="63"/>
        <v>-252.82226600000104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1.7726336045487616</v>
      </c>
    </row>
    <row r="544" spans="1:19" x14ac:dyDescent="0.25">
      <c r="A544" t="s">
        <v>593</v>
      </c>
      <c r="B544">
        <v>14535.012694999999</v>
      </c>
      <c r="C544">
        <v>14303</v>
      </c>
      <c r="D544">
        <v>14324.853515999999</v>
      </c>
      <c r="E544">
        <v>14523.179688</v>
      </c>
      <c r="F544">
        <v>13691.799805000001</v>
      </c>
      <c r="G544">
        <v>14370.700194999999</v>
      </c>
      <c r="H544">
        <v>14303</v>
      </c>
      <c r="I544">
        <v>14004.099609000001</v>
      </c>
      <c r="J544">
        <v>14092.400390999999</v>
      </c>
      <c r="L544" t="str">
        <f t="shared" si="67"/>
        <v>23APR2022:15:00:00</v>
      </c>
      <c r="M544">
        <v>15</v>
      </c>
      <c r="N544">
        <f t="shared" si="68"/>
        <v>-232.01269499999944</v>
      </c>
      <c r="O544">
        <f t="shared" si="63"/>
        <v>-232.01269499999944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1.5962331775589786</v>
      </c>
    </row>
    <row r="545" spans="1:19" x14ac:dyDescent="0.25">
      <c r="A545" t="s">
        <v>594</v>
      </c>
      <c r="B545">
        <v>14685.433594</v>
      </c>
      <c r="C545">
        <v>14518.400390999999</v>
      </c>
      <c r="D545">
        <v>14619.785156</v>
      </c>
      <c r="E545">
        <v>14814.555664</v>
      </c>
      <c r="F545">
        <v>13843.700194999999</v>
      </c>
      <c r="G545">
        <v>14602.599609000001</v>
      </c>
      <c r="H545">
        <v>14518.400390999999</v>
      </c>
      <c r="I545">
        <v>14109.599609000001</v>
      </c>
      <c r="J545">
        <v>14268.576171999999</v>
      </c>
      <c r="L545" t="str">
        <f t="shared" si="67"/>
        <v>23APR2022:16:00:00</v>
      </c>
      <c r="M545">
        <v>16</v>
      </c>
      <c r="N545">
        <f t="shared" si="68"/>
        <v>-167.03320300000087</v>
      </c>
      <c r="O545">
        <f t="shared" si="63"/>
        <v>-167.03320300000087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1.1374073630910382</v>
      </c>
    </row>
    <row r="546" spans="1:19" x14ac:dyDescent="0.25">
      <c r="A546" t="s">
        <v>595</v>
      </c>
      <c r="B546">
        <v>14688.387694999999</v>
      </c>
      <c r="C546">
        <v>14634.5</v>
      </c>
      <c r="D546">
        <v>14753.825194999999</v>
      </c>
      <c r="E546">
        <v>14868.635742</v>
      </c>
      <c r="F546">
        <v>13875.799805000001</v>
      </c>
      <c r="G546">
        <v>14661.799805000001</v>
      </c>
      <c r="H546">
        <v>14634.5</v>
      </c>
      <c r="I546">
        <v>14053.599609000001</v>
      </c>
      <c r="J546">
        <v>14306.425781</v>
      </c>
      <c r="L546" t="str">
        <f t="shared" si="67"/>
        <v>23APR2022:17:00:00</v>
      </c>
      <c r="M546">
        <v>17</v>
      </c>
      <c r="N546">
        <f t="shared" si="68"/>
        <v>-53.887694999999439</v>
      </c>
      <c r="O546">
        <f t="shared" si="63"/>
        <v>-53.887694999999439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0.36687277132767321</v>
      </c>
    </row>
    <row r="547" spans="1:19" x14ac:dyDescent="0.25">
      <c r="A547" t="s">
        <v>596</v>
      </c>
      <c r="B547">
        <v>14443.476563</v>
      </c>
      <c r="C547">
        <v>14525.799805000001</v>
      </c>
      <c r="D547">
        <v>14694.905273</v>
      </c>
      <c r="E547">
        <v>14733.621094</v>
      </c>
      <c r="F547">
        <v>13724.5</v>
      </c>
      <c r="G547">
        <v>14499.400390999999</v>
      </c>
      <c r="H547">
        <v>14525.799805000001</v>
      </c>
      <c r="I547">
        <v>13842.799805000001</v>
      </c>
      <c r="J547">
        <v>14148.125</v>
      </c>
      <c r="L547" t="str">
        <f t="shared" si="67"/>
        <v>23APR2022:18:00:00</v>
      </c>
      <c r="M547">
        <v>18</v>
      </c>
      <c r="N547">
        <f t="shared" si="68"/>
        <v>82.323242000000391</v>
      </c>
      <c r="O547" t="str">
        <f t="shared" si="63"/>
        <v/>
      </c>
      <c r="P547">
        <f t="shared" si="64"/>
        <v>82.323242000000391</v>
      </c>
      <c r="Q547" t="str">
        <f t="shared" si="65"/>
        <v/>
      </c>
      <c r="R547">
        <f t="shared" si="66"/>
        <v>1</v>
      </c>
      <c r="S547">
        <f t="shared" si="69"/>
        <v>0.56996832889173421</v>
      </c>
    </row>
    <row r="548" spans="1:19" x14ac:dyDescent="0.25">
      <c r="A548" t="s">
        <v>597</v>
      </c>
      <c r="B548">
        <v>14019.140625</v>
      </c>
      <c r="C548">
        <v>14158.599609000001</v>
      </c>
      <c r="D548">
        <v>14377.763671999999</v>
      </c>
      <c r="E548">
        <v>14385.462890999999</v>
      </c>
      <c r="F548">
        <v>13388.599609000001</v>
      </c>
      <c r="G548">
        <v>14087.400390999999</v>
      </c>
      <c r="H548">
        <v>14158.599609000001</v>
      </c>
      <c r="I548">
        <v>13426.400390999999</v>
      </c>
      <c r="J548">
        <v>13765.25</v>
      </c>
      <c r="L548" t="str">
        <f t="shared" si="67"/>
        <v>23APR2022:19:00:00</v>
      </c>
      <c r="M548">
        <v>19</v>
      </c>
      <c r="N548">
        <f t="shared" si="68"/>
        <v>139.45898400000078</v>
      </c>
      <c r="O548" t="str">
        <f t="shared" si="63"/>
        <v/>
      </c>
      <c r="P548">
        <f t="shared" si="64"/>
        <v>139.45898400000078</v>
      </c>
      <c r="Q548" t="str">
        <f t="shared" si="65"/>
        <v/>
      </c>
      <c r="R548">
        <f t="shared" si="66"/>
        <v>1</v>
      </c>
      <c r="S548">
        <f t="shared" si="69"/>
        <v>0.99477555529549999</v>
      </c>
    </row>
    <row r="549" spans="1:19" x14ac:dyDescent="0.25">
      <c r="A549" t="s">
        <v>598</v>
      </c>
      <c r="B549">
        <v>13488.275390999999</v>
      </c>
      <c r="C549">
        <v>13668.799805000001</v>
      </c>
      <c r="D549">
        <v>13919.651367</v>
      </c>
      <c r="E549">
        <v>13940.607421999999</v>
      </c>
      <c r="F549">
        <v>13066.200194999999</v>
      </c>
      <c r="G549">
        <v>13647.599609000001</v>
      </c>
      <c r="H549">
        <v>13668.799805000001</v>
      </c>
      <c r="I549">
        <v>13050.700194999999</v>
      </c>
      <c r="J549">
        <v>13358.325194999999</v>
      </c>
      <c r="L549" t="str">
        <f t="shared" si="67"/>
        <v>23APR2022:20:00:00</v>
      </c>
      <c r="M549">
        <v>20</v>
      </c>
      <c r="N549">
        <f t="shared" si="68"/>
        <v>180.52441400000134</v>
      </c>
      <c r="O549" t="str">
        <f t="shared" si="63"/>
        <v/>
      </c>
      <c r="P549">
        <f t="shared" si="64"/>
        <v>180.52441400000134</v>
      </c>
      <c r="Q549" t="str">
        <f t="shared" si="65"/>
        <v/>
      </c>
      <c r="R549">
        <f t="shared" si="66"/>
        <v>1</v>
      </c>
      <c r="S549">
        <f t="shared" si="69"/>
        <v>1.3383802507506304</v>
      </c>
    </row>
    <row r="550" spans="1:19" x14ac:dyDescent="0.25">
      <c r="A550" t="s">
        <v>599</v>
      </c>
      <c r="B550">
        <v>13346.664063</v>
      </c>
      <c r="C550">
        <v>13517.099609000001</v>
      </c>
      <c r="D550">
        <v>13880.867188</v>
      </c>
      <c r="E550">
        <v>13828.491211</v>
      </c>
      <c r="F550">
        <v>12997.299805000001</v>
      </c>
      <c r="G550">
        <v>13508.799805000001</v>
      </c>
      <c r="H550">
        <v>13517.099609000001</v>
      </c>
      <c r="I550">
        <v>12943</v>
      </c>
      <c r="J550">
        <v>13241.549805000001</v>
      </c>
      <c r="L550" t="str">
        <f t="shared" si="67"/>
        <v>23APR2022:21:00:00</v>
      </c>
      <c r="M550">
        <v>21</v>
      </c>
      <c r="N550">
        <f t="shared" si="68"/>
        <v>170.43554600000061</v>
      </c>
      <c r="O550" t="str">
        <f t="shared" si="63"/>
        <v/>
      </c>
      <c r="P550">
        <f t="shared" si="64"/>
        <v>170.43554600000061</v>
      </c>
      <c r="Q550" t="str">
        <f t="shared" si="65"/>
        <v/>
      </c>
      <c r="R550">
        <f t="shared" si="66"/>
        <v>1</v>
      </c>
      <c r="S550">
        <f t="shared" si="69"/>
        <v>1.2769898545096887</v>
      </c>
    </row>
    <row r="551" spans="1:19" x14ac:dyDescent="0.25">
      <c r="A551" t="s">
        <v>600</v>
      </c>
      <c r="B551">
        <v>13016.783203000001</v>
      </c>
      <c r="C551">
        <v>13152.599609000001</v>
      </c>
      <c r="D551">
        <v>13498.510742</v>
      </c>
      <c r="E551">
        <v>13417.815430000001</v>
      </c>
      <c r="F551">
        <v>12684.400390999999</v>
      </c>
      <c r="G551">
        <v>13134.400390999999</v>
      </c>
      <c r="H551">
        <v>13152.599609000001</v>
      </c>
      <c r="I551">
        <v>12605.799805000001</v>
      </c>
      <c r="J551">
        <v>12894.299805000001</v>
      </c>
      <c r="L551" t="str">
        <f t="shared" si="67"/>
        <v>23APR2022:22:00:00</v>
      </c>
      <c r="M551">
        <v>22</v>
      </c>
      <c r="N551">
        <f t="shared" si="68"/>
        <v>135.81640599999992</v>
      </c>
      <c r="O551" t="str">
        <f t="shared" si="63"/>
        <v/>
      </c>
      <c r="P551">
        <f t="shared" si="64"/>
        <v>135.81640599999992</v>
      </c>
      <c r="Q551" t="str">
        <f t="shared" si="65"/>
        <v/>
      </c>
      <c r="R551">
        <f t="shared" si="66"/>
        <v>1</v>
      </c>
      <c r="S551">
        <f t="shared" si="69"/>
        <v>1.0433945459635379</v>
      </c>
    </row>
    <row r="552" spans="1:19" x14ac:dyDescent="0.25">
      <c r="A552" t="s">
        <v>601</v>
      </c>
      <c r="B552">
        <v>12531.756836</v>
      </c>
      <c r="C552">
        <v>12654.599609000001</v>
      </c>
      <c r="D552">
        <v>12947.278319999999</v>
      </c>
      <c r="E552">
        <v>12888.519531</v>
      </c>
      <c r="F552">
        <v>12308.599609000001</v>
      </c>
      <c r="G552">
        <v>12650.900390999999</v>
      </c>
      <c r="H552">
        <v>12654.599609000001</v>
      </c>
      <c r="I552">
        <v>12217.5</v>
      </c>
      <c r="J552">
        <v>12457.900390999999</v>
      </c>
      <c r="L552" t="str">
        <f t="shared" si="67"/>
        <v>23APR2022:23:00:00</v>
      </c>
      <c r="M552">
        <v>23</v>
      </c>
      <c r="N552">
        <f t="shared" si="68"/>
        <v>122.84277300000031</v>
      </c>
      <c r="O552" t="str">
        <f t="shared" si="63"/>
        <v/>
      </c>
      <c r="P552">
        <f t="shared" si="64"/>
        <v>122.84277300000031</v>
      </c>
      <c r="Q552" t="str">
        <f t="shared" si="65"/>
        <v/>
      </c>
      <c r="R552">
        <f t="shared" si="66"/>
        <v>1</v>
      </c>
      <c r="S552">
        <f t="shared" si="69"/>
        <v>0.98025180832674363</v>
      </c>
    </row>
    <row r="553" spans="1:19" x14ac:dyDescent="0.25">
      <c r="A553" t="s">
        <v>602</v>
      </c>
      <c r="B553">
        <v>11948.516602</v>
      </c>
      <c r="C553">
        <v>12115.400390999999</v>
      </c>
      <c r="D553">
        <v>12297.173828000001</v>
      </c>
      <c r="E553">
        <v>12263.817383</v>
      </c>
      <c r="F553">
        <v>11855.700194999999</v>
      </c>
      <c r="G553">
        <v>12122</v>
      </c>
      <c r="H553">
        <v>12115.400390999999</v>
      </c>
      <c r="I553">
        <v>11752.200194999999</v>
      </c>
      <c r="J553">
        <v>11961.325194999999</v>
      </c>
      <c r="L553" t="str">
        <f t="shared" si="67"/>
        <v>24APR2022:00:00:00</v>
      </c>
      <c r="M553">
        <v>24</v>
      </c>
      <c r="N553">
        <f t="shared" si="68"/>
        <v>166.88378899999952</v>
      </c>
      <c r="O553" t="str">
        <f t="shared" si="63"/>
        <v/>
      </c>
      <c r="P553">
        <f t="shared" si="64"/>
        <v>166.88378899999952</v>
      </c>
      <c r="Q553" t="str">
        <f t="shared" si="65"/>
        <v/>
      </c>
      <c r="R553">
        <f t="shared" si="66"/>
        <v>1</v>
      </c>
      <c r="S553">
        <f t="shared" si="69"/>
        <v>1.3966904391467785</v>
      </c>
    </row>
    <row r="554" spans="1:19" x14ac:dyDescent="0.25">
      <c r="A554" t="s">
        <v>603</v>
      </c>
      <c r="B554">
        <v>11434.307617</v>
      </c>
      <c r="C554">
        <v>11690</v>
      </c>
      <c r="D554">
        <v>11783.910156</v>
      </c>
      <c r="E554">
        <v>11610.565430000001</v>
      </c>
      <c r="F554">
        <v>11594.200194999999</v>
      </c>
      <c r="G554">
        <v>11728.299805000001</v>
      </c>
      <c r="H554">
        <v>11690</v>
      </c>
      <c r="I554">
        <v>11267.5</v>
      </c>
      <c r="J554">
        <v>11570</v>
      </c>
      <c r="L554" t="str">
        <f t="shared" si="67"/>
        <v>24APR2022:01:00:00</v>
      </c>
      <c r="M554">
        <v>1</v>
      </c>
      <c r="N554">
        <f t="shared" si="68"/>
        <v>255.69238299999961</v>
      </c>
      <c r="O554" t="str">
        <f t="shared" si="63"/>
        <v/>
      </c>
      <c r="P554">
        <f t="shared" si="64"/>
        <v>255.69238299999961</v>
      </c>
      <c r="Q554" t="str">
        <f t="shared" si="65"/>
        <v/>
      </c>
      <c r="R554">
        <f t="shared" si="66"/>
        <v>1</v>
      </c>
      <c r="S554">
        <f t="shared" si="69"/>
        <v>2.2361859726412114</v>
      </c>
    </row>
    <row r="555" spans="1:19" x14ac:dyDescent="0.25">
      <c r="A555" t="s">
        <v>604</v>
      </c>
      <c r="B555">
        <v>10967.604492</v>
      </c>
      <c r="C555">
        <v>11275.299805000001</v>
      </c>
      <c r="D555">
        <v>11234.805664</v>
      </c>
      <c r="E555">
        <v>11080.769531</v>
      </c>
      <c r="F555">
        <v>11136.5</v>
      </c>
      <c r="G555">
        <v>11263.299805000001</v>
      </c>
      <c r="H555">
        <v>11275.299805000001</v>
      </c>
      <c r="I555">
        <v>10825.400390999999</v>
      </c>
      <c r="J555">
        <v>11125.125</v>
      </c>
      <c r="L555" t="str">
        <f t="shared" si="67"/>
        <v>24APR2022:02:00:00</v>
      </c>
      <c r="M555">
        <v>2</v>
      </c>
      <c r="N555">
        <f t="shared" si="68"/>
        <v>307.69531300000017</v>
      </c>
      <c r="O555" t="str">
        <f t="shared" si="63"/>
        <v/>
      </c>
      <c r="P555">
        <f t="shared" si="64"/>
        <v>307.69531300000017</v>
      </c>
      <c r="Q555" t="str">
        <f t="shared" si="65"/>
        <v/>
      </c>
      <c r="R555">
        <f t="shared" si="66"/>
        <v>1</v>
      </c>
      <c r="S555">
        <f t="shared" si="69"/>
        <v>2.8054924229300897</v>
      </c>
    </row>
    <row r="556" spans="1:19" x14ac:dyDescent="0.25">
      <c r="A556" t="s">
        <v>605</v>
      </c>
      <c r="B556">
        <v>10621.828125</v>
      </c>
      <c r="C556">
        <v>10960.700194999999</v>
      </c>
      <c r="D556">
        <v>10934.612305000001</v>
      </c>
      <c r="E556">
        <v>10774.580078000001</v>
      </c>
      <c r="F556">
        <v>10808.200194999999</v>
      </c>
      <c r="G556">
        <v>10928.299805000001</v>
      </c>
      <c r="H556">
        <v>10960.700194999999</v>
      </c>
      <c r="I556">
        <v>10539.299805000001</v>
      </c>
      <c r="J556">
        <v>10809.125</v>
      </c>
      <c r="L556" t="str">
        <f t="shared" si="67"/>
        <v>24APR2022:03:00:00</v>
      </c>
      <c r="M556">
        <v>3</v>
      </c>
      <c r="N556">
        <f t="shared" si="68"/>
        <v>338.87206999999944</v>
      </c>
      <c r="O556" t="str">
        <f t="shared" si="63"/>
        <v/>
      </c>
      <c r="P556">
        <f t="shared" si="64"/>
        <v>338.87206999999944</v>
      </c>
      <c r="Q556" t="str">
        <f t="shared" si="65"/>
        <v/>
      </c>
      <c r="R556">
        <f t="shared" si="66"/>
        <v>1</v>
      </c>
      <c r="S556">
        <f t="shared" si="69"/>
        <v>3.1903365975430851</v>
      </c>
    </row>
    <row r="557" spans="1:19" x14ac:dyDescent="0.25">
      <c r="A557" t="s">
        <v>606</v>
      </c>
      <c r="B557">
        <v>10371.734375</v>
      </c>
      <c r="C557">
        <v>10741.799805000001</v>
      </c>
      <c r="D557">
        <v>10721.534180000001</v>
      </c>
      <c r="E557">
        <v>10606.053711</v>
      </c>
      <c r="F557">
        <v>10573.900390999999</v>
      </c>
      <c r="G557">
        <v>10679.700194999999</v>
      </c>
      <c r="H557">
        <v>10741.799805000001</v>
      </c>
      <c r="I557">
        <v>10285.900390999999</v>
      </c>
      <c r="J557">
        <v>10570.326171999999</v>
      </c>
      <c r="L557" t="str">
        <f t="shared" si="67"/>
        <v>24APR2022:04:00:00</v>
      </c>
      <c r="M557">
        <v>4</v>
      </c>
      <c r="N557">
        <f t="shared" si="68"/>
        <v>370.06543000000056</v>
      </c>
      <c r="O557" t="str">
        <f t="shared" si="63"/>
        <v/>
      </c>
      <c r="P557">
        <f t="shared" si="64"/>
        <v>370.06543000000056</v>
      </c>
      <c r="Q557" t="str">
        <f t="shared" si="65"/>
        <v/>
      </c>
      <c r="R557">
        <f t="shared" si="66"/>
        <v>1</v>
      </c>
      <c r="S557">
        <f t="shared" si="69"/>
        <v>3.5680187769945713</v>
      </c>
    </row>
    <row r="558" spans="1:19" x14ac:dyDescent="0.25">
      <c r="A558" t="s">
        <v>607</v>
      </c>
      <c r="B558">
        <v>10283.439453000001</v>
      </c>
      <c r="C558">
        <v>10541.900390999999</v>
      </c>
      <c r="D558">
        <v>10608.604492</v>
      </c>
      <c r="E558">
        <v>10516.796875</v>
      </c>
      <c r="F558">
        <v>10401.299805000001</v>
      </c>
      <c r="G558">
        <v>10501</v>
      </c>
      <c r="H558">
        <v>10541.900390999999</v>
      </c>
      <c r="I558">
        <v>10104.900390999999</v>
      </c>
      <c r="J558">
        <v>10387.275390999999</v>
      </c>
      <c r="L558" t="str">
        <f t="shared" si="67"/>
        <v>24APR2022:05:00:00</v>
      </c>
      <c r="M558">
        <v>5</v>
      </c>
      <c r="N558">
        <f t="shared" si="68"/>
        <v>258.46093799999835</v>
      </c>
      <c r="O558" t="str">
        <f t="shared" si="63"/>
        <v/>
      </c>
      <c r="P558">
        <f t="shared" si="64"/>
        <v>258.46093799999835</v>
      </c>
      <c r="Q558" t="str">
        <f t="shared" si="65"/>
        <v/>
      </c>
      <c r="R558">
        <f t="shared" si="66"/>
        <v>1</v>
      </c>
      <c r="S558">
        <f t="shared" si="69"/>
        <v>2.5133705428157813</v>
      </c>
    </row>
    <row r="559" spans="1:19" x14ac:dyDescent="0.25">
      <c r="A559" t="s">
        <v>608</v>
      </c>
      <c r="B559">
        <v>10192.452148</v>
      </c>
      <c r="C559">
        <v>10437.799805000001</v>
      </c>
      <c r="D559">
        <v>10628.796875</v>
      </c>
      <c r="E559">
        <v>10581.102539</v>
      </c>
      <c r="F559">
        <v>10288.099609000001</v>
      </c>
      <c r="G559">
        <v>10383.5</v>
      </c>
      <c r="H559">
        <v>10437.799805000001</v>
      </c>
      <c r="I559">
        <v>9991.5097655999998</v>
      </c>
      <c r="J559">
        <v>10275.226563</v>
      </c>
      <c r="L559" t="str">
        <f t="shared" si="67"/>
        <v>24APR2022:06:00:00</v>
      </c>
      <c r="M559">
        <v>6</v>
      </c>
      <c r="N559">
        <f t="shared" si="68"/>
        <v>245.34765700000025</v>
      </c>
      <c r="O559" t="str">
        <f t="shared" si="63"/>
        <v/>
      </c>
      <c r="P559">
        <f t="shared" si="64"/>
        <v>245.34765700000025</v>
      </c>
      <c r="Q559" t="str">
        <f t="shared" si="65"/>
        <v/>
      </c>
      <c r="R559">
        <f t="shared" si="66"/>
        <v>1</v>
      </c>
      <c r="S559">
        <f t="shared" si="69"/>
        <v>2.4071504426748107</v>
      </c>
    </row>
    <row r="560" spans="1:19" x14ac:dyDescent="0.25">
      <c r="A560" t="s">
        <v>609</v>
      </c>
      <c r="B560">
        <v>10176.860352</v>
      </c>
      <c r="C560">
        <v>10388.799805000001</v>
      </c>
      <c r="D560">
        <v>10666.895508</v>
      </c>
      <c r="E560">
        <v>10644.641602</v>
      </c>
      <c r="F560">
        <v>10267.799805000001</v>
      </c>
      <c r="G560">
        <v>10362</v>
      </c>
      <c r="H560">
        <v>10388.799805000001</v>
      </c>
      <c r="I560">
        <v>9988.2001952999999</v>
      </c>
      <c r="J560">
        <v>10251.700194999999</v>
      </c>
      <c r="L560" t="str">
        <f t="shared" si="67"/>
        <v>24APR2022:07:00:00</v>
      </c>
      <c r="M560">
        <v>7</v>
      </c>
      <c r="N560">
        <f t="shared" si="68"/>
        <v>211.93945300000087</v>
      </c>
      <c r="O560" t="str">
        <f t="shared" si="63"/>
        <v/>
      </c>
      <c r="P560">
        <f t="shared" si="64"/>
        <v>211.93945300000087</v>
      </c>
      <c r="Q560" t="str">
        <f t="shared" si="65"/>
        <v/>
      </c>
      <c r="R560">
        <f t="shared" si="66"/>
        <v>1</v>
      </c>
      <c r="S560">
        <f t="shared" si="69"/>
        <v>2.0825622605536651</v>
      </c>
    </row>
    <row r="561" spans="1:19" x14ac:dyDescent="0.25">
      <c r="A561" t="s">
        <v>610</v>
      </c>
      <c r="B561">
        <v>10214.927734000001</v>
      </c>
      <c r="C561">
        <v>10406.799805000001</v>
      </c>
      <c r="D561">
        <v>10689.71875</v>
      </c>
      <c r="E561">
        <v>10580.173828000001</v>
      </c>
      <c r="F561">
        <v>10279.900390999999</v>
      </c>
      <c r="G561">
        <v>10367.599609000001</v>
      </c>
      <c r="H561">
        <v>10406.799805000001</v>
      </c>
      <c r="I561">
        <v>10010.799805000001</v>
      </c>
      <c r="J561">
        <v>10266.275390999999</v>
      </c>
      <c r="L561" t="str">
        <f t="shared" si="67"/>
        <v>24APR2022:08:00:00</v>
      </c>
      <c r="M561">
        <v>8</v>
      </c>
      <c r="N561">
        <f t="shared" si="68"/>
        <v>191.87207099999978</v>
      </c>
      <c r="O561" t="str">
        <f t="shared" si="63"/>
        <v/>
      </c>
      <c r="P561">
        <f t="shared" si="64"/>
        <v>191.87207099999978</v>
      </c>
      <c r="Q561" t="str">
        <f t="shared" si="65"/>
        <v/>
      </c>
      <c r="R561">
        <f t="shared" si="66"/>
        <v>1</v>
      </c>
      <c r="S561">
        <f t="shared" si="69"/>
        <v>1.8783497641531113</v>
      </c>
    </row>
    <row r="562" spans="1:19" x14ac:dyDescent="0.25">
      <c r="A562" t="s">
        <v>611</v>
      </c>
      <c r="B562">
        <v>10756.074219</v>
      </c>
      <c r="C562">
        <v>10908.900390999999</v>
      </c>
      <c r="D562">
        <v>11335.194336</v>
      </c>
      <c r="E562">
        <v>11193.604492</v>
      </c>
      <c r="F562">
        <v>10740.700194999999</v>
      </c>
      <c r="G562">
        <v>10853.299805000001</v>
      </c>
      <c r="H562">
        <v>10908.900390999999</v>
      </c>
      <c r="I562">
        <v>10554.700194999999</v>
      </c>
      <c r="J562">
        <v>10764.400390999999</v>
      </c>
      <c r="L562" t="str">
        <f t="shared" si="67"/>
        <v>24APR2022:09:00:00</v>
      </c>
      <c r="M562">
        <v>9</v>
      </c>
      <c r="N562">
        <f t="shared" si="68"/>
        <v>152.82617199999913</v>
      </c>
      <c r="O562" t="str">
        <f t="shared" si="63"/>
        <v/>
      </c>
      <c r="P562">
        <f t="shared" si="64"/>
        <v>152.82617199999913</v>
      </c>
      <c r="Q562" t="str">
        <f t="shared" si="65"/>
        <v/>
      </c>
      <c r="R562">
        <f t="shared" si="66"/>
        <v>1</v>
      </c>
      <c r="S562">
        <f t="shared" si="69"/>
        <v>1.4208359749883495</v>
      </c>
    </row>
    <row r="563" spans="1:19" x14ac:dyDescent="0.25">
      <c r="A563" t="s">
        <v>612</v>
      </c>
      <c r="B563">
        <v>11634.441406</v>
      </c>
      <c r="C563">
        <v>11703.299805000001</v>
      </c>
      <c r="D563">
        <v>12192.200194999999</v>
      </c>
      <c r="E563">
        <v>12030.158203000001</v>
      </c>
      <c r="F563">
        <v>11469.099609000001</v>
      </c>
      <c r="G563">
        <v>11617.5</v>
      </c>
      <c r="H563">
        <v>11703.299805000001</v>
      </c>
      <c r="I563">
        <v>11357.099609000001</v>
      </c>
      <c r="J563">
        <v>11536.75</v>
      </c>
      <c r="L563" t="str">
        <f t="shared" si="67"/>
        <v>24APR2022:10:00:00</v>
      </c>
      <c r="M563">
        <v>10</v>
      </c>
      <c r="N563">
        <f t="shared" si="68"/>
        <v>68.858399000000645</v>
      </c>
      <c r="O563" t="str">
        <f t="shared" si="63"/>
        <v/>
      </c>
      <c r="P563">
        <f t="shared" si="64"/>
        <v>68.858399000000645</v>
      </c>
      <c r="Q563" t="str">
        <f t="shared" si="65"/>
        <v/>
      </c>
      <c r="R563">
        <f t="shared" si="66"/>
        <v>1</v>
      </c>
      <c r="S563">
        <f t="shared" si="69"/>
        <v>0.59184963503696597</v>
      </c>
    </row>
    <row r="564" spans="1:19" x14ac:dyDescent="0.25">
      <c r="A564" t="s">
        <v>613</v>
      </c>
      <c r="B564">
        <v>12425.217773</v>
      </c>
      <c r="C564">
        <v>12470.400390999999</v>
      </c>
      <c r="D564">
        <v>12915.581055000001</v>
      </c>
      <c r="E564">
        <v>12732.171875</v>
      </c>
      <c r="F564">
        <v>12254.299805000001</v>
      </c>
      <c r="G564">
        <v>12424.900390999999</v>
      </c>
      <c r="H564">
        <v>12470.400390999999</v>
      </c>
      <c r="I564">
        <v>12204.700194999999</v>
      </c>
      <c r="J564">
        <v>12338.575194999999</v>
      </c>
      <c r="L564" t="str">
        <f t="shared" si="67"/>
        <v>24APR2022:11:00:00</v>
      </c>
      <c r="M564">
        <v>11</v>
      </c>
      <c r="N564">
        <f t="shared" si="68"/>
        <v>45.182617999998911</v>
      </c>
      <c r="O564" t="str">
        <f t="shared" si="63"/>
        <v/>
      </c>
      <c r="P564">
        <f t="shared" si="64"/>
        <v>45.182617999998911</v>
      </c>
      <c r="Q564" t="str">
        <f t="shared" si="65"/>
        <v/>
      </c>
      <c r="R564">
        <f t="shared" si="66"/>
        <v>1</v>
      </c>
      <c r="S564">
        <f t="shared" si="69"/>
        <v>0.36363642734842638</v>
      </c>
    </row>
    <row r="565" spans="1:19" x14ac:dyDescent="0.25">
      <c r="A565" t="s">
        <v>614</v>
      </c>
      <c r="B565">
        <v>13286.387694999999</v>
      </c>
      <c r="C565">
        <v>13173.099609000001</v>
      </c>
      <c r="D565">
        <v>13572.794921999999</v>
      </c>
      <c r="E565">
        <v>13406.607421999999</v>
      </c>
      <c r="F565">
        <v>12975.599609000001</v>
      </c>
      <c r="G565">
        <v>13180.200194999999</v>
      </c>
      <c r="H565">
        <v>13173.099609000001</v>
      </c>
      <c r="I565">
        <v>13013.900390999999</v>
      </c>
      <c r="J565">
        <v>13085.699219</v>
      </c>
      <c r="L565" t="str">
        <f t="shared" si="67"/>
        <v>24APR2022:12:00:00</v>
      </c>
      <c r="M565">
        <v>12</v>
      </c>
      <c r="N565">
        <f t="shared" si="68"/>
        <v>-113.28808599999866</v>
      </c>
      <c r="O565">
        <f t="shared" si="63"/>
        <v>-113.28808599999866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0.85266280497468694</v>
      </c>
    </row>
    <row r="566" spans="1:19" x14ac:dyDescent="0.25">
      <c r="A566" t="s">
        <v>615</v>
      </c>
      <c r="B566">
        <v>14015.634765999999</v>
      </c>
      <c r="C566">
        <v>13824.400390999999</v>
      </c>
      <c r="D566">
        <v>14204.033203000001</v>
      </c>
      <c r="E566">
        <v>14050.527344</v>
      </c>
      <c r="F566">
        <v>13559</v>
      </c>
      <c r="G566">
        <v>13816.799805000001</v>
      </c>
      <c r="H566">
        <v>13824.400390999999</v>
      </c>
      <c r="I566">
        <v>13742.400390999999</v>
      </c>
      <c r="J566">
        <v>13735.650390999999</v>
      </c>
      <c r="L566" t="str">
        <f t="shared" si="67"/>
        <v>24APR2022:13:00:00</v>
      </c>
      <c r="M566">
        <v>13</v>
      </c>
      <c r="N566">
        <f t="shared" si="68"/>
        <v>-191.234375</v>
      </c>
      <c r="O566">
        <f t="shared" si="63"/>
        <v>-191.234375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1.3644360615325697</v>
      </c>
    </row>
    <row r="567" spans="1:19" x14ac:dyDescent="0.25">
      <c r="A567" t="s">
        <v>616</v>
      </c>
      <c r="B567">
        <v>14622.645508</v>
      </c>
      <c r="C567">
        <v>14409.200194999999</v>
      </c>
      <c r="D567">
        <v>14603.177734000001</v>
      </c>
      <c r="E567">
        <v>14452.455078000001</v>
      </c>
      <c r="F567">
        <v>14052.400390999999</v>
      </c>
      <c r="G567">
        <v>14369.5</v>
      </c>
      <c r="H567">
        <v>14409.200194999999</v>
      </c>
      <c r="I567">
        <v>14346</v>
      </c>
      <c r="J567">
        <v>14294.275390999999</v>
      </c>
      <c r="L567" t="str">
        <f t="shared" si="67"/>
        <v>24APR2022:14:00:00</v>
      </c>
      <c r="M567">
        <v>14</v>
      </c>
      <c r="N567">
        <f t="shared" si="68"/>
        <v>-213.44531300000017</v>
      </c>
      <c r="O567">
        <f t="shared" si="63"/>
        <v>-213.44531300000017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1.459690128460168</v>
      </c>
    </row>
    <row r="568" spans="1:19" x14ac:dyDescent="0.25">
      <c r="A568" t="s">
        <v>617</v>
      </c>
      <c r="B568">
        <v>15031.013671999999</v>
      </c>
      <c r="C568">
        <v>14819.599609000001</v>
      </c>
      <c r="D568">
        <v>15113.245117</v>
      </c>
      <c r="E568">
        <v>14911.84375</v>
      </c>
      <c r="F568">
        <v>14437.700194999999</v>
      </c>
      <c r="G568">
        <v>14813.900390999999</v>
      </c>
      <c r="H568">
        <v>14819.599609000001</v>
      </c>
      <c r="I568">
        <v>14780.5</v>
      </c>
      <c r="J568">
        <v>14712.925781</v>
      </c>
      <c r="L568" t="str">
        <f t="shared" si="67"/>
        <v>24APR2022:15:00:00</v>
      </c>
      <c r="M568">
        <v>15</v>
      </c>
      <c r="N568">
        <f t="shared" si="68"/>
        <v>-211.41406299999835</v>
      </c>
      <c r="O568">
        <f t="shared" si="63"/>
        <v>-211.41406299999835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1.4065189987407416</v>
      </c>
    </row>
    <row r="569" spans="1:19" x14ac:dyDescent="0.25">
      <c r="A569" t="s">
        <v>618</v>
      </c>
      <c r="B569">
        <v>15260.394531</v>
      </c>
      <c r="C569">
        <v>15089</v>
      </c>
      <c r="D569">
        <v>15428.326171999999</v>
      </c>
      <c r="E569">
        <v>15265.416015999999</v>
      </c>
      <c r="F569">
        <v>14709</v>
      </c>
      <c r="G569">
        <v>15147.900390999999</v>
      </c>
      <c r="H569">
        <v>15089</v>
      </c>
      <c r="I569">
        <v>15022.400390999999</v>
      </c>
      <c r="J569">
        <v>14992.074219</v>
      </c>
      <c r="L569" t="str">
        <f t="shared" si="67"/>
        <v>24APR2022:16:00:00</v>
      </c>
      <c r="M569">
        <v>16</v>
      </c>
      <c r="N569">
        <f t="shared" si="68"/>
        <v>-171.39453099999992</v>
      </c>
      <c r="O569">
        <f t="shared" si="63"/>
        <v>-171.39453099999992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1.1231330268154514</v>
      </c>
    </row>
    <row r="570" spans="1:19" x14ac:dyDescent="0.25">
      <c r="A570" t="s">
        <v>619</v>
      </c>
      <c r="B570">
        <v>15290.967773</v>
      </c>
      <c r="C570">
        <v>15235.799805000001</v>
      </c>
      <c r="D570">
        <v>15540.083984000001</v>
      </c>
      <c r="E570">
        <v>15445.469727</v>
      </c>
      <c r="F570">
        <v>14797.799805000001</v>
      </c>
      <c r="G570">
        <v>15299</v>
      </c>
      <c r="H570">
        <v>15235.799805000001</v>
      </c>
      <c r="I570">
        <v>15031.099609000001</v>
      </c>
      <c r="J570">
        <v>15090.925781</v>
      </c>
      <c r="L570" t="str">
        <f t="shared" si="67"/>
        <v>24APR2022:17:00:00</v>
      </c>
      <c r="M570">
        <v>17</v>
      </c>
      <c r="N570">
        <f t="shared" si="68"/>
        <v>-55.167967999999746</v>
      </c>
      <c r="O570">
        <f t="shared" si="63"/>
        <v>-55.167967999999746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0.36078794239179873</v>
      </c>
    </row>
    <row r="571" spans="1:19" x14ac:dyDescent="0.25">
      <c r="A571" t="s">
        <v>620</v>
      </c>
      <c r="B571">
        <v>15125.416992</v>
      </c>
      <c r="C571">
        <v>15174.200194999999</v>
      </c>
      <c r="D571">
        <v>15457.511719</v>
      </c>
      <c r="E571">
        <v>15399.460938</v>
      </c>
      <c r="F571">
        <v>14699.700194999999</v>
      </c>
      <c r="G571">
        <v>15214.5</v>
      </c>
      <c r="H571">
        <v>15174.200194999999</v>
      </c>
      <c r="I571">
        <v>14845.099609000001</v>
      </c>
      <c r="J571">
        <v>14983.375</v>
      </c>
      <c r="L571" t="str">
        <f t="shared" si="67"/>
        <v>24APR2022:18:00:00</v>
      </c>
      <c r="M571">
        <v>18</v>
      </c>
      <c r="N571">
        <f t="shared" si="68"/>
        <v>48.783202999999048</v>
      </c>
      <c r="O571" t="str">
        <f t="shared" si="63"/>
        <v/>
      </c>
      <c r="P571">
        <f t="shared" si="64"/>
        <v>48.783202999999048</v>
      </c>
      <c r="Q571" t="str">
        <f t="shared" si="65"/>
        <v/>
      </c>
      <c r="R571">
        <f t="shared" si="66"/>
        <v>1</v>
      </c>
      <c r="S571">
        <f t="shared" si="69"/>
        <v>0.32252468163886672</v>
      </c>
    </row>
    <row r="572" spans="1:19" x14ac:dyDescent="0.25">
      <c r="A572" t="s">
        <v>621</v>
      </c>
      <c r="B572">
        <v>14773.098633</v>
      </c>
      <c r="C572">
        <v>14823.900390999999</v>
      </c>
      <c r="D572">
        <v>15136.288086</v>
      </c>
      <c r="E572">
        <v>15120.392578000001</v>
      </c>
      <c r="F572">
        <v>14322.400390999999</v>
      </c>
      <c r="G572">
        <v>14828.799805000001</v>
      </c>
      <c r="H572">
        <v>14823.900390999999</v>
      </c>
      <c r="I572">
        <v>14414.5</v>
      </c>
      <c r="J572">
        <v>14597.400390999999</v>
      </c>
      <c r="L572" t="str">
        <f t="shared" si="67"/>
        <v>24APR2022:19:00:00</v>
      </c>
      <c r="M572">
        <v>19</v>
      </c>
      <c r="N572">
        <f t="shared" si="68"/>
        <v>50.801757999999609</v>
      </c>
      <c r="O572" t="str">
        <f t="shared" si="63"/>
        <v/>
      </c>
      <c r="P572">
        <f t="shared" si="64"/>
        <v>50.801757999999609</v>
      </c>
      <c r="Q572" t="str">
        <f t="shared" si="65"/>
        <v/>
      </c>
      <c r="R572">
        <f t="shared" si="66"/>
        <v>1</v>
      </c>
      <c r="S572">
        <f t="shared" si="69"/>
        <v>0.34388017884426192</v>
      </c>
    </row>
    <row r="573" spans="1:19" x14ac:dyDescent="0.25">
      <c r="A573" t="s">
        <v>622</v>
      </c>
      <c r="B573">
        <v>14296.085938</v>
      </c>
      <c r="C573">
        <v>14356.200194999999</v>
      </c>
      <c r="D573">
        <v>14774.432617</v>
      </c>
      <c r="E573">
        <v>14754.813477</v>
      </c>
      <c r="F573">
        <v>13978</v>
      </c>
      <c r="G573">
        <v>14396.200194999999</v>
      </c>
      <c r="H573">
        <v>14356.200194999999</v>
      </c>
      <c r="I573">
        <v>13981.200194999999</v>
      </c>
      <c r="J573">
        <v>14177.899414</v>
      </c>
      <c r="L573" t="str">
        <f t="shared" si="67"/>
        <v>24APR2022:20:00:00</v>
      </c>
      <c r="M573">
        <v>20</v>
      </c>
      <c r="N573">
        <f t="shared" si="68"/>
        <v>60.11425699999927</v>
      </c>
      <c r="O573" t="str">
        <f t="shared" si="63"/>
        <v/>
      </c>
      <c r="P573">
        <f t="shared" si="64"/>
        <v>60.11425699999927</v>
      </c>
      <c r="Q573" t="str">
        <f t="shared" si="65"/>
        <v/>
      </c>
      <c r="R573">
        <f t="shared" si="66"/>
        <v>1</v>
      </c>
      <c r="S573">
        <f t="shared" si="69"/>
        <v>0.42049451339832356</v>
      </c>
    </row>
    <row r="574" spans="1:19" x14ac:dyDescent="0.25">
      <c r="A574" t="s">
        <v>623</v>
      </c>
      <c r="B574">
        <v>14206.121094</v>
      </c>
      <c r="C574">
        <v>14230.5</v>
      </c>
      <c r="D574">
        <v>14632.836914</v>
      </c>
      <c r="E574">
        <v>14604.962890999999</v>
      </c>
      <c r="F574">
        <v>13894.099609000001</v>
      </c>
      <c r="G574">
        <v>14259.799805000001</v>
      </c>
      <c r="H574">
        <v>14230.5</v>
      </c>
      <c r="I574">
        <v>13841.700194999999</v>
      </c>
      <c r="J574">
        <v>14056.524414</v>
      </c>
      <c r="L574" t="str">
        <f t="shared" si="67"/>
        <v>24APR2022:21:00:00</v>
      </c>
      <c r="M574">
        <v>21</v>
      </c>
      <c r="N574">
        <f t="shared" si="68"/>
        <v>24.378905999999915</v>
      </c>
      <c r="O574" t="str">
        <f t="shared" si="63"/>
        <v/>
      </c>
      <c r="P574">
        <f t="shared" si="64"/>
        <v>24.378905999999915</v>
      </c>
      <c r="Q574" t="str">
        <f t="shared" si="65"/>
        <v/>
      </c>
      <c r="R574">
        <f t="shared" si="66"/>
        <v>1</v>
      </c>
      <c r="S574">
        <f t="shared" si="69"/>
        <v>0.17160846256826873</v>
      </c>
    </row>
    <row r="575" spans="1:19" x14ac:dyDescent="0.25">
      <c r="A575" t="s">
        <v>624</v>
      </c>
      <c r="B575">
        <v>13872.752930000001</v>
      </c>
      <c r="C575">
        <v>13841.700194999999</v>
      </c>
      <c r="D575">
        <v>14178.25</v>
      </c>
      <c r="E575">
        <v>14136.888671999999</v>
      </c>
      <c r="F575">
        <v>13533.400390999999</v>
      </c>
      <c r="G575">
        <v>13846.700194999999</v>
      </c>
      <c r="H575">
        <v>13841.700194999999</v>
      </c>
      <c r="I575">
        <v>13418.700194999999</v>
      </c>
      <c r="J575">
        <v>13660.125</v>
      </c>
      <c r="L575" t="str">
        <f t="shared" si="67"/>
        <v>24APR2022:22:00:00</v>
      </c>
      <c r="M575">
        <v>22</v>
      </c>
      <c r="N575">
        <f t="shared" si="68"/>
        <v>-31.052735000001121</v>
      </c>
      <c r="O575">
        <f t="shared" si="63"/>
        <v>-31.052735000001121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0.22383974656428282</v>
      </c>
    </row>
    <row r="576" spans="1:19" x14ac:dyDescent="0.25">
      <c r="A576" t="s">
        <v>625</v>
      </c>
      <c r="B576">
        <v>13303.9375</v>
      </c>
      <c r="C576">
        <v>13220.700194999999</v>
      </c>
      <c r="D576">
        <v>13498.860352</v>
      </c>
      <c r="E576">
        <v>13342.130859000001</v>
      </c>
      <c r="F576">
        <v>12996.5</v>
      </c>
      <c r="G576">
        <v>13229.900390999999</v>
      </c>
      <c r="H576">
        <v>13220.700194999999</v>
      </c>
      <c r="I576">
        <v>12814.400390999999</v>
      </c>
      <c r="J576">
        <v>13065.375</v>
      </c>
      <c r="L576" t="str">
        <f t="shared" si="67"/>
        <v>24APR2022:23:00:00</v>
      </c>
      <c r="M576">
        <v>23</v>
      </c>
      <c r="N576">
        <f t="shared" si="68"/>
        <v>-83.237305000000561</v>
      </c>
      <c r="O576">
        <f t="shared" si="63"/>
        <v>-83.237305000000561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0.62565917045236097</v>
      </c>
    </row>
    <row r="577" spans="1:19" x14ac:dyDescent="0.25">
      <c r="A577" t="s">
        <v>626</v>
      </c>
      <c r="B577">
        <v>12563.542969</v>
      </c>
      <c r="C577">
        <v>12502.700194999999</v>
      </c>
      <c r="D577">
        <v>12689.985352</v>
      </c>
      <c r="E577">
        <v>12540.918944999999</v>
      </c>
      <c r="F577">
        <v>12338.099609000001</v>
      </c>
      <c r="G577">
        <v>12517.299805000001</v>
      </c>
      <c r="H577">
        <v>12502.700194999999</v>
      </c>
      <c r="I577">
        <v>12124.799805000001</v>
      </c>
      <c r="J577">
        <v>12370.724609000001</v>
      </c>
      <c r="L577" t="str">
        <f t="shared" si="67"/>
        <v>25APR2022:00:00:00</v>
      </c>
      <c r="M577">
        <v>24</v>
      </c>
      <c r="N577">
        <f t="shared" si="68"/>
        <v>-60.842774000000645</v>
      </c>
      <c r="O577">
        <f t="shared" si="63"/>
        <v>-60.842774000000645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0.48428038293121267</v>
      </c>
    </row>
    <row r="578" spans="1:19" x14ac:dyDescent="0.25">
      <c r="A578" t="s">
        <v>627</v>
      </c>
      <c r="B578">
        <v>11919.997069999999</v>
      </c>
      <c r="C578">
        <v>11607.599609000001</v>
      </c>
      <c r="D578">
        <v>12120.209961</v>
      </c>
      <c r="E578">
        <v>11994.117188</v>
      </c>
      <c r="F578">
        <v>11862.5</v>
      </c>
      <c r="G578">
        <v>12007.400390999999</v>
      </c>
      <c r="H578">
        <v>11962.799805000001</v>
      </c>
      <c r="I578">
        <v>11607.599609000001</v>
      </c>
      <c r="J578">
        <v>11860.074219</v>
      </c>
      <c r="L578" t="str">
        <f t="shared" si="67"/>
        <v>25APR2022:01:00:00</v>
      </c>
      <c r="M578">
        <v>1</v>
      </c>
      <c r="N578">
        <f t="shared" si="68"/>
        <v>-312.39746099999866</v>
      </c>
      <c r="O578">
        <f t="shared" si="63"/>
        <v>-312.39746099999866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2.6207847129948889</v>
      </c>
    </row>
    <row r="579" spans="1:19" x14ac:dyDescent="0.25">
      <c r="A579" t="s">
        <v>628</v>
      </c>
      <c r="B579">
        <v>11461.696289</v>
      </c>
      <c r="C579">
        <v>11081.900390999999</v>
      </c>
      <c r="D579">
        <v>11598.588867</v>
      </c>
      <c r="E579">
        <v>11463.089844</v>
      </c>
      <c r="F579">
        <v>11332.200194999999</v>
      </c>
      <c r="G579">
        <v>11465.900390999999</v>
      </c>
      <c r="H579">
        <v>11474.599609000001</v>
      </c>
      <c r="I579">
        <v>11081.900390999999</v>
      </c>
      <c r="J579">
        <v>11338.650390999999</v>
      </c>
      <c r="L579" t="str">
        <f t="shared" si="67"/>
        <v>25APR2022:02:00:00</v>
      </c>
      <c r="M579">
        <v>2</v>
      </c>
      <c r="N579">
        <f t="shared" si="68"/>
        <v>-379.79589800000031</v>
      </c>
      <c r="O579">
        <f t="shared" ref="O579:O642" si="70">IF(N579&lt;0,N579,"")</f>
        <v>-379.79589800000031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3.3136098568978611</v>
      </c>
    </row>
    <row r="580" spans="1:19" x14ac:dyDescent="0.25">
      <c r="A580" t="s">
        <v>629</v>
      </c>
      <c r="B580">
        <v>11115.228515999999</v>
      </c>
      <c r="C580">
        <v>10759.5</v>
      </c>
      <c r="D580">
        <v>11322.120117</v>
      </c>
      <c r="E580">
        <v>11197.080078000001</v>
      </c>
      <c r="F580">
        <v>10997.900390999999</v>
      </c>
      <c r="G580">
        <v>11122</v>
      </c>
      <c r="H580">
        <v>11146.599609000001</v>
      </c>
      <c r="I580">
        <v>10759.5</v>
      </c>
      <c r="J580">
        <v>11006.5</v>
      </c>
      <c r="L580" t="str">
        <f t="shared" ref="L580:L643" si="74">A580</f>
        <v>25APR2022:03:00:00</v>
      </c>
      <c r="M580">
        <v>3</v>
      </c>
      <c r="N580">
        <f t="shared" ref="N580:N643" si="75">C580-B580</f>
        <v>-355.72851599999922</v>
      </c>
      <c r="O580">
        <f t="shared" si="70"/>
        <v>-355.72851599999922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ref="S580:S643" si="76">ABS((B580-C580)/B580)*100</f>
        <v>3.2003706940252279</v>
      </c>
    </row>
    <row r="581" spans="1:19" x14ac:dyDescent="0.25">
      <c r="A581" t="s">
        <v>630</v>
      </c>
      <c r="B581">
        <v>11022.991211</v>
      </c>
      <c r="C581">
        <v>10639.599609000001</v>
      </c>
      <c r="D581">
        <v>11117.392578000001</v>
      </c>
      <c r="E581">
        <v>11126.130859000001</v>
      </c>
      <c r="F581">
        <v>10904.099609000001</v>
      </c>
      <c r="G581">
        <v>11021.799805000001</v>
      </c>
      <c r="H581">
        <v>11092.599609000001</v>
      </c>
      <c r="I581">
        <v>10639.599609000001</v>
      </c>
      <c r="J581">
        <v>10914.525390999999</v>
      </c>
      <c r="L581" t="str">
        <f t="shared" si="74"/>
        <v>25APR2022:04:00:00</v>
      </c>
      <c r="M581">
        <v>4</v>
      </c>
      <c r="N581">
        <f t="shared" si="75"/>
        <v>-383.39160199999969</v>
      </c>
      <c r="O581">
        <f t="shared" si="70"/>
        <v>-383.39160199999969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76"/>
        <v>3.4781085701801864</v>
      </c>
    </row>
    <row r="582" spans="1:19" x14ac:dyDescent="0.25">
      <c r="A582" t="s">
        <v>631</v>
      </c>
      <c r="B582">
        <v>11133.496094</v>
      </c>
      <c r="C582">
        <v>10682.900390999999</v>
      </c>
      <c r="D582">
        <v>11268.198242</v>
      </c>
      <c r="E582">
        <v>11302.767578000001</v>
      </c>
      <c r="F582">
        <v>10967.799805000001</v>
      </c>
      <c r="G582">
        <v>11092.900390999999</v>
      </c>
      <c r="H582">
        <v>11163.099609000001</v>
      </c>
      <c r="I582">
        <v>10682.900390999999</v>
      </c>
      <c r="J582">
        <v>10976.673828000001</v>
      </c>
      <c r="L582" t="str">
        <f t="shared" si="74"/>
        <v>25APR2022:05:00:00</v>
      </c>
      <c r="M582">
        <v>5</v>
      </c>
      <c r="N582">
        <f t="shared" si="75"/>
        <v>-450.59570300000087</v>
      </c>
      <c r="O582">
        <f t="shared" si="70"/>
        <v>-450.59570300000087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76"/>
        <v>4.0472076263882046</v>
      </c>
    </row>
    <row r="583" spans="1:19" x14ac:dyDescent="0.25">
      <c r="A583" t="s">
        <v>632</v>
      </c>
      <c r="B583">
        <v>11528.358398</v>
      </c>
      <c r="C583">
        <v>10993</v>
      </c>
      <c r="D583">
        <v>11707.370117</v>
      </c>
      <c r="E583">
        <v>11759.922852</v>
      </c>
      <c r="F583">
        <v>11309.799805000001</v>
      </c>
      <c r="G583">
        <v>11444.5</v>
      </c>
      <c r="H583">
        <v>11527.5</v>
      </c>
      <c r="I583">
        <v>10993</v>
      </c>
      <c r="J583">
        <v>11318.700194999999</v>
      </c>
      <c r="L583" t="str">
        <f t="shared" si="74"/>
        <v>25APR2022:06:00:00</v>
      </c>
      <c r="M583">
        <v>6</v>
      </c>
      <c r="N583">
        <f t="shared" si="75"/>
        <v>-535.35839800000031</v>
      </c>
      <c r="O583">
        <f t="shared" si="70"/>
        <v>-535.35839800000031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76"/>
        <v>4.6438389536265374</v>
      </c>
    </row>
    <row r="584" spans="1:19" x14ac:dyDescent="0.25">
      <c r="A584" t="s">
        <v>633</v>
      </c>
      <c r="B584">
        <v>12034.665039</v>
      </c>
      <c r="C584">
        <v>11468.099609000001</v>
      </c>
      <c r="D584">
        <v>12254.080078000001</v>
      </c>
      <c r="E584">
        <v>12304.377930000001</v>
      </c>
      <c r="F584">
        <v>11817.700194999999</v>
      </c>
      <c r="G584">
        <v>11960.599609000001</v>
      </c>
      <c r="H584">
        <v>12030.799805000001</v>
      </c>
      <c r="I584">
        <v>11468.099609000001</v>
      </c>
      <c r="J584">
        <v>11819.300781</v>
      </c>
      <c r="L584" t="str">
        <f t="shared" si="74"/>
        <v>25APR2022:07:00:00</v>
      </c>
      <c r="M584">
        <v>7</v>
      </c>
      <c r="N584">
        <f t="shared" si="75"/>
        <v>-566.56542999999874</v>
      </c>
      <c r="O584">
        <f t="shared" si="70"/>
        <v>-566.56542999999874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76"/>
        <v>4.707778971529037</v>
      </c>
    </row>
    <row r="585" spans="1:19" x14ac:dyDescent="0.25">
      <c r="A585" t="s">
        <v>634</v>
      </c>
      <c r="B585">
        <v>12314.607421999999</v>
      </c>
      <c r="C585">
        <v>11732.200194999999</v>
      </c>
      <c r="D585">
        <v>12191.008789</v>
      </c>
      <c r="E585">
        <v>12386.689453000001</v>
      </c>
      <c r="F585">
        <v>12084.099609000001</v>
      </c>
      <c r="G585">
        <v>12203.799805000001</v>
      </c>
      <c r="H585">
        <v>12313.900390999999</v>
      </c>
      <c r="I585">
        <v>11732.200194999999</v>
      </c>
      <c r="J585">
        <v>12083.499023</v>
      </c>
      <c r="L585" t="str">
        <f t="shared" si="74"/>
        <v>25APR2022:08:00:00</v>
      </c>
      <c r="M585">
        <v>8</v>
      </c>
      <c r="N585">
        <f t="shared" si="75"/>
        <v>-582.40722699999969</v>
      </c>
      <c r="O585">
        <f t="shared" si="70"/>
        <v>-582.40722699999969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76"/>
        <v>4.7294014907818447</v>
      </c>
    </row>
    <row r="586" spans="1:19" x14ac:dyDescent="0.25">
      <c r="A586" t="s">
        <v>635</v>
      </c>
      <c r="B586">
        <v>12741.510742</v>
      </c>
      <c r="C586">
        <v>12115</v>
      </c>
      <c r="D586">
        <v>12606.107421999999</v>
      </c>
      <c r="E586">
        <v>12801.321289</v>
      </c>
      <c r="F586">
        <v>12459</v>
      </c>
      <c r="G586">
        <v>12594.5</v>
      </c>
      <c r="H586">
        <v>12733.400390999999</v>
      </c>
      <c r="I586">
        <v>12115</v>
      </c>
      <c r="J586">
        <v>12475.474609000001</v>
      </c>
      <c r="L586" t="str">
        <f t="shared" si="74"/>
        <v>25APR2022:09:00:00</v>
      </c>
      <c r="M586">
        <v>9</v>
      </c>
      <c r="N586">
        <f t="shared" si="75"/>
        <v>-626.51074200000039</v>
      </c>
      <c r="O586">
        <f t="shared" si="70"/>
        <v>-626.51074200000039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76"/>
        <v>4.9170836542547915</v>
      </c>
    </row>
    <row r="587" spans="1:19" x14ac:dyDescent="0.25">
      <c r="A587" t="s">
        <v>636</v>
      </c>
      <c r="B587">
        <v>13433.15625</v>
      </c>
      <c r="C587">
        <v>12694.099609000001</v>
      </c>
      <c r="D587">
        <v>13209.675781</v>
      </c>
      <c r="E587">
        <v>13168.246094</v>
      </c>
      <c r="F587">
        <v>12991.599609000001</v>
      </c>
      <c r="G587">
        <v>13167.5</v>
      </c>
      <c r="H587">
        <v>13306.5</v>
      </c>
      <c r="I587">
        <v>12694.099609000001</v>
      </c>
      <c r="J587">
        <v>13039.925781</v>
      </c>
      <c r="L587" t="str">
        <f t="shared" si="74"/>
        <v>25APR2022:10:00:00</v>
      </c>
      <c r="M587">
        <v>10</v>
      </c>
      <c r="N587">
        <f t="shared" si="75"/>
        <v>-739.05664099999922</v>
      </c>
      <c r="O587">
        <f t="shared" si="70"/>
        <v>-739.05664099999922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76"/>
        <v>5.5017348659217689</v>
      </c>
    </row>
    <row r="588" spans="1:19" x14ac:dyDescent="0.25">
      <c r="A588" t="s">
        <v>637</v>
      </c>
      <c r="B588">
        <v>14144.053711</v>
      </c>
      <c r="C588">
        <v>13396.900390999999</v>
      </c>
      <c r="D588">
        <v>13783.573242</v>
      </c>
      <c r="E588">
        <v>13791.825194999999</v>
      </c>
      <c r="F588">
        <v>13621.099609000001</v>
      </c>
      <c r="G588">
        <v>13829.299805000001</v>
      </c>
      <c r="H588">
        <v>13928</v>
      </c>
      <c r="I588">
        <v>13396.900390999999</v>
      </c>
      <c r="J588">
        <v>13693.824219</v>
      </c>
      <c r="L588" t="str">
        <f t="shared" si="74"/>
        <v>25APR2022:11:00:00</v>
      </c>
      <c r="M588">
        <v>11</v>
      </c>
      <c r="N588">
        <f t="shared" si="75"/>
        <v>-747.15332000000126</v>
      </c>
      <c r="O588">
        <f t="shared" si="70"/>
        <v>-747.15332000000126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si="76"/>
        <v>5.2824553361171924</v>
      </c>
    </row>
    <row r="589" spans="1:19" x14ac:dyDescent="0.25">
      <c r="A589" t="s">
        <v>638</v>
      </c>
      <c r="B589">
        <v>14929.611328000001</v>
      </c>
      <c r="C589">
        <v>14065.700194999999</v>
      </c>
      <c r="D589">
        <v>14301.936523</v>
      </c>
      <c r="E589">
        <v>14359.307617</v>
      </c>
      <c r="F589">
        <v>14249</v>
      </c>
      <c r="G589">
        <v>14462.900390999999</v>
      </c>
      <c r="H589">
        <v>14486.5</v>
      </c>
      <c r="I589">
        <v>14065.700194999999</v>
      </c>
      <c r="J589">
        <v>14316.024414</v>
      </c>
      <c r="L589" t="str">
        <f t="shared" si="74"/>
        <v>25APR2022:12:00:00</v>
      </c>
      <c r="M589">
        <v>12</v>
      </c>
      <c r="N589">
        <f t="shared" si="75"/>
        <v>-863.91113300000143</v>
      </c>
      <c r="O589">
        <f t="shared" si="70"/>
        <v>-863.91113300000143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5.7865614450375151</v>
      </c>
    </row>
    <row r="590" spans="1:19" x14ac:dyDescent="0.25">
      <c r="A590" t="s">
        <v>639</v>
      </c>
      <c r="B590">
        <v>15388.881836</v>
      </c>
      <c r="C590">
        <v>14661.400390999999</v>
      </c>
      <c r="D590">
        <v>14774.702148</v>
      </c>
      <c r="E590">
        <v>14842.233398</v>
      </c>
      <c r="F590">
        <v>14807.299805000001</v>
      </c>
      <c r="G590">
        <v>15009.900390999999</v>
      </c>
      <c r="H590">
        <v>15037.5</v>
      </c>
      <c r="I590">
        <v>14661.400390999999</v>
      </c>
      <c r="J590">
        <v>14879.025390999999</v>
      </c>
      <c r="L590" t="str">
        <f t="shared" si="74"/>
        <v>25APR2022:13:00:00</v>
      </c>
      <c r="M590">
        <v>13</v>
      </c>
      <c r="N590">
        <f t="shared" si="75"/>
        <v>-727.48144500000126</v>
      </c>
      <c r="O590">
        <f t="shared" si="70"/>
        <v>-727.48144500000126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4.7273184156770025</v>
      </c>
    </row>
    <row r="591" spans="1:19" x14ac:dyDescent="0.25">
      <c r="A591" t="s">
        <v>640</v>
      </c>
      <c r="B591">
        <v>15617.046875</v>
      </c>
      <c r="C591">
        <v>15223.700194999999</v>
      </c>
      <c r="D591">
        <v>15156.567383</v>
      </c>
      <c r="E591">
        <v>15263.874023</v>
      </c>
      <c r="F591">
        <v>15294.400390999999</v>
      </c>
      <c r="G591">
        <v>15510</v>
      </c>
      <c r="H591">
        <v>15569.200194999999</v>
      </c>
      <c r="I591">
        <v>15223.700194999999</v>
      </c>
      <c r="J591">
        <v>15399.325194999999</v>
      </c>
      <c r="L591" t="str">
        <f t="shared" si="74"/>
        <v>25APR2022:14:00:00</v>
      </c>
      <c r="M591">
        <v>14</v>
      </c>
      <c r="N591">
        <f t="shared" si="75"/>
        <v>-393.34668000000056</v>
      </c>
      <c r="O591">
        <f t="shared" si="70"/>
        <v>-393.34668000000056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2.5187007706922859</v>
      </c>
    </row>
    <row r="592" spans="1:19" x14ac:dyDescent="0.25">
      <c r="A592" t="s">
        <v>641</v>
      </c>
      <c r="B592">
        <v>15105.580078000001</v>
      </c>
      <c r="C592">
        <v>15527.5</v>
      </c>
      <c r="D592">
        <v>15439.381836</v>
      </c>
      <c r="E592">
        <v>15515.370117</v>
      </c>
      <c r="F592">
        <v>15510.799805000001</v>
      </c>
      <c r="G592">
        <v>15786.599609000001</v>
      </c>
      <c r="H592">
        <v>15817.099609000001</v>
      </c>
      <c r="I592">
        <v>15527.5</v>
      </c>
      <c r="J592">
        <v>15660.5</v>
      </c>
      <c r="L592" t="str">
        <f t="shared" si="74"/>
        <v>25APR2022:15:00:00</v>
      </c>
      <c r="M592">
        <v>15</v>
      </c>
      <c r="N592">
        <f t="shared" si="75"/>
        <v>421.91992199999913</v>
      </c>
      <c r="O592" t="str">
        <f t="shared" si="70"/>
        <v/>
      </c>
      <c r="P592">
        <f t="shared" si="71"/>
        <v>421.91992199999913</v>
      </c>
      <c r="Q592" t="str">
        <f t="shared" si="72"/>
        <v/>
      </c>
      <c r="R592">
        <f t="shared" si="73"/>
        <v>1</v>
      </c>
      <c r="S592">
        <f t="shared" si="76"/>
        <v>2.7931394876684665</v>
      </c>
    </row>
    <row r="593" spans="1:19" x14ac:dyDescent="0.25">
      <c r="A593" t="s">
        <v>642</v>
      </c>
      <c r="B593">
        <v>13931.386719</v>
      </c>
      <c r="C593">
        <v>15520.599609000001</v>
      </c>
      <c r="D593">
        <v>15456.078125</v>
      </c>
      <c r="E593">
        <v>15436.837890999999</v>
      </c>
      <c r="F593">
        <v>15485.400390999999</v>
      </c>
      <c r="G593">
        <v>15826.799805000001</v>
      </c>
      <c r="H593">
        <v>15804.799805000001</v>
      </c>
      <c r="I593">
        <v>15520.599609000001</v>
      </c>
      <c r="J593">
        <v>15659.400390999999</v>
      </c>
      <c r="L593" t="str">
        <f t="shared" si="74"/>
        <v>25APR2022:16:00:00</v>
      </c>
      <c r="M593">
        <v>16</v>
      </c>
      <c r="N593">
        <f t="shared" si="75"/>
        <v>1589.2128900000007</v>
      </c>
      <c r="O593" t="str">
        <f t="shared" si="70"/>
        <v/>
      </c>
      <c r="P593">
        <f t="shared" si="71"/>
        <v>1589.2128900000007</v>
      </c>
      <c r="Q593" t="str">
        <f t="shared" si="72"/>
        <v/>
      </c>
      <c r="R593">
        <f t="shared" si="73"/>
        <v>1</v>
      </c>
      <c r="S593">
        <f t="shared" si="76"/>
        <v>11.407427860950765</v>
      </c>
    </row>
    <row r="594" spans="1:19" x14ac:dyDescent="0.25">
      <c r="A594" t="s">
        <v>643</v>
      </c>
      <c r="B594">
        <v>13144.150390999999</v>
      </c>
      <c r="C594">
        <v>15220.099609000001</v>
      </c>
      <c r="D594">
        <v>15374.370117</v>
      </c>
      <c r="E594">
        <v>15363.304688</v>
      </c>
      <c r="F594">
        <v>15268.299805000001</v>
      </c>
      <c r="G594">
        <v>15628.099609000001</v>
      </c>
      <c r="H594">
        <v>15617.299805000001</v>
      </c>
      <c r="I594">
        <v>15220.099609000001</v>
      </c>
      <c r="J594">
        <v>15433.449219</v>
      </c>
      <c r="L594" t="str">
        <f t="shared" si="74"/>
        <v>25APR2022:17:00:00</v>
      </c>
      <c r="M594">
        <v>17</v>
      </c>
      <c r="N594">
        <f t="shared" si="75"/>
        <v>2075.9492180000016</v>
      </c>
      <c r="O594" t="str">
        <f t="shared" si="70"/>
        <v/>
      </c>
      <c r="P594">
        <f t="shared" si="71"/>
        <v>2075.9492180000016</v>
      </c>
      <c r="Q594" t="str">
        <f t="shared" si="72"/>
        <v/>
      </c>
      <c r="R594">
        <f t="shared" si="73"/>
        <v>1</v>
      </c>
      <c r="S594">
        <f t="shared" si="76"/>
        <v>15.793711698714553</v>
      </c>
    </row>
    <row r="595" spans="1:19" x14ac:dyDescent="0.25">
      <c r="A595" t="s">
        <v>644</v>
      </c>
      <c r="B595">
        <v>12708.950194999999</v>
      </c>
      <c r="C595">
        <v>14716.299805000001</v>
      </c>
      <c r="D595">
        <v>15116.186523</v>
      </c>
      <c r="E595">
        <v>15018.157227</v>
      </c>
      <c r="F595">
        <v>14834.700194999999</v>
      </c>
      <c r="G595">
        <v>15212.400390999999</v>
      </c>
      <c r="H595">
        <v>15214.799805000001</v>
      </c>
      <c r="I595">
        <v>14716.299805000001</v>
      </c>
      <c r="J595">
        <v>14994.550781</v>
      </c>
      <c r="L595" t="str">
        <f t="shared" si="74"/>
        <v>25APR2022:18:00:00</v>
      </c>
      <c r="M595">
        <v>18</v>
      </c>
      <c r="N595">
        <f t="shared" si="75"/>
        <v>2007.3496100000011</v>
      </c>
      <c r="O595" t="str">
        <f t="shared" si="70"/>
        <v/>
      </c>
      <c r="P595">
        <f t="shared" si="71"/>
        <v>2007.3496100000011</v>
      </c>
      <c r="Q595" t="str">
        <f t="shared" si="72"/>
        <v/>
      </c>
      <c r="R595">
        <f t="shared" si="73"/>
        <v>1</v>
      </c>
      <c r="S595">
        <f t="shared" si="76"/>
        <v>15.794771237593958</v>
      </c>
    </row>
    <row r="596" spans="1:19" x14ac:dyDescent="0.25">
      <c r="A596" t="s">
        <v>645</v>
      </c>
      <c r="B596">
        <v>12264.775390999999</v>
      </c>
      <c r="C596">
        <v>14065.799805000001</v>
      </c>
      <c r="D596">
        <v>14525.070313</v>
      </c>
      <c r="E596">
        <v>14455.270508</v>
      </c>
      <c r="F596">
        <v>14222.700194999999</v>
      </c>
      <c r="G596">
        <v>14553.599609000001</v>
      </c>
      <c r="H596">
        <v>14584.700194999999</v>
      </c>
      <c r="I596">
        <v>14065.799805000001</v>
      </c>
      <c r="J596">
        <v>14356.700194999999</v>
      </c>
      <c r="L596" t="str">
        <f t="shared" si="74"/>
        <v>25APR2022:19:00:00</v>
      </c>
      <c r="M596">
        <v>19</v>
      </c>
      <c r="N596">
        <f t="shared" si="75"/>
        <v>1801.0244140000013</v>
      </c>
      <c r="O596" t="str">
        <f t="shared" si="70"/>
        <v/>
      </c>
      <c r="P596">
        <f t="shared" si="71"/>
        <v>1801.0244140000013</v>
      </c>
      <c r="Q596" t="str">
        <f t="shared" si="72"/>
        <v/>
      </c>
      <c r="R596">
        <f t="shared" si="73"/>
        <v>1</v>
      </c>
      <c r="S596">
        <f t="shared" si="76"/>
        <v>14.684528306336608</v>
      </c>
    </row>
    <row r="597" spans="1:19" x14ac:dyDescent="0.25">
      <c r="A597" t="s">
        <v>646</v>
      </c>
      <c r="B597">
        <v>11982.368164</v>
      </c>
      <c r="C597">
        <v>13665</v>
      </c>
      <c r="D597">
        <v>14085.209961</v>
      </c>
      <c r="E597">
        <v>14098.280273</v>
      </c>
      <c r="F597">
        <v>13824.5</v>
      </c>
      <c r="G597">
        <v>14119.5</v>
      </c>
      <c r="H597">
        <v>14084.099609000001</v>
      </c>
      <c r="I597">
        <v>13665</v>
      </c>
      <c r="J597">
        <v>13923.275390999999</v>
      </c>
      <c r="L597" t="str">
        <f t="shared" si="74"/>
        <v>25APR2022:20:00:00</v>
      </c>
      <c r="M597">
        <v>20</v>
      </c>
      <c r="N597">
        <f t="shared" si="75"/>
        <v>1682.6318360000005</v>
      </c>
      <c r="O597" t="str">
        <f t="shared" si="70"/>
        <v/>
      </c>
      <c r="P597">
        <f t="shared" si="71"/>
        <v>1682.6318360000005</v>
      </c>
      <c r="Q597" t="str">
        <f t="shared" si="72"/>
        <v/>
      </c>
      <c r="R597">
        <f t="shared" si="73"/>
        <v>1</v>
      </c>
      <c r="S597">
        <f t="shared" si="76"/>
        <v>14.042564983567472</v>
      </c>
    </row>
    <row r="598" spans="1:19" x14ac:dyDescent="0.25">
      <c r="A598" t="s">
        <v>647</v>
      </c>
      <c r="B598">
        <v>11862.244140999999</v>
      </c>
      <c r="C598">
        <v>13532.099609000001</v>
      </c>
      <c r="D598">
        <v>13857.738281</v>
      </c>
      <c r="E598">
        <v>13870.416015999999</v>
      </c>
      <c r="F598">
        <v>13713.599609000001</v>
      </c>
      <c r="G598">
        <v>13983.400390999999</v>
      </c>
      <c r="H598">
        <v>13957.599609000001</v>
      </c>
      <c r="I598">
        <v>13532.099609000001</v>
      </c>
      <c r="J598">
        <v>13796.675781</v>
      </c>
      <c r="L598" t="str">
        <f t="shared" si="74"/>
        <v>25APR2022:21:00:00</v>
      </c>
      <c r="M598">
        <v>21</v>
      </c>
      <c r="N598">
        <f t="shared" si="75"/>
        <v>1669.8554680000016</v>
      </c>
      <c r="O598" t="str">
        <f t="shared" si="70"/>
        <v/>
      </c>
      <c r="P598">
        <f t="shared" si="71"/>
        <v>1669.8554680000016</v>
      </c>
      <c r="Q598" t="str">
        <f t="shared" si="72"/>
        <v/>
      </c>
      <c r="R598">
        <f t="shared" si="73"/>
        <v>1</v>
      </c>
      <c r="S598">
        <f t="shared" si="76"/>
        <v>14.077062047883556</v>
      </c>
    </row>
    <row r="599" spans="1:19" x14ac:dyDescent="0.25">
      <c r="A599" t="s">
        <v>648</v>
      </c>
      <c r="B599">
        <v>11539.510742</v>
      </c>
      <c r="C599">
        <v>13074.799805000001</v>
      </c>
      <c r="D599">
        <v>13318.720703000001</v>
      </c>
      <c r="E599">
        <v>13441.029296999999</v>
      </c>
      <c r="F599">
        <v>13257.900390999999</v>
      </c>
      <c r="G599">
        <v>13504.099609000001</v>
      </c>
      <c r="H599">
        <v>13506.200194999999</v>
      </c>
      <c r="I599">
        <v>13074.799805000001</v>
      </c>
      <c r="J599">
        <v>13335.75</v>
      </c>
      <c r="L599" t="str">
        <f t="shared" si="74"/>
        <v>25APR2022:22:00:00</v>
      </c>
      <c r="M599">
        <v>22</v>
      </c>
      <c r="N599">
        <f t="shared" si="75"/>
        <v>1535.2890630000002</v>
      </c>
      <c r="O599" t="str">
        <f t="shared" si="70"/>
        <v/>
      </c>
      <c r="P599">
        <f t="shared" si="71"/>
        <v>1535.2890630000002</v>
      </c>
      <c r="Q599" t="str">
        <f t="shared" si="72"/>
        <v/>
      </c>
      <c r="R599">
        <f t="shared" si="73"/>
        <v>1</v>
      </c>
      <c r="S599">
        <f t="shared" si="76"/>
        <v>13.304628743158547</v>
      </c>
    </row>
    <row r="600" spans="1:19" x14ac:dyDescent="0.25">
      <c r="A600" t="s">
        <v>649</v>
      </c>
      <c r="B600">
        <v>10945.799805000001</v>
      </c>
      <c r="C600">
        <v>12405.599609000001</v>
      </c>
      <c r="D600">
        <v>12513.211914</v>
      </c>
      <c r="E600">
        <v>12703.957031</v>
      </c>
      <c r="F600">
        <v>12575.5</v>
      </c>
      <c r="G600">
        <v>12762.799805000001</v>
      </c>
      <c r="H600">
        <v>12773.900390999999</v>
      </c>
      <c r="I600">
        <v>12405.599609000001</v>
      </c>
      <c r="J600">
        <v>12629.451171999999</v>
      </c>
      <c r="L600" t="str">
        <f t="shared" si="74"/>
        <v>25APR2022:23:00:00</v>
      </c>
      <c r="M600">
        <v>23</v>
      </c>
      <c r="N600">
        <f t="shared" si="75"/>
        <v>1459.7998040000002</v>
      </c>
      <c r="O600" t="str">
        <f t="shared" si="70"/>
        <v/>
      </c>
      <c r="P600">
        <f t="shared" si="71"/>
        <v>1459.7998040000002</v>
      </c>
      <c r="Q600" t="str">
        <f t="shared" si="72"/>
        <v/>
      </c>
      <c r="R600">
        <f t="shared" si="73"/>
        <v>1</v>
      </c>
      <c r="S600">
        <f t="shared" si="76"/>
        <v>13.336620713026099</v>
      </c>
    </row>
    <row r="601" spans="1:19" x14ac:dyDescent="0.25">
      <c r="A601" t="s">
        <v>650</v>
      </c>
      <c r="B601">
        <v>10324.519531</v>
      </c>
      <c r="C601">
        <v>11684.700194999999</v>
      </c>
      <c r="D601">
        <v>11620.379883</v>
      </c>
      <c r="E601">
        <v>11867.451171999999</v>
      </c>
      <c r="F601">
        <v>11821.200194999999</v>
      </c>
      <c r="G601">
        <v>11960.400390999999</v>
      </c>
      <c r="H601">
        <v>11969.299805000001</v>
      </c>
      <c r="I601">
        <v>11684.700194999999</v>
      </c>
      <c r="J601">
        <v>11858.900390999999</v>
      </c>
      <c r="L601" t="str">
        <f t="shared" si="74"/>
        <v>26APR2022:00:00:00</v>
      </c>
      <c r="M601">
        <v>24</v>
      </c>
      <c r="N601">
        <f t="shared" si="75"/>
        <v>1360.1806639999995</v>
      </c>
      <c r="O601" t="str">
        <f t="shared" si="70"/>
        <v/>
      </c>
      <c r="P601">
        <f t="shared" si="71"/>
        <v>1360.1806639999995</v>
      </c>
      <c r="Q601" t="str">
        <f t="shared" si="72"/>
        <v/>
      </c>
      <c r="R601">
        <f t="shared" si="73"/>
        <v>1</v>
      </c>
      <c r="S601">
        <f t="shared" si="76"/>
        <v>13.174275664024599</v>
      </c>
    </row>
    <row r="602" spans="1:19" x14ac:dyDescent="0.25">
      <c r="A602" t="s">
        <v>651</v>
      </c>
      <c r="B602">
        <v>9861.5410155999998</v>
      </c>
      <c r="C602">
        <v>10511.900390999999</v>
      </c>
      <c r="D602">
        <v>10586.171875</v>
      </c>
      <c r="E602">
        <v>10857.934569999999</v>
      </c>
      <c r="F602">
        <v>11039.5</v>
      </c>
      <c r="G602">
        <v>11013.299805000001</v>
      </c>
      <c r="H602">
        <v>10511.900390999999</v>
      </c>
      <c r="I602">
        <v>10551.200194999999</v>
      </c>
      <c r="J602">
        <v>10778.975586</v>
      </c>
      <c r="L602" t="str">
        <f t="shared" si="74"/>
        <v>26APR2022:01:00:00</v>
      </c>
      <c r="M602">
        <v>1</v>
      </c>
      <c r="N602">
        <f t="shared" si="75"/>
        <v>650.35937539999941</v>
      </c>
      <c r="O602" t="str">
        <f t="shared" si="70"/>
        <v/>
      </c>
      <c r="P602">
        <f t="shared" si="71"/>
        <v>650.35937539999941</v>
      </c>
      <c r="Q602" t="str">
        <f t="shared" si="72"/>
        <v/>
      </c>
      <c r="R602">
        <f t="shared" si="73"/>
        <v>1</v>
      </c>
      <c r="S602">
        <f t="shared" si="76"/>
        <v>6.5949061548412571</v>
      </c>
    </row>
    <row r="603" spans="1:19" x14ac:dyDescent="0.25">
      <c r="A603" t="s">
        <v>652</v>
      </c>
      <c r="B603">
        <v>9538.7509766000003</v>
      </c>
      <c r="C603">
        <v>10081.799805000001</v>
      </c>
      <c r="D603">
        <v>10124.125</v>
      </c>
      <c r="E603">
        <v>10416.498046999999</v>
      </c>
      <c r="F603">
        <v>10565.900390999999</v>
      </c>
      <c r="G603">
        <v>10525</v>
      </c>
      <c r="H603">
        <v>10081.799805000001</v>
      </c>
      <c r="I603">
        <v>10074.099609000001</v>
      </c>
      <c r="J603">
        <v>10311.699219</v>
      </c>
      <c r="L603" t="str">
        <f t="shared" si="74"/>
        <v>26APR2022:02:00:00</v>
      </c>
      <c r="M603">
        <v>2</v>
      </c>
      <c r="N603">
        <f t="shared" si="75"/>
        <v>543.04882840000027</v>
      </c>
      <c r="O603" t="str">
        <f t="shared" si="70"/>
        <v/>
      </c>
      <c r="P603">
        <f t="shared" si="71"/>
        <v>543.04882840000027</v>
      </c>
      <c r="Q603" t="str">
        <f t="shared" si="72"/>
        <v/>
      </c>
      <c r="R603">
        <f t="shared" si="73"/>
        <v>1</v>
      </c>
      <c r="S603">
        <f t="shared" si="76"/>
        <v>5.6930810934490399</v>
      </c>
    </row>
    <row r="604" spans="1:19" x14ac:dyDescent="0.25">
      <c r="A604" t="s">
        <v>653</v>
      </c>
      <c r="B604">
        <v>9327.8886719000002</v>
      </c>
      <c r="C604">
        <v>9823.3798827999999</v>
      </c>
      <c r="D604">
        <v>9798.5615233999997</v>
      </c>
      <c r="E604">
        <v>10132.405273</v>
      </c>
      <c r="F604">
        <v>10277.400390999999</v>
      </c>
      <c r="G604">
        <v>10221.299805000001</v>
      </c>
      <c r="H604">
        <v>9823.3798827999999</v>
      </c>
      <c r="I604">
        <v>9801.6503905999998</v>
      </c>
      <c r="J604">
        <v>10030.931640999999</v>
      </c>
      <c r="L604" t="str">
        <f t="shared" si="74"/>
        <v>26APR2022:03:00:00</v>
      </c>
      <c r="M604">
        <v>3</v>
      </c>
      <c r="N604">
        <f t="shared" si="75"/>
        <v>495.49121089999971</v>
      </c>
      <c r="O604" t="str">
        <f t="shared" si="70"/>
        <v/>
      </c>
      <c r="P604">
        <f t="shared" si="71"/>
        <v>495.49121089999971</v>
      </c>
      <c r="Q604" t="str">
        <f t="shared" si="72"/>
        <v/>
      </c>
      <c r="R604">
        <f t="shared" si="73"/>
        <v>1</v>
      </c>
      <c r="S604">
        <f t="shared" si="76"/>
        <v>5.3119331536690924</v>
      </c>
    </row>
    <row r="605" spans="1:19" x14ac:dyDescent="0.25">
      <c r="A605" t="s">
        <v>654</v>
      </c>
      <c r="B605">
        <v>9241.7382813000004</v>
      </c>
      <c r="C605">
        <v>9687.4404297000001</v>
      </c>
      <c r="D605">
        <v>9629.2910155999998</v>
      </c>
      <c r="E605">
        <v>9950.2861327999999</v>
      </c>
      <c r="F605">
        <v>10120.099609000001</v>
      </c>
      <c r="G605">
        <v>10071.900390999999</v>
      </c>
      <c r="H605">
        <v>9687.4404297000001</v>
      </c>
      <c r="I605">
        <v>9625.6699219000002</v>
      </c>
      <c r="J605">
        <v>9876.2773438000004</v>
      </c>
      <c r="L605" t="str">
        <f t="shared" si="74"/>
        <v>26APR2022:04:00:00</v>
      </c>
      <c r="M605">
        <v>4</v>
      </c>
      <c r="N605">
        <f t="shared" si="75"/>
        <v>445.70214839999971</v>
      </c>
      <c r="O605" t="str">
        <f t="shared" si="70"/>
        <v/>
      </c>
      <c r="P605">
        <f t="shared" si="71"/>
        <v>445.70214839999971</v>
      </c>
      <c r="Q605" t="str">
        <f t="shared" si="72"/>
        <v/>
      </c>
      <c r="R605">
        <f t="shared" si="73"/>
        <v>1</v>
      </c>
      <c r="S605">
        <f t="shared" si="76"/>
        <v>4.8227090492472211</v>
      </c>
    </row>
    <row r="606" spans="1:19" x14ac:dyDescent="0.25">
      <c r="A606" t="s">
        <v>655</v>
      </c>
      <c r="B606">
        <v>9341.9443358999997</v>
      </c>
      <c r="C606">
        <v>9728.7900391000003</v>
      </c>
      <c r="D606">
        <v>9592.5507813000004</v>
      </c>
      <c r="E606">
        <v>10016.717773</v>
      </c>
      <c r="F606">
        <v>10136.099609000001</v>
      </c>
      <c r="G606">
        <v>10095.200194999999</v>
      </c>
      <c r="H606">
        <v>9728.7900391000003</v>
      </c>
      <c r="I606">
        <v>9667.5800780999998</v>
      </c>
      <c r="J606">
        <v>9906.9179688000004</v>
      </c>
      <c r="L606" t="str">
        <f t="shared" si="74"/>
        <v>26APR2022:05:00:00</v>
      </c>
      <c r="M606">
        <v>5</v>
      </c>
      <c r="N606">
        <f t="shared" si="75"/>
        <v>386.84570320000057</v>
      </c>
      <c r="O606" t="str">
        <f t="shared" si="70"/>
        <v/>
      </c>
      <c r="P606">
        <f t="shared" si="71"/>
        <v>386.84570320000057</v>
      </c>
      <c r="Q606" t="str">
        <f t="shared" si="72"/>
        <v/>
      </c>
      <c r="R606">
        <f t="shared" si="73"/>
        <v>1</v>
      </c>
      <c r="S606">
        <f t="shared" si="76"/>
        <v>4.1409549157063354</v>
      </c>
    </row>
    <row r="607" spans="1:19" x14ac:dyDescent="0.25">
      <c r="A607" t="s">
        <v>656</v>
      </c>
      <c r="B607">
        <v>9768.5341797000001</v>
      </c>
      <c r="C607">
        <v>10089</v>
      </c>
      <c r="D607">
        <v>9942.5205077999999</v>
      </c>
      <c r="E607">
        <v>10282.261719</v>
      </c>
      <c r="F607">
        <v>10447.599609000001</v>
      </c>
      <c r="G607">
        <v>10418.700194999999</v>
      </c>
      <c r="H607">
        <v>10089</v>
      </c>
      <c r="I607">
        <v>10016.400390999999</v>
      </c>
      <c r="J607">
        <v>10242.925781</v>
      </c>
      <c r="L607" t="str">
        <f t="shared" si="74"/>
        <v>26APR2022:06:00:00</v>
      </c>
      <c r="M607">
        <v>6</v>
      </c>
      <c r="N607">
        <f t="shared" si="75"/>
        <v>320.4658202999999</v>
      </c>
      <c r="O607" t="str">
        <f t="shared" si="70"/>
        <v/>
      </c>
      <c r="P607">
        <f t="shared" si="71"/>
        <v>320.4658202999999</v>
      </c>
      <c r="Q607" t="str">
        <f t="shared" si="72"/>
        <v/>
      </c>
      <c r="R607">
        <f t="shared" si="73"/>
        <v>1</v>
      </c>
      <c r="S607">
        <f t="shared" si="76"/>
        <v>3.280592711299104</v>
      </c>
    </row>
    <row r="608" spans="1:19" x14ac:dyDescent="0.25">
      <c r="A608" t="s">
        <v>657</v>
      </c>
      <c r="B608">
        <v>10384.568359000001</v>
      </c>
      <c r="C608">
        <v>10686</v>
      </c>
      <c r="D608">
        <v>10393.861328000001</v>
      </c>
      <c r="E608">
        <v>10761.324219</v>
      </c>
      <c r="F608">
        <v>10981.900390999999</v>
      </c>
      <c r="G608">
        <v>10965</v>
      </c>
      <c r="H608">
        <v>10686</v>
      </c>
      <c r="I608">
        <v>10623.700194999999</v>
      </c>
      <c r="J608">
        <v>10814.150390999999</v>
      </c>
      <c r="L608" t="str">
        <f t="shared" si="74"/>
        <v>26APR2022:07:00:00</v>
      </c>
      <c r="M608">
        <v>7</v>
      </c>
      <c r="N608">
        <f t="shared" si="75"/>
        <v>301.43164099999922</v>
      </c>
      <c r="O608" t="str">
        <f t="shared" si="70"/>
        <v/>
      </c>
      <c r="P608">
        <f t="shared" si="71"/>
        <v>301.43164099999922</v>
      </c>
      <c r="Q608" t="str">
        <f t="shared" si="72"/>
        <v/>
      </c>
      <c r="R608">
        <f t="shared" si="73"/>
        <v>1</v>
      </c>
      <c r="S608">
        <f t="shared" si="76"/>
        <v>2.9026882059932446</v>
      </c>
    </row>
    <row r="609" spans="1:19" x14ac:dyDescent="0.25">
      <c r="A609" t="s">
        <v>658</v>
      </c>
      <c r="B609">
        <v>10673.193359000001</v>
      </c>
      <c r="C609">
        <v>10998.400390999999</v>
      </c>
      <c r="D609">
        <v>10547.601563</v>
      </c>
      <c r="E609">
        <v>10841.821289</v>
      </c>
      <c r="F609">
        <v>11250.200194999999</v>
      </c>
      <c r="G609">
        <v>11229.5</v>
      </c>
      <c r="H609">
        <v>10998.400390999999</v>
      </c>
      <c r="I609">
        <v>10900</v>
      </c>
      <c r="J609">
        <v>11094.525390999999</v>
      </c>
      <c r="L609" t="str">
        <f t="shared" si="74"/>
        <v>26APR2022:08:00:00</v>
      </c>
      <c r="M609">
        <v>8</v>
      </c>
      <c r="N609">
        <f t="shared" si="75"/>
        <v>325.20703199999843</v>
      </c>
      <c r="O609" t="str">
        <f t="shared" si="70"/>
        <v/>
      </c>
      <c r="P609">
        <f t="shared" si="71"/>
        <v>325.20703199999843</v>
      </c>
      <c r="Q609" t="str">
        <f t="shared" si="72"/>
        <v/>
      </c>
      <c r="R609">
        <f t="shared" si="73"/>
        <v>1</v>
      </c>
      <c r="S609">
        <f t="shared" si="76"/>
        <v>3.046951564179925</v>
      </c>
    </row>
    <row r="610" spans="1:19" x14ac:dyDescent="0.25">
      <c r="A610" t="s">
        <v>659</v>
      </c>
      <c r="B610">
        <v>10989.003906</v>
      </c>
      <c r="C610">
        <v>11358.599609000001</v>
      </c>
      <c r="D610">
        <v>10816.394531</v>
      </c>
      <c r="E610">
        <v>11095.320313</v>
      </c>
      <c r="F610">
        <v>11513.099609000001</v>
      </c>
      <c r="G610">
        <v>11507.900390999999</v>
      </c>
      <c r="H610">
        <v>11358.599609000001</v>
      </c>
      <c r="I610">
        <v>11234.700194999999</v>
      </c>
      <c r="J610">
        <v>11403.575194999999</v>
      </c>
      <c r="L610" t="str">
        <f t="shared" si="74"/>
        <v>26APR2022:09:00:00</v>
      </c>
      <c r="M610">
        <v>9</v>
      </c>
      <c r="N610">
        <f t="shared" si="75"/>
        <v>369.59570300000087</v>
      </c>
      <c r="O610" t="str">
        <f t="shared" si="70"/>
        <v/>
      </c>
      <c r="P610">
        <f t="shared" si="71"/>
        <v>369.59570300000087</v>
      </c>
      <c r="Q610" t="str">
        <f t="shared" si="72"/>
        <v/>
      </c>
      <c r="R610">
        <f t="shared" si="73"/>
        <v>1</v>
      </c>
      <c r="S610">
        <f t="shared" si="76"/>
        <v>3.363323065143343</v>
      </c>
    </row>
    <row r="611" spans="1:19" x14ac:dyDescent="0.25">
      <c r="A611" t="s">
        <v>660</v>
      </c>
      <c r="B611">
        <v>11255.722656</v>
      </c>
      <c r="C611">
        <v>11604.5</v>
      </c>
      <c r="D611">
        <v>11112.997069999999</v>
      </c>
      <c r="E611">
        <v>11423.559569999999</v>
      </c>
      <c r="F611">
        <v>11801</v>
      </c>
      <c r="G611">
        <v>11805.799805000001</v>
      </c>
      <c r="H611">
        <v>11604.5</v>
      </c>
      <c r="I611">
        <v>11483.299805000001</v>
      </c>
      <c r="J611">
        <v>11673.650390999999</v>
      </c>
      <c r="L611" t="str">
        <f t="shared" si="74"/>
        <v>26APR2022:10:00:00</v>
      </c>
      <c r="M611">
        <v>10</v>
      </c>
      <c r="N611">
        <f t="shared" si="75"/>
        <v>348.77734400000008</v>
      </c>
      <c r="O611" t="str">
        <f t="shared" si="70"/>
        <v/>
      </c>
      <c r="P611">
        <f t="shared" si="71"/>
        <v>348.77734400000008</v>
      </c>
      <c r="Q611" t="str">
        <f t="shared" si="72"/>
        <v/>
      </c>
      <c r="R611">
        <f t="shared" si="73"/>
        <v>1</v>
      </c>
      <c r="S611">
        <f t="shared" si="76"/>
        <v>3.0986668262839618</v>
      </c>
    </row>
    <row r="612" spans="1:19" x14ac:dyDescent="0.25">
      <c r="A612" t="s">
        <v>661</v>
      </c>
      <c r="B612">
        <v>11479.703125</v>
      </c>
      <c r="C612">
        <v>11800.900390999999</v>
      </c>
      <c r="D612">
        <v>11417.715819999999</v>
      </c>
      <c r="E612">
        <v>11804.699219</v>
      </c>
      <c r="F612">
        <v>12070.299805000001</v>
      </c>
      <c r="G612">
        <v>12082.900390999999</v>
      </c>
      <c r="H612">
        <v>11800.900390999999</v>
      </c>
      <c r="I612">
        <v>11717.299805000001</v>
      </c>
      <c r="J612">
        <v>11917.850586</v>
      </c>
      <c r="L612" t="str">
        <f t="shared" si="74"/>
        <v>26APR2022:11:00:00</v>
      </c>
      <c r="M612">
        <v>11</v>
      </c>
      <c r="N612">
        <f t="shared" si="75"/>
        <v>321.19726599999922</v>
      </c>
      <c r="O612" t="str">
        <f t="shared" si="70"/>
        <v/>
      </c>
      <c r="P612">
        <f t="shared" si="71"/>
        <v>321.19726599999922</v>
      </c>
      <c r="Q612" t="str">
        <f t="shared" si="72"/>
        <v/>
      </c>
      <c r="R612">
        <f t="shared" si="73"/>
        <v>1</v>
      </c>
      <c r="S612">
        <f t="shared" si="76"/>
        <v>2.7979579480632188</v>
      </c>
    </row>
    <row r="613" spans="1:19" x14ac:dyDescent="0.25">
      <c r="A613" t="s">
        <v>662</v>
      </c>
      <c r="B613">
        <v>11774.466796999999</v>
      </c>
      <c r="C613">
        <v>11943.599609000001</v>
      </c>
      <c r="D613">
        <v>11754.138671999999</v>
      </c>
      <c r="E613">
        <v>12195.670898</v>
      </c>
      <c r="F613">
        <v>12304.900390999999</v>
      </c>
      <c r="G613">
        <v>12329.700194999999</v>
      </c>
      <c r="H613">
        <v>11943.599609000001</v>
      </c>
      <c r="I613">
        <v>11924.099609000001</v>
      </c>
      <c r="J613">
        <v>12125.576171999999</v>
      </c>
      <c r="L613" t="str">
        <f t="shared" si="74"/>
        <v>26APR2022:12:00:00</v>
      </c>
      <c r="M613">
        <v>12</v>
      </c>
      <c r="N613">
        <f t="shared" si="75"/>
        <v>169.13281200000165</v>
      </c>
      <c r="O613" t="str">
        <f t="shared" si="70"/>
        <v/>
      </c>
      <c r="P613">
        <f t="shared" si="71"/>
        <v>169.13281200000165</v>
      </c>
      <c r="Q613" t="str">
        <f t="shared" si="72"/>
        <v/>
      </c>
      <c r="R613">
        <f t="shared" si="73"/>
        <v>1</v>
      </c>
      <c r="S613">
        <f t="shared" si="76"/>
        <v>1.4364371220877261</v>
      </c>
    </row>
    <row r="614" spans="1:19" x14ac:dyDescent="0.25">
      <c r="A614" t="s">
        <v>663</v>
      </c>
      <c r="B614">
        <v>12032.897461</v>
      </c>
      <c r="C614">
        <v>12090.200194999999</v>
      </c>
      <c r="D614">
        <v>12114.301758</v>
      </c>
      <c r="E614">
        <v>12403.966796999999</v>
      </c>
      <c r="F614">
        <v>12463.400390999999</v>
      </c>
      <c r="G614">
        <v>12512.200194999999</v>
      </c>
      <c r="H614">
        <v>12090.200194999999</v>
      </c>
      <c r="I614">
        <v>12068</v>
      </c>
      <c r="J614">
        <v>12283.450194999999</v>
      </c>
      <c r="L614" t="str">
        <f t="shared" si="74"/>
        <v>26APR2022:13:00:00</v>
      </c>
      <c r="M614">
        <v>13</v>
      </c>
      <c r="N614">
        <f t="shared" si="75"/>
        <v>57.302733999998964</v>
      </c>
      <c r="O614" t="str">
        <f t="shared" si="70"/>
        <v/>
      </c>
      <c r="P614">
        <f t="shared" si="71"/>
        <v>57.302733999998964</v>
      </c>
      <c r="Q614" t="str">
        <f t="shared" si="72"/>
        <v/>
      </c>
      <c r="R614">
        <f t="shared" si="73"/>
        <v>1</v>
      </c>
      <c r="S614">
        <f t="shared" si="76"/>
        <v>0.47621725511850899</v>
      </c>
    </row>
    <row r="615" spans="1:19" x14ac:dyDescent="0.25">
      <c r="A615" t="s">
        <v>664</v>
      </c>
      <c r="B615">
        <v>12415.587890999999</v>
      </c>
      <c r="C615">
        <v>12315.099609000001</v>
      </c>
      <c r="D615">
        <v>12667.046875</v>
      </c>
      <c r="E615">
        <v>12818.798828000001</v>
      </c>
      <c r="F615">
        <v>12675</v>
      </c>
      <c r="G615">
        <v>12756.900390999999</v>
      </c>
      <c r="H615">
        <v>12315.099609000001</v>
      </c>
      <c r="I615">
        <v>12268.299805000001</v>
      </c>
      <c r="J615">
        <v>12503.825194999999</v>
      </c>
      <c r="L615" t="str">
        <f t="shared" si="74"/>
        <v>26APR2022:14:00:00</v>
      </c>
      <c r="M615">
        <v>14</v>
      </c>
      <c r="N615">
        <f t="shared" si="75"/>
        <v>-100.48828199999843</v>
      </c>
      <c r="O615">
        <f t="shared" si="70"/>
        <v>-100.48828199999843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0.80937191925355323</v>
      </c>
    </row>
    <row r="616" spans="1:19" x14ac:dyDescent="0.25">
      <c r="A616" t="s">
        <v>665</v>
      </c>
      <c r="B616">
        <v>12858.674805000001</v>
      </c>
      <c r="C616">
        <v>12390</v>
      </c>
      <c r="D616">
        <v>13062.403319999999</v>
      </c>
      <c r="E616">
        <v>13068.794921999999</v>
      </c>
      <c r="F616">
        <v>12778</v>
      </c>
      <c r="G616">
        <v>12901.200194999999</v>
      </c>
      <c r="H616">
        <v>12390</v>
      </c>
      <c r="I616">
        <v>12366.099609000001</v>
      </c>
      <c r="J616">
        <v>12608.824219</v>
      </c>
      <c r="L616" t="str">
        <f t="shared" si="74"/>
        <v>26APR2022:15:00:00</v>
      </c>
      <c r="M616">
        <v>15</v>
      </c>
      <c r="N616">
        <f t="shared" si="75"/>
        <v>-468.67480500000056</v>
      </c>
      <c r="O616">
        <f t="shared" si="70"/>
        <v>-468.67480500000056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3.6448141982543945</v>
      </c>
    </row>
    <row r="617" spans="1:19" x14ac:dyDescent="0.25">
      <c r="A617" t="s">
        <v>666</v>
      </c>
      <c r="B617">
        <v>13256.464844</v>
      </c>
      <c r="C617">
        <v>12396.599609000001</v>
      </c>
      <c r="D617">
        <v>13284.243164</v>
      </c>
      <c r="E617">
        <v>13233.116211</v>
      </c>
      <c r="F617">
        <v>12833.900390999999</v>
      </c>
      <c r="G617">
        <v>13002.700194999999</v>
      </c>
      <c r="H617">
        <v>12396.599609000001</v>
      </c>
      <c r="I617">
        <v>12413.900390999999</v>
      </c>
      <c r="J617">
        <v>12661.775390999999</v>
      </c>
      <c r="L617" t="str">
        <f t="shared" si="74"/>
        <v>26APR2022:16:00:00</v>
      </c>
      <c r="M617">
        <v>16</v>
      </c>
      <c r="N617">
        <f t="shared" si="75"/>
        <v>-859.8652349999993</v>
      </c>
      <c r="O617">
        <f t="shared" si="70"/>
        <v>-859.8652349999993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6.4863841538355711</v>
      </c>
    </row>
    <row r="618" spans="1:19" x14ac:dyDescent="0.25">
      <c r="A618" t="s">
        <v>667</v>
      </c>
      <c r="B618">
        <v>13392.381836</v>
      </c>
      <c r="C618">
        <v>12459.299805000001</v>
      </c>
      <c r="D618">
        <v>13501.763671999999</v>
      </c>
      <c r="E618">
        <v>13454.231444999999</v>
      </c>
      <c r="F618">
        <v>12887.400390999999</v>
      </c>
      <c r="G618">
        <v>13098.400390999999</v>
      </c>
      <c r="H618">
        <v>12459.299805000001</v>
      </c>
      <c r="I618">
        <v>12468</v>
      </c>
      <c r="J618">
        <v>12728.275390999999</v>
      </c>
      <c r="L618" t="str">
        <f t="shared" si="74"/>
        <v>26APR2022:17:00:00</v>
      </c>
      <c r="M618">
        <v>17</v>
      </c>
      <c r="N618">
        <f t="shared" si="75"/>
        <v>-933.08203099999992</v>
      </c>
      <c r="O618">
        <f t="shared" si="70"/>
        <v>-933.08203099999992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6.9672597632467914</v>
      </c>
    </row>
    <row r="619" spans="1:19" x14ac:dyDescent="0.25">
      <c r="A619" t="s">
        <v>668</v>
      </c>
      <c r="B619">
        <v>13372.09375</v>
      </c>
      <c r="C619">
        <v>12471</v>
      </c>
      <c r="D619">
        <v>13444.8125</v>
      </c>
      <c r="E619">
        <v>13421.786133</v>
      </c>
      <c r="F619">
        <v>12930</v>
      </c>
      <c r="G619">
        <v>13092.099609000001</v>
      </c>
      <c r="H619">
        <v>12471</v>
      </c>
      <c r="I619">
        <v>12469</v>
      </c>
      <c r="J619">
        <v>12740.525390999999</v>
      </c>
      <c r="L619" t="str">
        <f t="shared" si="74"/>
        <v>26APR2022:18:00:00</v>
      </c>
      <c r="M619">
        <v>18</v>
      </c>
      <c r="N619">
        <f t="shared" si="75"/>
        <v>-901.09375</v>
      </c>
      <c r="O619">
        <f t="shared" si="70"/>
        <v>-901.09375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6.7386137642057742</v>
      </c>
    </row>
    <row r="620" spans="1:19" x14ac:dyDescent="0.25">
      <c r="A620" t="s">
        <v>669</v>
      </c>
      <c r="B620">
        <v>13061.594727</v>
      </c>
      <c r="C620">
        <v>12291.299805000001</v>
      </c>
      <c r="D620">
        <v>13122.103515999999</v>
      </c>
      <c r="E620">
        <v>13093.722656</v>
      </c>
      <c r="F620">
        <v>12692.5</v>
      </c>
      <c r="G620">
        <v>12841.5</v>
      </c>
      <c r="H620">
        <v>12291.299805000001</v>
      </c>
      <c r="I620">
        <v>12265.099609000001</v>
      </c>
      <c r="J620">
        <v>12522.599609000001</v>
      </c>
      <c r="L620" t="str">
        <f t="shared" si="74"/>
        <v>26APR2022:19:00:00</v>
      </c>
      <c r="M620">
        <v>19</v>
      </c>
      <c r="N620">
        <f t="shared" si="75"/>
        <v>-770.29492199999913</v>
      </c>
      <c r="O620">
        <f t="shared" si="70"/>
        <v>-770.29492199999913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5.8974033270814958</v>
      </c>
    </row>
    <row r="621" spans="1:19" x14ac:dyDescent="0.25">
      <c r="A621" t="s">
        <v>670</v>
      </c>
      <c r="B621">
        <v>12796.884765999999</v>
      </c>
      <c r="C621">
        <v>12123.599609000001</v>
      </c>
      <c r="D621">
        <v>12796.845703000001</v>
      </c>
      <c r="E621">
        <v>12937.703125</v>
      </c>
      <c r="F621">
        <v>12519.200194999999</v>
      </c>
      <c r="G621">
        <v>12691.900390999999</v>
      </c>
      <c r="H621">
        <v>12123.599609000001</v>
      </c>
      <c r="I621">
        <v>12154</v>
      </c>
      <c r="J621">
        <v>12372.175781</v>
      </c>
      <c r="L621" t="str">
        <f t="shared" si="74"/>
        <v>26APR2022:20:00:00</v>
      </c>
      <c r="M621">
        <v>20</v>
      </c>
      <c r="N621">
        <f t="shared" si="75"/>
        <v>-673.28515699999843</v>
      </c>
      <c r="O621">
        <f t="shared" si="70"/>
        <v>-673.28515699999843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5.2613207769819699</v>
      </c>
    </row>
    <row r="622" spans="1:19" x14ac:dyDescent="0.25">
      <c r="A622" t="s">
        <v>671</v>
      </c>
      <c r="B622">
        <v>12837.138671999999</v>
      </c>
      <c r="C622">
        <v>12193.299805000001</v>
      </c>
      <c r="D622">
        <v>12756.436523</v>
      </c>
      <c r="E622">
        <v>12884.296875</v>
      </c>
      <c r="F622">
        <v>12530.299805000001</v>
      </c>
      <c r="G622">
        <v>12733.099609000001</v>
      </c>
      <c r="H622">
        <v>12193.299805000001</v>
      </c>
      <c r="I622">
        <v>12215.799805000001</v>
      </c>
      <c r="J622">
        <v>12418.125</v>
      </c>
      <c r="L622" t="str">
        <f t="shared" si="74"/>
        <v>26APR2022:21:00:00</v>
      </c>
      <c r="M622">
        <v>21</v>
      </c>
      <c r="N622">
        <f t="shared" si="75"/>
        <v>-643.83886699999857</v>
      </c>
      <c r="O622">
        <f t="shared" si="70"/>
        <v>-643.83886699999857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5.0154390588949669</v>
      </c>
    </row>
    <row r="623" spans="1:19" x14ac:dyDescent="0.25">
      <c r="A623" t="s">
        <v>672</v>
      </c>
      <c r="B623">
        <v>12499.023438</v>
      </c>
      <c r="C623">
        <v>11828.200194999999</v>
      </c>
      <c r="D623">
        <v>12330.040039</v>
      </c>
      <c r="E623">
        <v>12548.940430000001</v>
      </c>
      <c r="F623">
        <v>12129</v>
      </c>
      <c r="G623">
        <v>12351.799805000001</v>
      </c>
      <c r="H623">
        <v>11828.200194999999</v>
      </c>
      <c r="I623">
        <v>11826.299805000001</v>
      </c>
      <c r="J623">
        <v>12033.825194999999</v>
      </c>
      <c r="L623" t="str">
        <f t="shared" si="74"/>
        <v>26APR2022:22:00:00</v>
      </c>
      <c r="M623">
        <v>22</v>
      </c>
      <c r="N623">
        <f t="shared" si="75"/>
        <v>-670.82324300000073</v>
      </c>
      <c r="O623">
        <f t="shared" si="70"/>
        <v>-670.82324300000073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5.3670052410697844</v>
      </c>
    </row>
    <row r="624" spans="1:19" x14ac:dyDescent="0.25">
      <c r="A624" t="s">
        <v>673</v>
      </c>
      <c r="B624">
        <v>11792.494140999999</v>
      </c>
      <c r="C624">
        <v>11151.299805000001</v>
      </c>
      <c r="D624">
        <v>11592.995117</v>
      </c>
      <c r="E624">
        <v>11875.529296999999</v>
      </c>
      <c r="F624">
        <v>11424.5</v>
      </c>
      <c r="G624">
        <v>11666.700194999999</v>
      </c>
      <c r="H624">
        <v>11151.299805000001</v>
      </c>
      <c r="I624">
        <v>11156.400390999999</v>
      </c>
      <c r="J624">
        <v>11349.724609000001</v>
      </c>
      <c r="L624" t="str">
        <f t="shared" si="74"/>
        <v>26APR2022:23:00:00</v>
      </c>
      <c r="M624">
        <v>23</v>
      </c>
      <c r="N624">
        <f t="shared" si="75"/>
        <v>-641.19433599999866</v>
      </c>
      <c r="O624">
        <f t="shared" si="70"/>
        <v>-641.19433599999866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5.4373089215342665</v>
      </c>
    </row>
    <row r="625" spans="1:19" x14ac:dyDescent="0.25">
      <c r="A625" t="s">
        <v>674</v>
      </c>
      <c r="B625">
        <v>11082.125977</v>
      </c>
      <c r="C625">
        <v>10441.599609000001</v>
      </c>
      <c r="D625">
        <v>10615.516602</v>
      </c>
      <c r="E625">
        <v>11011.080078000001</v>
      </c>
      <c r="F625">
        <v>10734.299805000001</v>
      </c>
      <c r="G625">
        <v>10948</v>
      </c>
      <c r="H625">
        <v>10441.599609000001</v>
      </c>
      <c r="I625">
        <v>10463.200194999999</v>
      </c>
      <c r="J625">
        <v>10646.775390999999</v>
      </c>
      <c r="L625" t="str">
        <f t="shared" si="74"/>
        <v>27APR2022:00:00:00</v>
      </c>
      <c r="M625">
        <v>24</v>
      </c>
      <c r="N625">
        <f t="shared" si="75"/>
        <v>-640.52636799999891</v>
      </c>
      <c r="O625">
        <f t="shared" si="70"/>
        <v>-640.52636799999891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5.7798148958905209</v>
      </c>
    </row>
    <row r="626" spans="1:19" x14ac:dyDescent="0.25">
      <c r="A626" t="s">
        <v>675</v>
      </c>
      <c r="B626">
        <v>10403.809569999999</v>
      </c>
      <c r="C626">
        <v>10279.299805000001</v>
      </c>
      <c r="D626">
        <v>10447.421875</v>
      </c>
      <c r="E626">
        <v>10779.486328000001</v>
      </c>
      <c r="F626">
        <v>10156.599609000001</v>
      </c>
      <c r="G626">
        <v>10317.700194999999</v>
      </c>
      <c r="H626">
        <v>10279.299805000001</v>
      </c>
      <c r="I626">
        <v>10157.400390999999</v>
      </c>
      <c r="J626">
        <v>10227.75</v>
      </c>
      <c r="L626" t="str">
        <f t="shared" si="74"/>
        <v>27APR2022:01:00:00</v>
      </c>
      <c r="M626">
        <v>1</v>
      </c>
      <c r="N626">
        <f t="shared" si="75"/>
        <v>-124.50976499999888</v>
      </c>
      <c r="O626">
        <f t="shared" si="70"/>
        <v>-124.50976499999888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1.1967708959132639</v>
      </c>
    </row>
    <row r="627" spans="1:19" x14ac:dyDescent="0.25">
      <c r="A627" t="s">
        <v>676</v>
      </c>
      <c r="B627">
        <v>9934.1259766000003</v>
      </c>
      <c r="C627">
        <v>9869.3300780999998</v>
      </c>
      <c r="D627">
        <v>9963.7695313000004</v>
      </c>
      <c r="E627">
        <v>10308.454102</v>
      </c>
      <c r="F627">
        <v>9738.1904297000001</v>
      </c>
      <c r="G627">
        <v>9861.8398438000004</v>
      </c>
      <c r="H627">
        <v>9869.3300780999998</v>
      </c>
      <c r="I627">
        <v>9714.8603516000003</v>
      </c>
      <c r="J627">
        <v>9796.0556641000003</v>
      </c>
      <c r="L627" t="str">
        <f t="shared" si="74"/>
        <v>27APR2022:02:00:00</v>
      </c>
      <c r="M627">
        <v>2</v>
      </c>
      <c r="N627">
        <f t="shared" si="75"/>
        <v>-64.795898500000476</v>
      </c>
      <c r="O627">
        <f t="shared" si="70"/>
        <v>-64.795898500000476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0.65225565543086828</v>
      </c>
    </row>
    <row r="628" spans="1:19" x14ac:dyDescent="0.25">
      <c r="A628" t="s">
        <v>677</v>
      </c>
      <c r="B628">
        <v>9608.0058594000002</v>
      </c>
      <c r="C628">
        <v>9611.8398438000004</v>
      </c>
      <c r="D628">
        <v>9547.4414063000004</v>
      </c>
      <c r="E628">
        <v>9881.4658202999999</v>
      </c>
      <c r="F628">
        <v>9497.1699219000002</v>
      </c>
      <c r="G628">
        <v>9590.5800780999998</v>
      </c>
      <c r="H628">
        <v>9611.8398438000004</v>
      </c>
      <c r="I628">
        <v>9453.5800780999998</v>
      </c>
      <c r="J628">
        <v>9538.2929688000004</v>
      </c>
      <c r="L628" t="str">
        <f t="shared" si="74"/>
        <v>27APR2022:03:00:00</v>
      </c>
      <c r="M628">
        <v>3</v>
      </c>
      <c r="N628">
        <f t="shared" si="75"/>
        <v>3.8339844000001904</v>
      </c>
      <c r="O628" t="str">
        <f t="shared" si="70"/>
        <v/>
      </c>
      <c r="P628">
        <f t="shared" si="71"/>
        <v>3.8339844000001904</v>
      </c>
      <c r="Q628" t="str">
        <f t="shared" si="72"/>
        <v/>
      </c>
      <c r="R628">
        <f t="shared" si="73"/>
        <v>1</v>
      </c>
      <c r="S628">
        <f t="shared" si="76"/>
        <v>3.9904059761258458E-2</v>
      </c>
    </row>
    <row r="629" spans="1:19" x14ac:dyDescent="0.25">
      <c r="A629" t="s">
        <v>678</v>
      </c>
      <c r="B629">
        <v>9477.8535155999998</v>
      </c>
      <c r="C629">
        <v>9533.5703125</v>
      </c>
      <c r="D629">
        <v>9422.7714844000002</v>
      </c>
      <c r="E629">
        <v>9668.7460938000004</v>
      </c>
      <c r="F629">
        <v>9371.0195313000004</v>
      </c>
      <c r="G629">
        <v>9472.7802733999997</v>
      </c>
      <c r="H629">
        <v>9533.5703125</v>
      </c>
      <c r="I629">
        <v>9331.6201172000001</v>
      </c>
      <c r="J629">
        <v>9427.2480469000002</v>
      </c>
      <c r="L629" t="str">
        <f t="shared" si="74"/>
        <v>27APR2022:04:00:00</v>
      </c>
      <c r="M629">
        <v>4</v>
      </c>
      <c r="N629">
        <f t="shared" si="75"/>
        <v>55.71679690000019</v>
      </c>
      <c r="O629" t="str">
        <f t="shared" si="70"/>
        <v/>
      </c>
      <c r="P629">
        <f t="shared" si="71"/>
        <v>55.71679690000019</v>
      </c>
      <c r="Q629" t="str">
        <f t="shared" si="72"/>
        <v/>
      </c>
      <c r="R629">
        <f t="shared" si="73"/>
        <v>1</v>
      </c>
      <c r="S629">
        <f t="shared" si="76"/>
        <v>0.5878630304666933</v>
      </c>
    </row>
    <row r="630" spans="1:19" x14ac:dyDescent="0.25">
      <c r="A630" t="s">
        <v>679</v>
      </c>
      <c r="B630">
        <v>9529.3789063000004</v>
      </c>
      <c r="C630">
        <v>9615.9501952999999</v>
      </c>
      <c r="D630">
        <v>9440.8134766000003</v>
      </c>
      <c r="E630">
        <v>9672.5146483999997</v>
      </c>
      <c r="F630">
        <v>9440.4902344000002</v>
      </c>
      <c r="G630">
        <v>9555.4404297000001</v>
      </c>
      <c r="H630">
        <v>9615.9501952999999</v>
      </c>
      <c r="I630">
        <v>9411.1601563000004</v>
      </c>
      <c r="J630">
        <v>9505.7597655999998</v>
      </c>
      <c r="L630" t="str">
        <f t="shared" si="74"/>
        <v>27APR2022:05:00:00</v>
      </c>
      <c r="M630">
        <v>5</v>
      </c>
      <c r="N630">
        <f t="shared" si="75"/>
        <v>86.571288999999524</v>
      </c>
      <c r="O630" t="str">
        <f t="shared" si="70"/>
        <v/>
      </c>
      <c r="P630">
        <f t="shared" si="71"/>
        <v>86.571288999999524</v>
      </c>
      <c r="Q630" t="str">
        <f t="shared" si="72"/>
        <v/>
      </c>
      <c r="R630">
        <f t="shared" si="73"/>
        <v>1</v>
      </c>
      <c r="S630">
        <f t="shared" si="76"/>
        <v>0.90846727631709645</v>
      </c>
    </row>
    <row r="631" spans="1:19" x14ac:dyDescent="0.25">
      <c r="A631" t="s">
        <v>680</v>
      </c>
      <c r="B631">
        <v>9945.7802733999997</v>
      </c>
      <c r="C631">
        <v>10027.599609000001</v>
      </c>
      <c r="D631">
        <v>9787.5488280999998</v>
      </c>
      <c r="E631">
        <v>9964.15625</v>
      </c>
      <c r="F631">
        <v>9814.5498047000001</v>
      </c>
      <c r="G631">
        <v>9955.3701172000001</v>
      </c>
      <c r="H631">
        <v>10027.599609000001</v>
      </c>
      <c r="I631">
        <v>9800.9697266000003</v>
      </c>
      <c r="J631">
        <v>9899.6220702999999</v>
      </c>
      <c r="L631" t="str">
        <f t="shared" si="74"/>
        <v>27APR2022:06:00:00</v>
      </c>
      <c r="M631">
        <v>6</v>
      </c>
      <c r="N631">
        <f t="shared" si="75"/>
        <v>81.819335600001068</v>
      </c>
      <c r="O631" t="str">
        <f t="shared" si="70"/>
        <v/>
      </c>
      <c r="P631">
        <f t="shared" si="71"/>
        <v>81.819335600001068</v>
      </c>
      <c r="Q631" t="str">
        <f t="shared" si="72"/>
        <v/>
      </c>
      <c r="R631">
        <f t="shared" si="73"/>
        <v>1</v>
      </c>
      <c r="S631">
        <f t="shared" si="76"/>
        <v>0.8226537622073451</v>
      </c>
    </row>
    <row r="632" spans="1:19" x14ac:dyDescent="0.25">
      <c r="A632" t="s">
        <v>681</v>
      </c>
      <c r="B632">
        <v>10473.979492</v>
      </c>
      <c r="C632">
        <v>10628.400390999999</v>
      </c>
      <c r="D632">
        <v>10204.238281</v>
      </c>
      <c r="E632">
        <v>10387.730469</v>
      </c>
      <c r="F632">
        <v>10402.299805000001</v>
      </c>
      <c r="G632">
        <v>10566.400390999999</v>
      </c>
      <c r="H632">
        <v>10628.400390999999</v>
      </c>
      <c r="I632">
        <v>10403.200194999999</v>
      </c>
      <c r="J632">
        <v>10500.075194999999</v>
      </c>
      <c r="L632" t="str">
        <f t="shared" si="74"/>
        <v>27APR2022:07:00:00</v>
      </c>
      <c r="M632">
        <v>7</v>
      </c>
      <c r="N632">
        <f t="shared" si="75"/>
        <v>154.42089899999883</v>
      </c>
      <c r="O632" t="str">
        <f t="shared" si="70"/>
        <v/>
      </c>
      <c r="P632">
        <f t="shared" si="71"/>
        <v>154.42089899999883</v>
      </c>
      <c r="Q632" t="str">
        <f t="shared" si="72"/>
        <v/>
      </c>
      <c r="R632">
        <f t="shared" si="73"/>
        <v>1</v>
      </c>
      <c r="S632">
        <f t="shared" si="76"/>
        <v>1.4743288271467891</v>
      </c>
    </row>
    <row r="633" spans="1:19" x14ac:dyDescent="0.25">
      <c r="A633" t="s">
        <v>682</v>
      </c>
      <c r="B633">
        <v>10701.434569999999</v>
      </c>
      <c r="C633">
        <v>10926.900390999999</v>
      </c>
      <c r="D633">
        <v>10411.765625</v>
      </c>
      <c r="E633">
        <v>10587.869140999999</v>
      </c>
      <c r="F633">
        <v>10637</v>
      </c>
      <c r="G633">
        <v>10829.200194999999</v>
      </c>
      <c r="H633">
        <v>10926.900390999999</v>
      </c>
      <c r="I633">
        <v>10650.400390999999</v>
      </c>
      <c r="J633">
        <v>10760.875</v>
      </c>
      <c r="L633" t="str">
        <f t="shared" si="74"/>
        <v>27APR2022:08:00:00</v>
      </c>
      <c r="M633">
        <v>8</v>
      </c>
      <c r="N633">
        <f t="shared" si="75"/>
        <v>225.46582099999978</v>
      </c>
      <c r="O633" t="str">
        <f t="shared" si="70"/>
        <v/>
      </c>
      <c r="P633">
        <f t="shared" si="71"/>
        <v>225.46582099999978</v>
      </c>
      <c r="Q633" t="str">
        <f t="shared" si="72"/>
        <v/>
      </c>
      <c r="R633">
        <f t="shared" si="73"/>
        <v>1</v>
      </c>
      <c r="S633">
        <f t="shared" si="76"/>
        <v>2.1068747327770634</v>
      </c>
    </row>
    <row r="634" spans="1:19" x14ac:dyDescent="0.25">
      <c r="A634" t="s">
        <v>683</v>
      </c>
      <c r="B634">
        <v>11063.712890999999</v>
      </c>
      <c r="C634">
        <v>11298</v>
      </c>
      <c r="D634">
        <v>10732.143555000001</v>
      </c>
      <c r="E634">
        <v>10848.790039</v>
      </c>
      <c r="F634">
        <v>10986.200194999999</v>
      </c>
      <c r="G634">
        <v>11174.700194999999</v>
      </c>
      <c r="H634">
        <v>11298</v>
      </c>
      <c r="I634">
        <v>10986.700194999999</v>
      </c>
      <c r="J634">
        <v>11111.399414</v>
      </c>
      <c r="L634" t="str">
        <f t="shared" si="74"/>
        <v>27APR2022:09:00:00</v>
      </c>
      <c r="M634">
        <v>9</v>
      </c>
      <c r="N634">
        <f t="shared" si="75"/>
        <v>234.28710900000078</v>
      </c>
      <c r="O634" t="str">
        <f t="shared" si="70"/>
        <v/>
      </c>
      <c r="P634">
        <f t="shared" si="71"/>
        <v>234.28710900000078</v>
      </c>
      <c r="Q634" t="str">
        <f t="shared" si="72"/>
        <v/>
      </c>
      <c r="R634">
        <f t="shared" si="73"/>
        <v>1</v>
      </c>
      <c r="S634">
        <f t="shared" si="76"/>
        <v>2.1176173975970252</v>
      </c>
    </row>
    <row r="635" spans="1:19" x14ac:dyDescent="0.25">
      <c r="A635" t="s">
        <v>684</v>
      </c>
      <c r="B635">
        <v>11489.526367</v>
      </c>
      <c r="C635">
        <v>11718.799805000001</v>
      </c>
      <c r="D635">
        <v>11152.348633</v>
      </c>
      <c r="E635">
        <v>11386.074219</v>
      </c>
      <c r="F635">
        <v>11401.099609000001</v>
      </c>
      <c r="G635">
        <v>11596.400390999999</v>
      </c>
      <c r="H635">
        <v>11718.799805000001</v>
      </c>
      <c r="I635">
        <v>11371.400390999999</v>
      </c>
      <c r="J635">
        <v>11521.925781</v>
      </c>
      <c r="L635" t="str">
        <f t="shared" si="74"/>
        <v>27APR2022:10:00:00</v>
      </c>
      <c r="M635">
        <v>10</v>
      </c>
      <c r="N635">
        <f t="shared" si="75"/>
        <v>229.27343800000017</v>
      </c>
      <c r="O635" t="str">
        <f t="shared" si="70"/>
        <v/>
      </c>
      <c r="P635">
        <f t="shared" si="71"/>
        <v>229.27343800000017</v>
      </c>
      <c r="Q635" t="str">
        <f t="shared" si="72"/>
        <v/>
      </c>
      <c r="R635">
        <f t="shared" si="73"/>
        <v>1</v>
      </c>
      <c r="S635">
        <f t="shared" si="76"/>
        <v>1.9954994720976054</v>
      </c>
    </row>
    <row r="636" spans="1:19" x14ac:dyDescent="0.25">
      <c r="A636" t="s">
        <v>685</v>
      </c>
      <c r="B636">
        <v>11903.948242</v>
      </c>
      <c r="C636">
        <v>12106.400390999999</v>
      </c>
      <c r="D636">
        <v>11706.391602</v>
      </c>
      <c r="E636">
        <v>11938.573242</v>
      </c>
      <c r="F636">
        <v>11792.400390999999</v>
      </c>
      <c r="G636">
        <v>12020.5</v>
      </c>
      <c r="H636">
        <v>12106.400390999999</v>
      </c>
      <c r="I636">
        <v>11744</v>
      </c>
      <c r="J636">
        <v>11915.825194999999</v>
      </c>
      <c r="L636" t="str">
        <f t="shared" si="74"/>
        <v>27APR2022:11:00:00</v>
      </c>
      <c r="M636">
        <v>11</v>
      </c>
      <c r="N636">
        <f t="shared" si="75"/>
        <v>202.45214899999883</v>
      </c>
      <c r="O636" t="str">
        <f t="shared" si="70"/>
        <v/>
      </c>
      <c r="P636">
        <f t="shared" si="71"/>
        <v>202.45214899999883</v>
      </c>
      <c r="Q636" t="str">
        <f t="shared" si="72"/>
        <v/>
      </c>
      <c r="R636">
        <f t="shared" si="73"/>
        <v>1</v>
      </c>
      <c r="S636">
        <f t="shared" si="76"/>
        <v>1.7007142914625486</v>
      </c>
    </row>
    <row r="637" spans="1:19" x14ac:dyDescent="0.25">
      <c r="A637" t="s">
        <v>686</v>
      </c>
      <c r="B637">
        <v>12346.756836</v>
      </c>
      <c r="C637">
        <v>12375.799805000001</v>
      </c>
      <c r="D637">
        <v>12462.032227</v>
      </c>
      <c r="E637">
        <v>12614.325194999999</v>
      </c>
      <c r="F637">
        <v>12085.400390999999</v>
      </c>
      <c r="G637">
        <v>12355.599609000001</v>
      </c>
      <c r="H637">
        <v>12375.799805000001</v>
      </c>
      <c r="I637">
        <v>12021.200194999999</v>
      </c>
      <c r="J637">
        <v>12209.5</v>
      </c>
      <c r="L637" t="str">
        <f t="shared" si="74"/>
        <v>27APR2022:12:00:00</v>
      </c>
      <c r="M637">
        <v>12</v>
      </c>
      <c r="N637">
        <f t="shared" si="75"/>
        <v>29.042969000000085</v>
      </c>
      <c r="O637" t="str">
        <f t="shared" si="70"/>
        <v/>
      </c>
      <c r="P637">
        <f t="shared" si="71"/>
        <v>29.042969000000085</v>
      </c>
      <c r="Q637" t="str">
        <f t="shared" si="72"/>
        <v/>
      </c>
      <c r="R637">
        <f t="shared" si="73"/>
        <v>1</v>
      </c>
      <c r="S637">
        <f t="shared" si="76"/>
        <v>0.23522751266403966</v>
      </c>
    </row>
    <row r="638" spans="1:19" x14ac:dyDescent="0.25">
      <c r="A638" t="s">
        <v>687</v>
      </c>
      <c r="B638">
        <v>12828.051758</v>
      </c>
      <c r="C638">
        <v>12669.799805000001</v>
      </c>
      <c r="D638">
        <v>13052.408203000001</v>
      </c>
      <c r="E638">
        <v>13001.754883</v>
      </c>
      <c r="F638">
        <v>12318.799805000001</v>
      </c>
      <c r="G638">
        <v>12646.5</v>
      </c>
      <c r="H638">
        <v>12669.799805000001</v>
      </c>
      <c r="I638">
        <v>12232.599609000001</v>
      </c>
      <c r="J638">
        <v>12466.925781</v>
      </c>
      <c r="L638" t="str">
        <f t="shared" si="74"/>
        <v>27APR2022:13:00:00</v>
      </c>
      <c r="M638">
        <v>13</v>
      </c>
      <c r="N638">
        <f t="shared" si="75"/>
        <v>-158.25195299999905</v>
      </c>
      <c r="O638">
        <f t="shared" si="70"/>
        <v>-158.25195299999905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1.2336398073955999</v>
      </c>
    </row>
    <row r="639" spans="1:19" x14ac:dyDescent="0.25">
      <c r="A639" t="s">
        <v>688</v>
      </c>
      <c r="B639">
        <v>13400.726563</v>
      </c>
      <c r="C639">
        <v>13110.200194999999</v>
      </c>
      <c r="D639">
        <v>13790.792969</v>
      </c>
      <c r="E639">
        <v>13833.916992</v>
      </c>
      <c r="F639">
        <v>12672.099609000001</v>
      </c>
      <c r="G639">
        <v>13060.299805000001</v>
      </c>
      <c r="H639">
        <v>13110.200194999999</v>
      </c>
      <c r="I639">
        <v>12558.400390999999</v>
      </c>
      <c r="J639">
        <v>12850.25</v>
      </c>
      <c r="L639" t="str">
        <f t="shared" si="74"/>
        <v>27APR2022:14:00:00</v>
      </c>
      <c r="M639">
        <v>14</v>
      </c>
      <c r="N639">
        <f t="shared" si="75"/>
        <v>-290.52636800000073</v>
      </c>
      <c r="O639">
        <f t="shared" si="70"/>
        <v>-290.52636800000073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2.1679896730536754</v>
      </c>
    </row>
    <row r="640" spans="1:19" x14ac:dyDescent="0.25">
      <c r="A640" t="s">
        <v>689</v>
      </c>
      <c r="B640">
        <v>13973.378906</v>
      </c>
      <c r="C640">
        <v>13431.5</v>
      </c>
      <c r="D640">
        <v>14314.177734000001</v>
      </c>
      <c r="E640">
        <v>14579.738281</v>
      </c>
      <c r="F640">
        <v>12969.599609000001</v>
      </c>
      <c r="G640">
        <v>13405.599609000001</v>
      </c>
      <c r="H640">
        <v>13431.5</v>
      </c>
      <c r="I640">
        <v>12842</v>
      </c>
      <c r="J640">
        <v>13162.174805000001</v>
      </c>
      <c r="L640" t="str">
        <f t="shared" si="74"/>
        <v>27APR2022:15:00:00</v>
      </c>
      <c r="M640">
        <v>15</v>
      </c>
      <c r="N640">
        <f t="shared" si="75"/>
        <v>-541.87890599999992</v>
      </c>
      <c r="O640">
        <f t="shared" si="70"/>
        <v>-541.87890599999992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3.8779375385528523</v>
      </c>
    </row>
    <row r="641" spans="1:19" x14ac:dyDescent="0.25">
      <c r="A641" t="s">
        <v>690</v>
      </c>
      <c r="B641">
        <v>14565.203125</v>
      </c>
      <c r="C641">
        <v>13728.5</v>
      </c>
      <c r="D641">
        <v>14518.003906</v>
      </c>
      <c r="E641">
        <v>14833.100586</v>
      </c>
      <c r="F641">
        <v>13286.599609000001</v>
      </c>
      <c r="G641">
        <v>13747.700194999999</v>
      </c>
      <c r="H641">
        <v>13728.5</v>
      </c>
      <c r="I641">
        <v>13141</v>
      </c>
      <c r="J641">
        <v>13475.950194999999</v>
      </c>
      <c r="L641" t="str">
        <f t="shared" si="74"/>
        <v>27APR2022:16:00:00</v>
      </c>
      <c r="M641">
        <v>16</v>
      </c>
      <c r="N641">
        <f t="shared" si="75"/>
        <v>-836.703125</v>
      </c>
      <c r="O641">
        <f t="shared" si="70"/>
        <v>-836.703125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5.7445345445534253</v>
      </c>
    </row>
    <row r="642" spans="1:19" x14ac:dyDescent="0.25">
      <c r="A642" t="s">
        <v>691</v>
      </c>
      <c r="B642">
        <v>14948.127930000001</v>
      </c>
      <c r="C642">
        <v>13958.299805000001</v>
      </c>
      <c r="D642">
        <v>14506.167969</v>
      </c>
      <c r="E642">
        <v>14905.720703000001</v>
      </c>
      <c r="F642">
        <v>13486.799805000001</v>
      </c>
      <c r="G642">
        <v>13968</v>
      </c>
      <c r="H642">
        <v>13958.299805000001</v>
      </c>
      <c r="I642">
        <v>13327.700194999999</v>
      </c>
      <c r="J642">
        <v>13685.200194999999</v>
      </c>
      <c r="L642" t="str">
        <f t="shared" si="74"/>
        <v>27APR2022:17:00:00</v>
      </c>
      <c r="M642">
        <v>17</v>
      </c>
      <c r="N642">
        <f t="shared" si="75"/>
        <v>-989.828125</v>
      </c>
      <c r="O642">
        <f t="shared" si="70"/>
        <v>-989.828125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6.6217531026977232</v>
      </c>
    </row>
    <row r="643" spans="1:19" x14ac:dyDescent="0.25">
      <c r="A643" t="s">
        <v>692</v>
      </c>
      <c r="B643">
        <v>14970.482421999999</v>
      </c>
      <c r="C643">
        <v>13955.5</v>
      </c>
      <c r="D643">
        <v>14610.679688</v>
      </c>
      <c r="E643">
        <v>14922.611328000001</v>
      </c>
      <c r="F643">
        <v>13471.599609000001</v>
      </c>
      <c r="G643">
        <v>13953.299805000001</v>
      </c>
      <c r="H643">
        <v>13955.5</v>
      </c>
      <c r="I643">
        <v>13277.900390999999</v>
      </c>
      <c r="J643">
        <v>13664.574219</v>
      </c>
      <c r="L643" t="str">
        <f t="shared" si="74"/>
        <v>27APR2022:18:00:00</v>
      </c>
      <c r="M643">
        <v>18</v>
      </c>
      <c r="N643">
        <f t="shared" si="75"/>
        <v>-1014.9824219999991</v>
      </c>
      <c r="O643">
        <f t="shared" ref="O643:O706" si="77">IF(N643&lt;0,N643,"")</f>
        <v>-1014.9824219999991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6.7798912111771568</v>
      </c>
    </row>
    <row r="644" spans="1:19" x14ac:dyDescent="0.25">
      <c r="A644" t="s">
        <v>693</v>
      </c>
      <c r="B644">
        <v>14474.622069999999</v>
      </c>
      <c r="C644">
        <v>13614</v>
      </c>
      <c r="D644">
        <v>14272.485352</v>
      </c>
      <c r="E644">
        <v>14560.754883</v>
      </c>
      <c r="F644">
        <v>13102.900390999999</v>
      </c>
      <c r="G644">
        <v>13584.900390999999</v>
      </c>
      <c r="H644">
        <v>13614</v>
      </c>
      <c r="I644">
        <v>12894</v>
      </c>
      <c r="J644">
        <v>13298.950194999999</v>
      </c>
      <c r="L644" t="str">
        <f t="shared" ref="L644:L674" si="81">A644</f>
        <v>27APR2022:19:00:00</v>
      </c>
      <c r="M644">
        <v>19</v>
      </c>
      <c r="N644">
        <f t="shared" ref="N644:N674" si="82">C644-B644</f>
        <v>-860.62206999999944</v>
      </c>
      <c r="O644">
        <f t="shared" si="77"/>
        <v>-860.62206999999944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ref="S644:S674" si="83">ABS((B644-C644)/B644)*100</f>
        <v>5.9457308511268057</v>
      </c>
    </row>
    <row r="645" spans="1:19" x14ac:dyDescent="0.25">
      <c r="A645" t="s">
        <v>694</v>
      </c>
      <c r="B645">
        <v>13842.967773</v>
      </c>
      <c r="C645">
        <v>13103.700194999999</v>
      </c>
      <c r="D645">
        <v>13924.332031</v>
      </c>
      <c r="E645">
        <v>14360.123046999999</v>
      </c>
      <c r="F645">
        <v>12672</v>
      </c>
      <c r="G645">
        <v>13136.599609000001</v>
      </c>
      <c r="H645">
        <v>13103.700194999999</v>
      </c>
      <c r="I645">
        <v>12468.299805000001</v>
      </c>
      <c r="J645">
        <v>12845.150390999999</v>
      </c>
      <c r="L645" t="str">
        <f t="shared" si="81"/>
        <v>27APR2022:20:00:00</v>
      </c>
      <c r="M645">
        <v>20</v>
      </c>
      <c r="N645">
        <f t="shared" si="82"/>
        <v>-739.26757800000087</v>
      </c>
      <c r="O645">
        <f t="shared" si="77"/>
        <v>-739.26757800000087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83"/>
        <v>5.3403835804769004</v>
      </c>
    </row>
    <row r="646" spans="1:19" x14ac:dyDescent="0.25">
      <c r="A646" t="s">
        <v>695</v>
      </c>
      <c r="B646">
        <v>13469.091796999999</v>
      </c>
      <c r="C646">
        <v>12990</v>
      </c>
      <c r="D646">
        <v>13602.604492</v>
      </c>
      <c r="E646">
        <v>13978.783203000001</v>
      </c>
      <c r="F646">
        <v>12559.299805000001</v>
      </c>
      <c r="G646">
        <v>13014</v>
      </c>
      <c r="H646">
        <v>12990</v>
      </c>
      <c r="I646">
        <v>12361.700194999999</v>
      </c>
      <c r="J646">
        <v>12731.25</v>
      </c>
      <c r="L646" t="str">
        <f t="shared" si="81"/>
        <v>27APR2022:21:00:00</v>
      </c>
      <c r="M646">
        <v>21</v>
      </c>
      <c r="N646">
        <f t="shared" si="82"/>
        <v>-479.09179699999913</v>
      </c>
      <c r="O646">
        <f t="shared" si="77"/>
        <v>-479.09179699999913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83"/>
        <v>3.5569718004795865</v>
      </c>
    </row>
    <row r="647" spans="1:19" x14ac:dyDescent="0.25">
      <c r="A647" t="s">
        <v>696</v>
      </c>
      <c r="B647">
        <v>12898.641602</v>
      </c>
      <c r="C647">
        <v>12561.799805000001</v>
      </c>
      <c r="D647">
        <v>13065.842773</v>
      </c>
      <c r="E647">
        <v>13370.455078000001</v>
      </c>
      <c r="F647">
        <v>12121.200194999999</v>
      </c>
      <c r="G647">
        <v>12559.900390999999</v>
      </c>
      <c r="H647">
        <v>12561.799805000001</v>
      </c>
      <c r="I647">
        <v>11931.599609000001</v>
      </c>
      <c r="J647">
        <v>12293.625</v>
      </c>
      <c r="L647" t="str">
        <f t="shared" si="81"/>
        <v>27APR2022:22:00:00</v>
      </c>
      <c r="M647">
        <v>22</v>
      </c>
      <c r="N647">
        <f t="shared" si="82"/>
        <v>-336.84179699999913</v>
      </c>
      <c r="O647">
        <f t="shared" si="77"/>
        <v>-336.84179699999913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83"/>
        <v>2.6114517124638157</v>
      </c>
    </row>
    <row r="648" spans="1:19" x14ac:dyDescent="0.25">
      <c r="A648" t="s">
        <v>697</v>
      </c>
      <c r="B648">
        <v>12136.380859000001</v>
      </c>
      <c r="C648">
        <v>11862.900390999999</v>
      </c>
      <c r="D648">
        <v>12277.398438</v>
      </c>
      <c r="E648">
        <v>12479.361328000001</v>
      </c>
      <c r="F648">
        <v>11501.099609000001</v>
      </c>
      <c r="G648">
        <v>11868.400390999999</v>
      </c>
      <c r="H648">
        <v>11862.900390999999</v>
      </c>
      <c r="I648">
        <v>11346.700194999999</v>
      </c>
      <c r="J648">
        <v>11644.774414</v>
      </c>
      <c r="L648" t="str">
        <f t="shared" si="81"/>
        <v>27APR2022:23:00:00</v>
      </c>
      <c r="M648">
        <v>23</v>
      </c>
      <c r="N648">
        <f t="shared" si="82"/>
        <v>-273.48046800000157</v>
      </c>
      <c r="O648">
        <f t="shared" si="77"/>
        <v>-273.48046800000157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83"/>
        <v>2.2533939168297943</v>
      </c>
    </row>
    <row r="649" spans="1:19" x14ac:dyDescent="0.25">
      <c r="A649" t="s">
        <v>698</v>
      </c>
      <c r="B649">
        <v>11283.552734000001</v>
      </c>
      <c r="C649">
        <v>11097.799805000001</v>
      </c>
      <c r="D649">
        <v>11334.548828000001</v>
      </c>
      <c r="E649">
        <v>11527.965819999999</v>
      </c>
      <c r="F649">
        <v>10824.099609000001</v>
      </c>
      <c r="G649">
        <v>11120.700194999999</v>
      </c>
      <c r="H649">
        <v>11097.799805000001</v>
      </c>
      <c r="I649">
        <v>10704</v>
      </c>
      <c r="J649">
        <v>10936.650390999999</v>
      </c>
      <c r="L649" t="str">
        <f t="shared" si="81"/>
        <v>28APR2022:00:00:00</v>
      </c>
      <c r="M649">
        <v>24</v>
      </c>
      <c r="N649">
        <f t="shared" si="82"/>
        <v>-185.75292900000022</v>
      </c>
      <c r="O649">
        <f t="shared" si="77"/>
        <v>-185.75292900000022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83"/>
        <v>1.6462273308679005</v>
      </c>
    </row>
    <row r="650" spans="1:19" x14ac:dyDescent="0.25">
      <c r="A650" t="s">
        <v>699</v>
      </c>
      <c r="B650">
        <v>10646.311523</v>
      </c>
      <c r="C650">
        <v>10604.299805000001</v>
      </c>
      <c r="D650">
        <v>10760.005859000001</v>
      </c>
      <c r="E650">
        <v>10880.590819999999</v>
      </c>
      <c r="F650">
        <v>10498.799805000001</v>
      </c>
      <c r="G650">
        <v>10604.299805000001</v>
      </c>
      <c r="H650">
        <v>10542.700194999999</v>
      </c>
      <c r="I650">
        <v>10449</v>
      </c>
      <c r="J650">
        <v>10523.700194999999</v>
      </c>
      <c r="L650" t="str">
        <f t="shared" si="81"/>
        <v>28APR2022:01:00:00</v>
      </c>
      <c r="M650">
        <v>1</v>
      </c>
      <c r="N650">
        <f t="shared" si="82"/>
        <v>-42.011717999999746</v>
      </c>
      <c r="O650">
        <f t="shared" si="77"/>
        <v>-42.011717999999746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83"/>
        <v>0.39461289395147586</v>
      </c>
    </row>
    <row r="651" spans="1:19" x14ac:dyDescent="0.25">
      <c r="A651" t="s">
        <v>700</v>
      </c>
      <c r="B651">
        <v>10238.940430000001</v>
      </c>
      <c r="C651">
        <v>10148.299805000001</v>
      </c>
      <c r="D651">
        <v>10250.579102</v>
      </c>
      <c r="E651">
        <v>10327.449219</v>
      </c>
      <c r="F651">
        <v>10056.900390999999</v>
      </c>
      <c r="G651">
        <v>10148.299805000001</v>
      </c>
      <c r="H651">
        <v>10130.700194999999</v>
      </c>
      <c r="I651">
        <v>10017.400390999999</v>
      </c>
      <c r="J651">
        <v>10088.324219</v>
      </c>
      <c r="L651" t="str">
        <f t="shared" si="81"/>
        <v>28APR2022:02:00:00</v>
      </c>
      <c r="M651">
        <v>2</v>
      </c>
      <c r="N651">
        <f t="shared" si="82"/>
        <v>-90.640625</v>
      </c>
      <c r="O651">
        <f t="shared" si="77"/>
        <v>-90.640625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83"/>
        <v>0.88525395395820261</v>
      </c>
    </row>
    <row r="652" spans="1:19" x14ac:dyDescent="0.25">
      <c r="A652" t="s">
        <v>701</v>
      </c>
      <c r="B652">
        <v>9981.5898438000004</v>
      </c>
      <c r="C652">
        <v>9866.9804688000004</v>
      </c>
      <c r="D652">
        <v>9878.3349608999997</v>
      </c>
      <c r="E652">
        <v>9935.9677733999997</v>
      </c>
      <c r="F652">
        <v>9798.6298827999999</v>
      </c>
      <c r="G652">
        <v>9866.9804688000004</v>
      </c>
      <c r="H652">
        <v>9863.2998047000001</v>
      </c>
      <c r="I652">
        <v>9769.25</v>
      </c>
      <c r="J652">
        <v>9824.5400391000003</v>
      </c>
      <c r="L652" t="str">
        <f t="shared" si="81"/>
        <v>28APR2022:03:00:00</v>
      </c>
      <c r="M652">
        <v>3</v>
      </c>
      <c r="N652">
        <f t="shared" si="82"/>
        <v>-114.609375</v>
      </c>
      <c r="O652">
        <f t="shared" si="77"/>
        <v>-114.609375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si="83"/>
        <v>1.1482076181600356</v>
      </c>
    </row>
    <row r="653" spans="1:19" x14ac:dyDescent="0.25">
      <c r="A653" t="s">
        <v>702</v>
      </c>
      <c r="B653">
        <v>9859.9033202999999</v>
      </c>
      <c r="C653">
        <v>9741.3701172000001</v>
      </c>
      <c r="D653">
        <v>9718.3427733999997</v>
      </c>
      <c r="E653">
        <v>9730.0283202999999</v>
      </c>
      <c r="F653">
        <v>9653.5595702999999</v>
      </c>
      <c r="G653">
        <v>9741.3701172000001</v>
      </c>
      <c r="H653">
        <v>9771.4101563000004</v>
      </c>
      <c r="I653">
        <v>9614.6601563000004</v>
      </c>
      <c r="J653">
        <v>9695.25</v>
      </c>
      <c r="L653" t="str">
        <f t="shared" si="81"/>
        <v>28APR2022:04:00:00</v>
      </c>
      <c r="M653">
        <v>4</v>
      </c>
      <c r="N653">
        <f t="shared" si="82"/>
        <v>-118.53320309999981</v>
      </c>
      <c r="O653">
        <f t="shared" si="77"/>
        <v>-118.53320309999981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1.2021740908550134</v>
      </c>
    </row>
    <row r="654" spans="1:19" x14ac:dyDescent="0.25">
      <c r="A654" t="s">
        <v>703</v>
      </c>
      <c r="B654">
        <v>9936.3662108999997</v>
      </c>
      <c r="C654">
        <v>9803.9501952999999</v>
      </c>
      <c r="D654">
        <v>9766.6455077999999</v>
      </c>
      <c r="E654">
        <v>9791.6054688000004</v>
      </c>
      <c r="F654">
        <v>9717.6503905999998</v>
      </c>
      <c r="G654">
        <v>9803.9501952999999</v>
      </c>
      <c r="H654">
        <v>9830.5703125</v>
      </c>
      <c r="I654">
        <v>9667.9501952999999</v>
      </c>
      <c r="J654">
        <v>9755.0302733999997</v>
      </c>
      <c r="L654" t="str">
        <f t="shared" si="81"/>
        <v>28APR2022:05:00:00</v>
      </c>
      <c r="M654">
        <v>5</v>
      </c>
      <c r="N654">
        <f t="shared" si="82"/>
        <v>-132.41601559999981</v>
      </c>
      <c r="O654">
        <f t="shared" si="77"/>
        <v>-132.41601559999981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1.3326402508669823</v>
      </c>
    </row>
    <row r="655" spans="1:19" x14ac:dyDescent="0.25">
      <c r="A655" t="s">
        <v>704</v>
      </c>
      <c r="B655">
        <v>10379.441406</v>
      </c>
      <c r="C655">
        <v>10195.299805000001</v>
      </c>
      <c r="D655">
        <v>10091.506836</v>
      </c>
      <c r="E655">
        <v>10111.279296999999</v>
      </c>
      <c r="F655">
        <v>10117.200194999999</v>
      </c>
      <c r="G655">
        <v>10195.299805000001</v>
      </c>
      <c r="H655">
        <v>10219.799805000001</v>
      </c>
      <c r="I655">
        <v>10050.099609000001</v>
      </c>
      <c r="J655">
        <v>10145.599609000001</v>
      </c>
      <c r="L655" t="str">
        <f t="shared" si="81"/>
        <v>28APR2022:06:00:00</v>
      </c>
      <c r="M655">
        <v>6</v>
      </c>
      <c r="N655">
        <f t="shared" si="82"/>
        <v>-184.14160099999935</v>
      </c>
      <c r="O655">
        <f t="shared" si="77"/>
        <v>-184.14160099999935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1.7740993353799694</v>
      </c>
    </row>
    <row r="656" spans="1:19" x14ac:dyDescent="0.25">
      <c r="A656" t="s">
        <v>705</v>
      </c>
      <c r="B656">
        <v>10953.388671999999</v>
      </c>
      <c r="C656">
        <v>10783.799805000001</v>
      </c>
      <c r="D656">
        <v>10554.273438</v>
      </c>
      <c r="E656">
        <v>10561.396484000001</v>
      </c>
      <c r="F656">
        <v>10730.400390999999</v>
      </c>
      <c r="G656">
        <v>10783.799805000001</v>
      </c>
      <c r="H656">
        <v>10794.900390999999</v>
      </c>
      <c r="I656">
        <v>10649.700194999999</v>
      </c>
      <c r="J656">
        <v>10739.700194999999</v>
      </c>
      <c r="L656" t="str">
        <f t="shared" si="81"/>
        <v>28APR2022:07:00:00</v>
      </c>
      <c r="M656">
        <v>7</v>
      </c>
      <c r="N656">
        <f t="shared" si="82"/>
        <v>-169.58886699999857</v>
      </c>
      <c r="O656">
        <f t="shared" si="77"/>
        <v>-169.58886699999857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1.5482776342404092</v>
      </c>
    </row>
    <row r="657" spans="1:19" x14ac:dyDescent="0.25">
      <c r="A657" t="s">
        <v>706</v>
      </c>
      <c r="B657">
        <v>11206.712890999999</v>
      </c>
      <c r="C657">
        <v>11071</v>
      </c>
      <c r="D657">
        <v>10821.258789</v>
      </c>
      <c r="E657">
        <v>10827.165039</v>
      </c>
      <c r="F657">
        <v>11019.900390999999</v>
      </c>
      <c r="G657">
        <v>11071</v>
      </c>
      <c r="H657">
        <v>11121.799805000001</v>
      </c>
      <c r="I657">
        <v>10891.400390999999</v>
      </c>
      <c r="J657">
        <v>11026.025390999999</v>
      </c>
      <c r="L657" t="str">
        <f t="shared" si="81"/>
        <v>28APR2022:08:00:00</v>
      </c>
      <c r="M657">
        <v>8</v>
      </c>
      <c r="N657">
        <f t="shared" si="82"/>
        <v>-135.71289099999922</v>
      </c>
      <c r="O657">
        <f t="shared" si="77"/>
        <v>-135.71289099999922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1.2109964118826395</v>
      </c>
    </row>
    <row r="658" spans="1:19" x14ac:dyDescent="0.25">
      <c r="A658" t="s">
        <v>707</v>
      </c>
      <c r="B658">
        <v>11725.458008</v>
      </c>
      <c r="C658">
        <v>11491.599609000001</v>
      </c>
      <c r="D658">
        <v>11304.617188</v>
      </c>
      <c r="E658">
        <v>11180.229492</v>
      </c>
      <c r="F658">
        <v>11471</v>
      </c>
      <c r="G658">
        <v>11491.599609000001</v>
      </c>
      <c r="H658">
        <v>11573.599609000001</v>
      </c>
      <c r="I658">
        <v>11329.099609000001</v>
      </c>
      <c r="J658">
        <v>11466.324219</v>
      </c>
      <c r="L658" t="str">
        <f t="shared" si="81"/>
        <v>28APR2022:09:00:00</v>
      </c>
      <c r="M658">
        <v>9</v>
      </c>
      <c r="N658">
        <f t="shared" si="82"/>
        <v>-233.85839899999883</v>
      </c>
      <c r="O658">
        <f t="shared" si="77"/>
        <v>-233.85839899999883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1.9944500150053228</v>
      </c>
    </row>
    <row r="659" spans="1:19" x14ac:dyDescent="0.25">
      <c r="A659" t="s">
        <v>708</v>
      </c>
      <c r="B659">
        <v>12342.651367</v>
      </c>
      <c r="C659">
        <v>12037.799805000001</v>
      </c>
      <c r="D659">
        <v>12100.185546999999</v>
      </c>
      <c r="E659">
        <v>11882.927734000001</v>
      </c>
      <c r="F659">
        <v>12007.700194999999</v>
      </c>
      <c r="G659">
        <v>12037.799805000001</v>
      </c>
      <c r="H659">
        <v>12124</v>
      </c>
      <c r="I659">
        <v>11905.5</v>
      </c>
      <c r="J659">
        <v>12018.75</v>
      </c>
      <c r="L659" t="str">
        <f t="shared" si="81"/>
        <v>28APR2022:10:00:00</v>
      </c>
      <c r="M659">
        <v>10</v>
      </c>
      <c r="N659">
        <f t="shared" si="82"/>
        <v>-304.85156199999983</v>
      </c>
      <c r="O659">
        <f t="shared" si="77"/>
        <v>-304.85156199999983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2.4699033695067167</v>
      </c>
    </row>
    <row r="660" spans="1:19" x14ac:dyDescent="0.25">
      <c r="A660" t="s">
        <v>709</v>
      </c>
      <c r="B660">
        <v>12948.729492</v>
      </c>
      <c r="C660">
        <v>12680.799805000001</v>
      </c>
      <c r="D660">
        <v>12940.354492</v>
      </c>
      <c r="E660">
        <v>12666.475586</v>
      </c>
      <c r="F660">
        <v>12641.400390999999</v>
      </c>
      <c r="G660">
        <v>12680.799805000001</v>
      </c>
      <c r="H660">
        <v>12736.700194999999</v>
      </c>
      <c r="I660">
        <v>12547</v>
      </c>
      <c r="J660">
        <v>12651.474609000001</v>
      </c>
      <c r="L660" t="str">
        <f t="shared" si="81"/>
        <v>28APR2022:11:00:00</v>
      </c>
      <c r="M660">
        <v>11</v>
      </c>
      <c r="N660">
        <f t="shared" si="82"/>
        <v>-267.92968699999983</v>
      </c>
      <c r="O660">
        <f t="shared" si="77"/>
        <v>-267.92968699999983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2.0691581144353388</v>
      </c>
    </row>
    <row r="661" spans="1:19" x14ac:dyDescent="0.25">
      <c r="A661" t="s">
        <v>710</v>
      </c>
      <c r="B661">
        <v>13597.085938</v>
      </c>
      <c r="C661">
        <v>13332</v>
      </c>
      <c r="D661">
        <v>13730.894531</v>
      </c>
      <c r="E661">
        <v>13489.265625</v>
      </c>
      <c r="F661">
        <v>13268.200194999999</v>
      </c>
      <c r="G661">
        <v>13332</v>
      </c>
      <c r="H661">
        <v>13343</v>
      </c>
      <c r="I661">
        <v>13124.599609000001</v>
      </c>
      <c r="J661">
        <v>13266.949219</v>
      </c>
      <c r="L661" t="str">
        <f t="shared" si="81"/>
        <v>28APR2022:12:00:00</v>
      </c>
      <c r="M661">
        <v>12</v>
      </c>
      <c r="N661">
        <f t="shared" si="82"/>
        <v>-265.08593800000017</v>
      </c>
      <c r="O661">
        <f t="shared" si="77"/>
        <v>-265.08593800000017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1.9495790436917084</v>
      </c>
    </row>
    <row r="662" spans="1:19" x14ac:dyDescent="0.25">
      <c r="A662" t="s">
        <v>711</v>
      </c>
      <c r="B662">
        <v>14160.121094</v>
      </c>
      <c r="C662">
        <v>13966.900390999999</v>
      </c>
      <c r="D662">
        <v>14236.811523</v>
      </c>
      <c r="E662">
        <v>14034.789063</v>
      </c>
      <c r="F662">
        <v>13880.599609000001</v>
      </c>
      <c r="G662">
        <v>13966.900390999999</v>
      </c>
      <c r="H662">
        <v>13994.099609000001</v>
      </c>
      <c r="I662">
        <v>13647.299805000001</v>
      </c>
      <c r="J662">
        <v>13872.225586</v>
      </c>
      <c r="L662" t="str">
        <f t="shared" si="81"/>
        <v>28APR2022:13:00:00</v>
      </c>
      <c r="M662">
        <v>13</v>
      </c>
      <c r="N662">
        <f t="shared" si="82"/>
        <v>-193.22070300000087</v>
      </c>
      <c r="O662">
        <f t="shared" si="77"/>
        <v>-193.22070300000087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1.3645413179543595</v>
      </c>
    </row>
    <row r="663" spans="1:19" x14ac:dyDescent="0.25">
      <c r="A663" t="s">
        <v>712</v>
      </c>
      <c r="B663">
        <v>14848.828125</v>
      </c>
      <c r="C663">
        <v>14586.900390999999</v>
      </c>
      <c r="D663">
        <v>14884.596680000001</v>
      </c>
      <c r="E663">
        <v>14864.999023</v>
      </c>
      <c r="F663">
        <v>14475.400390999999</v>
      </c>
      <c r="G663">
        <v>14586.900390999999</v>
      </c>
      <c r="H663">
        <v>14648</v>
      </c>
      <c r="I663">
        <v>14200.700194999999</v>
      </c>
      <c r="J663">
        <v>14477.75</v>
      </c>
      <c r="L663" t="str">
        <f t="shared" si="81"/>
        <v>28APR2022:14:00:00</v>
      </c>
      <c r="M663">
        <v>14</v>
      </c>
      <c r="N663">
        <f t="shared" si="82"/>
        <v>-261.92773400000078</v>
      </c>
      <c r="O663">
        <f t="shared" si="77"/>
        <v>-261.92773400000078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1.7639623261515851</v>
      </c>
    </row>
    <row r="664" spans="1:19" x14ac:dyDescent="0.25">
      <c r="A664" t="s">
        <v>713</v>
      </c>
      <c r="B664">
        <v>15281.084961</v>
      </c>
      <c r="C664">
        <v>15000.799805000001</v>
      </c>
      <c r="D664">
        <v>15197.424805000001</v>
      </c>
      <c r="E664">
        <v>15432.376953000001</v>
      </c>
      <c r="F664">
        <v>14825.599609000001</v>
      </c>
      <c r="G664">
        <v>15000.799805000001</v>
      </c>
      <c r="H664">
        <v>15039.700194999999</v>
      </c>
      <c r="I664">
        <v>14589.900390999999</v>
      </c>
      <c r="J664">
        <v>14864</v>
      </c>
      <c r="L664" t="str">
        <f t="shared" si="81"/>
        <v>28APR2022:15:00:00</v>
      </c>
      <c r="M664">
        <v>15</v>
      </c>
      <c r="N664">
        <f t="shared" si="82"/>
        <v>-280.28515599999992</v>
      </c>
      <c r="O664">
        <f t="shared" si="77"/>
        <v>-280.28515599999992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1.834196699483948</v>
      </c>
    </row>
    <row r="665" spans="1:19" x14ac:dyDescent="0.25">
      <c r="A665" t="s">
        <v>714</v>
      </c>
      <c r="B665">
        <v>15578.023438</v>
      </c>
      <c r="C665">
        <v>15242.700194999999</v>
      </c>
      <c r="D665">
        <v>15332.703125</v>
      </c>
      <c r="E665">
        <v>15726.692383</v>
      </c>
      <c r="F665">
        <v>14958.299805000001</v>
      </c>
      <c r="G665">
        <v>15242.700194999999</v>
      </c>
      <c r="H665">
        <v>15225.400390999999</v>
      </c>
      <c r="I665">
        <v>14751.5</v>
      </c>
      <c r="J665">
        <v>15044.474609000001</v>
      </c>
      <c r="L665" t="str">
        <f t="shared" si="81"/>
        <v>28APR2022:16:00:00</v>
      </c>
      <c r="M665">
        <v>16</v>
      </c>
      <c r="N665">
        <f t="shared" si="82"/>
        <v>-335.32324300000073</v>
      </c>
      <c r="O665">
        <f t="shared" si="77"/>
        <v>-335.32324300000073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2.1525403677467541</v>
      </c>
    </row>
    <row r="666" spans="1:19" x14ac:dyDescent="0.25">
      <c r="A666" t="s">
        <v>715</v>
      </c>
      <c r="B666">
        <v>15613.124023</v>
      </c>
      <c r="C666">
        <v>15299.5</v>
      </c>
      <c r="D666">
        <v>15378.088867</v>
      </c>
      <c r="E666">
        <v>15840.980469</v>
      </c>
      <c r="F666">
        <v>14905.099609000001</v>
      </c>
      <c r="G666">
        <v>15299.5</v>
      </c>
      <c r="H666">
        <v>15274.599609000001</v>
      </c>
      <c r="I666">
        <v>14712.200194999999</v>
      </c>
      <c r="J666">
        <v>15047.849609000001</v>
      </c>
      <c r="L666" t="str">
        <f t="shared" si="81"/>
        <v>28APR2022:17:00:00</v>
      </c>
      <c r="M666">
        <v>17</v>
      </c>
      <c r="N666">
        <f t="shared" si="82"/>
        <v>-313.62402300000031</v>
      </c>
      <c r="O666">
        <f t="shared" si="77"/>
        <v>-313.62402300000031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2.0087205003815676</v>
      </c>
    </row>
    <row r="667" spans="1:19" x14ac:dyDescent="0.25">
      <c r="A667" t="s">
        <v>716</v>
      </c>
      <c r="B667">
        <v>15354.158203000001</v>
      </c>
      <c r="C667">
        <v>15100.299805000001</v>
      </c>
      <c r="D667">
        <v>15248.248046999999</v>
      </c>
      <c r="E667">
        <v>15559.004883</v>
      </c>
      <c r="F667">
        <v>14637.900390999999</v>
      </c>
      <c r="G667">
        <v>15100.299805000001</v>
      </c>
      <c r="H667">
        <v>15067.5</v>
      </c>
      <c r="I667">
        <v>14413.400390999999</v>
      </c>
      <c r="J667">
        <v>14804.775390999999</v>
      </c>
      <c r="L667" t="str">
        <f t="shared" si="81"/>
        <v>28APR2022:18:00:00</v>
      </c>
      <c r="M667">
        <v>18</v>
      </c>
      <c r="N667">
        <f t="shared" si="82"/>
        <v>-253.85839800000031</v>
      </c>
      <c r="O667">
        <f t="shared" si="77"/>
        <v>-253.85839800000031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1.6533527572380993</v>
      </c>
    </row>
    <row r="668" spans="1:19" x14ac:dyDescent="0.25">
      <c r="A668" t="s">
        <v>717</v>
      </c>
      <c r="B668">
        <v>14597.470703000001</v>
      </c>
      <c r="C668">
        <v>14532.900390999999</v>
      </c>
      <c r="D668">
        <v>14753.553711</v>
      </c>
      <c r="E668">
        <v>15026.794921999999</v>
      </c>
      <c r="F668">
        <v>14085.700194999999</v>
      </c>
      <c r="G668">
        <v>14532.900390999999</v>
      </c>
      <c r="H668">
        <v>14518.599609000001</v>
      </c>
      <c r="I668">
        <v>13830.700194999999</v>
      </c>
      <c r="J668">
        <v>14241.975586</v>
      </c>
      <c r="L668" t="str">
        <f t="shared" si="81"/>
        <v>28APR2022:19:00:00</v>
      </c>
      <c r="M668">
        <v>19</v>
      </c>
      <c r="N668">
        <f t="shared" si="82"/>
        <v>-64.57031200000165</v>
      </c>
      <c r="O668">
        <f t="shared" si="77"/>
        <v>-64.57031200000165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0.44233904156239529</v>
      </c>
    </row>
    <row r="669" spans="1:19" x14ac:dyDescent="0.25">
      <c r="A669" t="s">
        <v>718</v>
      </c>
      <c r="B669">
        <v>14058.283203000001</v>
      </c>
      <c r="C669">
        <v>14014.299805000001</v>
      </c>
      <c r="D669">
        <v>14359.716796999999</v>
      </c>
      <c r="E669">
        <v>14566.344727</v>
      </c>
      <c r="F669">
        <v>13613</v>
      </c>
      <c r="G669">
        <v>14014.299805000001</v>
      </c>
      <c r="H669">
        <v>13948.299805000001</v>
      </c>
      <c r="I669">
        <v>13339.799805000001</v>
      </c>
      <c r="J669">
        <v>13728.850586</v>
      </c>
      <c r="L669" t="str">
        <f t="shared" si="81"/>
        <v>28APR2022:20:00:00</v>
      </c>
      <c r="M669">
        <v>20</v>
      </c>
      <c r="N669">
        <f t="shared" si="82"/>
        <v>-43.983398000000307</v>
      </c>
      <c r="O669">
        <f t="shared" si="77"/>
        <v>-43.983398000000307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0.31286464616543197</v>
      </c>
    </row>
    <row r="670" spans="1:19" x14ac:dyDescent="0.25">
      <c r="A670" t="s">
        <v>719</v>
      </c>
      <c r="B670">
        <v>13889.546875</v>
      </c>
      <c r="C670">
        <v>13837.799805000001</v>
      </c>
      <c r="D670">
        <v>14206.221680000001</v>
      </c>
      <c r="E670">
        <v>14321.177734000001</v>
      </c>
      <c r="F670">
        <v>13467.799805000001</v>
      </c>
      <c r="G670">
        <v>13837.799805000001</v>
      </c>
      <c r="H670">
        <v>13787.099609000001</v>
      </c>
      <c r="I670">
        <v>13138.799805000001</v>
      </c>
      <c r="J670">
        <v>13557.875</v>
      </c>
      <c r="L670" t="str">
        <f t="shared" si="81"/>
        <v>28APR2022:21:00:00</v>
      </c>
      <c r="M670">
        <v>21</v>
      </c>
      <c r="N670">
        <f t="shared" si="82"/>
        <v>-51.747069999999439</v>
      </c>
      <c r="O670">
        <f t="shared" si="77"/>
        <v>-51.747069999999439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0.37256125391059192</v>
      </c>
    </row>
    <row r="671" spans="1:19" x14ac:dyDescent="0.25">
      <c r="A671" t="s">
        <v>720</v>
      </c>
      <c r="B671">
        <v>13471.805664</v>
      </c>
      <c r="C671">
        <v>13379.900390999999</v>
      </c>
      <c r="D671">
        <v>13629.560546999999</v>
      </c>
      <c r="E671">
        <v>13718.523438</v>
      </c>
      <c r="F671">
        <v>13005.700194999999</v>
      </c>
      <c r="G671">
        <v>13379.900390999999</v>
      </c>
      <c r="H671">
        <v>13345.299805000001</v>
      </c>
      <c r="I671">
        <v>12638.599609000001</v>
      </c>
      <c r="J671">
        <v>13092.375</v>
      </c>
      <c r="L671" t="str">
        <f t="shared" si="81"/>
        <v>28APR2022:22:00:00</v>
      </c>
      <c r="M671">
        <v>22</v>
      </c>
      <c r="N671">
        <f t="shared" si="82"/>
        <v>-91.905273000000307</v>
      </c>
      <c r="O671">
        <f t="shared" si="77"/>
        <v>-91.905273000000307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0.68220456330953427</v>
      </c>
    </row>
    <row r="672" spans="1:19" x14ac:dyDescent="0.25">
      <c r="A672" t="s">
        <v>721</v>
      </c>
      <c r="B672">
        <v>12707.489258</v>
      </c>
      <c r="C672">
        <v>12699.400390999999</v>
      </c>
      <c r="D672">
        <v>12897.908203000001</v>
      </c>
      <c r="E672">
        <v>12924.960938</v>
      </c>
      <c r="F672">
        <v>12343.799805000001</v>
      </c>
      <c r="G672">
        <v>12699.400390999999</v>
      </c>
      <c r="H672">
        <v>12666.400390999999</v>
      </c>
      <c r="I672">
        <v>12000.200194999999</v>
      </c>
      <c r="J672">
        <v>12427.450194999999</v>
      </c>
      <c r="L672" t="str">
        <f t="shared" si="81"/>
        <v>28APR2022:23:00:00</v>
      </c>
      <c r="M672">
        <v>23</v>
      </c>
      <c r="N672">
        <f t="shared" si="82"/>
        <v>-8.0888670000003913</v>
      </c>
      <c r="O672">
        <f t="shared" si="77"/>
        <v>-8.0888670000003913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6.3654328843190208E-2</v>
      </c>
    </row>
    <row r="673" spans="1:19" x14ac:dyDescent="0.25">
      <c r="A673" t="s">
        <v>722</v>
      </c>
      <c r="B673">
        <v>11919.384765999999</v>
      </c>
      <c r="C673">
        <v>11933.799805000001</v>
      </c>
      <c r="D673">
        <v>11928.884765999999</v>
      </c>
      <c r="E673">
        <v>11838.706055000001</v>
      </c>
      <c r="F673">
        <v>11664.900390999999</v>
      </c>
      <c r="G673">
        <v>11933.799805000001</v>
      </c>
      <c r="H673">
        <v>11901.900390999999</v>
      </c>
      <c r="I673">
        <v>11293.900390999999</v>
      </c>
      <c r="J673">
        <v>11698.625</v>
      </c>
      <c r="L673" t="str">
        <f t="shared" si="81"/>
        <v>29APR2022:00:00:00</v>
      </c>
      <c r="M673">
        <v>24</v>
      </c>
      <c r="N673">
        <f t="shared" si="82"/>
        <v>14.415039000001343</v>
      </c>
      <c r="O673" t="str">
        <f t="shared" si="77"/>
        <v/>
      </c>
      <c r="P673">
        <f t="shared" si="78"/>
        <v>14.415039000001343</v>
      </c>
      <c r="Q673" t="str">
        <f t="shared" si="79"/>
        <v/>
      </c>
      <c r="R673">
        <f t="shared" si="80"/>
        <v>1</v>
      </c>
      <c r="S673">
        <f t="shared" si="83"/>
        <v>0.12093777726783507</v>
      </c>
    </row>
    <row r="674" spans="1:19" x14ac:dyDescent="0.25">
      <c r="A674" t="s">
        <v>723</v>
      </c>
      <c r="B674">
        <v>11311.467773</v>
      </c>
      <c r="C674">
        <v>11331.5</v>
      </c>
      <c r="D674">
        <v>11229.495117</v>
      </c>
      <c r="E674">
        <v>11094.791015999999</v>
      </c>
      <c r="F674">
        <v>11162.299805000001</v>
      </c>
      <c r="G674">
        <v>11397.700194999999</v>
      </c>
      <c r="H674">
        <v>11331.5</v>
      </c>
      <c r="I674">
        <v>11111.700194999999</v>
      </c>
      <c r="J674">
        <v>11250.799805000001</v>
      </c>
      <c r="L674" t="str">
        <f t="shared" si="81"/>
        <v>29APR2022:01:00:00</v>
      </c>
      <c r="M674">
        <v>1</v>
      </c>
      <c r="N674">
        <f t="shared" si="82"/>
        <v>20.032226999999693</v>
      </c>
      <c r="O674" t="str">
        <f t="shared" si="77"/>
        <v/>
      </c>
      <c r="P674">
        <f t="shared" si="78"/>
        <v>20.032226999999693</v>
      </c>
      <c r="Q674" t="str">
        <f t="shared" si="79"/>
        <v/>
      </c>
      <c r="R674">
        <f t="shared" si="80"/>
        <v>1</v>
      </c>
      <c r="S674">
        <f t="shared" si="83"/>
        <v>0.17709661913032879</v>
      </c>
    </row>
    <row r="675" spans="1:19" x14ac:dyDescent="0.25">
      <c r="A675" t="s">
        <v>724</v>
      </c>
      <c r="B675">
        <v>10890.742188</v>
      </c>
      <c r="C675">
        <v>10884.799805000001</v>
      </c>
      <c r="D675">
        <v>10779.772461</v>
      </c>
      <c r="E675">
        <v>10600.120117</v>
      </c>
      <c r="F675">
        <v>10701.900390999999</v>
      </c>
      <c r="G675">
        <v>10903.700194999999</v>
      </c>
      <c r="H675">
        <v>10884.799805000001</v>
      </c>
      <c r="I675">
        <v>10656.5</v>
      </c>
      <c r="J675">
        <v>10786.725586</v>
      </c>
      <c r="L675" t="str">
        <f t="shared" ref="L675:L721" si="84">A675</f>
        <v>29APR2022:02:00:00</v>
      </c>
      <c r="M675">
        <v>2</v>
      </c>
      <c r="N675">
        <f t="shared" ref="N675:N721" si="85">C675-B675</f>
        <v>-5.9423829999996087</v>
      </c>
      <c r="O675">
        <f t="shared" si="77"/>
        <v>-5.9423829999996087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ref="S675:S721" si="86">ABS((B675-C675)/B675)*100</f>
        <v>5.4563618322975661E-2</v>
      </c>
    </row>
    <row r="676" spans="1:19" x14ac:dyDescent="0.25">
      <c r="A676" t="s">
        <v>725</v>
      </c>
      <c r="B676">
        <v>10571.727539</v>
      </c>
      <c r="C676">
        <v>10577.299805000001</v>
      </c>
      <c r="D676">
        <v>10477.488281</v>
      </c>
      <c r="E676">
        <v>10308.098633</v>
      </c>
      <c r="F676">
        <v>10419.599609000001</v>
      </c>
      <c r="G676">
        <v>10581.200194999999</v>
      </c>
      <c r="H676">
        <v>10577.299805000001</v>
      </c>
      <c r="I676">
        <v>10379.599609000001</v>
      </c>
      <c r="J676">
        <v>10489.425781</v>
      </c>
      <c r="L676" t="str">
        <f t="shared" si="84"/>
        <v>29APR2022:03:00:00</v>
      </c>
      <c r="M676">
        <v>3</v>
      </c>
      <c r="N676">
        <f t="shared" si="85"/>
        <v>5.5722660000010364</v>
      </c>
      <c r="O676" t="str">
        <f t="shared" si="77"/>
        <v/>
      </c>
      <c r="P676">
        <f t="shared" si="78"/>
        <v>5.5722660000010364</v>
      </c>
      <c r="Q676" t="str">
        <f t="shared" si="79"/>
        <v/>
      </c>
      <c r="R676">
        <f t="shared" si="80"/>
        <v>1</v>
      </c>
      <c r="S676">
        <f t="shared" si="86"/>
        <v>5.2709133672282742E-2</v>
      </c>
    </row>
    <row r="677" spans="1:19" x14ac:dyDescent="0.25">
      <c r="A677" t="s">
        <v>726</v>
      </c>
      <c r="B677">
        <v>11062.46875</v>
      </c>
      <c r="C677">
        <v>10465.5</v>
      </c>
      <c r="D677">
        <v>10339.806640999999</v>
      </c>
      <c r="E677">
        <v>10164.021484000001</v>
      </c>
      <c r="F677">
        <v>10269.599609000001</v>
      </c>
      <c r="G677">
        <v>10433.400390999999</v>
      </c>
      <c r="H677">
        <v>10465.5</v>
      </c>
      <c r="I677">
        <v>10224.799805000001</v>
      </c>
      <c r="J677">
        <v>10348.325194999999</v>
      </c>
      <c r="L677" t="str">
        <f t="shared" si="84"/>
        <v>29APR2022:04:00:00</v>
      </c>
      <c r="M677">
        <v>4</v>
      </c>
      <c r="N677">
        <f t="shared" si="85"/>
        <v>-596.96875</v>
      </c>
      <c r="O677">
        <f t="shared" si="77"/>
        <v>-596.96875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6"/>
        <v>5.3963429275223938</v>
      </c>
    </row>
    <row r="678" spans="1:19" x14ac:dyDescent="0.25">
      <c r="A678" t="s">
        <v>727</v>
      </c>
      <c r="B678">
        <v>11233.932617</v>
      </c>
      <c r="C678">
        <v>10478.299805000001</v>
      </c>
      <c r="D678">
        <v>10412.183594</v>
      </c>
      <c r="E678">
        <v>10257.828125</v>
      </c>
      <c r="F678">
        <v>10301.200194999999</v>
      </c>
      <c r="G678">
        <v>10449.900390999999</v>
      </c>
      <c r="H678">
        <v>10478.299805000001</v>
      </c>
      <c r="I678">
        <v>10250</v>
      </c>
      <c r="J678">
        <v>10369.850586</v>
      </c>
      <c r="L678" t="str">
        <f t="shared" si="84"/>
        <v>29APR2022:05:00:00</v>
      </c>
      <c r="M678">
        <v>5</v>
      </c>
      <c r="N678">
        <f t="shared" si="85"/>
        <v>-755.63281199999983</v>
      </c>
      <c r="O678">
        <f t="shared" si="77"/>
        <v>-755.63281199999983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6"/>
        <v>6.7263427489009642</v>
      </c>
    </row>
    <row r="679" spans="1:19" x14ac:dyDescent="0.25">
      <c r="A679" t="s">
        <v>728</v>
      </c>
      <c r="B679">
        <v>11209.195313</v>
      </c>
      <c r="C679">
        <v>10794.799805000001</v>
      </c>
      <c r="D679">
        <v>10826.011719</v>
      </c>
      <c r="E679">
        <v>10692.044921999999</v>
      </c>
      <c r="F679">
        <v>10644.200194999999</v>
      </c>
      <c r="G679">
        <v>10769</v>
      </c>
      <c r="H679">
        <v>10794.799805000001</v>
      </c>
      <c r="I679">
        <v>10577.299805000001</v>
      </c>
      <c r="J679">
        <v>10696.325194999999</v>
      </c>
      <c r="L679" t="str">
        <f t="shared" si="84"/>
        <v>29APR2022:06:00:00</v>
      </c>
      <c r="M679">
        <v>6</v>
      </c>
      <c r="N679">
        <f t="shared" si="85"/>
        <v>-414.39550799999961</v>
      </c>
      <c r="O679">
        <f t="shared" si="77"/>
        <v>-414.39550799999961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6"/>
        <v>3.6969246803952056</v>
      </c>
    </row>
    <row r="680" spans="1:19" x14ac:dyDescent="0.25">
      <c r="A680" t="s">
        <v>729</v>
      </c>
      <c r="B680">
        <v>11417.768555000001</v>
      </c>
      <c r="C680">
        <v>11265.700194999999</v>
      </c>
      <c r="D680">
        <v>11388.370117</v>
      </c>
      <c r="E680">
        <v>11268.423828000001</v>
      </c>
      <c r="F680">
        <v>11165.700194999999</v>
      </c>
      <c r="G680">
        <v>11254.099609000001</v>
      </c>
      <c r="H680">
        <v>11265.700194999999</v>
      </c>
      <c r="I680">
        <v>11094.799805000001</v>
      </c>
      <c r="J680">
        <v>11195.075194999999</v>
      </c>
      <c r="L680" t="str">
        <f t="shared" si="84"/>
        <v>29APR2022:07:00:00</v>
      </c>
      <c r="M680">
        <v>7</v>
      </c>
      <c r="N680">
        <f t="shared" si="85"/>
        <v>-152.06836000000112</v>
      </c>
      <c r="O680">
        <f t="shared" si="77"/>
        <v>-152.06836000000112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6"/>
        <v>1.331857089828715</v>
      </c>
    </row>
    <row r="681" spans="1:19" x14ac:dyDescent="0.25">
      <c r="A681" t="s">
        <v>730</v>
      </c>
      <c r="B681">
        <v>11779.776367</v>
      </c>
      <c r="C681">
        <v>11553.700194999999</v>
      </c>
      <c r="D681">
        <v>11670.598633</v>
      </c>
      <c r="E681">
        <v>11537.152344</v>
      </c>
      <c r="F681">
        <v>11464.900390999999</v>
      </c>
      <c r="G681">
        <v>11500.900390999999</v>
      </c>
      <c r="H681">
        <v>11553.700194999999</v>
      </c>
      <c r="I681">
        <v>11342.400390999999</v>
      </c>
      <c r="J681">
        <v>11465.474609000001</v>
      </c>
      <c r="L681" t="str">
        <f t="shared" si="84"/>
        <v>29APR2022:08:00:00</v>
      </c>
      <c r="M681">
        <v>8</v>
      </c>
      <c r="N681">
        <f t="shared" si="85"/>
        <v>-226.07617200000095</v>
      </c>
      <c r="O681">
        <f t="shared" si="77"/>
        <v>-226.07617200000095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6"/>
        <v>1.9191889977922951</v>
      </c>
    </row>
    <row r="682" spans="1:19" x14ac:dyDescent="0.25">
      <c r="A682" t="s">
        <v>731</v>
      </c>
      <c r="B682">
        <v>12388.923828000001</v>
      </c>
      <c r="C682">
        <v>12059.299805000001</v>
      </c>
      <c r="D682">
        <v>12166.551758</v>
      </c>
      <c r="E682">
        <v>11952.641602</v>
      </c>
      <c r="F682">
        <v>11920.200194999999</v>
      </c>
      <c r="G682">
        <v>11973.799805000001</v>
      </c>
      <c r="H682">
        <v>12059.299805000001</v>
      </c>
      <c r="I682">
        <v>11860.5</v>
      </c>
      <c r="J682">
        <v>11953.450194999999</v>
      </c>
      <c r="L682" t="str">
        <f t="shared" si="84"/>
        <v>29APR2022:09:00:00</v>
      </c>
      <c r="M682">
        <v>9</v>
      </c>
      <c r="N682">
        <f t="shared" si="85"/>
        <v>-329.62402300000031</v>
      </c>
      <c r="O682">
        <f t="shared" si="77"/>
        <v>-329.62402300000031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6"/>
        <v>2.6606348346013924</v>
      </c>
    </row>
    <row r="683" spans="1:19" x14ac:dyDescent="0.25">
      <c r="A683" t="s">
        <v>732</v>
      </c>
      <c r="B683">
        <v>12989.196289</v>
      </c>
      <c r="C683">
        <v>12715</v>
      </c>
      <c r="D683">
        <v>12771.859375</v>
      </c>
      <c r="E683">
        <v>12588.345703000001</v>
      </c>
      <c r="F683">
        <v>12525.599609000001</v>
      </c>
      <c r="G683">
        <v>12624.599609000001</v>
      </c>
      <c r="H683">
        <v>12715</v>
      </c>
      <c r="I683">
        <v>12505.5</v>
      </c>
      <c r="J683">
        <v>12592.674805000001</v>
      </c>
      <c r="L683" t="str">
        <f t="shared" si="84"/>
        <v>29APR2022:10:00:00</v>
      </c>
      <c r="M683">
        <v>10</v>
      </c>
      <c r="N683">
        <f t="shared" si="85"/>
        <v>-274.19628899999952</v>
      </c>
      <c r="O683">
        <f t="shared" si="77"/>
        <v>-274.19628899999952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6"/>
        <v>2.1109565434175841</v>
      </c>
    </row>
    <row r="684" spans="1:19" x14ac:dyDescent="0.25">
      <c r="A684" t="s">
        <v>733</v>
      </c>
      <c r="B684">
        <v>13591.801758</v>
      </c>
      <c r="C684">
        <v>13387.400390999999</v>
      </c>
      <c r="D684">
        <v>13523.276367</v>
      </c>
      <c r="E684">
        <v>13329.961914</v>
      </c>
      <c r="F684">
        <v>13218.5</v>
      </c>
      <c r="G684">
        <v>13328.700194999999</v>
      </c>
      <c r="H684">
        <v>13387.400390999999</v>
      </c>
      <c r="I684">
        <v>13184.5</v>
      </c>
      <c r="J684">
        <v>13279.775390999999</v>
      </c>
      <c r="L684" t="str">
        <f t="shared" si="84"/>
        <v>29APR2022:11:00:00</v>
      </c>
      <c r="M684">
        <v>11</v>
      </c>
      <c r="N684">
        <f t="shared" si="85"/>
        <v>-204.40136700000039</v>
      </c>
      <c r="O684">
        <f t="shared" si="77"/>
        <v>-204.40136700000039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6"/>
        <v>1.5038577713193306</v>
      </c>
    </row>
    <row r="685" spans="1:19" x14ac:dyDescent="0.25">
      <c r="A685" t="s">
        <v>734</v>
      </c>
      <c r="B685">
        <v>14237.229492</v>
      </c>
      <c r="C685">
        <v>14017.700194999999</v>
      </c>
      <c r="D685">
        <v>14178.956055000001</v>
      </c>
      <c r="E685">
        <v>14104.155273</v>
      </c>
      <c r="F685">
        <v>13881</v>
      </c>
      <c r="G685">
        <v>14006.099609000001</v>
      </c>
      <c r="H685">
        <v>14017.700194999999</v>
      </c>
      <c r="I685">
        <v>13831.599609000001</v>
      </c>
      <c r="J685">
        <v>13934.099609000001</v>
      </c>
      <c r="L685" t="str">
        <f t="shared" si="84"/>
        <v>29APR2022:12:00:00</v>
      </c>
      <c r="M685">
        <v>12</v>
      </c>
      <c r="N685">
        <f t="shared" si="85"/>
        <v>-219.52929700000095</v>
      </c>
      <c r="O685">
        <f t="shared" si="77"/>
        <v>-219.52929700000095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6"/>
        <v>1.5419383182897768</v>
      </c>
    </row>
    <row r="686" spans="1:19" x14ac:dyDescent="0.25">
      <c r="A686" t="s">
        <v>735</v>
      </c>
      <c r="B686">
        <v>14739.966796999999</v>
      </c>
      <c r="C686">
        <v>14652</v>
      </c>
      <c r="D686">
        <v>14679.735352</v>
      </c>
      <c r="E686">
        <v>14707.301758</v>
      </c>
      <c r="F686">
        <v>14486</v>
      </c>
      <c r="G686">
        <v>14623.599609000001</v>
      </c>
      <c r="H686">
        <v>14652</v>
      </c>
      <c r="I686">
        <v>14432.599609000001</v>
      </c>
      <c r="J686">
        <v>14548.550781</v>
      </c>
      <c r="L686" t="str">
        <f t="shared" si="84"/>
        <v>29APR2022:13:00:00</v>
      </c>
      <c r="M686">
        <v>13</v>
      </c>
      <c r="N686">
        <f t="shared" si="85"/>
        <v>-87.966796999999133</v>
      </c>
      <c r="O686">
        <f t="shared" si="77"/>
        <v>-87.966796999999133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6"/>
        <v>0.5967910118895442</v>
      </c>
    </row>
    <row r="687" spans="1:19" x14ac:dyDescent="0.25">
      <c r="A687" t="s">
        <v>736</v>
      </c>
      <c r="B687">
        <v>15353.0625</v>
      </c>
      <c r="C687">
        <v>15273.700194999999</v>
      </c>
      <c r="D687">
        <v>15227.865234000001</v>
      </c>
      <c r="E687">
        <v>15443.662109000001</v>
      </c>
      <c r="F687">
        <v>15054.5</v>
      </c>
      <c r="G687">
        <v>15210</v>
      </c>
      <c r="H687">
        <v>15273.700194999999</v>
      </c>
      <c r="I687">
        <v>14988.099609000001</v>
      </c>
      <c r="J687">
        <v>15131.574219</v>
      </c>
      <c r="L687" t="str">
        <f t="shared" si="84"/>
        <v>29APR2022:14:00:00</v>
      </c>
      <c r="M687">
        <v>14</v>
      </c>
      <c r="N687">
        <f t="shared" si="85"/>
        <v>-79.362305000000561</v>
      </c>
      <c r="O687">
        <f t="shared" si="77"/>
        <v>-79.362305000000561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6"/>
        <v>0.51691514315141074</v>
      </c>
    </row>
    <row r="688" spans="1:19" x14ac:dyDescent="0.25">
      <c r="A688" t="s">
        <v>737</v>
      </c>
      <c r="B688">
        <v>15811.555664</v>
      </c>
      <c r="C688">
        <v>15605.200194999999</v>
      </c>
      <c r="D688">
        <v>15697.408203000001</v>
      </c>
      <c r="E688">
        <v>16059.060546999999</v>
      </c>
      <c r="F688">
        <v>15337.200194999999</v>
      </c>
      <c r="G688">
        <v>15564.799805000001</v>
      </c>
      <c r="H688">
        <v>15605.200194999999</v>
      </c>
      <c r="I688">
        <v>15285.700194999999</v>
      </c>
      <c r="J688">
        <v>15448.224609000001</v>
      </c>
      <c r="L688" t="str">
        <f t="shared" si="84"/>
        <v>29APR2022:15:00:00</v>
      </c>
      <c r="M688">
        <v>15</v>
      </c>
      <c r="N688">
        <f t="shared" si="85"/>
        <v>-206.35546900000008</v>
      </c>
      <c r="O688">
        <f t="shared" si="77"/>
        <v>-206.35546900000008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6"/>
        <v>1.3050927649695689</v>
      </c>
    </row>
    <row r="689" spans="1:19" x14ac:dyDescent="0.25">
      <c r="A689" t="s">
        <v>738</v>
      </c>
      <c r="B689">
        <v>16146.980469</v>
      </c>
      <c r="C689">
        <v>15746.5</v>
      </c>
      <c r="D689">
        <v>15895.648438</v>
      </c>
      <c r="E689">
        <v>16304.197265999999</v>
      </c>
      <c r="F689">
        <v>15425.200194999999</v>
      </c>
      <c r="G689">
        <v>15764.5</v>
      </c>
      <c r="H689">
        <v>15746.5</v>
      </c>
      <c r="I689">
        <v>15393.5</v>
      </c>
      <c r="J689">
        <v>15582.424805000001</v>
      </c>
      <c r="L689" t="str">
        <f t="shared" si="84"/>
        <v>29APR2022:16:00:00</v>
      </c>
      <c r="M689">
        <v>16</v>
      </c>
      <c r="N689">
        <f t="shared" si="85"/>
        <v>-400.48046900000008</v>
      </c>
      <c r="O689">
        <f t="shared" si="77"/>
        <v>-400.48046900000008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6"/>
        <v>2.4802189472444582</v>
      </c>
    </row>
    <row r="690" spans="1:19" x14ac:dyDescent="0.25">
      <c r="A690" t="s">
        <v>739</v>
      </c>
      <c r="B690">
        <v>16292.654296999999</v>
      </c>
      <c r="C690">
        <v>15742.200194999999</v>
      </c>
      <c r="D690">
        <v>16012.719727</v>
      </c>
      <c r="E690">
        <v>16413.423827999999</v>
      </c>
      <c r="F690">
        <v>15307.799805000001</v>
      </c>
      <c r="G690">
        <v>15767.799805000001</v>
      </c>
      <c r="H690">
        <v>15742.200194999999</v>
      </c>
      <c r="I690">
        <v>15336.099609000001</v>
      </c>
      <c r="J690">
        <v>15538.474609000001</v>
      </c>
      <c r="L690" t="str">
        <f t="shared" si="84"/>
        <v>29APR2022:17:00:00</v>
      </c>
      <c r="M690">
        <v>17</v>
      </c>
      <c r="N690">
        <f t="shared" si="85"/>
        <v>-550.45410199999969</v>
      </c>
      <c r="O690">
        <f t="shared" si="77"/>
        <v>-550.45410199999969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6"/>
        <v>3.3785415928290825</v>
      </c>
    </row>
    <row r="691" spans="1:19" x14ac:dyDescent="0.25">
      <c r="A691" t="s">
        <v>740</v>
      </c>
      <c r="B691">
        <v>16022.989258</v>
      </c>
      <c r="C691">
        <v>15417.5</v>
      </c>
      <c r="D691">
        <v>15870.258789</v>
      </c>
      <c r="E691">
        <v>16120.704102</v>
      </c>
      <c r="F691">
        <v>14924.400390999999</v>
      </c>
      <c r="G691">
        <v>15451</v>
      </c>
      <c r="H691">
        <v>15417.5</v>
      </c>
      <c r="I691">
        <v>15021</v>
      </c>
      <c r="J691">
        <v>15203.474609000001</v>
      </c>
      <c r="L691" t="str">
        <f t="shared" si="84"/>
        <v>29APR2022:18:00:00</v>
      </c>
      <c r="M691">
        <v>18</v>
      </c>
      <c r="N691">
        <f t="shared" si="85"/>
        <v>-605.48925799999961</v>
      </c>
      <c r="O691">
        <f t="shared" si="77"/>
        <v>-605.48925799999961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6"/>
        <v>3.7788782620427042</v>
      </c>
    </row>
    <row r="692" spans="1:19" x14ac:dyDescent="0.25">
      <c r="A692" t="s">
        <v>741</v>
      </c>
      <c r="B692">
        <v>15345.098633</v>
      </c>
      <c r="C692">
        <v>14762.700194999999</v>
      </c>
      <c r="D692">
        <v>14979.594727</v>
      </c>
      <c r="E692">
        <v>15352.813477</v>
      </c>
      <c r="F692">
        <v>14263.299805000001</v>
      </c>
      <c r="G692">
        <v>14777.200194999999</v>
      </c>
      <c r="H692">
        <v>14762.700194999999</v>
      </c>
      <c r="I692">
        <v>14387.5</v>
      </c>
      <c r="J692">
        <v>14547.674805000001</v>
      </c>
      <c r="L692" t="str">
        <f t="shared" si="84"/>
        <v>29APR2022:19:00:00</v>
      </c>
      <c r="M692">
        <v>19</v>
      </c>
      <c r="N692">
        <f t="shared" si="85"/>
        <v>-582.39843800000017</v>
      </c>
      <c r="O692">
        <f t="shared" si="77"/>
        <v>-582.39843800000017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6"/>
        <v>3.795338511200824</v>
      </c>
    </row>
    <row r="693" spans="1:19" x14ac:dyDescent="0.25">
      <c r="A693" t="s">
        <v>742</v>
      </c>
      <c r="B693">
        <v>14635.037109000001</v>
      </c>
      <c r="C693">
        <v>14098.299805000001</v>
      </c>
      <c r="D693">
        <v>14411.646484000001</v>
      </c>
      <c r="E693">
        <v>14684.614258</v>
      </c>
      <c r="F693">
        <v>13741.099609000001</v>
      </c>
      <c r="G693">
        <v>14165</v>
      </c>
      <c r="H693">
        <v>14098.299805000001</v>
      </c>
      <c r="I693">
        <v>13833.5</v>
      </c>
      <c r="J693">
        <v>13959.474609000001</v>
      </c>
      <c r="L693" t="str">
        <f t="shared" si="84"/>
        <v>29APR2022:20:00:00</v>
      </c>
      <c r="M693">
        <v>20</v>
      </c>
      <c r="N693">
        <f t="shared" si="85"/>
        <v>-536.73730400000022</v>
      </c>
      <c r="O693">
        <f t="shared" si="77"/>
        <v>-536.73730400000022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6"/>
        <v>3.667481674302874</v>
      </c>
    </row>
    <row r="694" spans="1:19" x14ac:dyDescent="0.25">
      <c r="A694" t="s">
        <v>743</v>
      </c>
      <c r="B694">
        <v>14322.144531</v>
      </c>
      <c r="C694">
        <v>13893.099609000001</v>
      </c>
      <c r="D694">
        <v>14316.014648</v>
      </c>
      <c r="E694">
        <v>14532.989258</v>
      </c>
      <c r="F694">
        <v>13535.900390999999</v>
      </c>
      <c r="G694">
        <v>13944.200194999999</v>
      </c>
      <c r="H694">
        <v>13893.099609000001</v>
      </c>
      <c r="I694">
        <v>13635.900390999999</v>
      </c>
      <c r="J694">
        <v>13752.275390999999</v>
      </c>
      <c r="L694" t="str">
        <f t="shared" si="84"/>
        <v>29APR2022:21:00:00</v>
      </c>
      <c r="M694">
        <v>21</v>
      </c>
      <c r="N694">
        <f t="shared" si="85"/>
        <v>-429.04492199999913</v>
      </c>
      <c r="O694">
        <f t="shared" si="77"/>
        <v>-429.04492199999913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6"/>
        <v>2.9956751314116392</v>
      </c>
    </row>
    <row r="695" spans="1:19" x14ac:dyDescent="0.25">
      <c r="A695" t="s">
        <v>744</v>
      </c>
      <c r="B695">
        <v>13901.792969</v>
      </c>
      <c r="C695">
        <v>13505.099609000001</v>
      </c>
      <c r="D695">
        <v>13856.280273</v>
      </c>
      <c r="E695">
        <v>13885.778319999999</v>
      </c>
      <c r="F695">
        <v>13175.099609000001</v>
      </c>
      <c r="G695">
        <v>13540</v>
      </c>
      <c r="H695">
        <v>13505.099609000001</v>
      </c>
      <c r="I695">
        <v>13217.400390999999</v>
      </c>
      <c r="J695">
        <v>13359.400390999999</v>
      </c>
      <c r="L695" t="str">
        <f t="shared" si="84"/>
        <v>29APR2022:22:00:00</v>
      </c>
      <c r="M695">
        <v>22</v>
      </c>
      <c r="N695">
        <f t="shared" si="85"/>
        <v>-396.6933599999993</v>
      </c>
      <c r="O695">
        <f t="shared" si="77"/>
        <v>-396.6933599999993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6"/>
        <v>2.8535409848542344</v>
      </c>
    </row>
    <row r="696" spans="1:19" x14ac:dyDescent="0.25">
      <c r="A696" t="s">
        <v>745</v>
      </c>
      <c r="B696">
        <v>13355.920898</v>
      </c>
      <c r="C696">
        <v>12992.599609000001</v>
      </c>
      <c r="D696">
        <v>13138.623046999999</v>
      </c>
      <c r="E696">
        <v>13096.428711</v>
      </c>
      <c r="F696">
        <v>12735.799805000001</v>
      </c>
      <c r="G696">
        <v>13026.5</v>
      </c>
      <c r="H696">
        <v>12992.599609000001</v>
      </c>
      <c r="I696">
        <v>12718.900390999999</v>
      </c>
      <c r="J696">
        <v>12868.449219</v>
      </c>
      <c r="L696" t="str">
        <f t="shared" si="84"/>
        <v>29APR2022:23:00:00</v>
      </c>
      <c r="M696">
        <v>23</v>
      </c>
      <c r="N696">
        <f t="shared" si="85"/>
        <v>-363.32128899999952</v>
      </c>
      <c r="O696">
        <f t="shared" si="77"/>
        <v>-363.32128899999952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6"/>
        <v>2.7203012938958446</v>
      </c>
    </row>
    <row r="697" spans="1:19" x14ac:dyDescent="0.25">
      <c r="A697" t="s">
        <v>746</v>
      </c>
      <c r="B697">
        <v>12714.515625</v>
      </c>
      <c r="C697">
        <v>12381.799805000001</v>
      </c>
      <c r="D697">
        <v>12431.206055000001</v>
      </c>
      <c r="E697">
        <v>12305.509765999999</v>
      </c>
      <c r="F697">
        <v>12211.700194999999</v>
      </c>
      <c r="G697">
        <v>12415</v>
      </c>
      <c r="H697">
        <v>12381.799805000001</v>
      </c>
      <c r="I697">
        <v>12159.299805000001</v>
      </c>
      <c r="J697">
        <v>12291.950194999999</v>
      </c>
      <c r="L697" t="str">
        <f t="shared" si="84"/>
        <v>30APR2022:00:00:00</v>
      </c>
      <c r="M697">
        <v>24</v>
      </c>
      <c r="N697">
        <f t="shared" si="85"/>
        <v>-332.71581999999944</v>
      </c>
      <c r="O697">
        <f t="shared" si="77"/>
        <v>-332.71581999999944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6"/>
        <v>2.6168186804206273</v>
      </c>
    </row>
    <row r="698" spans="1:19" x14ac:dyDescent="0.25">
      <c r="A698" t="s">
        <v>747</v>
      </c>
      <c r="B698">
        <v>12043.491211</v>
      </c>
      <c r="C698">
        <v>12030.200194999999</v>
      </c>
      <c r="D698">
        <v>11934.46875</v>
      </c>
      <c r="E698">
        <v>11818.254883</v>
      </c>
      <c r="F698">
        <v>11931.099609000001</v>
      </c>
      <c r="G698">
        <v>12030.200194999999</v>
      </c>
      <c r="H698">
        <v>11645.799805000001</v>
      </c>
      <c r="I698">
        <v>11713.900390999999</v>
      </c>
      <c r="J698">
        <v>11830.25</v>
      </c>
      <c r="L698" t="str">
        <f t="shared" si="84"/>
        <v>30APR2022:01:00:00</v>
      </c>
      <c r="M698">
        <v>1</v>
      </c>
      <c r="N698">
        <f t="shared" si="85"/>
        <v>-13.291016000001036</v>
      </c>
      <c r="O698">
        <f t="shared" si="77"/>
        <v>-13.291016000001036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6"/>
        <v>0.11035849794004585</v>
      </c>
    </row>
    <row r="699" spans="1:19" x14ac:dyDescent="0.25">
      <c r="A699" t="s">
        <v>748</v>
      </c>
      <c r="B699">
        <v>11605.173828000001</v>
      </c>
      <c r="C699">
        <v>11535.5</v>
      </c>
      <c r="D699">
        <v>11492.1875</v>
      </c>
      <c r="E699">
        <v>11294.209961</v>
      </c>
      <c r="F699">
        <v>11445.599609000001</v>
      </c>
      <c r="G699">
        <v>11535.5</v>
      </c>
      <c r="H699">
        <v>11221</v>
      </c>
      <c r="I699">
        <v>11240.5</v>
      </c>
      <c r="J699">
        <v>11360.650390999999</v>
      </c>
      <c r="L699" t="str">
        <f t="shared" si="84"/>
        <v>30APR2022:02:00:00</v>
      </c>
      <c r="M699">
        <v>2</v>
      </c>
      <c r="N699">
        <f t="shared" si="85"/>
        <v>-69.673828000000867</v>
      </c>
      <c r="O699">
        <f t="shared" si="77"/>
        <v>-69.673828000000867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6"/>
        <v>0.60036867204778643</v>
      </c>
    </row>
    <row r="700" spans="1:19" x14ac:dyDescent="0.25">
      <c r="A700" t="s">
        <v>749</v>
      </c>
      <c r="B700">
        <v>11282.270508</v>
      </c>
      <c r="C700">
        <v>11172.099609000001</v>
      </c>
      <c r="D700">
        <v>11126.685546999999</v>
      </c>
      <c r="E700">
        <v>10934.786133</v>
      </c>
      <c r="F700">
        <v>11099.299805000001</v>
      </c>
      <c r="G700">
        <v>11172.099609000001</v>
      </c>
      <c r="H700">
        <v>10913.900390999999</v>
      </c>
      <c r="I700">
        <v>10918</v>
      </c>
      <c r="J700">
        <v>11025.824219</v>
      </c>
      <c r="L700" t="str">
        <f t="shared" si="84"/>
        <v>30APR2022:03:00:00</v>
      </c>
      <c r="M700">
        <v>3</v>
      </c>
      <c r="N700">
        <f t="shared" si="85"/>
        <v>-110.17089899999883</v>
      </c>
      <c r="O700">
        <f t="shared" si="77"/>
        <v>-110.17089899999883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6"/>
        <v>0.97649581191905621</v>
      </c>
    </row>
    <row r="701" spans="1:19" x14ac:dyDescent="0.25">
      <c r="A701" t="s">
        <v>750</v>
      </c>
      <c r="B701">
        <v>11015.860352</v>
      </c>
      <c r="C701">
        <v>10939.400390999999</v>
      </c>
      <c r="D701">
        <v>10911.393555000001</v>
      </c>
      <c r="E701">
        <v>10751.963867</v>
      </c>
      <c r="F701">
        <v>10880.799805000001</v>
      </c>
      <c r="G701">
        <v>10939.400390999999</v>
      </c>
      <c r="H701">
        <v>10680.599609000001</v>
      </c>
      <c r="I701">
        <v>10647.700194999999</v>
      </c>
      <c r="J701">
        <v>10787.125</v>
      </c>
      <c r="L701" t="str">
        <f t="shared" si="84"/>
        <v>30APR2022:04:00:00</v>
      </c>
      <c r="M701">
        <v>4</v>
      </c>
      <c r="N701">
        <f t="shared" si="85"/>
        <v>-76.459961000000476</v>
      </c>
      <c r="O701">
        <f t="shared" si="77"/>
        <v>-76.459961000000476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6"/>
        <v>0.69408978106842723</v>
      </c>
    </row>
    <row r="702" spans="1:19" x14ac:dyDescent="0.25">
      <c r="A702" t="s">
        <v>751</v>
      </c>
      <c r="B702">
        <v>10811.574219</v>
      </c>
      <c r="C702">
        <v>10807.900390999999</v>
      </c>
      <c r="D702">
        <v>10805.054688</v>
      </c>
      <c r="E702">
        <v>10667.848633</v>
      </c>
      <c r="F702">
        <v>10750.099609000001</v>
      </c>
      <c r="G702">
        <v>10807.900390999999</v>
      </c>
      <c r="H702">
        <v>10503.099609000001</v>
      </c>
      <c r="I702">
        <v>10474.700194999999</v>
      </c>
      <c r="J702">
        <v>10633.950194999999</v>
      </c>
      <c r="L702" t="str">
        <f t="shared" si="84"/>
        <v>30APR2022:05:00:00</v>
      </c>
      <c r="M702">
        <v>5</v>
      </c>
      <c r="N702">
        <f t="shared" si="85"/>
        <v>-3.6738280000008672</v>
      </c>
      <c r="O702">
        <f t="shared" si="77"/>
        <v>-3.6738280000008672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6"/>
        <v>3.3980509457582693E-2</v>
      </c>
    </row>
    <row r="703" spans="1:19" x14ac:dyDescent="0.25">
      <c r="A703" t="s">
        <v>752</v>
      </c>
      <c r="B703">
        <v>10901.088867</v>
      </c>
      <c r="C703">
        <v>10818.700194999999</v>
      </c>
      <c r="D703">
        <v>10772.451171999999</v>
      </c>
      <c r="E703">
        <v>10655.887694999999</v>
      </c>
      <c r="F703">
        <v>10759.400390999999</v>
      </c>
      <c r="G703">
        <v>10818.700194999999</v>
      </c>
      <c r="H703">
        <v>10473.299805000001</v>
      </c>
      <c r="I703">
        <v>10448.200194999999</v>
      </c>
      <c r="J703">
        <v>10624.900390999999</v>
      </c>
      <c r="L703" t="str">
        <f t="shared" si="84"/>
        <v>30APR2022:06:00:00</v>
      </c>
      <c r="M703">
        <v>6</v>
      </c>
      <c r="N703">
        <f t="shared" si="85"/>
        <v>-82.388672000000952</v>
      </c>
      <c r="O703">
        <f t="shared" si="77"/>
        <v>-82.388672000000952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6"/>
        <v>0.75578387631908606</v>
      </c>
    </row>
    <row r="704" spans="1:19" x14ac:dyDescent="0.25">
      <c r="A704" t="s">
        <v>753</v>
      </c>
      <c r="B704">
        <v>11031.164063</v>
      </c>
      <c r="C704">
        <v>10945.700194999999</v>
      </c>
      <c r="D704">
        <v>10890.440430000001</v>
      </c>
      <c r="E704">
        <v>10784.90625</v>
      </c>
      <c r="F704">
        <v>10881.900390999999</v>
      </c>
      <c r="G704">
        <v>10945.700194999999</v>
      </c>
      <c r="H704">
        <v>10575.299805000001</v>
      </c>
      <c r="I704">
        <v>10564.400390999999</v>
      </c>
      <c r="J704">
        <v>10741.826171999999</v>
      </c>
      <c r="L704" t="str">
        <f t="shared" si="84"/>
        <v>30APR2022:07:00:00</v>
      </c>
      <c r="M704">
        <v>7</v>
      </c>
      <c r="N704">
        <f t="shared" si="85"/>
        <v>-85.46386800000073</v>
      </c>
      <c r="O704">
        <f t="shared" si="77"/>
        <v>-85.46386800000073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6"/>
        <v>0.77474931486748499</v>
      </c>
    </row>
    <row r="705" spans="1:19" x14ac:dyDescent="0.25">
      <c r="A705" t="s">
        <v>754</v>
      </c>
      <c r="B705">
        <v>11279.450194999999</v>
      </c>
      <c r="C705">
        <v>11053</v>
      </c>
      <c r="D705">
        <v>11113.224609000001</v>
      </c>
      <c r="E705">
        <v>11050.242188</v>
      </c>
      <c r="F705">
        <v>10991.099609000001</v>
      </c>
      <c r="G705">
        <v>11053</v>
      </c>
      <c r="H705">
        <v>10725.900390999999</v>
      </c>
      <c r="I705">
        <v>10676.900390999999</v>
      </c>
      <c r="J705">
        <v>10861.724609000001</v>
      </c>
      <c r="L705" t="str">
        <f t="shared" si="84"/>
        <v>30APR2022:08:00:00</v>
      </c>
      <c r="M705">
        <v>8</v>
      </c>
      <c r="N705">
        <f t="shared" si="85"/>
        <v>-226.45019499999944</v>
      </c>
      <c r="O705">
        <f t="shared" si="77"/>
        <v>-226.45019499999944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6"/>
        <v>2.0076350450164782</v>
      </c>
    </row>
    <row r="706" spans="1:19" x14ac:dyDescent="0.25">
      <c r="A706" t="s">
        <v>755</v>
      </c>
      <c r="B706">
        <v>12054.171875</v>
      </c>
      <c r="C706">
        <v>11606</v>
      </c>
      <c r="D706">
        <v>11794.070313</v>
      </c>
      <c r="E706">
        <v>11673.498046999999</v>
      </c>
      <c r="F706">
        <v>11545.200194999999</v>
      </c>
      <c r="G706">
        <v>11606</v>
      </c>
      <c r="H706">
        <v>11409</v>
      </c>
      <c r="I706">
        <v>11328.099609000001</v>
      </c>
      <c r="J706">
        <v>11472.074219</v>
      </c>
      <c r="L706" t="str">
        <f t="shared" si="84"/>
        <v>30APR2022:09:00:00</v>
      </c>
      <c r="M706">
        <v>9</v>
      </c>
      <c r="N706">
        <f t="shared" si="85"/>
        <v>-448.171875</v>
      </c>
      <c r="O706">
        <f t="shared" si="77"/>
        <v>-448.171875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6"/>
        <v>3.7179814561089457</v>
      </c>
    </row>
    <row r="707" spans="1:19" x14ac:dyDescent="0.25">
      <c r="A707" t="s">
        <v>756</v>
      </c>
      <c r="B707">
        <v>12824.220703000001</v>
      </c>
      <c r="C707">
        <v>12410.099609000001</v>
      </c>
      <c r="D707">
        <v>12561.431640999999</v>
      </c>
      <c r="E707">
        <v>12451.043944999999</v>
      </c>
      <c r="F707">
        <v>12330.799805000001</v>
      </c>
      <c r="G707">
        <v>12410.099609000001</v>
      </c>
      <c r="H707">
        <v>12259.599609000001</v>
      </c>
      <c r="I707">
        <v>12172.5</v>
      </c>
      <c r="J707">
        <v>12293.25</v>
      </c>
      <c r="L707" t="str">
        <f t="shared" si="84"/>
        <v>30APR2022:10:00:00</v>
      </c>
      <c r="M707">
        <v>10</v>
      </c>
      <c r="N707">
        <f t="shared" si="85"/>
        <v>-414.12109400000008</v>
      </c>
      <c r="O707">
        <f t="shared" ref="O707:O721" si="87">IF(N707&lt;0,N707,"")</f>
        <v>-414.12109400000008</v>
      </c>
      <c r="P707" t="str">
        <f t="shared" ref="P707:P721" si="88">IF(N707&gt;0,N707,"")</f>
        <v/>
      </c>
      <c r="Q707">
        <f t="shared" ref="Q707:Q721" si="89">IF(O707&lt;0,1,"")</f>
        <v>1</v>
      </c>
      <c r="R707" t="str">
        <f t="shared" ref="R707:R721" si="90">IF(AND(P707&gt;0,P707&lt;&gt;""),1,"")</f>
        <v/>
      </c>
      <c r="S707">
        <f t="shared" si="86"/>
        <v>3.2292105975930663</v>
      </c>
    </row>
    <row r="708" spans="1:19" x14ac:dyDescent="0.25">
      <c r="A708" t="s">
        <v>757</v>
      </c>
      <c r="B708">
        <v>13592.605469</v>
      </c>
      <c r="C708">
        <v>13231.5</v>
      </c>
      <c r="D708">
        <v>13300.208008</v>
      </c>
      <c r="E708">
        <v>13304.682617</v>
      </c>
      <c r="F708">
        <v>13183.799805000001</v>
      </c>
      <c r="G708">
        <v>13231.5</v>
      </c>
      <c r="H708">
        <v>13040.799805000001</v>
      </c>
      <c r="I708">
        <v>12983.599609000001</v>
      </c>
      <c r="J708">
        <v>13109.925781</v>
      </c>
      <c r="L708" t="str">
        <f t="shared" si="84"/>
        <v>30APR2022:11:00:00</v>
      </c>
      <c r="M708">
        <v>11</v>
      </c>
      <c r="N708">
        <f t="shared" si="85"/>
        <v>-361.10546900000008</v>
      </c>
      <c r="O708">
        <f t="shared" si="87"/>
        <v>-361.10546900000008</v>
      </c>
      <c r="P708" t="str">
        <f t="shared" si="88"/>
        <v/>
      </c>
      <c r="Q708">
        <f t="shared" si="89"/>
        <v>1</v>
      </c>
      <c r="R708" t="str">
        <f t="shared" si="90"/>
        <v/>
      </c>
      <c r="S708">
        <f t="shared" si="86"/>
        <v>2.6566317239439923</v>
      </c>
    </row>
    <row r="709" spans="1:19" x14ac:dyDescent="0.25">
      <c r="A709" t="s">
        <v>758</v>
      </c>
      <c r="B709">
        <v>14199.708008</v>
      </c>
      <c r="C709">
        <v>13980</v>
      </c>
      <c r="D709">
        <v>13935.292969</v>
      </c>
      <c r="E709">
        <v>14036.274414</v>
      </c>
      <c r="F709">
        <v>13966.400390999999</v>
      </c>
      <c r="G709">
        <v>13980</v>
      </c>
      <c r="H709">
        <v>13731.099609000001</v>
      </c>
      <c r="I709">
        <v>13719.700194999999</v>
      </c>
      <c r="J709">
        <v>13849.299805000001</v>
      </c>
      <c r="L709" t="str">
        <f t="shared" si="84"/>
        <v>30APR2022:12:00:00</v>
      </c>
      <c r="M709">
        <v>12</v>
      </c>
      <c r="N709">
        <f t="shared" si="85"/>
        <v>-219.70800799999961</v>
      </c>
      <c r="O709">
        <f t="shared" si="87"/>
        <v>-219.70800799999961</v>
      </c>
      <c r="P709" t="str">
        <f t="shared" si="88"/>
        <v/>
      </c>
      <c r="Q709">
        <f t="shared" si="89"/>
        <v>1</v>
      </c>
      <c r="R709" t="str">
        <f t="shared" si="90"/>
        <v/>
      </c>
      <c r="S709">
        <f t="shared" si="86"/>
        <v>1.5472713092143719</v>
      </c>
    </row>
    <row r="710" spans="1:19" x14ac:dyDescent="0.25">
      <c r="A710" t="s">
        <v>759</v>
      </c>
      <c r="B710">
        <v>14705.390625</v>
      </c>
      <c r="C710">
        <v>14582.799805000001</v>
      </c>
      <c r="D710">
        <v>14230.147461</v>
      </c>
      <c r="E710">
        <v>14611.026367</v>
      </c>
      <c r="F710">
        <v>14613.400390999999</v>
      </c>
      <c r="G710">
        <v>14582.799805000001</v>
      </c>
      <c r="H710">
        <v>14372.799805000001</v>
      </c>
      <c r="I710">
        <v>14344.900390999999</v>
      </c>
      <c r="J710">
        <v>14478.474609000001</v>
      </c>
      <c r="L710" t="str">
        <f t="shared" si="84"/>
        <v>30APR2022:13:00:00</v>
      </c>
      <c r="M710">
        <v>13</v>
      </c>
      <c r="N710">
        <f t="shared" si="85"/>
        <v>-122.59081999999944</v>
      </c>
      <c r="O710">
        <f t="shared" si="87"/>
        <v>-122.59081999999944</v>
      </c>
      <c r="P710" t="str">
        <f t="shared" si="88"/>
        <v/>
      </c>
      <c r="Q710">
        <f t="shared" si="89"/>
        <v>1</v>
      </c>
      <c r="R710" t="str">
        <f t="shared" si="90"/>
        <v/>
      </c>
      <c r="S710">
        <f t="shared" si="86"/>
        <v>0.83364545101976462</v>
      </c>
    </row>
    <row r="711" spans="1:19" x14ac:dyDescent="0.25">
      <c r="A711" t="s">
        <v>760</v>
      </c>
      <c r="B711">
        <v>15426.979492</v>
      </c>
      <c r="C711">
        <v>15106.299805000001</v>
      </c>
      <c r="D711">
        <v>14694.039063</v>
      </c>
      <c r="E711">
        <v>15043.499023</v>
      </c>
      <c r="F711">
        <v>15128.700194999999</v>
      </c>
      <c r="G711">
        <v>15106.299805000001</v>
      </c>
      <c r="H711">
        <v>15015.799805000001</v>
      </c>
      <c r="I711">
        <v>14953.200194999999</v>
      </c>
      <c r="J711">
        <v>15051</v>
      </c>
      <c r="L711" t="str">
        <f t="shared" si="84"/>
        <v>30APR2022:14:00:00</v>
      </c>
      <c r="M711">
        <v>14</v>
      </c>
      <c r="N711">
        <f t="shared" si="85"/>
        <v>-320.67968699999983</v>
      </c>
      <c r="O711">
        <f t="shared" si="87"/>
        <v>-320.67968699999983</v>
      </c>
      <c r="P711" t="str">
        <f t="shared" si="88"/>
        <v/>
      </c>
      <c r="Q711">
        <f t="shared" si="89"/>
        <v>1</v>
      </c>
      <c r="R711" t="str">
        <f t="shared" si="90"/>
        <v/>
      </c>
      <c r="S711">
        <f t="shared" si="86"/>
        <v>2.0786939346506252</v>
      </c>
    </row>
    <row r="712" spans="1:19" x14ac:dyDescent="0.25">
      <c r="A712" t="s">
        <v>761</v>
      </c>
      <c r="B712">
        <v>16076.902344</v>
      </c>
      <c r="C712">
        <v>15497</v>
      </c>
      <c r="D712">
        <v>15010.875977</v>
      </c>
      <c r="E712">
        <v>15530.101563</v>
      </c>
      <c r="F712">
        <v>15428.700194999999</v>
      </c>
      <c r="G712">
        <v>15497</v>
      </c>
      <c r="H712">
        <v>15513.599609000001</v>
      </c>
      <c r="I712">
        <v>15473.400390999999</v>
      </c>
      <c r="J712">
        <v>15478.173828000001</v>
      </c>
      <c r="L712" t="str">
        <f t="shared" si="84"/>
        <v>30APR2022:15:00:00</v>
      </c>
      <c r="M712">
        <v>15</v>
      </c>
      <c r="N712">
        <f t="shared" si="85"/>
        <v>-579.90234400000008</v>
      </c>
      <c r="O712">
        <f t="shared" si="87"/>
        <v>-579.90234400000008</v>
      </c>
      <c r="P712" t="str">
        <f t="shared" si="88"/>
        <v/>
      </c>
      <c r="Q712">
        <f t="shared" si="89"/>
        <v>1</v>
      </c>
      <c r="R712" t="str">
        <f t="shared" si="90"/>
        <v/>
      </c>
      <c r="S712">
        <f t="shared" si="86"/>
        <v>3.6070527244100807</v>
      </c>
    </row>
    <row r="713" spans="1:19" x14ac:dyDescent="0.25">
      <c r="A713" t="s">
        <v>762</v>
      </c>
      <c r="B713">
        <v>16477.236327999999</v>
      </c>
      <c r="C713">
        <v>15777.900390999999</v>
      </c>
      <c r="D713">
        <v>15177.388671999999</v>
      </c>
      <c r="E713">
        <v>15590.962890999999</v>
      </c>
      <c r="F713">
        <v>15589.099609000001</v>
      </c>
      <c r="G713">
        <v>15777.900390999999</v>
      </c>
      <c r="H713">
        <v>15681.400390999999</v>
      </c>
      <c r="I713">
        <v>15699.299805000001</v>
      </c>
      <c r="J713">
        <v>15686.924805000001</v>
      </c>
      <c r="L713" t="str">
        <f t="shared" si="84"/>
        <v>30APR2022:16:00:00</v>
      </c>
      <c r="M713">
        <v>16</v>
      </c>
      <c r="N713">
        <f t="shared" si="85"/>
        <v>-699.33593699999983</v>
      </c>
      <c r="O713">
        <f t="shared" si="87"/>
        <v>-699.33593699999983</v>
      </c>
      <c r="P713" t="str">
        <f t="shared" si="88"/>
        <v/>
      </c>
      <c r="Q713">
        <f t="shared" si="89"/>
        <v>1</v>
      </c>
      <c r="R713" t="str">
        <f t="shared" si="90"/>
        <v/>
      </c>
      <c r="S713">
        <f t="shared" si="86"/>
        <v>4.2442550624318498</v>
      </c>
    </row>
    <row r="714" spans="1:19" x14ac:dyDescent="0.25">
      <c r="A714" t="s">
        <v>763</v>
      </c>
      <c r="B714">
        <v>16587.382813</v>
      </c>
      <c r="C714">
        <v>15881.5</v>
      </c>
      <c r="D714">
        <v>15311.303711</v>
      </c>
      <c r="E714">
        <v>15708.136719</v>
      </c>
      <c r="F714">
        <v>15543.799805000001</v>
      </c>
      <c r="G714">
        <v>15881.5</v>
      </c>
      <c r="H714">
        <v>15691.200194999999</v>
      </c>
      <c r="I714">
        <v>15716.700194999999</v>
      </c>
      <c r="J714">
        <v>15708.299805000001</v>
      </c>
      <c r="L714" t="str">
        <f t="shared" si="84"/>
        <v>30APR2022:17:00:00</v>
      </c>
      <c r="M714">
        <v>17</v>
      </c>
      <c r="N714">
        <f t="shared" si="85"/>
        <v>-705.88281300000017</v>
      </c>
      <c r="O714">
        <f t="shared" si="87"/>
        <v>-705.88281300000017</v>
      </c>
      <c r="P714" t="str">
        <f t="shared" si="88"/>
        <v/>
      </c>
      <c r="Q714">
        <f t="shared" si="89"/>
        <v>1</v>
      </c>
      <c r="R714" t="str">
        <f t="shared" si="90"/>
        <v/>
      </c>
      <c r="S714">
        <f t="shared" si="86"/>
        <v>4.2555406175757868</v>
      </c>
    </row>
    <row r="715" spans="1:19" x14ac:dyDescent="0.25">
      <c r="A715" t="s">
        <v>764</v>
      </c>
      <c r="B715">
        <v>16291.069336</v>
      </c>
      <c r="C715">
        <v>15747</v>
      </c>
      <c r="D715">
        <v>15281.810546999999</v>
      </c>
      <c r="E715">
        <v>15627.601563</v>
      </c>
      <c r="F715">
        <v>15334.700194999999</v>
      </c>
      <c r="G715">
        <v>15747</v>
      </c>
      <c r="H715">
        <v>15513.700194999999</v>
      </c>
      <c r="I715">
        <v>15547.5</v>
      </c>
      <c r="J715">
        <v>15535.724609000001</v>
      </c>
      <c r="L715" t="str">
        <f t="shared" si="84"/>
        <v>30APR2022:18:00:00</v>
      </c>
      <c r="M715">
        <v>18</v>
      </c>
      <c r="N715">
        <f t="shared" si="85"/>
        <v>-544.06933600000048</v>
      </c>
      <c r="O715">
        <f t="shared" si="87"/>
        <v>-544.06933600000048</v>
      </c>
      <c r="P715" t="str">
        <f t="shared" si="88"/>
        <v/>
      </c>
      <c r="Q715">
        <f t="shared" si="89"/>
        <v>1</v>
      </c>
      <c r="R715" t="str">
        <f t="shared" si="90"/>
        <v/>
      </c>
      <c r="S715">
        <f t="shared" si="86"/>
        <v>3.3396784752349937</v>
      </c>
    </row>
    <row r="716" spans="1:19" x14ac:dyDescent="0.25">
      <c r="A716" t="s">
        <v>765</v>
      </c>
      <c r="B716">
        <v>15712.536133</v>
      </c>
      <c r="C716">
        <v>15293.299805000001</v>
      </c>
      <c r="D716">
        <v>14883.933594</v>
      </c>
      <c r="E716">
        <v>15104.104492</v>
      </c>
      <c r="F716">
        <v>14826.799805000001</v>
      </c>
      <c r="G716">
        <v>15293.299805000001</v>
      </c>
      <c r="H716">
        <v>15094.299805000001</v>
      </c>
      <c r="I716">
        <v>15109.200194999999</v>
      </c>
      <c r="J716">
        <v>15080.899414</v>
      </c>
      <c r="L716" t="str">
        <f t="shared" si="84"/>
        <v>30APR2022:19:00:00</v>
      </c>
      <c r="M716">
        <v>19</v>
      </c>
      <c r="N716">
        <f t="shared" si="85"/>
        <v>-419.23632799999905</v>
      </c>
      <c r="O716">
        <f t="shared" si="87"/>
        <v>-419.23632799999905</v>
      </c>
      <c r="P716" t="str">
        <f t="shared" si="88"/>
        <v/>
      </c>
      <c r="Q716">
        <f t="shared" si="89"/>
        <v>1</v>
      </c>
      <c r="R716" t="str">
        <f t="shared" si="90"/>
        <v/>
      </c>
      <c r="S716">
        <f t="shared" si="86"/>
        <v>2.6681646072367959</v>
      </c>
    </row>
    <row r="717" spans="1:19" x14ac:dyDescent="0.25">
      <c r="A717" t="s">
        <v>766</v>
      </c>
      <c r="B717">
        <v>15013.319336</v>
      </c>
      <c r="C717">
        <v>14771</v>
      </c>
      <c r="D717">
        <v>14391.196289</v>
      </c>
      <c r="E717">
        <v>14679.620117</v>
      </c>
      <c r="F717">
        <v>14308.5</v>
      </c>
      <c r="G717">
        <v>14771</v>
      </c>
      <c r="H717">
        <v>14578.900390999999</v>
      </c>
      <c r="I717">
        <v>14647.900390999999</v>
      </c>
      <c r="J717">
        <v>14576.574219</v>
      </c>
      <c r="L717" t="str">
        <f t="shared" si="84"/>
        <v>30APR2022:20:00:00</v>
      </c>
      <c r="M717">
        <v>20</v>
      </c>
      <c r="N717">
        <f t="shared" si="85"/>
        <v>-242.31933600000048</v>
      </c>
      <c r="O717">
        <f t="shared" si="87"/>
        <v>-242.31933600000048</v>
      </c>
      <c r="P717" t="str">
        <f t="shared" si="88"/>
        <v/>
      </c>
      <c r="Q717">
        <f t="shared" si="89"/>
        <v>1</v>
      </c>
      <c r="R717" t="str">
        <f t="shared" si="90"/>
        <v/>
      </c>
      <c r="S717">
        <f t="shared" si="86"/>
        <v>1.6140290536480497</v>
      </c>
    </row>
    <row r="718" spans="1:19" x14ac:dyDescent="0.25">
      <c r="A718" t="s">
        <v>767</v>
      </c>
      <c r="B718">
        <v>14766.476563</v>
      </c>
      <c r="C718">
        <v>14569</v>
      </c>
      <c r="D718">
        <v>14341.908203000001</v>
      </c>
      <c r="E718">
        <v>14602.060546999999</v>
      </c>
      <c r="F718">
        <v>14135.299805000001</v>
      </c>
      <c r="G718">
        <v>14569</v>
      </c>
      <c r="H718">
        <v>14345.299805000001</v>
      </c>
      <c r="I718">
        <v>14398</v>
      </c>
      <c r="J718">
        <v>14361.900390999999</v>
      </c>
      <c r="L718" t="str">
        <f t="shared" si="84"/>
        <v>30APR2022:21:00:00</v>
      </c>
      <c r="M718">
        <v>21</v>
      </c>
      <c r="N718">
        <f t="shared" si="85"/>
        <v>-197.47656300000017</v>
      </c>
      <c r="O718">
        <f t="shared" si="87"/>
        <v>-197.47656300000017</v>
      </c>
      <c r="P718" t="str">
        <f t="shared" si="88"/>
        <v/>
      </c>
      <c r="Q718">
        <f t="shared" si="89"/>
        <v>1</v>
      </c>
      <c r="R718" t="str">
        <f t="shared" si="90"/>
        <v/>
      </c>
      <c r="S718">
        <f t="shared" si="86"/>
        <v>1.3373302842928174</v>
      </c>
    </row>
    <row r="719" spans="1:19" x14ac:dyDescent="0.25">
      <c r="A719" t="s">
        <v>768</v>
      </c>
      <c r="B719">
        <v>14241.466796999999</v>
      </c>
      <c r="C719">
        <v>14121.5</v>
      </c>
      <c r="D719">
        <v>14018.065430000001</v>
      </c>
      <c r="E719">
        <v>14239.042969</v>
      </c>
      <c r="F719">
        <v>13728.299805000001</v>
      </c>
      <c r="G719">
        <v>14121.5</v>
      </c>
      <c r="H719">
        <v>13895.400390999999</v>
      </c>
      <c r="I719">
        <v>13931.299805000001</v>
      </c>
      <c r="J719">
        <v>13919.125977</v>
      </c>
      <c r="L719" t="str">
        <f t="shared" si="84"/>
        <v>30APR2022:22:00:00</v>
      </c>
      <c r="M719">
        <v>22</v>
      </c>
      <c r="N719">
        <f t="shared" si="85"/>
        <v>-119.96679699999913</v>
      </c>
      <c r="O719">
        <f t="shared" si="87"/>
        <v>-119.96679699999913</v>
      </c>
      <c r="P719" t="str">
        <f t="shared" si="88"/>
        <v/>
      </c>
      <c r="Q719">
        <f t="shared" si="89"/>
        <v>1</v>
      </c>
      <c r="R719" t="str">
        <f t="shared" si="90"/>
        <v/>
      </c>
      <c r="S719">
        <f t="shared" si="86"/>
        <v>0.84237669272430871</v>
      </c>
    </row>
    <row r="720" spans="1:19" x14ac:dyDescent="0.25">
      <c r="A720" t="s">
        <v>769</v>
      </c>
      <c r="B720">
        <v>13632.298828000001</v>
      </c>
      <c r="C720">
        <v>13502.599609000001</v>
      </c>
      <c r="D720">
        <v>13351.831055000001</v>
      </c>
      <c r="E720">
        <v>13442.043944999999</v>
      </c>
      <c r="F720">
        <v>13138.400390999999</v>
      </c>
      <c r="G720">
        <v>13502.599609000001</v>
      </c>
      <c r="H720">
        <v>13264.599609000001</v>
      </c>
      <c r="I720">
        <v>13299.200194999999</v>
      </c>
      <c r="J720">
        <v>13301.200194999999</v>
      </c>
      <c r="L720" t="str">
        <f t="shared" si="84"/>
        <v>30APR2022:23:00:00</v>
      </c>
      <c r="M720">
        <v>23</v>
      </c>
      <c r="N720">
        <f t="shared" si="85"/>
        <v>-129.69921900000008</v>
      </c>
      <c r="O720">
        <f t="shared" si="87"/>
        <v>-129.69921900000008</v>
      </c>
      <c r="P720" t="str">
        <f t="shared" si="88"/>
        <v/>
      </c>
      <c r="Q720">
        <f t="shared" si="89"/>
        <v>1</v>
      </c>
      <c r="R720" t="str">
        <f t="shared" si="90"/>
        <v/>
      </c>
      <c r="S720">
        <f t="shared" si="86"/>
        <v>0.95141120831069914</v>
      </c>
    </row>
    <row r="721" spans="1:19" x14ac:dyDescent="0.25">
      <c r="A721" t="s">
        <v>770</v>
      </c>
      <c r="B721">
        <v>12915.200194999999</v>
      </c>
      <c r="C721">
        <v>12796.200194999999</v>
      </c>
      <c r="D721">
        <v>12681.160156</v>
      </c>
      <c r="E721">
        <v>12696.881836</v>
      </c>
      <c r="F721">
        <v>12510.799805000001</v>
      </c>
      <c r="G721">
        <v>12796.200194999999</v>
      </c>
      <c r="H721">
        <v>12544</v>
      </c>
      <c r="I721">
        <v>12577.599609000001</v>
      </c>
      <c r="J721">
        <v>12607.150390999999</v>
      </c>
      <c r="L721" t="str">
        <f t="shared" si="84"/>
        <v>01MAY2022:00:00:00</v>
      </c>
      <c r="M721">
        <v>24</v>
      </c>
      <c r="N721">
        <f t="shared" si="85"/>
        <v>-119</v>
      </c>
      <c r="O721">
        <f t="shared" si="87"/>
        <v>-119</v>
      </c>
      <c r="P721" t="str">
        <f t="shared" si="88"/>
        <v/>
      </c>
      <c r="Q721">
        <f t="shared" si="89"/>
        <v>1</v>
      </c>
      <c r="R721" t="str">
        <f t="shared" si="90"/>
        <v/>
      </c>
      <c r="S721">
        <f t="shared" si="86"/>
        <v>0.92139493157891383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R1" workbookViewId="0">
      <selection activeCell="W14" sqref="W14"/>
    </sheetView>
  </sheetViews>
  <sheetFormatPr defaultRowHeight="15" x14ac:dyDescent="0.25"/>
  <cols>
    <col min="1" max="1" width="16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1228.0488281</v>
      </c>
      <c r="C2">
        <v>1215.8800048999999</v>
      </c>
      <c r="D2">
        <v>1195.2940673999999</v>
      </c>
      <c r="E2">
        <v>1215.5327147999999</v>
      </c>
      <c r="F2">
        <v>1215.8800048999999</v>
      </c>
      <c r="G2">
        <v>1208.3000488</v>
      </c>
      <c r="H2">
        <v>1287.1300048999999</v>
      </c>
      <c r="I2">
        <v>1215.8800048999999</v>
      </c>
      <c r="J2">
        <v>1231.7974853999999</v>
      </c>
      <c r="L2" t="str">
        <f>A2</f>
        <v>01APR2022:01:00:00</v>
      </c>
      <c r="M2">
        <v>1</v>
      </c>
      <c r="N2">
        <f>C2-B2</f>
        <v>-12.168823200000134</v>
      </c>
      <c r="O2">
        <f>IF(N2&lt;0,N2,"")</f>
        <v>-12.168823200000134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0.99090711391560615</v>
      </c>
      <c r="T2">
        <f>AVERAGE(S2:S674)</f>
        <v>7.534699718461745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1203.0191649999999</v>
      </c>
      <c r="C3">
        <v>1179.9799805</v>
      </c>
      <c r="D3">
        <v>1167.5595702999999</v>
      </c>
      <c r="E3">
        <v>1173.1777344</v>
      </c>
      <c r="F3">
        <v>1179.9799805</v>
      </c>
      <c r="G3">
        <v>1176.3399658000001</v>
      </c>
      <c r="H3">
        <v>1255.0699463000001</v>
      </c>
      <c r="I3">
        <v>1179.9799805</v>
      </c>
      <c r="J3">
        <v>1197.8424072</v>
      </c>
      <c r="L3" t="str">
        <f t="shared" ref="L3:L66" si="0">A3</f>
        <v>01APR2022:02:00:00</v>
      </c>
      <c r="M3">
        <v>2</v>
      </c>
      <c r="N3">
        <f t="shared" ref="N3:N66" si="1">C3-B3</f>
        <v>-23.039184499999919</v>
      </c>
      <c r="O3">
        <f t="shared" ref="O3:O66" si="2">IF(N3&lt;0,N3,"")</f>
        <v>-23.039184499999919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1.9151136715265811</v>
      </c>
      <c r="V3" s="3">
        <v>1</v>
      </c>
      <c r="W3" s="4">
        <v>-231.28555296250002</v>
      </c>
      <c r="X3" s="4">
        <v>78.489712790909095</v>
      </c>
      <c r="Y3" s="4"/>
      <c r="Z3">
        <v>1</v>
      </c>
      <c r="AA3">
        <f>W3</f>
        <v>-231.28555296250002</v>
      </c>
      <c r="AB3">
        <f>X3</f>
        <v>78.489712790909095</v>
      </c>
    </row>
    <row r="4" spans="1:28" x14ac:dyDescent="0.25">
      <c r="A4" t="s">
        <v>53</v>
      </c>
      <c r="B4">
        <v>1188.4761963000001</v>
      </c>
      <c r="C4">
        <v>1164.5100098</v>
      </c>
      <c r="D4">
        <v>1175.1105957</v>
      </c>
      <c r="E4">
        <v>1143.4821777</v>
      </c>
      <c r="F4">
        <v>1164.5100098</v>
      </c>
      <c r="G4">
        <v>1160.2700195</v>
      </c>
      <c r="H4">
        <v>1242.8199463000001</v>
      </c>
      <c r="I4">
        <v>1164.5100098</v>
      </c>
      <c r="J4">
        <v>1183.0275879000001</v>
      </c>
      <c r="L4" t="str">
        <f t="shared" si="0"/>
        <v>01APR2022:03:00:00</v>
      </c>
      <c r="M4">
        <v>3</v>
      </c>
      <c r="N4">
        <f t="shared" si="1"/>
        <v>-23.966186500000049</v>
      </c>
      <c r="O4">
        <f t="shared" si="2"/>
        <v>-23.966186500000049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2.0165474558609002</v>
      </c>
      <c r="V4" s="3">
        <v>2</v>
      </c>
      <c r="W4" s="4">
        <v>-217.41265187777782</v>
      </c>
      <c r="X4" s="4">
        <v>62.097458609523812</v>
      </c>
      <c r="Y4" s="4"/>
      <c r="Z4">
        <v>2</v>
      </c>
      <c r="AA4">
        <f t="shared" ref="AA4:AB26" si="7">W4</f>
        <v>-217.41265187777782</v>
      </c>
      <c r="AB4">
        <f t="shared" si="7"/>
        <v>62.097458609523812</v>
      </c>
    </row>
    <row r="5" spans="1:28" x14ac:dyDescent="0.25">
      <c r="A5" t="s">
        <v>54</v>
      </c>
      <c r="B5">
        <v>1212.671875</v>
      </c>
      <c r="C5">
        <v>1161.0999756000001</v>
      </c>
      <c r="D5">
        <v>1189.3536377</v>
      </c>
      <c r="E5">
        <v>1115.2835693</v>
      </c>
      <c r="F5">
        <v>1161.0999756000001</v>
      </c>
      <c r="G5">
        <v>1161.5300293</v>
      </c>
      <c r="H5">
        <v>1244.0699463000001</v>
      </c>
      <c r="I5">
        <v>1161.0999756000001</v>
      </c>
      <c r="J5">
        <v>1181.9499512</v>
      </c>
      <c r="L5" t="str">
        <f t="shared" si="0"/>
        <v>01APR2022:04:00:00</v>
      </c>
      <c r="M5">
        <v>4</v>
      </c>
      <c r="N5">
        <f t="shared" si="1"/>
        <v>-51.571899399999893</v>
      </c>
      <c r="O5">
        <f t="shared" si="2"/>
        <v>-51.571899399999893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4.2527496896058459</v>
      </c>
      <c r="V5" s="3">
        <v>3</v>
      </c>
      <c r="W5" s="4">
        <v>-188.2314120181818</v>
      </c>
      <c r="X5" s="4">
        <v>51.329130484210538</v>
      </c>
      <c r="Y5" s="4"/>
      <c r="Z5">
        <v>3</v>
      </c>
      <c r="AA5">
        <f t="shared" si="7"/>
        <v>-188.2314120181818</v>
      </c>
      <c r="AB5">
        <f t="shared" si="7"/>
        <v>51.329130484210538</v>
      </c>
    </row>
    <row r="6" spans="1:28" x14ac:dyDescent="0.25">
      <c r="A6" t="s">
        <v>55</v>
      </c>
      <c r="B6">
        <v>1275.2590332</v>
      </c>
      <c r="C6">
        <v>1208.8800048999999</v>
      </c>
      <c r="D6">
        <v>1232.0305175999999</v>
      </c>
      <c r="E6">
        <v>1121.5720214999999</v>
      </c>
      <c r="F6">
        <v>1208.8800048999999</v>
      </c>
      <c r="G6">
        <v>1211.1500243999999</v>
      </c>
      <c r="H6">
        <v>1286.0500488</v>
      </c>
      <c r="I6">
        <v>1208.8800048999999</v>
      </c>
      <c r="J6">
        <v>1228.7399902</v>
      </c>
      <c r="L6" t="str">
        <f t="shared" si="0"/>
        <v>01APR2022:05:00:00</v>
      </c>
      <c r="M6">
        <v>5</v>
      </c>
      <c r="N6">
        <f t="shared" si="1"/>
        <v>-66.379028300000073</v>
      </c>
      <c r="O6">
        <f t="shared" si="2"/>
        <v>-66.379028300000073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5.2051408044870362</v>
      </c>
      <c r="V6" s="3">
        <v>4</v>
      </c>
      <c r="W6" s="4">
        <v>-143.89791665333328</v>
      </c>
      <c r="X6" s="4">
        <v>66.672859706666642</v>
      </c>
      <c r="Y6" s="4"/>
      <c r="Z6">
        <v>4</v>
      </c>
      <c r="AA6">
        <f t="shared" si="7"/>
        <v>-143.89791665333328</v>
      </c>
      <c r="AB6">
        <f t="shared" si="7"/>
        <v>66.672859706666642</v>
      </c>
    </row>
    <row r="7" spans="1:28" x14ac:dyDescent="0.25">
      <c r="A7" t="s">
        <v>56</v>
      </c>
      <c r="B7">
        <v>1372.5953368999999</v>
      </c>
      <c r="C7">
        <v>1316.4799805</v>
      </c>
      <c r="D7">
        <v>1357.6938477000001</v>
      </c>
      <c r="E7">
        <v>1252.4849853999999</v>
      </c>
      <c r="F7">
        <v>1316.4799805</v>
      </c>
      <c r="G7">
        <v>1320.8900146000001</v>
      </c>
      <c r="H7">
        <v>1372.8299560999999</v>
      </c>
      <c r="I7">
        <v>1316.4799805</v>
      </c>
      <c r="J7">
        <v>1331.6700439000001</v>
      </c>
      <c r="L7" t="str">
        <f t="shared" si="0"/>
        <v>01APR2022:06:00:00</v>
      </c>
      <c r="M7">
        <v>6</v>
      </c>
      <c r="N7">
        <f t="shared" si="1"/>
        <v>-56.115356399999882</v>
      </c>
      <c r="O7">
        <f t="shared" si="2"/>
        <v>-56.115356399999882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4.0882665772955447</v>
      </c>
      <c r="V7" s="3">
        <v>5</v>
      </c>
      <c r="W7" s="4">
        <v>-184.40649414166668</v>
      </c>
      <c r="X7" s="4">
        <v>62.202145033333345</v>
      </c>
      <c r="Y7" s="4"/>
      <c r="Z7">
        <v>5</v>
      </c>
      <c r="AA7">
        <f t="shared" si="7"/>
        <v>-184.40649414166668</v>
      </c>
      <c r="AB7">
        <f t="shared" si="7"/>
        <v>62.202145033333345</v>
      </c>
    </row>
    <row r="8" spans="1:28" x14ac:dyDescent="0.25">
      <c r="A8" t="s">
        <v>57</v>
      </c>
      <c r="B8">
        <v>1469.7274170000001</v>
      </c>
      <c r="C8">
        <v>1514.2900391000001</v>
      </c>
      <c r="D8">
        <v>1548.5178223</v>
      </c>
      <c r="E8">
        <v>1396.034668</v>
      </c>
      <c r="F8">
        <v>1514.2900391000001</v>
      </c>
      <c r="G8">
        <v>1518.5699463000001</v>
      </c>
      <c r="H8">
        <v>1538.4200439000001</v>
      </c>
      <c r="I8">
        <v>1514.2900391000001</v>
      </c>
      <c r="J8">
        <v>1521.3924560999999</v>
      </c>
      <c r="L8" t="str">
        <f t="shared" si="0"/>
        <v>01APR2022:07:00:00</v>
      </c>
      <c r="M8">
        <v>7</v>
      </c>
      <c r="N8">
        <f t="shared" si="1"/>
        <v>44.562622099999999</v>
      </c>
      <c r="O8" t="str">
        <f t="shared" si="2"/>
        <v/>
      </c>
      <c r="P8">
        <f t="shared" si="3"/>
        <v>44.562622099999999</v>
      </c>
      <c r="Q8" t="str">
        <f t="shared" si="4"/>
        <v/>
      </c>
      <c r="R8">
        <f t="shared" si="5"/>
        <v>1</v>
      </c>
      <c r="S8">
        <f t="shared" si="6"/>
        <v>3.032033122914791</v>
      </c>
      <c r="V8" s="3">
        <v>6</v>
      </c>
      <c r="W8" s="4">
        <v>-191.93469239166674</v>
      </c>
      <c r="X8" s="4">
        <v>61.951043022222215</v>
      </c>
      <c r="Y8" s="4"/>
      <c r="Z8">
        <v>6</v>
      </c>
      <c r="AA8">
        <f t="shared" si="7"/>
        <v>-191.93469239166674</v>
      </c>
      <c r="AB8">
        <f t="shared" si="7"/>
        <v>61.951043022222215</v>
      </c>
    </row>
    <row r="9" spans="1:28" x14ac:dyDescent="0.25">
      <c r="A9" t="s">
        <v>58</v>
      </c>
      <c r="B9">
        <v>1581.8413086</v>
      </c>
      <c r="C9">
        <v>1608.8900146000001</v>
      </c>
      <c r="D9">
        <v>1640.8011475000001</v>
      </c>
      <c r="E9">
        <v>1467.2834473</v>
      </c>
      <c r="F9">
        <v>1608.8900146000001</v>
      </c>
      <c r="G9">
        <v>1608.1300048999999</v>
      </c>
      <c r="H9">
        <v>1616.2700195</v>
      </c>
      <c r="I9">
        <v>1608.8900146000001</v>
      </c>
      <c r="J9">
        <v>1610.5450439000001</v>
      </c>
      <c r="L9" t="str">
        <f t="shared" si="0"/>
        <v>01APR2022:08:00:00</v>
      </c>
      <c r="M9">
        <v>8</v>
      </c>
      <c r="N9">
        <f t="shared" si="1"/>
        <v>27.048706000000038</v>
      </c>
      <c r="O9" t="str">
        <f t="shared" si="2"/>
        <v/>
      </c>
      <c r="P9">
        <f t="shared" si="3"/>
        <v>27.048706000000038</v>
      </c>
      <c r="Q9" t="str">
        <f t="shared" si="4"/>
        <v/>
      </c>
      <c r="R9">
        <f t="shared" si="5"/>
        <v>1</v>
      </c>
      <c r="S9">
        <f t="shared" si="6"/>
        <v>1.7099506665393223</v>
      </c>
      <c r="V9" s="3">
        <v>7</v>
      </c>
      <c r="W9" s="4">
        <v>-183.55362643846155</v>
      </c>
      <c r="X9" s="4">
        <v>67.338500970588285</v>
      </c>
      <c r="Y9" s="4"/>
      <c r="Z9">
        <v>7</v>
      </c>
      <c r="AA9">
        <f t="shared" si="7"/>
        <v>-183.55362643846155</v>
      </c>
      <c r="AB9">
        <f t="shared" si="7"/>
        <v>67.338500970588285</v>
      </c>
    </row>
    <row r="10" spans="1:28" x14ac:dyDescent="0.25">
      <c r="A10" t="s">
        <v>59</v>
      </c>
      <c r="B10">
        <v>1579.4562988</v>
      </c>
      <c r="C10">
        <v>1605.0999756000001</v>
      </c>
      <c r="D10">
        <v>1649.1782227000001</v>
      </c>
      <c r="E10">
        <v>1431.7915039</v>
      </c>
      <c r="F10">
        <v>1605.0999756000001</v>
      </c>
      <c r="G10">
        <v>1597.8499756000001</v>
      </c>
      <c r="H10">
        <v>1593.0300293</v>
      </c>
      <c r="I10">
        <v>1605.0999756000001</v>
      </c>
      <c r="J10">
        <v>1600.2700195</v>
      </c>
      <c r="L10" t="str">
        <f t="shared" si="0"/>
        <v>01APR2022:09:00:00</v>
      </c>
      <c r="M10">
        <v>9</v>
      </c>
      <c r="N10">
        <f t="shared" si="1"/>
        <v>25.643676800000094</v>
      </c>
      <c r="O10" t="str">
        <f t="shared" si="2"/>
        <v/>
      </c>
      <c r="P10">
        <f t="shared" si="3"/>
        <v>25.643676800000094</v>
      </c>
      <c r="Q10" t="str">
        <f t="shared" si="4"/>
        <v/>
      </c>
      <c r="R10">
        <f t="shared" si="5"/>
        <v>1</v>
      </c>
      <c r="S10">
        <f t="shared" si="6"/>
        <v>1.623576215402921</v>
      </c>
      <c r="V10" s="3">
        <v>8</v>
      </c>
      <c r="W10" s="4">
        <v>-175.31741767857147</v>
      </c>
      <c r="X10" s="4">
        <v>78.96665190625005</v>
      </c>
      <c r="Y10" s="4"/>
      <c r="Z10">
        <v>8</v>
      </c>
      <c r="AA10">
        <f t="shared" si="7"/>
        <v>-175.31741767857147</v>
      </c>
      <c r="AB10">
        <f t="shared" si="7"/>
        <v>78.96665190625005</v>
      </c>
    </row>
    <row r="11" spans="1:28" x14ac:dyDescent="0.25">
      <c r="A11" t="s">
        <v>60</v>
      </c>
      <c r="B11">
        <v>1566.9692382999999</v>
      </c>
      <c r="C11">
        <v>1583.8399658000001</v>
      </c>
      <c r="D11">
        <v>1598.1190185999999</v>
      </c>
      <c r="E11">
        <v>1385.402832</v>
      </c>
      <c r="F11">
        <v>1583.8399658000001</v>
      </c>
      <c r="G11">
        <v>1565.4599608999999</v>
      </c>
      <c r="H11">
        <v>1551.2700195</v>
      </c>
      <c r="I11">
        <v>1583.8399658000001</v>
      </c>
      <c r="J11">
        <v>1571.1024170000001</v>
      </c>
      <c r="L11" t="str">
        <f t="shared" si="0"/>
        <v>01APR2022:10:00:00</v>
      </c>
      <c r="M11">
        <v>10</v>
      </c>
      <c r="N11">
        <f t="shared" si="1"/>
        <v>16.870727500000157</v>
      </c>
      <c r="O11" t="str">
        <f t="shared" si="2"/>
        <v/>
      </c>
      <c r="P11">
        <f t="shared" si="3"/>
        <v>16.870727500000157</v>
      </c>
      <c r="Q11" t="str">
        <f t="shared" si="4"/>
        <v/>
      </c>
      <c r="R11">
        <f t="shared" si="5"/>
        <v>1</v>
      </c>
      <c r="S11">
        <f t="shared" si="6"/>
        <v>1.076647013077497</v>
      </c>
      <c r="V11" s="3">
        <v>9</v>
      </c>
      <c r="W11" s="4">
        <v>-182.21418107857139</v>
      </c>
      <c r="X11" s="4">
        <v>77.966300968749991</v>
      </c>
      <c r="Y11" s="4"/>
      <c r="Z11">
        <v>9</v>
      </c>
      <c r="AA11">
        <f t="shared" si="7"/>
        <v>-182.21418107857139</v>
      </c>
      <c r="AB11">
        <f t="shared" si="7"/>
        <v>77.966300968749991</v>
      </c>
    </row>
    <row r="12" spans="1:28" x14ac:dyDescent="0.25">
      <c r="A12" t="s">
        <v>61</v>
      </c>
      <c r="B12">
        <v>1546.5583495999999</v>
      </c>
      <c r="C12">
        <v>1551.9899902</v>
      </c>
      <c r="D12">
        <v>1549.5914307</v>
      </c>
      <c r="E12">
        <v>1456.2094727000001</v>
      </c>
      <c r="F12">
        <v>1551.9899902</v>
      </c>
      <c r="G12">
        <v>1522.3199463000001</v>
      </c>
      <c r="H12">
        <v>1500.6899414</v>
      </c>
      <c r="I12">
        <v>1551.9899902</v>
      </c>
      <c r="J12">
        <v>1531.7475586</v>
      </c>
      <c r="L12" t="str">
        <f t="shared" si="0"/>
        <v>01APR2022:11:00:00</v>
      </c>
      <c r="M12">
        <v>11</v>
      </c>
      <c r="N12">
        <f t="shared" si="1"/>
        <v>5.431640600000037</v>
      </c>
      <c r="O12" t="str">
        <f t="shared" si="2"/>
        <v/>
      </c>
      <c r="P12">
        <f t="shared" si="3"/>
        <v>5.431640600000037</v>
      </c>
      <c r="Q12" t="str">
        <f t="shared" si="4"/>
        <v/>
      </c>
      <c r="R12">
        <f t="shared" si="5"/>
        <v>1</v>
      </c>
      <c r="S12">
        <f t="shared" si="6"/>
        <v>0.35120825550519125</v>
      </c>
      <c r="V12" s="3">
        <v>10</v>
      </c>
      <c r="W12" s="4">
        <v>-268.14886472000001</v>
      </c>
      <c r="X12" s="4">
        <v>71.322369379999984</v>
      </c>
      <c r="Y12" s="4"/>
      <c r="Z12">
        <v>10</v>
      </c>
      <c r="AA12">
        <f t="shared" si="7"/>
        <v>-268.14886472000001</v>
      </c>
      <c r="AB12">
        <f t="shared" si="7"/>
        <v>71.322369379999984</v>
      </c>
    </row>
    <row r="13" spans="1:28" x14ac:dyDescent="0.25">
      <c r="A13" t="s">
        <v>62</v>
      </c>
      <c r="B13">
        <v>1507.3673096</v>
      </c>
      <c r="C13">
        <v>1526.6700439000001</v>
      </c>
      <c r="D13">
        <v>1493.1872559000001</v>
      </c>
      <c r="E13">
        <v>1429.0137939000001</v>
      </c>
      <c r="F13">
        <v>1526.6700439000001</v>
      </c>
      <c r="G13">
        <v>1488.6500243999999</v>
      </c>
      <c r="H13">
        <v>1456.5100098</v>
      </c>
      <c r="I13">
        <v>1526.6700439000001</v>
      </c>
      <c r="J13">
        <v>1499.625</v>
      </c>
      <c r="L13" t="str">
        <f t="shared" si="0"/>
        <v>01APR2022:12:00:00</v>
      </c>
      <c r="M13">
        <v>12</v>
      </c>
      <c r="N13">
        <f t="shared" si="1"/>
        <v>19.302734300000111</v>
      </c>
      <c r="O13" t="str">
        <f t="shared" si="2"/>
        <v/>
      </c>
      <c r="P13">
        <f t="shared" si="3"/>
        <v>19.302734300000111</v>
      </c>
      <c r="Q13" t="str">
        <f t="shared" si="4"/>
        <v/>
      </c>
      <c r="R13">
        <f t="shared" si="5"/>
        <v>1</v>
      </c>
      <c r="S13">
        <f t="shared" si="6"/>
        <v>1.2805594347884821</v>
      </c>
      <c r="V13" s="3">
        <v>11</v>
      </c>
      <c r="W13" s="4">
        <v>-180.51341415555561</v>
      </c>
      <c r="X13" s="4">
        <v>79.811290900000017</v>
      </c>
      <c r="Y13" s="4"/>
      <c r="Z13">
        <v>11</v>
      </c>
      <c r="AA13">
        <f t="shared" si="7"/>
        <v>-180.51341415555561</v>
      </c>
      <c r="AB13">
        <f t="shared" si="7"/>
        <v>79.811290900000017</v>
      </c>
    </row>
    <row r="14" spans="1:28" x14ac:dyDescent="0.25">
      <c r="A14" t="s">
        <v>63</v>
      </c>
      <c r="B14">
        <v>1488.4954834</v>
      </c>
      <c r="C14">
        <v>1505.3599853999999</v>
      </c>
      <c r="D14">
        <v>1489.7244873</v>
      </c>
      <c r="E14">
        <v>1456.7314452999999</v>
      </c>
      <c r="F14">
        <v>1505.3599853999999</v>
      </c>
      <c r="G14">
        <v>1457.6700439000001</v>
      </c>
      <c r="H14">
        <v>1414.0600586</v>
      </c>
      <c r="I14">
        <v>1505.3599853999999</v>
      </c>
      <c r="J14">
        <v>1470.6124268000001</v>
      </c>
      <c r="L14" t="str">
        <f t="shared" si="0"/>
        <v>01APR2022:13:00:00</v>
      </c>
      <c r="M14">
        <v>13</v>
      </c>
      <c r="N14">
        <f t="shared" si="1"/>
        <v>16.864501999999902</v>
      </c>
      <c r="O14" t="str">
        <f t="shared" si="2"/>
        <v/>
      </c>
      <c r="P14">
        <f t="shared" si="3"/>
        <v>16.864501999999902</v>
      </c>
      <c r="Q14" t="str">
        <f t="shared" si="4"/>
        <v/>
      </c>
      <c r="R14">
        <f t="shared" si="5"/>
        <v>1</v>
      </c>
      <c r="S14">
        <f t="shared" si="6"/>
        <v>1.1329897999742833</v>
      </c>
      <c r="V14" s="3">
        <v>12</v>
      </c>
      <c r="W14" s="4">
        <v>-195.15216064999998</v>
      </c>
      <c r="X14" s="4">
        <v>96.8195190409091</v>
      </c>
      <c r="Y14" s="4"/>
      <c r="Z14">
        <v>12</v>
      </c>
      <c r="AA14">
        <f t="shared" si="7"/>
        <v>-195.15216064999998</v>
      </c>
      <c r="AB14">
        <f t="shared" si="7"/>
        <v>96.8195190409091</v>
      </c>
    </row>
    <row r="15" spans="1:28" x14ac:dyDescent="0.25">
      <c r="A15" t="s">
        <v>64</v>
      </c>
      <c r="B15">
        <v>1469.0234375</v>
      </c>
      <c r="C15">
        <v>1517.7399902</v>
      </c>
      <c r="D15">
        <v>1485.630249</v>
      </c>
      <c r="E15">
        <v>1454.6497803</v>
      </c>
      <c r="F15">
        <v>1517.7399902</v>
      </c>
      <c r="G15">
        <v>1463.7600098</v>
      </c>
      <c r="H15">
        <v>1395.1099853999999</v>
      </c>
      <c r="I15">
        <v>1517.7399902</v>
      </c>
      <c r="J15">
        <v>1473.5874022999999</v>
      </c>
      <c r="L15" t="str">
        <f t="shared" si="0"/>
        <v>01APR2022:14:00:00</v>
      </c>
      <c r="M15">
        <v>14</v>
      </c>
      <c r="N15">
        <f t="shared" si="1"/>
        <v>48.716552699999966</v>
      </c>
      <c r="O15" t="str">
        <f t="shared" si="2"/>
        <v/>
      </c>
      <c r="P15">
        <f t="shared" si="3"/>
        <v>48.716552699999966</v>
      </c>
      <c r="Q15" t="str">
        <f t="shared" si="4"/>
        <v/>
      </c>
      <c r="R15">
        <f t="shared" si="5"/>
        <v>1</v>
      </c>
      <c r="S15">
        <f t="shared" si="6"/>
        <v>3.3162542854255834</v>
      </c>
      <c r="V15" s="3">
        <v>13</v>
      </c>
      <c r="W15" s="4">
        <v>-252.48270671666668</v>
      </c>
      <c r="X15" s="4">
        <v>93.88010660416667</v>
      </c>
      <c r="Y15" s="4"/>
      <c r="Z15">
        <v>13</v>
      </c>
      <c r="AA15">
        <f t="shared" si="7"/>
        <v>-252.48270671666668</v>
      </c>
      <c r="AB15">
        <f t="shared" si="7"/>
        <v>93.88010660416667</v>
      </c>
    </row>
    <row r="16" spans="1:28" x14ac:dyDescent="0.25">
      <c r="A16" t="s">
        <v>65</v>
      </c>
      <c r="B16">
        <v>1467.5158690999999</v>
      </c>
      <c r="C16">
        <v>1533.3299560999999</v>
      </c>
      <c r="D16">
        <v>1506.449707</v>
      </c>
      <c r="E16">
        <v>1465.0589600000001</v>
      </c>
      <c r="F16">
        <v>1533.3299560999999</v>
      </c>
      <c r="G16">
        <v>1473.4899902</v>
      </c>
      <c r="H16">
        <v>1372.8199463000001</v>
      </c>
      <c r="I16">
        <v>1533.3299560999999</v>
      </c>
      <c r="J16">
        <v>1478.2424315999999</v>
      </c>
      <c r="L16" t="str">
        <f t="shared" si="0"/>
        <v>01APR2022:15:00:00</v>
      </c>
      <c r="M16">
        <v>15</v>
      </c>
      <c r="N16">
        <f t="shared" si="1"/>
        <v>65.814086999999972</v>
      </c>
      <c r="O16" t="str">
        <f t="shared" si="2"/>
        <v/>
      </c>
      <c r="P16">
        <f t="shared" si="3"/>
        <v>65.814086999999972</v>
      </c>
      <c r="Q16" t="str">
        <f t="shared" si="4"/>
        <v/>
      </c>
      <c r="R16">
        <f t="shared" si="5"/>
        <v>1</v>
      </c>
      <c r="S16">
        <f t="shared" si="6"/>
        <v>4.4847274490028193</v>
      </c>
      <c r="V16" s="3">
        <v>14</v>
      </c>
      <c r="W16" s="4">
        <v>-237.46756998333333</v>
      </c>
      <c r="X16" s="4">
        <v>109.49468994583329</v>
      </c>
      <c r="Y16" s="4"/>
      <c r="Z16">
        <v>14</v>
      </c>
      <c r="AA16">
        <f t="shared" si="7"/>
        <v>-237.46756998333333</v>
      </c>
      <c r="AB16">
        <f t="shared" si="7"/>
        <v>109.49468994583329</v>
      </c>
    </row>
    <row r="17" spans="1:28" x14ac:dyDescent="0.25">
      <c r="A17" t="s">
        <v>66</v>
      </c>
      <c r="B17">
        <v>1525.2990723</v>
      </c>
      <c r="C17">
        <v>1560.5</v>
      </c>
      <c r="D17">
        <v>1482.0568848</v>
      </c>
      <c r="E17">
        <v>1434.9493408000001</v>
      </c>
      <c r="F17">
        <v>1560.5</v>
      </c>
      <c r="G17">
        <v>1494.3699951000001</v>
      </c>
      <c r="H17">
        <v>1367.1999512</v>
      </c>
      <c r="I17">
        <v>1560.5</v>
      </c>
      <c r="J17">
        <v>1495.6425781</v>
      </c>
      <c r="L17" t="str">
        <f t="shared" si="0"/>
        <v>01APR2022:16:00:00</v>
      </c>
      <c r="M17">
        <v>16</v>
      </c>
      <c r="N17">
        <f t="shared" si="1"/>
        <v>35.200927699999966</v>
      </c>
      <c r="O17" t="str">
        <f t="shared" si="2"/>
        <v/>
      </c>
      <c r="P17">
        <f t="shared" si="3"/>
        <v>35.200927699999966</v>
      </c>
      <c r="Q17" t="str">
        <f t="shared" si="4"/>
        <v/>
      </c>
      <c r="R17">
        <f t="shared" si="5"/>
        <v>1</v>
      </c>
      <c r="S17">
        <f t="shared" si="6"/>
        <v>2.3078049635813684</v>
      </c>
      <c r="V17" s="3">
        <v>15</v>
      </c>
      <c r="W17" s="4">
        <v>-250.0790608500001</v>
      </c>
      <c r="X17" s="4">
        <v>111.93458049166669</v>
      </c>
      <c r="Y17" s="4"/>
      <c r="Z17">
        <v>15</v>
      </c>
      <c r="AA17">
        <f t="shared" si="7"/>
        <v>-250.0790608500001</v>
      </c>
      <c r="AB17">
        <f t="shared" si="7"/>
        <v>111.93458049166669</v>
      </c>
    </row>
    <row r="18" spans="1:28" x14ac:dyDescent="0.25">
      <c r="A18" t="s">
        <v>67</v>
      </c>
      <c r="B18">
        <v>1450.512207</v>
      </c>
      <c r="C18">
        <v>1590.5799560999999</v>
      </c>
      <c r="D18">
        <v>1486.7017822</v>
      </c>
      <c r="E18">
        <v>1418.1868896000001</v>
      </c>
      <c r="F18">
        <v>1590.5799560999999</v>
      </c>
      <c r="G18">
        <v>1522.7299805</v>
      </c>
      <c r="H18">
        <v>1371.5</v>
      </c>
      <c r="I18">
        <v>1590.5799560999999</v>
      </c>
      <c r="J18">
        <v>1518.8475341999999</v>
      </c>
      <c r="L18" t="str">
        <f t="shared" si="0"/>
        <v>01APR2022:17:00:00</v>
      </c>
      <c r="M18">
        <v>17</v>
      </c>
      <c r="N18">
        <f t="shared" si="1"/>
        <v>140.0677490999999</v>
      </c>
      <c r="O18" t="str">
        <f t="shared" si="2"/>
        <v/>
      </c>
      <c r="P18">
        <f t="shared" si="3"/>
        <v>140.0677490999999</v>
      </c>
      <c r="Q18" t="str">
        <f t="shared" si="4"/>
        <v/>
      </c>
      <c r="R18">
        <f t="shared" si="5"/>
        <v>1</v>
      </c>
      <c r="S18">
        <f t="shared" si="6"/>
        <v>9.6564336669522355</v>
      </c>
      <c r="V18" s="3">
        <v>16</v>
      </c>
      <c r="W18" s="4">
        <v>-209.04467772499999</v>
      </c>
      <c r="X18" s="4">
        <v>130.13116454545454</v>
      </c>
      <c r="Y18" s="4"/>
      <c r="Z18">
        <v>16</v>
      </c>
      <c r="AA18">
        <f t="shared" si="7"/>
        <v>-209.04467772499999</v>
      </c>
      <c r="AB18">
        <f t="shared" si="7"/>
        <v>130.13116454545454</v>
      </c>
    </row>
    <row r="19" spans="1:28" x14ac:dyDescent="0.25">
      <c r="A19" t="s">
        <v>68</v>
      </c>
      <c r="B19">
        <v>1484.9538574000001</v>
      </c>
      <c r="C19">
        <v>1598.8800048999999</v>
      </c>
      <c r="D19">
        <v>1490.1967772999999</v>
      </c>
      <c r="E19">
        <v>1392.3933105000001</v>
      </c>
      <c r="F19">
        <v>1598.8800048999999</v>
      </c>
      <c r="G19">
        <v>1533.9000243999999</v>
      </c>
      <c r="H19">
        <v>1364.0100098</v>
      </c>
      <c r="I19">
        <v>1598.8800048999999</v>
      </c>
      <c r="J19">
        <v>1523.9174805</v>
      </c>
      <c r="L19" t="str">
        <f t="shared" si="0"/>
        <v>01APR2022:18:00:00</v>
      </c>
      <c r="M19">
        <v>18</v>
      </c>
      <c r="N19">
        <f t="shared" si="1"/>
        <v>113.92614749999984</v>
      </c>
      <c r="O19" t="str">
        <f t="shared" si="2"/>
        <v/>
      </c>
      <c r="P19">
        <f t="shared" si="3"/>
        <v>113.92614749999984</v>
      </c>
      <c r="Q19" t="str">
        <f t="shared" si="4"/>
        <v/>
      </c>
      <c r="R19">
        <f t="shared" si="5"/>
        <v>1</v>
      </c>
      <c r="S19">
        <f t="shared" si="6"/>
        <v>7.6720328333617509</v>
      </c>
      <c r="V19" s="3">
        <v>17</v>
      </c>
      <c r="W19" s="4">
        <v>-217.73124693750006</v>
      </c>
      <c r="X19" s="4">
        <v>117.7006614090909</v>
      </c>
      <c r="Y19" s="4"/>
      <c r="Z19">
        <v>17</v>
      </c>
      <c r="AA19">
        <f t="shared" si="7"/>
        <v>-217.73124693750006</v>
      </c>
      <c r="AB19">
        <f t="shared" si="7"/>
        <v>117.7006614090909</v>
      </c>
    </row>
    <row r="20" spans="1:28" x14ac:dyDescent="0.25">
      <c r="A20" t="s">
        <v>69</v>
      </c>
      <c r="B20">
        <v>1492.8874512</v>
      </c>
      <c r="C20">
        <v>1573.4899902</v>
      </c>
      <c r="D20">
        <v>1465.6414795000001</v>
      </c>
      <c r="E20">
        <v>1357.2629394999999</v>
      </c>
      <c r="F20">
        <v>1573.4899902</v>
      </c>
      <c r="G20">
        <v>1514.4200439000001</v>
      </c>
      <c r="H20">
        <v>1351.4799805</v>
      </c>
      <c r="I20">
        <v>1573.4899902</v>
      </c>
      <c r="J20">
        <v>1503.2199707</v>
      </c>
      <c r="L20" t="str">
        <f t="shared" si="0"/>
        <v>01APR2022:19:00:00</v>
      </c>
      <c r="M20">
        <v>19</v>
      </c>
      <c r="N20">
        <f t="shared" si="1"/>
        <v>80.602538999999979</v>
      </c>
      <c r="O20" t="str">
        <f t="shared" si="2"/>
        <v/>
      </c>
      <c r="P20">
        <f t="shared" si="3"/>
        <v>80.602538999999979</v>
      </c>
      <c r="Q20" t="str">
        <f t="shared" si="4"/>
        <v/>
      </c>
      <c r="R20">
        <f t="shared" si="5"/>
        <v>1</v>
      </c>
      <c r="S20">
        <f t="shared" si="6"/>
        <v>5.3991035248645662</v>
      </c>
      <c r="V20" s="3">
        <v>18</v>
      </c>
      <c r="W20" s="4">
        <v>-222.59591676250002</v>
      </c>
      <c r="X20" s="4">
        <v>97.166764681818222</v>
      </c>
      <c r="Y20" s="4"/>
      <c r="Z20">
        <v>18</v>
      </c>
      <c r="AA20">
        <f t="shared" si="7"/>
        <v>-222.59591676250002</v>
      </c>
      <c r="AB20">
        <f t="shared" si="7"/>
        <v>97.166764681818222</v>
      </c>
    </row>
    <row r="21" spans="1:28" x14ac:dyDescent="0.25">
      <c r="A21" t="s">
        <v>70</v>
      </c>
      <c r="B21">
        <v>1461.9329834</v>
      </c>
      <c r="C21">
        <v>1537.7600098</v>
      </c>
      <c r="D21">
        <v>1451.4616699000001</v>
      </c>
      <c r="E21">
        <v>1346.7966309000001</v>
      </c>
      <c r="F21">
        <v>1537.7600098</v>
      </c>
      <c r="G21">
        <v>1482.8199463000001</v>
      </c>
      <c r="H21">
        <v>1338.7900391000001</v>
      </c>
      <c r="I21">
        <v>1537.7600098</v>
      </c>
      <c r="J21">
        <v>1474.2824707</v>
      </c>
      <c r="L21" t="str">
        <f t="shared" si="0"/>
        <v>01APR2022:20:00:00</v>
      </c>
      <c r="M21">
        <v>20</v>
      </c>
      <c r="N21">
        <f t="shared" si="1"/>
        <v>75.827026400000022</v>
      </c>
      <c r="O21" t="str">
        <f t="shared" si="2"/>
        <v/>
      </c>
      <c r="P21">
        <f t="shared" si="3"/>
        <v>75.827026400000022</v>
      </c>
      <c r="Q21" t="str">
        <f t="shared" si="4"/>
        <v/>
      </c>
      <c r="R21">
        <f t="shared" si="5"/>
        <v>1</v>
      </c>
      <c r="S21">
        <f t="shared" si="6"/>
        <v>5.186764869594092</v>
      </c>
      <c r="V21" s="3">
        <v>19</v>
      </c>
      <c r="W21" s="4">
        <v>-172.12738715555554</v>
      </c>
      <c r="X21" s="4">
        <v>99.477980842857122</v>
      </c>
      <c r="Y21" s="4"/>
      <c r="Z21">
        <v>19</v>
      </c>
      <c r="AA21">
        <f t="shared" si="7"/>
        <v>-172.12738715555554</v>
      </c>
      <c r="AB21">
        <f t="shared" si="7"/>
        <v>99.477980842857122</v>
      </c>
    </row>
    <row r="22" spans="1:28" x14ac:dyDescent="0.25">
      <c r="A22" t="s">
        <v>71</v>
      </c>
      <c r="B22">
        <v>1489.2167969</v>
      </c>
      <c r="C22">
        <v>1574.5799560999999</v>
      </c>
      <c r="D22">
        <v>1471.0552978999999</v>
      </c>
      <c r="E22">
        <v>1401.5726318</v>
      </c>
      <c r="F22">
        <v>1574.5799560999999</v>
      </c>
      <c r="G22">
        <v>1520.9899902</v>
      </c>
      <c r="H22">
        <v>1378.2800293</v>
      </c>
      <c r="I22">
        <v>1574.5799560999999</v>
      </c>
      <c r="J22">
        <v>1512.1074219</v>
      </c>
      <c r="L22" t="str">
        <f t="shared" si="0"/>
        <v>01APR2022:21:00:00</v>
      </c>
      <c r="M22">
        <v>21</v>
      </c>
      <c r="N22">
        <f t="shared" si="1"/>
        <v>85.363159199999927</v>
      </c>
      <c r="O22" t="str">
        <f t="shared" si="2"/>
        <v/>
      </c>
      <c r="P22">
        <f t="shared" si="3"/>
        <v>85.363159199999927</v>
      </c>
      <c r="Q22" t="str">
        <f t="shared" si="4"/>
        <v/>
      </c>
      <c r="R22">
        <f t="shared" si="5"/>
        <v>1</v>
      </c>
      <c r="S22">
        <f t="shared" si="6"/>
        <v>5.7320840980100769</v>
      </c>
      <c r="V22" s="3">
        <v>20</v>
      </c>
      <c r="W22" s="4">
        <v>-167.5305718333334</v>
      </c>
      <c r="X22" s="4">
        <v>81.576729919047636</v>
      </c>
      <c r="Y22" s="4"/>
      <c r="Z22">
        <v>20</v>
      </c>
      <c r="AA22">
        <f t="shared" si="7"/>
        <v>-167.5305718333334</v>
      </c>
      <c r="AB22">
        <f t="shared" si="7"/>
        <v>81.576729919047636</v>
      </c>
    </row>
    <row r="23" spans="1:28" x14ac:dyDescent="0.25">
      <c r="A23" t="s">
        <v>72</v>
      </c>
      <c r="B23">
        <v>1461.0731201000001</v>
      </c>
      <c r="C23">
        <v>1525.4799805</v>
      </c>
      <c r="D23">
        <v>1430.1986084</v>
      </c>
      <c r="E23">
        <v>1375.1900635</v>
      </c>
      <c r="F23">
        <v>1525.4799805</v>
      </c>
      <c r="G23">
        <v>1474.8199463000001</v>
      </c>
      <c r="H23">
        <v>1352.2199707</v>
      </c>
      <c r="I23">
        <v>1525.4799805</v>
      </c>
      <c r="J23">
        <v>1469.4998779</v>
      </c>
      <c r="L23" t="str">
        <f t="shared" si="0"/>
        <v>01APR2022:22:00:00</v>
      </c>
      <c r="M23">
        <v>22</v>
      </c>
      <c r="N23">
        <f t="shared" si="1"/>
        <v>64.406860399999914</v>
      </c>
      <c r="O23" t="str">
        <f t="shared" si="2"/>
        <v/>
      </c>
      <c r="P23">
        <f t="shared" si="3"/>
        <v>64.406860399999914</v>
      </c>
      <c r="Q23" t="str">
        <f t="shared" si="4"/>
        <v/>
      </c>
      <c r="R23">
        <f t="shared" si="5"/>
        <v>1</v>
      </c>
      <c r="S23">
        <f t="shared" si="6"/>
        <v>4.4081887151268466</v>
      </c>
      <c r="V23" s="3">
        <v>21</v>
      </c>
      <c r="W23" s="4">
        <v>-126.81698331818187</v>
      </c>
      <c r="X23" s="4">
        <v>94.309049921052633</v>
      </c>
      <c r="Y23" s="4"/>
      <c r="Z23">
        <v>21</v>
      </c>
      <c r="AA23">
        <f t="shared" si="7"/>
        <v>-126.81698331818187</v>
      </c>
      <c r="AB23">
        <f t="shared" si="7"/>
        <v>94.309049921052633</v>
      </c>
    </row>
    <row r="24" spans="1:28" x14ac:dyDescent="0.25">
      <c r="A24" t="s">
        <v>73</v>
      </c>
      <c r="B24">
        <v>1372.7315673999999</v>
      </c>
      <c r="C24">
        <v>1431.5999756000001</v>
      </c>
      <c r="D24">
        <v>1356.2915039</v>
      </c>
      <c r="E24">
        <v>1331.3093262</v>
      </c>
      <c r="F24">
        <v>1431.5999756000001</v>
      </c>
      <c r="G24">
        <v>1388.3499756000001</v>
      </c>
      <c r="H24">
        <v>1301.5500488</v>
      </c>
      <c r="I24">
        <v>1431.5999756000001</v>
      </c>
      <c r="J24">
        <v>1388.2750243999999</v>
      </c>
      <c r="L24" t="str">
        <f t="shared" si="0"/>
        <v>01APR2022:23:00:00</v>
      </c>
      <c r="M24">
        <v>23</v>
      </c>
      <c r="N24">
        <f t="shared" si="1"/>
        <v>58.868408200000204</v>
      </c>
      <c r="O24" t="str">
        <f t="shared" si="2"/>
        <v/>
      </c>
      <c r="P24">
        <f t="shared" si="3"/>
        <v>58.868408200000204</v>
      </c>
      <c r="Q24" t="str">
        <f t="shared" si="4"/>
        <v/>
      </c>
      <c r="R24">
        <f t="shared" si="5"/>
        <v>1</v>
      </c>
      <c r="S24">
        <f t="shared" si="6"/>
        <v>4.2884136708168636</v>
      </c>
      <c r="V24" s="3">
        <v>22</v>
      </c>
      <c r="W24" s="4">
        <v>-164.73753664</v>
      </c>
      <c r="X24" s="4">
        <v>86.004486089999986</v>
      </c>
      <c r="Y24" s="4"/>
      <c r="Z24">
        <v>22</v>
      </c>
      <c r="AA24">
        <f t="shared" si="7"/>
        <v>-164.73753664</v>
      </c>
      <c r="AB24">
        <f t="shared" si="7"/>
        <v>86.004486089999986</v>
      </c>
    </row>
    <row r="25" spans="1:28" x14ac:dyDescent="0.25">
      <c r="A25" t="s">
        <v>74</v>
      </c>
      <c r="B25">
        <v>1286.0620117000001</v>
      </c>
      <c r="C25">
        <v>1309.3900146000001</v>
      </c>
      <c r="D25">
        <v>1271.5415039</v>
      </c>
      <c r="E25">
        <v>1263.9239502</v>
      </c>
      <c r="F25">
        <v>1309.3900146000001</v>
      </c>
      <c r="G25">
        <v>1275.0200195</v>
      </c>
      <c r="H25">
        <v>1236.1099853999999</v>
      </c>
      <c r="I25">
        <v>1309.3900146000001</v>
      </c>
      <c r="J25">
        <v>1282.4775391000001</v>
      </c>
      <c r="L25" t="str">
        <f t="shared" si="0"/>
        <v>02APR2022:00:00:00</v>
      </c>
      <c r="M25">
        <v>24</v>
      </c>
      <c r="N25">
        <f t="shared" si="1"/>
        <v>23.328002900000001</v>
      </c>
      <c r="O25" t="str">
        <f t="shared" si="2"/>
        <v/>
      </c>
      <c r="P25">
        <f t="shared" si="3"/>
        <v>23.328002900000001</v>
      </c>
      <c r="Q25" t="str">
        <f t="shared" si="4"/>
        <v/>
      </c>
      <c r="R25">
        <f t="shared" si="5"/>
        <v>1</v>
      </c>
      <c r="S25">
        <f t="shared" si="6"/>
        <v>1.8139096472621514</v>
      </c>
      <c r="V25" s="3">
        <v>23</v>
      </c>
      <c r="W25" s="4">
        <v>-180.85649414999995</v>
      </c>
      <c r="X25" s="4">
        <v>78.283288569999996</v>
      </c>
      <c r="Y25" s="4"/>
      <c r="Z25">
        <v>23</v>
      </c>
      <c r="AA25">
        <f t="shared" si="7"/>
        <v>-180.85649414999995</v>
      </c>
      <c r="AB25">
        <f t="shared" si="7"/>
        <v>78.283288569999996</v>
      </c>
    </row>
    <row r="26" spans="1:28" x14ac:dyDescent="0.25">
      <c r="A26" t="s">
        <v>75</v>
      </c>
      <c r="B26">
        <v>1160.1765137</v>
      </c>
      <c r="C26">
        <v>1238.3000488</v>
      </c>
      <c r="D26">
        <v>1203.8912353999999</v>
      </c>
      <c r="E26">
        <v>1214.0109863</v>
      </c>
      <c r="F26">
        <v>1244.1999512</v>
      </c>
      <c r="G26">
        <v>1238.3000488</v>
      </c>
      <c r="H26">
        <v>1200.5999756000001</v>
      </c>
      <c r="I26">
        <v>1232.7900391000001</v>
      </c>
      <c r="J26">
        <v>1228.9725341999999</v>
      </c>
      <c r="L26" t="str">
        <f t="shared" si="0"/>
        <v>02APR2022:01:00:00</v>
      </c>
      <c r="M26">
        <v>1</v>
      </c>
      <c r="N26">
        <f t="shared" si="1"/>
        <v>78.123535100000026</v>
      </c>
      <c r="O26" t="str">
        <f t="shared" si="2"/>
        <v/>
      </c>
      <c r="P26">
        <f t="shared" si="3"/>
        <v>78.123535100000026</v>
      </c>
      <c r="Q26" t="str">
        <f t="shared" si="4"/>
        <v/>
      </c>
      <c r="R26">
        <f t="shared" si="5"/>
        <v>1</v>
      </c>
      <c r="S26">
        <f t="shared" si="6"/>
        <v>6.7337628522448538</v>
      </c>
      <c r="V26" s="3">
        <v>24</v>
      </c>
      <c r="W26" s="4">
        <v>-225.05253093333332</v>
      </c>
      <c r="X26" s="4">
        <v>80.454270133333296</v>
      </c>
      <c r="Y26" s="4"/>
      <c r="Z26">
        <v>24</v>
      </c>
      <c r="AA26">
        <f t="shared" si="7"/>
        <v>-225.05253093333332</v>
      </c>
      <c r="AB26">
        <f t="shared" si="7"/>
        <v>80.454270133333296</v>
      </c>
    </row>
    <row r="27" spans="1:28" x14ac:dyDescent="0.25">
      <c r="A27" t="s">
        <v>76</v>
      </c>
      <c r="B27">
        <v>1149.7038574000001</v>
      </c>
      <c r="C27">
        <v>1173.9100341999999</v>
      </c>
      <c r="D27">
        <v>1155.2839355000001</v>
      </c>
      <c r="E27">
        <v>1178.5671387</v>
      </c>
      <c r="F27">
        <v>1179.9499512</v>
      </c>
      <c r="G27">
        <v>1173.9100341999999</v>
      </c>
      <c r="H27">
        <v>1135.1899414</v>
      </c>
      <c r="I27">
        <v>1171.3800048999999</v>
      </c>
      <c r="J27">
        <v>1165.1074219</v>
      </c>
      <c r="L27" t="str">
        <f t="shared" si="0"/>
        <v>02APR2022:02:00:00</v>
      </c>
      <c r="M27">
        <v>2</v>
      </c>
      <c r="N27">
        <f t="shared" si="1"/>
        <v>24.206176799999866</v>
      </c>
      <c r="O27" t="str">
        <f t="shared" si="2"/>
        <v/>
      </c>
      <c r="P27">
        <f t="shared" si="3"/>
        <v>24.206176799999866</v>
      </c>
      <c r="Q27" t="str">
        <f t="shared" si="4"/>
        <v/>
      </c>
      <c r="R27">
        <f t="shared" si="5"/>
        <v>1</v>
      </c>
      <c r="S27">
        <f t="shared" si="6"/>
        <v>2.1054271188357121</v>
      </c>
      <c r="V27" s="3" t="s">
        <v>13</v>
      </c>
      <c r="W27" s="4">
        <v>-193.10444803191507</v>
      </c>
      <c r="X27" s="4">
        <v>86.300680068865944</v>
      </c>
      <c r="Y27" s="4"/>
    </row>
    <row r="28" spans="1:28" x14ac:dyDescent="0.25">
      <c r="A28" t="s">
        <v>77</v>
      </c>
      <c r="B28">
        <v>1089.4793701000001</v>
      </c>
      <c r="C28">
        <v>1121.3199463000001</v>
      </c>
      <c r="D28">
        <v>1127.5455322</v>
      </c>
      <c r="E28">
        <v>1163.6926269999999</v>
      </c>
      <c r="F28">
        <v>1129</v>
      </c>
      <c r="G28">
        <v>1121.3199463000001</v>
      </c>
      <c r="H28">
        <v>1086.6400146000001</v>
      </c>
      <c r="I28">
        <v>1122.6400146000001</v>
      </c>
      <c r="J28">
        <v>1114.9000243999999</v>
      </c>
      <c r="L28" t="str">
        <f t="shared" si="0"/>
        <v>02APR2022:03:00:00</v>
      </c>
      <c r="M28">
        <v>3</v>
      </c>
      <c r="N28">
        <f t="shared" si="1"/>
        <v>31.840576199999987</v>
      </c>
      <c r="O28" t="str">
        <f t="shared" si="2"/>
        <v/>
      </c>
      <c r="P28">
        <f t="shared" si="3"/>
        <v>31.840576199999987</v>
      </c>
      <c r="Q28" t="str">
        <f t="shared" si="4"/>
        <v/>
      </c>
      <c r="R28">
        <f t="shared" si="5"/>
        <v>1</v>
      </c>
      <c r="S28">
        <f t="shared" si="6"/>
        <v>2.9225497126280997</v>
      </c>
    </row>
    <row r="29" spans="1:28" x14ac:dyDescent="0.25">
      <c r="A29" t="s">
        <v>78</v>
      </c>
      <c r="B29">
        <v>1121.7124022999999</v>
      </c>
      <c r="C29">
        <v>1102.0799560999999</v>
      </c>
      <c r="D29">
        <v>1109.2884521000001</v>
      </c>
      <c r="E29">
        <v>1147.1101074000001</v>
      </c>
      <c r="F29">
        <v>1107.6899414</v>
      </c>
      <c r="G29">
        <v>1102.0799560999999</v>
      </c>
      <c r="H29">
        <v>1067.9399414</v>
      </c>
      <c r="I29">
        <v>1104.1300048999999</v>
      </c>
      <c r="J29">
        <v>1095.4599608999999</v>
      </c>
      <c r="L29" t="str">
        <f t="shared" si="0"/>
        <v>02APR2022:04:00:00</v>
      </c>
      <c r="M29">
        <v>4</v>
      </c>
      <c r="N29">
        <f t="shared" si="1"/>
        <v>-19.632446200000004</v>
      </c>
      <c r="O29">
        <f t="shared" si="2"/>
        <v>-19.632446200000004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1.7502210156315399</v>
      </c>
    </row>
    <row r="30" spans="1:28" x14ac:dyDescent="0.25">
      <c r="A30" t="s">
        <v>79</v>
      </c>
      <c r="B30">
        <v>1063.1177978999999</v>
      </c>
      <c r="C30">
        <v>1103.9899902</v>
      </c>
      <c r="D30">
        <v>1117.3544922000001</v>
      </c>
      <c r="E30">
        <v>1155.6724853999999</v>
      </c>
      <c r="F30">
        <v>1110.0500488</v>
      </c>
      <c r="G30">
        <v>1103.9899902</v>
      </c>
      <c r="H30">
        <v>1071.4899902</v>
      </c>
      <c r="I30">
        <v>1106</v>
      </c>
      <c r="J30">
        <v>1097.8825684000001</v>
      </c>
      <c r="L30" t="str">
        <f t="shared" si="0"/>
        <v>02APR2022:05:00:00</v>
      </c>
      <c r="M30">
        <v>5</v>
      </c>
      <c r="N30">
        <f t="shared" si="1"/>
        <v>40.872192300000052</v>
      </c>
      <c r="O30" t="str">
        <f t="shared" si="2"/>
        <v/>
      </c>
      <c r="P30">
        <f t="shared" si="3"/>
        <v>40.872192300000052</v>
      </c>
      <c r="Q30" t="str">
        <f t="shared" si="4"/>
        <v/>
      </c>
      <c r="R30">
        <f t="shared" si="5"/>
        <v>1</v>
      </c>
      <c r="S30">
        <f t="shared" si="6"/>
        <v>3.84455912418509</v>
      </c>
    </row>
    <row r="31" spans="1:28" x14ac:dyDescent="0.25">
      <c r="A31" t="s">
        <v>80</v>
      </c>
      <c r="B31">
        <v>1130.0814209</v>
      </c>
      <c r="C31">
        <v>1134.0500488</v>
      </c>
      <c r="D31">
        <v>1164.4735106999999</v>
      </c>
      <c r="E31">
        <v>1215.3271483999999</v>
      </c>
      <c r="F31">
        <v>1138.4899902</v>
      </c>
      <c r="G31">
        <v>1134.0500488</v>
      </c>
      <c r="H31">
        <v>1098.2399902</v>
      </c>
      <c r="I31">
        <v>1135.7199707</v>
      </c>
      <c r="J31">
        <v>1126.625</v>
      </c>
      <c r="L31" t="str">
        <f t="shared" si="0"/>
        <v>02APR2022:06:00:00</v>
      </c>
      <c r="M31">
        <v>6</v>
      </c>
      <c r="N31">
        <f t="shared" si="1"/>
        <v>3.9686279000000013</v>
      </c>
      <c r="O31" t="str">
        <f t="shared" si="2"/>
        <v/>
      </c>
      <c r="P31">
        <f t="shared" si="3"/>
        <v>3.9686279000000013</v>
      </c>
      <c r="Q31" t="str">
        <f t="shared" si="4"/>
        <v/>
      </c>
      <c r="R31">
        <f t="shared" si="5"/>
        <v>1</v>
      </c>
      <c r="S31">
        <f t="shared" si="6"/>
        <v>0.35118070491233944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1221.3985596</v>
      </c>
      <c r="C32">
        <v>1187.4699707</v>
      </c>
      <c r="D32">
        <v>1231.1607666</v>
      </c>
      <c r="E32">
        <v>1304.5467529</v>
      </c>
      <c r="F32">
        <v>1192.7299805</v>
      </c>
      <c r="G32">
        <v>1187.4699707</v>
      </c>
      <c r="H32">
        <v>1152.1700439000001</v>
      </c>
      <c r="I32">
        <v>1190.3900146000001</v>
      </c>
      <c r="J32">
        <v>1180.6900635</v>
      </c>
      <c r="L32" t="str">
        <f t="shared" si="0"/>
        <v>02APR2022:07:00:00</v>
      </c>
      <c r="M32">
        <v>7</v>
      </c>
      <c r="N32">
        <f t="shared" si="1"/>
        <v>-33.928588900000022</v>
      </c>
      <c r="O32">
        <f t="shared" si="2"/>
        <v>-33.928588900000022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2.7778474629208185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25">
      <c r="A33" t="s">
        <v>82</v>
      </c>
      <c r="B33">
        <v>1252.3051757999999</v>
      </c>
      <c r="C33">
        <v>1245.9699707</v>
      </c>
      <c r="D33">
        <v>1283.5035399999999</v>
      </c>
      <c r="E33">
        <v>1372.0577393000001</v>
      </c>
      <c r="F33">
        <v>1252.0400391000001</v>
      </c>
      <c r="G33">
        <v>1245.9699707</v>
      </c>
      <c r="H33">
        <v>1200.3599853999999</v>
      </c>
      <c r="I33">
        <v>1247.0699463000001</v>
      </c>
      <c r="J33">
        <v>1236.3599853999999</v>
      </c>
      <c r="L33" t="str">
        <f t="shared" si="0"/>
        <v>02APR2022:08:00:00</v>
      </c>
      <c r="M33">
        <v>8</v>
      </c>
      <c r="N33">
        <f t="shared" si="1"/>
        <v>-6.3352050999999392</v>
      </c>
      <c r="O33">
        <f t="shared" si="2"/>
        <v>-6.3352050999999392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0.50588348770122038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83</v>
      </c>
      <c r="B34">
        <v>1331.9233397999999</v>
      </c>
      <c r="C34">
        <v>1313.1500243999999</v>
      </c>
      <c r="D34">
        <v>1319.7818603999999</v>
      </c>
      <c r="E34">
        <v>1417.3721923999999</v>
      </c>
      <c r="F34">
        <v>1319.1800536999999</v>
      </c>
      <c r="G34">
        <v>1313.1500243999999</v>
      </c>
      <c r="H34">
        <v>1259.0500488</v>
      </c>
      <c r="I34">
        <v>1310.6800536999999</v>
      </c>
      <c r="J34">
        <v>1300.5150146000001</v>
      </c>
      <c r="L34" t="str">
        <f t="shared" si="0"/>
        <v>02APR2022:09:00:00</v>
      </c>
      <c r="M34">
        <v>9</v>
      </c>
      <c r="N34">
        <f t="shared" si="1"/>
        <v>-18.773315400000001</v>
      </c>
      <c r="O34">
        <f t="shared" si="2"/>
        <v>-18.773315400000001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1.4094891829749738</v>
      </c>
      <c r="V34" s="3">
        <v>3</v>
      </c>
      <c r="W34" s="4">
        <v>11</v>
      </c>
      <c r="X34" s="4">
        <v>19</v>
      </c>
      <c r="Z34">
        <v>3</v>
      </c>
      <c r="AA34">
        <f t="shared" si="8"/>
        <v>11</v>
      </c>
      <c r="AB34">
        <f t="shared" si="9"/>
        <v>19</v>
      </c>
    </row>
    <row r="35" spans="1:28" x14ac:dyDescent="0.25">
      <c r="A35" t="s">
        <v>84</v>
      </c>
      <c r="B35">
        <v>1334.8206786999999</v>
      </c>
      <c r="C35">
        <v>1350.1999512</v>
      </c>
      <c r="D35">
        <v>1344.4428711</v>
      </c>
      <c r="E35">
        <v>1401.0905762</v>
      </c>
      <c r="F35">
        <v>1366.9599608999999</v>
      </c>
      <c r="G35">
        <v>1350.1999512</v>
      </c>
      <c r="H35">
        <v>1291.8000488</v>
      </c>
      <c r="I35">
        <v>1351.0899658000001</v>
      </c>
      <c r="J35">
        <v>1340.0124512</v>
      </c>
      <c r="L35" t="str">
        <f t="shared" si="0"/>
        <v>02APR2022:10:00:00</v>
      </c>
      <c r="M35">
        <v>10</v>
      </c>
      <c r="N35">
        <f t="shared" si="1"/>
        <v>15.37927250000007</v>
      </c>
      <c r="O35" t="str">
        <f t="shared" si="2"/>
        <v/>
      </c>
      <c r="P35">
        <f t="shared" si="3"/>
        <v>15.37927250000007</v>
      </c>
      <c r="Q35" t="str">
        <f t="shared" si="4"/>
        <v/>
      </c>
      <c r="R35">
        <f t="shared" si="5"/>
        <v>1</v>
      </c>
      <c r="S35">
        <f t="shared" si="6"/>
        <v>1.1521601924071294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85</v>
      </c>
      <c r="B36">
        <v>1340.2891846</v>
      </c>
      <c r="C36">
        <v>1373.9000243999999</v>
      </c>
      <c r="D36">
        <v>1353.9396973</v>
      </c>
      <c r="E36">
        <v>1355.8259277</v>
      </c>
      <c r="F36">
        <v>1396.0600586</v>
      </c>
      <c r="G36">
        <v>1373.9000243999999</v>
      </c>
      <c r="H36">
        <v>1308.1600341999999</v>
      </c>
      <c r="I36">
        <v>1374.2199707</v>
      </c>
      <c r="J36">
        <v>1363.0849608999999</v>
      </c>
      <c r="L36" t="str">
        <f t="shared" si="0"/>
        <v>02APR2022:11:00:00</v>
      </c>
      <c r="M36">
        <v>11</v>
      </c>
      <c r="N36">
        <f t="shared" si="1"/>
        <v>33.610839799999894</v>
      </c>
      <c r="O36" t="str">
        <f t="shared" si="2"/>
        <v/>
      </c>
      <c r="P36">
        <f t="shared" si="3"/>
        <v>33.610839799999894</v>
      </c>
      <c r="Q36" t="str">
        <f t="shared" si="4"/>
        <v/>
      </c>
      <c r="R36">
        <f t="shared" si="5"/>
        <v>1</v>
      </c>
      <c r="S36">
        <f t="shared" si="6"/>
        <v>2.5077304350576264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86</v>
      </c>
      <c r="B37">
        <v>1409.6326904</v>
      </c>
      <c r="C37">
        <v>1394.7600098</v>
      </c>
      <c r="D37">
        <v>1346.8211670000001</v>
      </c>
      <c r="E37">
        <v>1335.3591309000001</v>
      </c>
      <c r="F37">
        <v>1424.0799560999999</v>
      </c>
      <c r="G37">
        <v>1394.7600098</v>
      </c>
      <c r="H37">
        <v>1320.4100341999999</v>
      </c>
      <c r="I37">
        <v>1394</v>
      </c>
      <c r="J37">
        <v>1383.3125</v>
      </c>
      <c r="L37" t="str">
        <f t="shared" si="0"/>
        <v>02APR2022:12:00:00</v>
      </c>
      <c r="M37">
        <v>12</v>
      </c>
      <c r="N37">
        <f t="shared" si="1"/>
        <v>-14.872680599999967</v>
      </c>
      <c r="O37">
        <f t="shared" si="2"/>
        <v>-14.872680599999967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1.0550748930049052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87</v>
      </c>
      <c r="B38">
        <v>1410.3922118999999</v>
      </c>
      <c r="C38">
        <v>1411.4899902</v>
      </c>
      <c r="D38">
        <v>1365.9654541</v>
      </c>
      <c r="E38">
        <v>1326.6434326000001</v>
      </c>
      <c r="F38">
        <v>1447.1400146000001</v>
      </c>
      <c r="G38">
        <v>1411.4899902</v>
      </c>
      <c r="H38">
        <v>1324.1099853999999</v>
      </c>
      <c r="I38">
        <v>1409.8599853999999</v>
      </c>
      <c r="J38">
        <v>1398.1499022999999</v>
      </c>
      <c r="L38" t="str">
        <f t="shared" si="0"/>
        <v>02APR2022:13:00:00</v>
      </c>
      <c r="M38">
        <v>13</v>
      </c>
      <c r="N38">
        <f t="shared" si="1"/>
        <v>1.0977783000000727</v>
      </c>
      <c r="O38" t="str">
        <f t="shared" si="2"/>
        <v/>
      </c>
      <c r="P38">
        <f t="shared" si="3"/>
        <v>1.0977783000000727</v>
      </c>
      <c r="Q38" t="str">
        <f t="shared" si="4"/>
        <v/>
      </c>
      <c r="R38">
        <f t="shared" si="5"/>
        <v>1</v>
      </c>
      <c r="S38">
        <f t="shared" si="6"/>
        <v>7.7834966099338307E-2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88</v>
      </c>
      <c r="B39">
        <v>1408.3666992000001</v>
      </c>
      <c r="C39">
        <v>1438.5100098</v>
      </c>
      <c r="D39">
        <v>1396.1329346</v>
      </c>
      <c r="E39">
        <v>1333.4490966999999</v>
      </c>
      <c r="F39">
        <v>1482.9200439000001</v>
      </c>
      <c r="G39">
        <v>1438.5100098</v>
      </c>
      <c r="H39">
        <v>1334.2099608999999</v>
      </c>
      <c r="I39">
        <v>1438.3399658000001</v>
      </c>
      <c r="J39">
        <v>1423.4949951000001</v>
      </c>
      <c r="L39" t="str">
        <f t="shared" si="0"/>
        <v>02APR2022:14:00:00</v>
      </c>
      <c r="M39">
        <v>14</v>
      </c>
      <c r="N39">
        <f t="shared" si="1"/>
        <v>30.14331059999995</v>
      </c>
      <c r="O39" t="str">
        <f t="shared" si="2"/>
        <v/>
      </c>
      <c r="P39">
        <f t="shared" si="3"/>
        <v>30.14331059999995</v>
      </c>
      <c r="Q39" t="str">
        <f t="shared" si="4"/>
        <v/>
      </c>
      <c r="R39">
        <f t="shared" si="5"/>
        <v>1</v>
      </c>
      <c r="S39">
        <f t="shared" si="6"/>
        <v>2.1403027078900951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89</v>
      </c>
      <c r="B40">
        <v>1501.8387451000001</v>
      </c>
      <c r="C40">
        <v>1466.2099608999999</v>
      </c>
      <c r="D40">
        <v>1423.4731445</v>
      </c>
      <c r="E40">
        <v>1330.1369629000001</v>
      </c>
      <c r="F40">
        <v>1514.4499512</v>
      </c>
      <c r="G40">
        <v>1466.2099608999999</v>
      </c>
      <c r="H40">
        <v>1347.5799560999999</v>
      </c>
      <c r="I40">
        <v>1466</v>
      </c>
      <c r="J40">
        <v>1448.5599365</v>
      </c>
      <c r="L40" t="str">
        <f t="shared" si="0"/>
        <v>02APR2022:15:00:00</v>
      </c>
      <c r="M40">
        <v>15</v>
      </c>
      <c r="N40">
        <f t="shared" si="1"/>
        <v>-35.628784200000155</v>
      </c>
      <c r="O40">
        <f t="shared" si="2"/>
        <v>-35.628784200000155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2.3723441891644503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90</v>
      </c>
      <c r="B41">
        <v>1585.043457</v>
      </c>
      <c r="C41">
        <v>1499.9000243999999</v>
      </c>
      <c r="D41">
        <v>1448.5629882999999</v>
      </c>
      <c r="E41">
        <v>1337.0224608999999</v>
      </c>
      <c r="F41">
        <v>1547</v>
      </c>
      <c r="G41">
        <v>1499.9000243999999</v>
      </c>
      <c r="H41">
        <v>1369.5899658000001</v>
      </c>
      <c r="I41">
        <v>1498.9799805</v>
      </c>
      <c r="J41">
        <v>1478.8674315999999</v>
      </c>
      <c r="L41" t="str">
        <f t="shared" si="0"/>
        <v>02APR2022:16:00:00</v>
      </c>
      <c r="M41">
        <v>16</v>
      </c>
      <c r="N41">
        <f t="shared" si="1"/>
        <v>-85.143432600000096</v>
      </c>
      <c r="O41">
        <f t="shared" si="2"/>
        <v>-85.143432600000096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5.3716781217563865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25">
      <c r="A42" t="s">
        <v>91</v>
      </c>
      <c r="B42">
        <v>1634.7531738</v>
      </c>
      <c r="C42">
        <v>1519.3800048999999</v>
      </c>
      <c r="D42">
        <v>1455.5323486</v>
      </c>
      <c r="E42">
        <v>1360.4602050999999</v>
      </c>
      <c r="F42">
        <v>1568.9699707</v>
      </c>
      <c r="G42">
        <v>1519.3800048999999</v>
      </c>
      <c r="H42">
        <v>1384.6400146000001</v>
      </c>
      <c r="I42">
        <v>1514.3800048999999</v>
      </c>
      <c r="J42">
        <v>1496.8425293</v>
      </c>
      <c r="L42" t="str">
        <f t="shared" si="0"/>
        <v>02APR2022:17:00:00</v>
      </c>
      <c r="M42">
        <v>17</v>
      </c>
      <c r="N42">
        <f t="shared" si="1"/>
        <v>-115.37316890000011</v>
      </c>
      <c r="O42">
        <f t="shared" si="2"/>
        <v>-115.37316890000011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7.0575283626343435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92</v>
      </c>
      <c r="B43">
        <v>1651.1425781</v>
      </c>
      <c r="C43">
        <v>1533.7700195</v>
      </c>
      <c r="D43">
        <v>1486.9544678</v>
      </c>
      <c r="E43">
        <v>1381.3139647999999</v>
      </c>
      <c r="F43">
        <v>1579.8000488</v>
      </c>
      <c r="G43">
        <v>1533.7700195</v>
      </c>
      <c r="H43">
        <v>1402.2099608999999</v>
      </c>
      <c r="I43">
        <v>1523.6099853999999</v>
      </c>
      <c r="J43">
        <v>1509.8475341999999</v>
      </c>
      <c r="L43" t="str">
        <f t="shared" si="0"/>
        <v>02APR2022:18:00:00</v>
      </c>
      <c r="M43">
        <v>18</v>
      </c>
      <c r="N43">
        <f t="shared" si="1"/>
        <v>-117.37255860000005</v>
      </c>
      <c r="O43">
        <f t="shared" si="2"/>
        <v>-117.37255860000005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7.1085659201558959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25">
      <c r="A44" t="s">
        <v>93</v>
      </c>
      <c r="B44">
        <v>1639.9505615</v>
      </c>
      <c r="C44">
        <v>1511.3199463000001</v>
      </c>
      <c r="D44">
        <v>1481.4104004000001</v>
      </c>
      <c r="E44">
        <v>1365.2653809000001</v>
      </c>
      <c r="F44">
        <v>1556.5899658000001</v>
      </c>
      <c r="G44">
        <v>1511.3199463000001</v>
      </c>
      <c r="H44">
        <v>1387.6400146000001</v>
      </c>
      <c r="I44">
        <v>1498.1300048999999</v>
      </c>
      <c r="J44">
        <v>1488.4199219</v>
      </c>
      <c r="L44" t="str">
        <f t="shared" si="0"/>
        <v>02APR2022:19:00:00</v>
      </c>
      <c r="M44">
        <v>19</v>
      </c>
      <c r="N44">
        <f t="shared" si="1"/>
        <v>-128.63061519999997</v>
      </c>
      <c r="O44">
        <f t="shared" si="2"/>
        <v>-128.63061519999997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7.8435666427862589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94</v>
      </c>
      <c r="B45">
        <v>1557.1291504000001</v>
      </c>
      <c r="C45">
        <v>1474.8000488</v>
      </c>
      <c r="D45">
        <v>1469.9493408000001</v>
      </c>
      <c r="E45">
        <v>1349.2655029</v>
      </c>
      <c r="F45">
        <v>1512</v>
      </c>
      <c r="G45">
        <v>1474.8000488</v>
      </c>
      <c r="H45">
        <v>1364.0799560999999</v>
      </c>
      <c r="I45">
        <v>1459.9000243999999</v>
      </c>
      <c r="J45">
        <v>1452.6949463000001</v>
      </c>
      <c r="L45" t="str">
        <f t="shared" si="0"/>
        <v>02APR2022:20:00:00</v>
      </c>
      <c r="M45">
        <v>20</v>
      </c>
      <c r="N45">
        <f t="shared" si="1"/>
        <v>-82.329101600000058</v>
      </c>
      <c r="O45">
        <f t="shared" si="2"/>
        <v>-82.329101600000058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5.2872365518846731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95</v>
      </c>
      <c r="B46">
        <v>1531.7098389</v>
      </c>
      <c r="C46">
        <v>1485.3800048999999</v>
      </c>
      <c r="D46">
        <v>1477.9268798999999</v>
      </c>
      <c r="E46">
        <v>1381.4501952999999</v>
      </c>
      <c r="F46">
        <v>1521.1500243999999</v>
      </c>
      <c r="G46">
        <v>1485.3800048999999</v>
      </c>
      <c r="H46">
        <v>1378.8299560999999</v>
      </c>
      <c r="I46">
        <v>1470.3499756000001</v>
      </c>
      <c r="J46">
        <v>1463.9274902</v>
      </c>
      <c r="L46" t="str">
        <f t="shared" si="0"/>
        <v>02APR2022:21:00:00</v>
      </c>
      <c r="M46">
        <v>21</v>
      </c>
      <c r="N46">
        <f t="shared" si="1"/>
        <v>-46.329834000000119</v>
      </c>
      <c r="O46">
        <f t="shared" si="2"/>
        <v>-46.329834000000119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3.0247134818479697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96</v>
      </c>
      <c r="B47">
        <v>1475.2689209</v>
      </c>
      <c r="C47">
        <v>1439.9100341999999</v>
      </c>
      <c r="D47">
        <v>1426.9298096</v>
      </c>
      <c r="E47">
        <v>1337.5170897999999</v>
      </c>
      <c r="F47">
        <v>1472.4399414</v>
      </c>
      <c r="G47">
        <v>1439.9100341999999</v>
      </c>
      <c r="H47">
        <v>1338.7099608999999</v>
      </c>
      <c r="I47">
        <v>1425.6999512</v>
      </c>
      <c r="J47">
        <v>1419.1899414</v>
      </c>
      <c r="L47" t="str">
        <f t="shared" si="0"/>
        <v>02APR2022:22:00:00</v>
      </c>
      <c r="M47">
        <v>22</v>
      </c>
      <c r="N47">
        <f t="shared" si="1"/>
        <v>-35.358886700000085</v>
      </c>
      <c r="O47">
        <f t="shared" si="2"/>
        <v>-35.358886700000085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2.3967756792727055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25">
      <c r="A48" t="s">
        <v>97</v>
      </c>
      <c r="B48">
        <v>1403.8004149999999</v>
      </c>
      <c r="C48">
        <v>1366.9200439000001</v>
      </c>
      <c r="D48">
        <v>1360.2165527</v>
      </c>
      <c r="E48">
        <v>1281.3852539</v>
      </c>
      <c r="F48">
        <v>1394.1199951000001</v>
      </c>
      <c r="G48">
        <v>1366.9200439000001</v>
      </c>
      <c r="H48">
        <v>1286.5600586</v>
      </c>
      <c r="I48">
        <v>1355.2199707</v>
      </c>
      <c r="J48">
        <v>1350.7050781</v>
      </c>
      <c r="L48" t="str">
        <f t="shared" si="0"/>
        <v>02APR2022:23:00:00</v>
      </c>
      <c r="M48">
        <v>23</v>
      </c>
      <c r="N48">
        <f t="shared" si="1"/>
        <v>-36.88037109999982</v>
      </c>
      <c r="O48">
        <f t="shared" si="2"/>
        <v>-36.88037109999982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2.6271805240917971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98</v>
      </c>
      <c r="B49">
        <v>1311.0463867000001</v>
      </c>
      <c r="C49">
        <v>1272.1800536999999</v>
      </c>
      <c r="D49">
        <v>1268.6954346</v>
      </c>
      <c r="E49">
        <v>1216.7545166</v>
      </c>
      <c r="F49">
        <v>1292.2299805</v>
      </c>
      <c r="G49">
        <v>1272.1800536999999</v>
      </c>
      <c r="H49">
        <v>1219.5999756000001</v>
      </c>
      <c r="I49">
        <v>1265.8399658000001</v>
      </c>
      <c r="J49">
        <v>1262.4625243999999</v>
      </c>
      <c r="L49" t="str">
        <f t="shared" si="0"/>
        <v>03APR2022:00:00:00</v>
      </c>
      <c r="M49">
        <v>24</v>
      </c>
      <c r="N49">
        <f t="shared" si="1"/>
        <v>-38.866333000000168</v>
      </c>
      <c r="O49">
        <f t="shared" si="2"/>
        <v>-38.866333000000168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2.9645276776079279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25">
      <c r="A50" t="s">
        <v>99</v>
      </c>
      <c r="B50">
        <v>1216.4152832</v>
      </c>
      <c r="C50">
        <v>1203.5100098</v>
      </c>
      <c r="D50">
        <v>1213.2927245999999</v>
      </c>
      <c r="E50">
        <v>1170.1553954999999</v>
      </c>
      <c r="F50">
        <v>1203.5100098</v>
      </c>
      <c r="G50">
        <v>1191.5300293</v>
      </c>
      <c r="H50">
        <v>1186.6199951000001</v>
      </c>
      <c r="I50">
        <v>1191.3399658000001</v>
      </c>
      <c r="J50">
        <v>1193.25</v>
      </c>
      <c r="L50" t="str">
        <f t="shared" si="0"/>
        <v>03APR2022:01:00:00</v>
      </c>
      <c r="M50">
        <v>1</v>
      </c>
      <c r="N50">
        <f t="shared" si="1"/>
        <v>-12.905273399999942</v>
      </c>
      <c r="O50">
        <f t="shared" si="2"/>
        <v>-12.905273399999942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1.0609266077330344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100</v>
      </c>
      <c r="B51">
        <v>1171.7321777</v>
      </c>
      <c r="C51">
        <v>1140.1600341999999</v>
      </c>
      <c r="D51">
        <v>1150.1004639</v>
      </c>
      <c r="E51">
        <v>1131.2845459</v>
      </c>
      <c r="F51">
        <v>1140.1600341999999</v>
      </c>
      <c r="G51">
        <v>1127.1500243999999</v>
      </c>
      <c r="H51">
        <v>1127.2399902</v>
      </c>
      <c r="I51">
        <v>1133.25</v>
      </c>
      <c r="J51">
        <v>1131.9499512</v>
      </c>
      <c r="L51" t="str">
        <f t="shared" si="0"/>
        <v>03APR2022:02:00:00</v>
      </c>
      <c r="M51">
        <v>2</v>
      </c>
      <c r="N51">
        <f t="shared" si="1"/>
        <v>-31.572143500000038</v>
      </c>
      <c r="O51">
        <f t="shared" si="2"/>
        <v>-31.572143500000038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2.6944846357273544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101</v>
      </c>
      <c r="B52">
        <v>1147.8817139</v>
      </c>
      <c r="C52">
        <v>1091.0999756000001</v>
      </c>
      <c r="D52">
        <v>1112.3576660000001</v>
      </c>
      <c r="E52">
        <v>1121.4265137</v>
      </c>
      <c r="F52">
        <v>1091.0999756000001</v>
      </c>
      <c r="G52">
        <v>1076.2199707</v>
      </c>
      <c r="H52">
        <v>1080.1500243999999</v>
      </c>
      <c r="I52">
        <v>1087.5799560999999</v>
      </c>
      <c r="J52">
        <v>1083.7624512</v>
      </c>
      <c r="L52" t="str">
        <f t="shared" si="0"/>
        <v>03APR2022:03:00:00</v>
      </c>
      <c r="M52">
        <v>3</v>
      </c>
      <c r="N52">
        <f t="shared" si="1"/>
        <v>-56.781738299999915</v>
      </c>
      <c r="O52">
        <f t="shared" si="2"/>
        <v>-56.781738299999915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4.9466541380017635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102</v>
      </c>
      <c r="B53">
        <v>1126.4848632999999</v>
      </c>
      <c r="C53">
        <v>1072.1199951000001</v>
      </c>
      <c r="D53">
        <v>1100.4274902</v>
      </c>
      <c r="E53">
        <v>1121.7248535000001</v>
      </c>
      <c r="F53">
        <v>1072.1199951000001</v>
      </c>
      <c r="G53">
        <v>1059.2199707</v>
      </c>
      <c r="H53">
        <v>1059.4100341999999</v>
      </c>
      <c r="I53">
        <v>1067.6800536999999</v>
      </c>
      <c r="J53">
        <v>1064.6075439000001</v>
      </c>
      <c r="L53" t="str">
        <f t="shared" si="0"/>
        <v>03APR2022:04:00:00</v>
      </c>
      <c r="M53">
        <v>4</v>
      </c>
      <c r="N53">
        <f t="shared" si="1"/>
        <v>-54.364868199999819</v>
      </c>
      <c r="O53">
        <f t="shared" si="2"/>
        <v>-54.364868199999819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4.8260629122649501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103</v>
      </c>
      <c r="B54">
        <v>1113.5067139</v>
      </c>
      <c r="C54">
        <v>1072.0400391000001</v>
      </c>
      <c r="D54">
        <v>1102.7523193</v>
      </c>
      <c r="E54">
        <v>1159.3464355000001</v>
      </c>
      <c r="F54">
        <v>1072.0400391000001</v>
      </c>
      <c r="G54">
        <v>1061.4699707</v>
      </c>
      <c r="H54">
        <v>1057.0200195</v>
      </c>
      <c r="I54">
        <v>1067.1700439000001</v>
      </c>
      <c r="J54">
        <v>1064.4250488</v>
      </c>
      <c r="L54" t="str">
        <f t="shared" si="0"/>
        <v>03APR2022:05:00:00</v>
      </c>
      <c r="M54">
        <v>5</v>
      </c>
      <c r="N54">
        <f t="shared" si="1"/>
        <v>-41.466674799999964</v>
      </c>
      <c r="O54">
        <f t="shared" si="2"/>
        <v>-41.466674799999964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3.7239716907287486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104</v>
      </c>
      <c r="B55">
        <v>1128.2879639</v>
      </c>
      <c r="C55">
        <v>1089.9899902</v>
      </c>
      <c r="D55">
        <v>1133.6889647999999</v>
      </c>
      <c r="E55">
        <v>1195.9036865</v>
      </c>
      <c r="F55">
        <v>1089.9899902</v>
      </c>
      <c r="G55">
        <v>1081.3800048999999</v>
      </c>
      <c r="H55">
        <v>1074.2199707</v>
      </c>
      <c r="I55">
        <v>1086.4200439000001</v>
      </c>
      <c r="J55">
        <v>1083.0025635</v>
      </c>
      <c r="L55" t="str">
        <f t="shared" si="0"/>
        <v>03APR2022:06:00:00</v>
      </c>
      <c r="M55">
        <v>6</v>
      </c>
      <c r="N55">
        <f t="shared" si="1"/>
        <v>-38.297973700000057</v>
      </c>
      <c r="O55">
        <f t="shared" si="2"/>
        <v>-38.297973700000057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3.3943439020319461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105</v>
      </c>
      <c r="B56">
        <v>1161.9935303</v>
      </c>
      <c r="C56">
        <v>1126.8100586</v>
      </c>
      <c r="D56">
        <v>1178.1025391000001</v>
      </c>
      <c r="E56">
        <v>1239.3007812999999</v>
      </c>
      <c r="F56">
        <v>1126.8100586</v>
      </c>
      <c r="G56">
        <v>1121.1500243999999</v>
      </c>
      <c r="H56">
        <v>1112.5600586</v>
      </c>
      <c r="I56">
        <v>1126.7299805</v>
      </c>
      <c r="J56">
        <v>1121.8125</v>
      </c>
      <c r="L56" t="str">
        <f t="shared" si="0"/>
        <v>03APR2022:07:00:00</v>
      </c>
      <c r="M56">
        <v>7</v>
      </c>
      <c r="N56">
        <f t="shared" si="1"/>
        <v>-35.183471699999927</v>
      </c>
      <c r="O56">
        <f t="shared" si="2"/>
        <v>-35.183471699999927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3.0278543539667009</v>
      </c>
      <c r="V56" s="3" t="s">
        <v>13</v>
      </c>
      <c r="W56" s="4">
        <v>235</v>
      </c>
      <c r="X56" s="4">
        <v>485</v>
      </c>
    </row>
    <row r="57" spans="1:28" x14ac:dyDescent="0.25">
      <c r="A57" t="s">
        <v>106</v>
      </c>
      <c r="B57">
        <v>1210.9217529</v>
      </c>
      <c r="C57">
        <v>1189.1800536999999</v>
      </c>
      <c r="D57">
        <v>1229.8991699000001</v>
      </c>
      <c r="E57">
        <v>1328.0594481999999</v>
      </c>
      <c r="F57">
        <v>1189.1800536999999</v>
      </c>
      <c r="G57">
        <v>1184.4000243999999</v>
      </c>
      <c r="H57">
        <v>1180.2299805</v>
      </c>
      <c r="I57">
        <v>1191.1300048999999</v>
      </c>
      <c r="J57">
        <v>1186.2349853999999</v>
      </c>
      <c r="L57" t="str">
        <f t="shared" si="0"/>
        <v>03APR2022:08:00:00</v>
      </c>
      <c r="M57">
        <v>8</v>
      </c>
      <c r="N57">
        <f t="shared" si="1"/>
        <v>-21.741699200000085</v>
      </c>
      <c r="O57">
        <f t="shared" si="2"/>
        <v>-21.741699200000085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1.795466895192158</v>
      </c>
    </row>
    <row r="58" spans="1:28" x14ac:dyDescent="0.25">
      <c r="A58" t="s">
        <v>107</v>
      </c>
      <c r="B58">
        <v>1288.3598632999999</v>
      </c>
      <c r="C58">
        <v>1264.1199951000001</v>
      </c>
      <c r="D58">
        <v>1279.6157227000001</v>
      </c>
      <c r="E58">
        <v>1354.2714844</v>
      </c>
      <c r="F58">
        <v>1264.1199951000001</v>
      </c>
      <c r="G58">
        <v>1258.9699707</v>
      </c>
      <c r="H58">
        <v>1262.5300293</v>
      </c>
      <c r="I58">
        <v>1265.8900146000001</v>
      </c>
      <c r="J58">
        <v>1262.8774414</v>
      </c>
      <c r="L58" t="str">
        <f t="shared" si="0"/>
        <v>03APR2022:09:00:00</v>
      </c>
      <c r="M58">
        <v>9</v>
      </c>
      <c r="N58">
        <f t="shared" si="1"/>
        <v>-24.239868199999819</v>
      </c>
      <c r="O58">
        <f t="shared" si="2"/>
        <v>-24.239868199999819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1.8814516728200392</v>
      </c>
    </row>
    <row r="59" spans="1:28" x14ac:dyDescent="0.25">
      <c r="A59" t="s">
        <v>108</v>
      </c>
      <c r="B59">
        <v>1320.9320068</v>
      </c>
      <c r="C59">
        <v>1320.0400391000001</v>
      </c>
      <c r="D59">
        <v>1308.237793</v>
      </c>
      <c r="E59">
        <v>1363.0130615</v>
      </c>
      <c r="F59">
        <v>1320.0400391000001</v>
      </c>
      <c r="G59">
        <v>1308.9699707</v>
      </c>
      <c r="H59">
        <v>1316.6800536999999</v>
      </c>
      <c r="I59">
        <v>1320.9300536999999</v>
      </c>
      <c r="J59">
        <v>1316.6550293</v>
      </c>
      <c r="L59" t="str">
        <f t="shared" si="0"/>
        <v>03APR2022:10:00:00</v>
      </c>
      <c r="M59">
        <v>10</v>
      </c>
      <c r="N59">
        <f t="shared" si="1"/>
        <v>-0.89196769999989556</v>
      </c>
      <c r="O59">
        <f t="shared" si="2"/>
        <v>-0.89196769999989556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6.7525633068784202E-2</v>
      </c>
    </row>
    <row r="60" spans="1:28" x14ac:dyDescent="0.25">
      <c r="A60" t="s">
        <v>109</v>
      </c>
      <c r="B60">
        <v>1350.6651611</v>
      </c>
      <c r="C60">
        <v>1358.8000488</v>
      </c>
      <c r="D60">
        <v>1322.5067139</v>
      </c>
      <c r="E60">
        <v>1325.9888916</v>
      </c>
      <c r="F60">
        <v>1358.8000488</v>
      </c>
      <c r="G60">
        <v>1341.75</v>
      </c>
      <c r="H60">
        <v>1355.5999756000001</v>
      </c>
      <c r="I60">
        <v>1360.3399658000001</v>
      </c>
      <c r="J60">
        <v>1354.1224365</v>
      </c>
      <c r="L60" t="str">
        <f t="shared" si="0"/>
        <v>03APR2022:11:00:00</v>
      </c>
      <c r="M60">
        <v>11</v>
      </c>
      <c r="N60">
        <f t="shared" si="1"/>
        <v>8.1348877000000357</v>
      </c>
      <c r="O60" t="str">
        <f t="shared" si="2"/>
        <v/>
      </c>
      <c r="P60">
        <f t="shared" si="3"/>
        <v>8.1348877000000357</v>
      </c>
      <c r="Q60" t="str">
        <f t="shared" si="4"/>
        <v/>
      </c>
      <c r="R60">
        <f t="shared" si="5"/>
        <v>1</v>
      </c>
      <c r="S60">
        <f t="shared" si="6"/>
        <v>0.60228751983022011</v>
      </c>
    </row>
    <row r="61" spans="1:28" x14ac:dyDescent="0.25">
      <c r="A61" t="s">
        <v>110</v>
      </c>
      <c r="B61">
        <v>1417.3286132999999</v>
      </c>
      <c r="C61">
        <v>1405.6700439000001</v>
      </c>
      <c r="D61">
        <v>1343.3605957</v>
      </c>
      <c r="E61">
        <v>1307.2415771000001</v>
      </c>
      <c r="F61">
        <v>1405.6700439000001</v>
      </c>
      <c r="G61">
        <v>1382.9499512</v>
      </c>
      <c r="H61">
        <v>1401.25</v>
      </c>
      <c r="I61">
        <v>1407.7600098</v>
      </c>
      <c r="J61">
        <v>1399.4074707</v>
      </c>
      <c r="L61" t="str">
        <f t="shared" si="0"/>
        <v>03APR2022:12:00:00</v>
      </c>
      <c r="M61">
        <v>12</v>
      </c>
      <c r="N61">
        <f t="shared" si="1"/>
        <v>-11.658569399999806</v>
      </c>
      <c r="O61">
        <f t="shared" si="2"/>
        <v>-11.658569399999806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0.82257348723489621</v>
      </c>
    </row>
    <row r="62" spans="1:28" x14ac:dyDescent="0.25">
      <c r="A62" t="s">
        <v>111</v>
      </c>
      <c r="B62">
        <v>1484.9799805</v>
      </c>
      <c r="C62">
        <v>1466.6099853999999</v>
      </c>
      <c r="D62">
        <v>1396.1163329999999</v>
      </c>
      <c r="E62">
        <v>1327.8862305</v>
      </c>
      <c r="F62">
        <v>1466.6099853999999</v>
      </c>
      <c r="G62">
        <v>1439.0200195</v>
      </c>
      <c r="H62">
        <v>1456.7700195</v>
      </c>
      <c r="I62">
        <v>1462.1300048999999</v>
      </c>
      <c r="J62">
        <v>1456.1324463000001</v>
      </c>
      <c r="L62" t="str">
        <f t="shared" si="0"/>
        <v>03APR2022:13:00:00</v>
      </c>
      <c r="M62">
        <v>13</v>
      </c>
      <c r="N62">
        <f t="shared" si="1"/>
        <v>-18.369995100000096</v>
      </c>
      <c r="O62">
        <f t="shared" si="2"/>
        <v>-18.369995100000096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1.2370533839664848</v>
      </c>
    </row>
    <row r="63" spans="1:28" x14ac:dyDescent="0.25">
      <c r="A63" t="s">
        <v>112</v>
      </c>
      <c r="B63">
        <v>1539.0683594</v>
      </c>
      <c r="C63">
        <v>1527.7399902</v>
      </c>
      <c r="D63">
        <v>1435.1441649999999</v>
      </c>
      <c r="E63">
        <v>1349.3581543</v>
      </c>
      <c r="F63">
        <v>1527.7399902</v>
      </c>
      <c r="G63">
        <v>1499.5799560999999</v>
      </c>
      <c r="H63">
        <v>1512.8299560999999</v>
      </c>
      <c r="I63">
        <v>1518.6800536999999</v>
      </c>
      <c r="J63">
        <v>1514.7075195</v>
      </c>
      <c r="L63" t="str">
        <f t="shared" si="0"/>
        <v>03APR2022:14:00:00</v>
      </c>
      <c r="M63">
        <v>14</v>
      </c>
      <c r="N63">
        <f t="shared" si="1"/>
        <v>-11.328369199999997</v>
      </c>
      <c r="O63">
        <f t="shared" si="2"/>
        <v>-11.328369199999997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0.73605367369233154</v>
      </c>
    </row>
    <row r="64" spans="1:28" x14ac:dyDescent="0.25">
      <c r="A64" t="s">
        <v>113</v>
      </c>
      <c r="B64">
        <v>1601.3022461</v>
      </c>
      <c r="C64">
        <v>1584.9000243999999</v>
      </c>
      <c r="D64">
        <v>1460.9265137</v>
      </c>
      <c r="E64">
        <v>1370.4859618999999</v>
      </c>
      <c r="F64">
        <v>1584.9000243999999</v>
      </c>
      <c r="G64">
        <v>1556.3800048999999</v>
      </c>
      <c r="H64">
        <v>1557.4499512</v>
      </c>
      <c r="I64">
        <v>1567.0799560999999</v>
      </c>
      <c r="J64">
        <v>1566.4525146000001</v>
      </c>
      <c r="L64" t="str">
        <f t="shared" si="0"/>
        <v>03APR2022:15:00:00</v>
      </c>
      <c r="M64">
        <v>15</v>
      </c>
      <c r="N64">
        <f t="shared" si="1"/>
        <v>-16.402221700000155</v>
      </c>
      <c r="O64">
        <f t="shared" si="2"/>
        <v>-16.402221700000155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1.0243051703666846</v>
      </c>
    </row>
    <row r="65" spans="1:19" x14ac:dyDescent="0.25">
      <c r="A65" t="s">
        <v>114</v>
      </c>
      <c r="B65">
        <v>1680.2236327999999</v>
      </c>
      <c r="C65">
        <v>1644.1400146000001</v>
      </c>
      <c r="D65">
        <v>1529.3253173999999</v>
      </c>
      <c r="E65">
        <v>1433.5250243999999</v>
      </c>
      <c r="F65">
        <v>1644.1400146000001</v>
      </c>
      <c r="G65">
        <v>1616.6899414</v>
      </c>
      <c r="H65">
        <v>1602.7199707</v>
      </c>
      <c r="I65">
        <v>1616.5200195</v>
      </c>
      <c r="J65">
        <v>1620.0174560999999</v>
      </c>
      <c r="L65" t="str">
        <f t="shared" si="0"/>
        <v>03APR2022:16:00:00</v>
      </c>
      <c r="M65">
        <v>16</v>
      </c>
      <c r="N65">
        <f t="shared" si="1"/>
        <v>-36.083618199999819</v>
      </c>
      <c r="O65">
        <f t="shared" si="2"/>
        <v>-36.083618199999819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2.1475485462532427</v>
      </c>
    </row>
    <row r="66" spans="1:19" x14ac:dyDescent="0.25">
      <c r="A66" t="s">
        <v>115</v>
      </c>
      <c r="B66">
        <v>1745.0126952999999</v>
      </c>
      <c r="C66">
        <v>1686.25</v>
      </c>
      <c r="D66">
        <v>1549.0577393000001</v>
      </c>
      <c r="E66">
        <v>1436.6727295000001</v>
      </c>
      <c r="F66">
        <v>1686.25</v>
      </c>
      <c r="G66">
        <v>1660.7199707</v>
      </c>
      <c r="H66">
        <v>1630.0100098</v>
      </c>
      <c r="I66">
        <v>1644.9000243999999</v>
      </c>
      <c r="J66">
        <v>1655.4699707</v>
      </c>
      <c r="L66" t="str">
        <f t="shared" si="0"/>
        <v>03APR2022:17:00:00</v>
      </c>
      <c r="M66">
        <v>17</v>
      </c>
      <c r="N66">
        <f t="shared" si="1"/>
        <v>-58.762695299999905</v>
      </c>
      <c r="O66">
        <f t="shared" si="2"/>
        <v>-58.762695299999905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3.3674652028762178</v>
      </c>
    </row>
    <row r="67" spans="1:19" x14ac:dyDescent="0.25">
      <c r="A67" t="s">
        <v>116</v>
      </c>
      <c r="B67">
        <v>1778.8038329999999</v>
      </c>
      <c r="C67">
        <v>1709.1099853999999</v>
      </c>
      <c r="D67">
        <v>1610.1950684000001</v>
      </c>
      <c r="E67">
        <v>1496.3785399999999</v>
      </c>
      <c r="F67">
        <v>1709.1099853999999</v>
      </c>
      <c r="G67">
        <v>1687.0100098</v>
      </c>
      <c r="H67">
        <v>1646.5300293</v>
      </c>
      <c r="I67">
        <v>1659.6199951000001</v>
      </c>
      <c r="J67">
        <v>1675.5676269999999</v>
      </c>
      <c r="L67" t="str">
        <f t="shared" ref="L67:L130" si="10">A67</f>
        <v>03APR2022:18:00:00</v>
      </c>
      <c r="M67">
        <v>18</v>
      </c>
      <c r="N67">
        <f t="shared" ref="N67:N130" si="11">C67-B67</f>
        <v>-69.693847600000026</v>
      </c>
      <c r="O67">
        <f t="shared" ref="O67:O130" si="12">IF(N67&lt;0,N67,"")</f>
        <v>-69.693847600000026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3.9180176198777077</v>
      </c>
    </row>
    <row r="68" spans="1:19" x14ac:dyDescent="0.25">
      <c r="A68" t="s">
        <v>117</v>
      </c>
      <c r="B68">
        <v>1746.8602295000001</v>
      </c>
      <c r="C68">
        <v>1687.1700439000001</v>
      </c>
      <c r="D68">
        <v>1633.6524658000001</v>
      </c>
      <c r="E68">
        <v>1520.3150635</v>
      </c>
      <c r="F68">
        <v>1687.1700439000001</v>
      </c>
      <c r="G68">
        <v>1668.5400391000001</v>
      </c>
      <c r="H68">
        <v>1624.4000243999999</v>
      </c>
      <c r="I68">
        <v>1633.1400146000001</v>
      </c>
      <c r="J68">
        <v>1653.3125</v>
      </c>
      <c r="L68" t="str">
        <f t="shared" si="10"/>
        <v>03APR2022:19:00:00</v>
      </c>
      <c r="M68">
        <v>19</v>
      </c>
      <c r="N68">
        <f t="shared" si="11"/>
        <v>-59.69018559999995</v>
      </c>
      <c r="O68">
        <f t="shared" si="12"/>
        <v>-59.69018559999995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3.4169983718207919</v>
      </c>
    </row>
    <row r="69" spans="1:19" x14ac:dyDescent="0.25">
      <c r="A69" t="s">
        <v>118</v>
      </c>
      <c r="B69">
        <v>1692.7705077999999</v>
      </c>
      <c r="C69">
        <v>1635.9000243999999</v>
      </c>
      <c r="D69">
        <v>1632.3049315999999</v>
      </c>
      <c r="E69">
        <v>1499.5135498</v>
      </c>
      <c r="F69">
        <v>1635.9000243999999</v>
      </c>
      <c r="G69">
        <v>1620.6500243999999</v>
      </c>
      <c r="H69">
        <v>1580.0200195</v>
      </c>
      <c r="I69">
        <v>1587.4200439000001</v>
      </c>
      <c r="J69">
        <v>1605.9975586</v>
      </c>
      <c r="L69" t="str">
        <f t="shared" si="10"/>
        <v>03APR2022:20:00:00</v>
      </c>
      <c r="M69">
        <v>20</v>
      </c>
      <c r="N69">
        <f t="shared" si="11"/>
        <v>-56.870483400000012</v>
      </c>
      <c r="O69">
        <f t="shared" si="12"/>
        <v>-56.870483400000012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3.3596097721427949</v>
      </c>
    </row>
    <row r="70" spans="1:19" x14ac:dyDescent="0.25">
      <c r="A70" t="s">
        <v>119</v>
      </c>
      <c r="B70">
        <v>1689.4688721</v>
      </c>
      <c r="C70">
        <v>1640.5200195</v>
      </c>
      <c r="D70">
        <v>1660.5772704999999</v>
      </c>
      <c r="E70">
        <v>1511.1118164</v>
      </c>
      <c r="F70">
        <v>1640.5200195</v>
      </c>
      <c r="G70">
        <v>1626.6400146000001</v>
      </c>
      <c r="H70">
        <v>1593.0300293</v>
      </c>
      <c r="I70">
        <v>1596.5</v>
      </c>
      <c r="J70">
        <v>1614.1726074000001</v>
      </c>
      <c r="L70" t="str">
        <f t="shared" si="10"/>
        <v>03APR2022:21:00:00</v>
      </c>
      <c r="M70">
        <v>21</v>
      </c>
      <c r="N70">
        <f t="shared" si="11"/>
        <v>-48.948852600000009</v>
      </c>
      <c r="O70">
        <f t="shared" si="12"/>
        <v>-48.948852600000009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2.8972923626084257</v>
      </c>
    </row>
    <row r="71" spans="1:19" x14ac:dyDescent="0.25">
      <c r="A71" t="s">
        <v>120</v>
      </c>
      <c r="B71">
        <v>1600.6738281</v>
      </c>
      <c r="C71">
        <v>1576.9599608999999</v>
      </c>
      <c r="D71">
        <v>1584.8001709</v>
      </c>
      <c r="E71">
        <v>1448.1547852000001</v>
      </c>
      <c r="F71">
        <v>1576.9599608999999</v>
      </c>
      <c r="G71">
        <v>1566.2399902</v>
      </c>
      <c r="H71">
        <v>1529.2800293</v>
      </c>
      <c r="I71">
        <v>1534.2399902</v>
      </c>
      <c r="J71">
        <v>1551.6799315999999</v>
      </c>
      <c r="L71" t="str">
        <f t="shared" si="10"/>
        <v>03APR2022:22:00:00</v>
      </c>
      <c r="M71">
        <v>22</v>
      </c>
      <c r="N71">
        <f t="shared" si="11"/>
        <v>-23.713867200000095</v>
      </c>
      <c r="O71">
        <f t="shared" si="12"/>
        <v>-23.713867200000095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1.4814927803341709</v>
      </c>
    </row>
    <row r="72" spans="1:19" x14ac:dyDescent="0.25">
      <c r="A72" t="s">
        <v>121</v>
      </c>
      <c r="B72">
        <v>1468.5654297000001</v>
      </c>
      <c r="C72">
        <v>1472.1899414</v>
      </c>
      <c r="D72">
        <v>1460.5214844</v>
      </c>
      <c r="E72">
        <v>1333.3641356999999</v>
      </c>
      <c r="F72">
        <v>1472.1899414</v>
      </c>
      <c r="G72">
        <v>1460.9499512</v>
      </c>
      <c r="H72">
        <v>1428.9799805</v>
      </c>
      <c r="I72">
        <v>1433.5300293</v>
      </c>
      <c r="J72">
        <v>1448.9125977000001</v>
      </c>
      <c r="L72" t="str">
        <f t="shared" si="10"/>
        <v>03APR2022:23:00:00</v>
      </c>
      <c r="M72">
        <v>23</v>
      </c>
      <c r="N72">
        <f t="shared" si="11"/>
        <v>3.6245116999998572</v>
      </c>
      <c r="O72" t="str">
        <f t="shared" si="12"/>
        <v/>
      </c>
      <c r="P72">
        <f t="shared" si="13"/>
        <v>3.6245116999998572</v>
      </c>
      <c r="Q72" t="str">
        <f t="shared" si="14"/>
        <v/>
      </c>
      <c r="R72">
        <f t="shared" si="15"/>
        <v>1</v>
      </c>
      <c r="S72">
        <f t="shared" si="16"/>
        <v>0.24680627956360623</v>
      </c>
    </row>
    <row r="73" spans="1:19" x14ac:dyDescent="0.25">
      <c r="A73" t="s">
        <v>122</v>
      </c>
      <c r="B73">
        <v>1317.1317139</v>
      </c>
      <c r="C73">
        <v>1347.4300536999999</v>
      </c>
      <c r="D73">
        <v>1335.1805420000001</v>
      </c>
      <c r="E73">
        <v>1228.4708252</v>
      </c>
      <c r="F73">
        <v>1347.4300536999999</v>
      </c>
      <c r="G73">
        <v>1338.1600341999999</v>
      </c>
      <c r="H73">
        <v>1306.0300293</v>
      </c>
      <c r="I73">
        <v>1316.8699951000001</v>
      </c>
      <c r="J73">
        <v>1327.1225586</v>
      </c>
      <c r="L73" t="str">
        <f t="shared" si="10"/>
        <v>04APR2022:00:00:00</v>
      </c>
      <c r="M73">
        <v>24</v>
      </c>
      <c r="N73">
        <f t="shared" si="11"/>
        <v>30.298339799999894</v>
      </c>
      <c r="O73" t="str">
        <f t="shared" si="12"/>
        <v/>
      </c>
      <c r="P73">
        <f t="shared" si="13"/>
        <v>30.298339799999894</v>
      </c>
      <c r="Q73" t="str">
        <f t="shared" si="14"/>
        <v/>
      </c>
      <c r="R73">
        <f t="shared" si="15"/>
        <v>1</v>
      </c>
      <c r="S73">
        <f t="shared" si="16"/>
        <v>2.3003272550690568</v>
      </c>
    </row>
    <row r="74" spans="1:19" x14ac:dyDescent="0.25">
      <c r="A74" t="s">
        <v>123</v>
      </c>
      <c r="B74">
        <v>1190.9283447</v>
      </c>
      <c r="C74">
        <v>1240.5400391000001</v>
      </c>
      <c r="D74">
        <v>1259.5220947</v>
      </c>
      <c r="E74">
        <v>1113.5806885</v>
      </c>
      <c r="F74">
        <v>1238.3800048999999</v>
      </c>
      <c r="G74">
        <v>1240.5400391000001</v>
      </c>
      <c r="H74">
        <v>1198.5999756000001</v>
      </c>
      <c r="I74">
        <v>1237.6700439000001</v>
      </c>
      <c r="J74">
        <v>1228.7974853999999</v>
      </c>
      <c r="L74" t="str">
        <f t="shared" si="10"/>
        <v>04APR2022:01:00:00</v>
      </c>
      <c r="M74">
        <v>1</v>
      </c>
      <c r="N74">
        <f t="shared" si="11"/>
        <v>49.611694400000033</v>
      </c>
      <c r="O74" t="str">
        <f t="shared" si="12"/>
        <v/>
      </c>
      <c r="P74">
        <f t="shared" si="13"/>
        <v>49.611694400000033</v>
      </c>
      <c r="Q74" t="str">
        <f t="shared" si="14"/>
        <v/>
      </c>
      <c r="R74">
        <f t="shared" si="15"/>
        <v>1</v>
      </c>
      <c r="S74">
        <f t="shared" si="16"/>
        <v>4.16580011893977</v>
      </c>
    </row>
    <row r="75" spans="1:19" x14ac:dyDescent="0.25">
      <c r="A75" t="s">
        <v>124</v>
      </c>
      <c r="B75">
        <v>1092.5626221</v>
      </c>
      <c r="C75">
        <v>1177.4699707</v>
      </c>
      <c r="D75">
        <v>1200.1473389</v>
      </c>
      <c r="E75">
        <v>1083.2347411999999</v>
      </c>
      <c r="F75">
        <v>1175.9699707</v>
      </c>
      <c r="G75">
        <v>1177.4699707</v>
      </c>
      <c r="H75">
        <v>1136.5500488</v>
      </c>
      <c r="I75">
        <v>1175.5899658000001</v>
      </c>
      <c r="J75">
        <v>1166.3950195</v>
      </c>
      <c r="L75" t="str">
        <f t="shared" si="10"/>
        <v>04APR2022:02:00:00</v>
      </c>
      <c r="M75">
        <v>2</v>
      </c>
      <c r="N75">
        <f t="shared" si="11"/>
        <v>84.907348599999978</v>
      </c>
      <c r="O75" t="str">
        <f t="shared" si="12"/>
        <v/>
      </c>
      <c r="P75">
        <f t="shared" si="13"/>
        <v>84.907348599999978</v>
      </c>
      <c r="Q75" t="str">
        <f t="shared" si="14"/>
        <v/>
      </c>
      <c r="R75">
        <f t="shared" si="15"/>
        <v>1</v>
      </c>
      <c r="S75">
        <f t="shared" si="16"/>
        <v>7.7713942324697776</v>
      </c>
    </row>
    <row r="76" spans="1:19" x14ac:dyDescent="0.25">
      <c r="A76" t="s">
        <v>125</v>
      </c>
      <c r="B76">
        <v>1069.0048827999999</v>
      </c>
      <c r="C76">
        <v>1132.8299560999999</v>
      </c>
      <c r="D76">
        <v>1145.807251</v>
      </c>
      <c r="E76">
        <v>1046.6688231999999</v>
      </c>
      <c r="F76">
        <v>1131.5500488</v>
      </c>
      <c r="G76">
        <v>1132.8299560999999</v>
      </c>
      <c r="H76">
        <v>1095.2399902</v>
      </c>
      <c r="I76">
        <v>1133.4799805</v>
      </c>
      <c r="J76">
        <v>1123.2749022999999</v>
      </c>
      <c r="L76" t="str">
        <f t="shared" si="10"/>
        <v>04APR2022:03:00:00</v>
      </c>
      <c r="M76">
        <v>3</v>
      </c>
      <c r="N76">
        <f t="shared" si="11"/>
        <v>63.825073299999985</v>
      </c>
      <c r="O76" t="str">
        <f t="shared" si="12"/>
        <v/>
      </c>
      <c r="P76">
        <f t="shared" si="13"/>
        <v>63.825073299999985</v>
      </c>
      <c r="Q76" t="str">
        <f t="shared" si="14"/>
        <v/>
      </c>
      <c r="R76">
        <f t="shared" si="15"/>
        <v>1</v>
      </c>
      <c r="S76">
        <f t="shared" si="16"/>
        <v>5.9705127943686875</v>
      </c>
    </row>
    <row r="77" spans="1:19" x14ac:dyDescent="0.25">
      <c r="A77" t="s">
        <v>126</v>
      </c>
      <c r="B77">
        <v>1063.9045410000001</v>
      </c>
      <c r="C77">
        <v>1125.3299560999999</v>
      </c>
      <c r="D77">
        <v>1141.5559082</v>
      </c>
      <c r="E77">
        <v>1079.6101074000001</v>
      </c>
      <c r="F77">
        <v>1124.6700439000001</v>
      </c>
      <c r="G77">
        <v>1125.3299560999999</v>
      </c>
      <c r="H77">
        <v>1091.5600586</v>
      </c>
      <c r="I77">
        <v>1123.1400146000001</v>
      </c>
      <c r="J77">
        <v>1116.1750488</v>
      </c>
      <c r="L77" t="str">
        <f t="shared" si="10"/>
        <v>04APR2022:04:00:00</v>
      </c>
      <c r="M77">
        <v>4</v>
      </c>
      <c r="N77">
        <f t="shared" si="11"/>
        <v>61.425415099999782</v>
      </c>
      <c r="O77" t="str">
        <f t="shared" si="12"/>
        <v/>
      </c>
      <c r="P77">
        <f t="shared" si="13"/>
        <v>61.425415099999782</v>
      </c>
      <c r="Q77" t="str">
        <f t="shared" si="14"/>
        <v/>
      </c>
      <c r="R77">
        <f t="shared" si="15"/>
        <v>1</v>
      </c>
      <c r="S77">
        <f t="shared" si="16"/>
        <v>5.7735833181296456</v>
      </c>
    </row>
    <row r="78" spans="1:19" x14ac:dyDescent="0.25">
      <c r="A78" t="s">
        <v>127</v>
      </c>
      <c r="B78">
        <v>1092.5407714999999</v>
      </c>
      <c r="C78">
        <v>1149.7299805</v>
      </c>
      <c r="D78">
        <v>1124.4899902</v>
      </c>
      <c r="E78">
        <v>1087.7919922000001</v>
      </c>
      <c r="F78">
        <v>1148.9000243999999</v>
      </c>
      <c r="G78">
        <v>1149.7299805</v>
      </c>
      <c r="H78">
        <v>1118.9499512</v>
      </c>
      <c r="I78">
        <v>1144.8000488</v>
      </c>
      <c r="J78">
        <v>1140.5949707</v>
      </c>
      <c r="L78" t="str">
        <f t="shared" si="10"/>
        <v>04APR2022:05:00:00</v>
      </c>
      <c r="M78">
        <v>5</v>
      </c>
      <c r="N78">
        <f t="shared" si="11"/>
        <v>57.189209000000119</v>
      </c>
      <c r="O78" t="str">
        <f t="shared" si="12"/>
        <v/>
      </c>
      <c r="P78">
        <f t="shared" si="13"/>
        <v>57.189209000000119</v>
      </c>
      <c r="Q78" t="str">
        <f t="shared" si="14"/>
        <v/>
      </c>
      <c r="R78">
        <f t="shared" si="15"/>
        <v>1</v>
      </c>
      <c r="S78">
        <f t="shared" si="16"/>
        <v>5.2345148567300059</v>
      </c>
    </row>
    <row r="79" spans="1:19" x14ac:dyDescent="0.25">
      <c r="A79" t="s">
        <v>128</v>
      </c>
      <c r="B79">
        <v>1184.4041748</v>
      </c>
      <c r="C79">
        <v>1223.2600098</v>
      </c>
      <c r="D79">
        <v>1196.9769286999999</v>
      </c>
      <c r="E79">
        <v>1196.3457031</v>
      </c>
      <c r="F79">
        <v>1222.5200195</v>
      </c>
      <c r="G79">
        <v>1223.2600098</v>
      </c>
      <c r="H79">
        <v>1199.4000243999999</v>
      </c>
      <c r="I79">
        <v>1215.8299560999999</v>
      </c>
      <c r="J79">
        <v>1215.2525635</v>
      </c>
      <c r="L79" t="str">
        <f t="shared" si="10"/>
        <v>04APR2022:06:00:00</v>
      </c>
      <c r="M79">
        <v>6</v>
      </c>
      <c r="N79">
        <f t="shared" si="11"/>
        <v>38.85583500000007</v>
      </c>
      <c r="O79" t="str">
        <f t="shared" si="12"/>
        <v/>
      </c>
      <c r="P79">
        <f t="shared" si="13"/>
        <v>38.85583500000007</v>
      </c>
      <c r="Q79" t="str">
        <f t="shared" si="14"/>
        <v/>
      </c>
      <c r="R79">
        <f t="shared" si="15"/>
        <v>1</v>
      </c>
      <c r="S79">
        <f t="shared" si="16"/>
        <v>3.2806229348660745</v>
      </c>
    </row>
    <row r="80" spans="1:19" x14ac:dyDescent="0.25">
      <c r="A80" t="s">
        <v>129</v>
      </c>
      <c r="B80">
        <v>1314.5849608999999</v>
      </c>
      <c r="C80">
        <v>1358.4200439000001</v>
      </c>
      <c r="D80">
        <v>1321.3295897999999</v>
      </c>
      <c r="E80">
        <v>1337.7645264</v>
      </c>
      <c r="F80">
        <v>1356.7800293</v>
      </c>
      <c r="G80">
        <v>1358.4200439000001</v>
      </c>
      <c r="H80">
        <v>1348.6999512</v>
      </c>
      <c r="I80">
        <v>1351.8299560999999</v>
      </c>
      <c r="J80">
        <v>1353.9324951000001</v>
      </c>
      <c r="L80" t="str">
        <f t="shared" si="10"/>
        <v>04APR2022:07:00:00</v>
      </c>
      <c r="M80">
        <v>7</v>
      </c>
      <c r="N80">
        <f t="shared" si="11"/>
        <v>43.835083000000168</v>
      </c>
      <c r="O80" t="str">
        <f t="shared" si="12"/>
        <v/>
      </c>
      <c r="P80">
        <f t="shared" si="13"/>
        <v>43.835083000000168</v>
      </c>
      <c r="Q80" t="str">
        <f t="shared" si="14"/>
        <v/>
      </c>
      <c r="R80">
        <f t="shared" si="15"/>
        <v>1</v>
      </c>
      <c r="S80">
        <f t="shared" si="16"/>
        <v>3.3345188256215486</v>
      </c>
    </row>
    <row r="81" spans="1:19" x14ac:dyDescent="0.25">
      <c r="A81" t="s">
        <v>130</v>
      </c>
      <c r="B81">
        <v>1378.4923096</v>
      </c>
      <c r="C81">
        <v>1430.6999512</v>
      </c>
      <c r="D81">
        <v>1356.3288574000001</v>
      </c>
      <c r="E81">
        <v>1403.2514647999999</v>
      </c>
      <c r="F81">
        <v>1429.4799805</v>
      </c>
      <c r="G81">
        <v>1430.6999512</v>
      </c>
      <c r="H81">
        <v>1426.8199463000001</v>
      </c>
      <c r="I81">
        <v>1424.6600341999999</v>
      </c>
      <c r="J81">
        <v>1427.9150391000001</v>
      </c>
      <c r="L81" t="str">
        <f t="shared" si="10"/>
        <v>04APR2022:08:00:00</v>
      </c>
      <c r="M81">
        <v>8</v>
      </c>
      <c r="N81">
        <f t="shared" si="11"/>
        <v>52.207641599999988</v>
      </c>
      <c r="O81" t="str">
        <f t="shared" si="12"/>
        <v/>
      </c>
      <c r="P81">
        <f t="shared" si="13"/>
        <v>52.207641599999988</v>
      </c>
      <c r="Q81" t="str">
        <f t="shared" si="14"/>
        <v/>
      </c>
      <c r="R81">
        <f t="shared" si="15"/>
        <v>1</v>
      </c>
      <c r="S81">
        <f t="shared" si="16"/>
        <v>3.7873001710941128</v>
      </c>
    </row>
    <row r="82" spans="1:19" x14ac:dyDescent="0.25">
      <c r="A82" t="s">
        <v>131</v>
      </c>
      <c r="B82">
        <v>1392.9906006000001</v>
      </c>
      <c r="C82">
        <v>1469.5699463000001</v>
      </c>
      <c r="D82">
        <v>1371.0600586</v>
      </c>
      <c r="E82">
        <v>1443.3885498</v>
      </c>
      <c r="F82">
        <v>1466.8499756000001</v>
      </c>
      <c r="G82">
        <v>1469.5699463000001</v>
      </c>
      <c r="H82">
        <v>1461.9799805</v>
      </c>
      <c r="I82">
        <v>1466.9699707</v>
      </c>
      <c r="J82">
        <v>1466.3425293</v>
      </c>
      <c r="L82" t="str">
        <f t="shared" si="10"/>
        <v>04APR2022:09:00:00</v>
      </c>
      <c r="M82">
        <v>9</v>
      </c>
      <c r="N82">
        <f t="shared" si="11"/>
        <v>76.579345699999976</v>
      </c>
      <c r="O82" t="str">
        <f t="shared" si="12"/>
        <v/>
      </c>
      <c r="P82">
        <f t="shared" si="13"/>
        <v>76.579345699999976</v>
      </c>
      <c r="Q82" t="str">
        <f t="shared" si="14"/>
        <v/>
      </c>
      <c r="R82">
        <f t="shared" si="15"/>
        <v>1</v>
      </c>
      <c r="S82">
        <f t="shared" si="16"/>
        <v>5.4974775613715634</v>
      </c>
    </row>
    <row r="83" spans="1:19" x14ac:dyDescent="0.25">
      <c r="A83" t="s">
        <v>132</v>
      </c>
      <c r="B83">
        <v>1438.3087158000001</v>
      </c>
      <c r="C83">
        <v>1503.1899414</v>
      </c>
      <c r="D83">
        <v>1400.0654297000001</v>
      </c>
      <c r="E83">
        <v>1465.1016846</v>
      </c>
      <c r="F83">
        <v>1502.4100341999999</v>
      </c>
      <c r="G83">
        <v>1503.1899414</v>
      </c>
      <c r="H83">
        <v>1490.5300293</v>
      </c>
      <c r="I83">
        <v>1504.9699707</v>
      </c>
      <c r="J83">
        <v>1500.2749022999999</v>
      </c>
      <c r="L83" t="str">
        <f t="shared" si="10"/>
        <v>04APR2022:10:00:00</v>
      </c>
      <c r="M83">
        <v>10</v>
      </c>
      <c r="N83">
        <f t="shared" si="11"/>
        <v>64.88122559999988</v>
      </c>
      <c r="O83" t="str">
        <f t="shared" si="12"/>
        <v/>
      </c>
      <c r="P83">
        <f t="shared" si="13"/>
        <v>64.88122559999988</v>
      </c>
      <c r="Q83" t="str">
        <f t="shared" si="14"/>
        <v/>
      </c>
      <c r="R83">
        <f t="shared" si="15"/>
        <v>1</v>
      </c>
      <c r="S83">
        <f t="shared" si="16"/>
        <v>4.5109387774176399</v>
      </c>
    </row>
    <row r="84" spans="1:19" x14ac:dyDescent="0.25">
      <c r="A84" t="s">
        <v>133</v>
      </c>
      <c r="B84">
        <v>1422.8503418</v>
      </c>
      <c r="C84">
        <v>1537.75</v>
      </c>
      <c r="D84">
        <v>1435.4196777</v>
      </c>
      <c r="E84">
        <v>1481.1467285000001</v>
      </c>
      <c r="F84">
        <v>1540.3800048999999</v>
      </c>
      <c r="G84">
        <v>1537.75</v>
      </c>
      <c r="H84">
        <v>1519.3900146000001</v>
      </c>
      <c r="I84">
        <v>1544.1899414</v>
      </c>
      <c r="J84">
        <v>1535.4274902</v>
      </c>
      <c r="L84" t="str">
        <f t="shared" si="10"/>
        <v>04APR2022:11:00:00</v>
      </c>
      <c r="M84">
        <v>11</v>
      </c>
      <c r="N84">
        <f t="shared" si="11"/>
        <v>114.89965819999998</v>
      </c>
      <c r="O84" t="str">
        <f t="shared" si="12"/>
        <v/>
      </c>
      <c r="P84">
        <f t="shared" si="13"/>
        <v>114.89965819999998</v>
      </c>
      <c r="Q84" t="str">
        <f t="shared" si="14"/>
        <v/>
      </c>
      <c r="R84">
        <f t="shared" si="15"/>
        <v>1</v>
      </c>
      <c r="S84">
        <f t="shared" si="16"/>
        <v>8.0753157816052727</v>
      </c>
    </row>
    <row r="85" spans="1:19" x14ac:dyDescent="0.25">
      <c r="A85" t="s">
        <v>134</v>
      </c>
      <c r="B85">
        <v>1511.1767577999999</v>
      </c>
      <c r="C85">
        <v>1572.0500488</v>
      </c>
      <c r="D85">
        <v>1480.5761719</v>
      </c>
      <c r="E85">
        <v>1532.5040283000001</v>
      </c>
      <c r="F85">
        <v>1579.7600098</v>
      </c>
      <c r="G85">
        <v>1572.0500488</v>
      </c>
      <c r="H85">
        <v>1548.8399658000001</v>
      </c>
      <c r="I85">
        <v>1585.7700195</v>
      </c>
      <c r="J85">
        <v>1571.6049805</v>
      </c>
      <c r="L85" t="str">
        <f t="shared" si="10"/>
        <v>04APR2022:12:00:00</v>
      </c>
      <c r="M85">
        <v>12</v>
      </c>
      <c r="N85">
        <f t="shared" si="11"/>
        <v>60.873291000000108</v>
      </c>
      <c r="O85" t="str">
        <f t="shared" si="12"/>
        <v/>
      </c>
      <c r="P85">
        <f t="shared" si="13"/>
        <v>60.873291000000108</v>
      </c>
      <c r="Q85" t="str">
        <f t="shared" si="14"/>
        <v/>
      </c>
      <c r="R85">
        <f t="shared" si="15"/>
        <v>1</v>
      </c>
      <c r="S85">
        <f t="shared" si="16"/>
        <v>4.0282045555425698</v>
      </c>
    </row>
    <row r="86" spans="1:19" x14ac:dyDescent="0.25">
      <c r="A86" t="s">
        <v>135</v>
      </c>
      <c r="B86">
        <v>1579.9006348</v>
      </c>
      <c r="C86">
        <v>1605.6999512</v>
      </c>
      <c r="D86">
        <v>1511.6162108999999</v>
      </c>
      <c r="E86">
        <v>1546.3342285000001</v>
      </c>
      <c r="F86">
        <v>1617.7099608999999</v>
      </c>
      <c r="G86">
        <v>1605.6999512</v>
      </c>
      <c r="H86">
        <v>1573.9699707</v>
      </c>
      <c r="I86">
        <v>1628.1700439000001</v>
      </c>
      <c r="J86">
        <v>1606.3874512</v>
      </c>
      <c r="L86" t="str">
        <f t="shared" si="10"/>
        <v>04APR2022:13:00:00</v>
      </c>
      <c r="M86">
        <v>13</v>
      </c>
      <c r="N86">
        <f t="shared" si="11"/>
        <v>25.799316399999952</v>
      </c>
      <c r="O86" t="str">
        <f t="shared" si="12"/>
        <v/>
      </c>
      <c r="P86">
        <f t="shared" si="13"/>
        <v>25.799316399999952</v>
      </c>
      <c r="Q86" t="str">
        <f t="shared" si="14"/>
        <v/>
      </c>
      <c r="R86">
        <f t="shared" si="15"/>
        <v>1</v>
      </c>
      <c r="S86">
        <f t="shared" si="16"/>
        <v>1.6329708230838131</v>
      </c>
    </row>
    <row r="87" spans="1:19" x14ac:dyDescent="0.25">
      <c r="A87" t="s">
        <v>136</v>
      </c>
      <c r="B87">
        <v>1627.0118408000001</v>
      </c>
      <c r="C87">
        <v>1645.6400146000001</v>
      </c>
      <c r="D87">
        <v>1532.6551514</v>
      </c>
      <c r="E87">
        <v>1551.6398925999999</v>
      </c>
      <c r="F87">
        <v>1662.4599608999999</v>
      </c>
      <c r="G87">
        <v>1645.6400146000001</v>
      </c>
      <c r="H87">
        <v>1607.6199951000001</v>
      </c>
      <c r="I87">
        <v>1677.7199707</v>
      </c>
      <c r="J87">
        <v>1648.3601074000001</v>
      </c>
      <c r="L87" t="str">
        <f t="shared" si="10"/>
        <v>04APR2022:14:00:00</v>
      </c>
      <c r="M87">
        <v>14</v>
      </c>
      <c r="N87">
        <f t="shared" si="11"/>
        <v>18.628173800000013</v>
      </c>
      <c r="O87" t="str">
        <f t="shared" si="12"/>
        <v/>
      </c>
      <c r="P87">
        <f t="shared" si="13"/>
        <v>18.628173800000013</v>
      </c>
      <c r="Q87" t="str">
        <f t="shared" si="14"/>
        <v/>
      </c>
      <c r="R87">
        <f t="shared" si="15"/>
        <v>1</v>
      </c>
      <c r="S87">
        <f t="shared" si="16"/>
        <v>1.1449316675434003</v>
      </c>
    </row>
    <row r="88" spans="1:19" x14ac:dyDescent="0.25">
      <c r="A88" t="s">
        <v>137</v>
      </c>
      <c r="B88">
        <v>1637.2644043</v>
      </c>
      <c r="C88">
        <v>1674.7099608999999</v>
      </c>
      <c r="D88">
        <v>1573.6894531</v>
      </c>
      <c r="E88">
        <v>1605.3481445</v>
      </c>
      <c r="F88">
        <v>1694.4699707</v>
      </c>
      <c r="G88">
        <v>1674.7099608999999</v>
      </c>
      <c r="H88">
        <v>1626.8100586</v>
      </c>
      <c r="I88">
        <v>1714.7800293</v>
      </c>
      <c r="J88">
        <v>1677.6926269999999</v>
      </c>
      <c r="L88" t="str">
        <f t="shared" si="10"/>
        <v>04APR2022:15:00:00</v>
      </c>
      <c r="M88">
        <v>15</v>
      </c>
      <c r="N88">
        <f t="shared" si="11"/>
        <v>37.445556599999918</v>
      </c>
      <c r="O88" t="str">
        <f t="shared" si="12"/>
        <v/>
      </c>
      <c r="P88">
        <f t="shared" si="13"/>
        <v>37.445556599999918</v>
      </c>
      <c r="Q88" t="str">
        <f t="shared" si="14"/>
        <v/>
      </c>
      <c r="R88">
        <f t="shared" si="15"/>
        <v>1</v>
      </c>
      <c r="S88">
        <f t="shared" si="16"/>
        <v>2.2870806023544792</v>
      </c>
    </row>
    <row r="89" spans="1:19" x14ac:dyDescent="0.25">
      <c r="A89" t="s">
        <v>138</v>
      </c>
      <c r="B89">
        <v>1669.2984618999999</v>
      </c>
      <c r="C89">
        <v>1693.9899902</v>
      </c>
      <c r="D89">
        <v>1607.4526367000001</v>
      </c>
      <c r="E89">
        <v>1651.0485839999999</v>
      </c>
      <c r="F89">
        <v>1715.0400391000001</v>
      </c>
      <c r="G89">
        <v>1693.9899902</v>
      </c>
      <c r="H89">
        <v>1635.1700439000001</v>
      </c>
      <c r="I89">
        <v>1739.6500243999999</v>
      </c>
      <c r="J89">
        <v>1695.9625243999999</v>
      </c>
      <c r="L89" t="str">
        <f t="shared" si="10"/>
        <v>04APR2022:16:00:00</v>
      </c>
      <c r="M89">
        <v>16</v>
      </c>
      <c r="N89">
        <f t="shared" si="11"/>
        <v>24.691528300000073</v>
      </c>
      <c r="O89" t="str">
        <f t="shared" si="12"/>
        <v/>
      </c>
      <c r="P89">
        <f t="shared" si="13"/>
        <v>24.691528300000073</v>
      </c>
      <c r="Q89" t="str">
        <f t="shared" si="14"/>
        <v/>
      </c>
      <c r="R89">
        <f t="shared" si="15"/>
        <v>1</v>
      </c>
      <c r="S89">
        <f t="shared" si="16"/>
        <v>1.4791559965793122</v>
      </c>
    </row>
    <row r="90" spans="1:19" x14ac:dyDescent="0.25">
      <c r="A90" t="s">
        <v>139</v>
      </c>
      <c r="B90">
        <v>1641.0767822</v>
      </c>
      <c r="C90">
        <v>1707.1600341999999</v>
      </c>
      <c r="D90">
        <v>1637.0415039</v>
      </c>
      <c r="E90">
        <v>1675.0622559000001</v>
      </c>
      <c r="F90">
        <v>1727.5500488</v>
      </c>
      <c r="G90">
        <v>1707.1600341999999</v>
      </c>
      <c r="H90">
        <v>1643.6300048999999</v>
      </c>
      <c r="I90">
        <v>1757.0699463000001</v>
      </c>
      <c r="J90">
        <v>1708.8524170000001</v>
      </c>
      <c r="L90" t="str">
        <f t="shared" si="10"/>
        <v>04APR2022:17:00:00</v>
      </c>
      <c r="M90">
        <v>17</v>
      </c>
      <c r="N90">
        <f t="shared" si="11"/>
        <v>66.083251999999902</v>
      </c>
      <c r="O90" t="str">
        <f t="shared" si="12"/>
        <v/>
      </c>
      <c r="P90">
        <f t="shared" si="13"/>
        <v>66.083251999999902</v>
      </c>
      <c r="Q90" t="str">
        <f t="shared" si="14"/>
        <v/>
      </c>
      <c r="R90">
        <f t="shared" si="15"/>
        <v>1</v>
      </c>
      <c r="S90">
        <f t="shared" si="16"/>
        <v>4.0268226762315047</v>
      </c>
    </row>
    <row r="91" spans="1:19" x14ac:dyDescent="0.25">
      <c r="A91" t="s">
        <v>140</v>
      </c>
      <c r="B91">
        <v>1709.9298096</v>
      </c>
      <c r="C91">
        <v>1716.5200195</v>
      </c>
      <c r="D91">
        <v>1651.6586914</v>
      </c>
      <c r="E91">
        <v>1690.2976074000001</v>
      </c>
      <c r="F91">
        <v>1737.0600586</v>
      </c>
      <c r="G91">
        <v>1716.5200195</v>
      </c>
      <c r="H91">
        <v>1654.2399902</v>
      </c>
      <c r="I91">
        <v>1765.9399414</v>
      </c>
      <c r="J91">
        <v>1718.4400635</v>
      </c>
      <c r="L91" t="str">
        <f t="shared" si="10"/>
        <v>04APR2022:18:00:00</v>
      </c>
      <c r="M91">
        <v>18</v>
      </c>
      <c r="N91">
        <f t="shared" si="11"/>
        <v>6.5902098999999907</v>
      </c>
      <c r="O91" t="str">
        <f t="shared" si="12"/>
        <v/>
      </c>
      <c r="P91">
        <f t="shared" si="13"/>
        <v>6.5902098999999907</v>
      </c>
      <c r="Q91" t="str">
        <f t="shared" si="14"/>
        <v/>
      </c>
      <c r="R91">
        <f t="shared" si="15"/>
        <v>1</v>
      </c>
      <c r="S91">
        <f t="shared" si="16"/>
        <v>0.38540821167049094</v>
      </c>
    </row>
    <row r="92" spans="1:19" x14ac:dyDescent="0.25">
      <c r="A92" t="s">
        <v>141</v>
      </c>
      <c r="B92">
        <v>1682.8441161999999</v>
      </c>
      <c r="C92">
        <v>1718.8800048999999</v>
      </c>
      <c r="D92">
        <v>1650.5451660000001</v>
      </c>
      <c r="E92">
        <v>1688.5976562999999</v>
      </c>
      <c r="F92">
        <v>1732.9100341999999</v>
      </c>
      <c r="G92">
        <v>1718.8800048999999</v>
      </c>
      <c r="H92">
        <v>1666.7600098</v>
      </c>
      <c r="I92">
        <v>1764.4300536999999</v>
      </c>
      <c r="J92">
        <v>1720.7449951000001</v>
      </c>
      <c r="L92" t="str">
        <f t="shared" si="10"/>
        <v>04APR2022:19:00:00</v>
      </c>
      <c r="M92">
        <v>19</v>
      </c>
      <c r="N92">
        <f t="shared" si="11"/>
        <v>36.035888699999987</v>
      </c>
      <c r="O92" t="str">
        <f t="shared" si="12"/>
        <v/>
      </c>
      <c r="P92">
        <f t="shared" si="13"/>
        <v>36.035888699999987</v>
      </c>
      <c r="Q92" t="str">
        <f t="shared" si="14"/>
        <v/>
      </c>
      <c r="R92">
        <f t="shared" si="15"/>
        <v>1</v>
      </c>
      <c r="S92">
        <f t="shared" si="16"/>
        <v>2.1413681964418654</v>
      </c>
    </row>
    <row r="93" spans="1:19" x14ac:dyDescent="0.25">
      <c r="A93" t="s">
        <v>142</v>
      </c>
      <c r="B93">
        <v>1889.8039550999999</v>
      </c>
      <c r="C93">
        <v>1689.1099853999999</v>
      </c>
      <c r="D93">
        <v>1628.8402100000001</v>
      </c>
      <c r="E93">
        <v>1665.1296387</v>
      </c>
      <c r="F93">
        <v>1698.0500488</v>
      </c>
      <c r="G93">
        <v>1689.1099853999999</v>
      </c>
      <c r="H93">
        <v>1642.6099853999999</v>
      </c>
      <c r="I93">
        <v>1726.2099608999999</v>
      </c>
      <c r="J93">
        <v>1688.9949951000001</v>
      </c>
      <c r="L93" t="str">
        <f t="shared" si="10"/>
        <v>04APR2022:20:00:00</v>
      </c>
      <c r="M93">
        <v>20</v>
      </c>
      <c r="N93">
        <f t="shared" si="11"/>
        <v>-200.69396970000003</v>
      </c>
      <c r="O93">
        <f t="shared" si="12"/>
        <v>-200.69396970000003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10.619830123563277</v>
      </c>
    </row>
    <row r="94" spans="1:19" x14ac:dyDescent="0.25">
      <c r="A94" t="s">
        <v>143</v>
      </c>
      <c r="B94">
        <v>1872.0653076000001</v>
      </c>
      <c r="C94">
        <v>1695.0799560999999</v>
      </c>
      <c r="D94">
        <v>1659.8371582</v>
      </c>
      <c r="E94">
        <v>1685.1333007999999</v>
      </c>
      <c r="F94">
        <v>1704.1800536999999</v>
      </c>
      <c r="G94">
        <v>1695.0799560999999</v>
      </c>
      <c r="H94">
        <v>1653.6199951000001</v>
      </c>
      <c r="I94">
        <v>1726.6600341999999</v>
      </c>
      <c r="J94">
        <v>1694.8850098</v>
      </c>
      <c r="L94" t="str">
        <f t="shared" si="10"/>
        <v>04APR2022:21:00:00</v>
      </c>
      <c r="M94">
        <v>21</v>
      </c>
      <c r="N94">
        <f t="shared" si="11"/>
        <v>-176.98535150000021</v>
      </c>
      <c r="O94">
        <f t="shared" si="12"/>
        <v>-176.98535150000021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9.4540158818976554</v>
      </c>
    </row>
    <row r="95" spans="1:19" x14ac:dyDescent="0.25">
      <c r="A95" t="s">
        <v>144</v>
      </c>
      <c r="B95">
        <v>1840.6225586</v>
      </c>
      <c r="C95">
        <v>1632.8900146000001</v>
      </c>
      <c r="D95">
        <v>1595.0894774999999</v>
      </c>
      <c r="E95">
        <v>1625.3608397999999</v>
      </c>
      <c r="F95">
        <v>1638.6999512</v>
      </c>
      <c r="G95">
        <v>1632.8900146000001</v>
      </c>
      <c r="H95">
        <v>1594.9300536999999</v>
      </c>
      <c r="I95">
        <v>1659.4599608999999</v>
      </c>
      <c r="J95">
        <v>1631.4949951000001</v>
      </c>
      <c r="L95" t="str">
        <f t="shared" si="10"/>
        <v>04APR2022:22:00:00</v>
      </c>
      <c r="M95">
        <v>22</v>
      </c>
      <c r="N95">
        <f t="shared" si="11"/>
        <v>-207.73254399999996</v>
      </c>
      <c r="O95">
        <f t="shared" si="12"/>
        <v>-207.73254399999996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11.285993591103429</v>
      </c>
    </row>
    <row r="96" spans="1:19" x14ac:dyDescent="0.25">
      <c r="A96" t="s">
        <v>145</v>
      </c>
      <c r="B96">
        <v>1806.5880127</v>
      </c>
      <c r="C96">
        <v>1531.2900391000001</v>
      </c>
      <c r="D96">
        <v>1475.0510254000001</v>
      </c>
      <c r="E96">
        <v>1502.7692870999999</v>
      </c>
      <c r="F96">
        <v>1538.5999756000001</v>
      </c>
      <c r="G96">
        <v>1531.2900391000001</v>
      </c>
      <c r="H96">
        <v>1493.5899658000001</v>
      </c>
      <c r="I96">
        <v>1553.8399658000001</v>
      </c>
      <c r="J96">
        <v>1529.3299560999999</v>
      </c>
      <c r="L96" t="str">
        <f t="shared" si="10"/>
        <v>04APR2022:23:00:00</v>
      </c>
      <c r="M96">
        <v>23</v>
      </c>
      <c r="N96">
        <f t="shared" si="11"/>
        <v>-275.29797359999998</v>
      </c>
      <c r="O96">
        <f t="shared" si="12"/>
        <v>-275.29797359999998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15.238558634547724</v>
      </c>
    </row>
    <row r="97" spans="1:19" x14ac:dyDescent="0.25">
      <c r="A97" t="s">
        <v>146</v>
      </c>
      <c r="B97">
        <v>1681.9223632999999</v>
      </c>
      <c r="C97">
        <v>1410.0899658000001</v>
      </c>
      <c r="D97">
        <v>1351.9698486</v>
      </c>
      <c r="E97">
        <v>1375.8107910000001</v>
      </c>
      <c r="F97">
        <v>1419.8100586</v>
      </c>
      <c r="G97">
        <v>1410.0899658000001</v>
      </c>
      <c r="H97">
        <v>1375.8499756000001</v>
      </c>
      <c r="I97">
        <v>1428.0600586</v>
      </c>
      <c r="J97">
        <v>1408.4525146000001</v>
      </c>
      <c r="L97" t="str">
        <f t="shared" si="10"/>
        <v>05APR2022:00:00:00</v>
      </c>
      <c r="M97">
        <v>24</v>
      </c>
      <c r="N97">
        <f t="shared" si="11"/>
        <v>-271.83239749999984</v>
      </c>
      <c r="O97">
        <f t="shared" si="12"/>
        <v>-271.83239749999984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16.162006251385684</v>
      </c>
    </row>
    <row r="98" spans="1:19" x14ac:dyDescent="0.25">
      <c r="A98" t="s">
        <v>147</v>
      </c>
      <c r="B98">
        <v>1595.1933594</v>
      </c>
      <c r="C98">
        <v>1358.0400391000001</v>
      </c>
      <c r="D98">
        <v>1264.4648437999999</v>
      </c>
      <c r="E98">
        <v>1301.5488281</v>
      </c>
      <c r="F98">
        <v>1344.0600586</v>
      </c>
      <c r="G98">
        <v>1346.8399658000001</v>
      </c>
      <c r="H98">
        <v>1358.0400391000001</v>
      </c>
      <c r="I98">
        <v>1332.5600586</v>
      </c>
      <c r="J98">
        <v>1345.375</v>
      </c>
      <c r="L98" t="str">
        <f t="shared" si="10"/>
        <v>05APR2022:01:00:00</v>
      </c>
      <c r="M98">
        <v>1</v>
      </c>
      <c r="N98">
        <f t="shared" si="11"/>
        <v>-237.1533202999999</v>
      </c>
      <c r="O98">
        <f t="shared" si="12"/>
        <v>-237.1533202999999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14.866744454678546</v>
      </c>
    </row>
    <row r="99" spans="1:19" x14ac:dyDescent="0.25">
      <c r="A99" t="s">
        <v>148</v>
      </c>
      <c r="B99">
        <v>1603.8968506000001</v>
      </c>
      <c r="C99">
        <v>1289.25</v>
      </c>
      <c r="D99">
        <v>1216.2224120999999</v>
      </c>
      <c r="E99">
        <v>1252.9075928</v>
      </c>
      <c r="F99">
        <v>1281.5699463000001</v>
      </c>
      <c r="G99">
        <v>1280.7099608999999</v>
      </c>
      <c r="H99">
        <v>1289.25</v>
      </c>
      <c r="I99">
        <v>1266.7900391000001</v>
      </c>
      <c r="J99">
        <v>1279.5799560999999</v>
      </c>
      <c r="L99" t="str">
        <f t="shared" si="10"/>
        <v>05APR2022:02:00:00</v>
      </c>
      <c r="M99">
        <v>2</v>
      </c>
      <c r="N99">
        <f t="shared" si="11"/>
        <v>-314.64685060000011</v>
      </c>
      <c r="O99">
        <f t="shared" si="12"/>
        <v>-314.64685060000011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19.617648758540437</v>
      </c>
    </row>
    <row r="100" spans="1:19" x14ac:dyDescent="0.25">
      <c r="A100" t="s">
        <v>149</v>
      </c>
      <c r="B100">
        <v>1611.5731201000001</v>
      </c>
      <c r="C100">
        <v>1242.6199951000001</v>
      </c>
      <c r="D100">
        <v>1177.8035889</v>
      </c>
      <c r="E100">
        <v>1214.4654541</v>
      </c>
      <c r="F100">
        <v>1240.4799805</v>
      </c>
      <c r="G100">
        <v>1239.0200195</v>
      </c>
      <c r="H100">
        <v>1242.6199951000001</v>
      </c>
      <c r="I100">
        <v>1227.8100586</v>
      </c>
      <c r="J100">
        <v>1237.4825439000001</v>
      </c>
      <c r="L100" t="str">
        <f t="shared" si="10"/>
        <v>05APR2022:03:00:00</v>
      </c>
      <c r="M100">
        <v>3</v>
      </c>
      <c r="N100">
        <f t="shared" si="11"/>
        <v>-368.953125</v>
      </c>
      <c r="O100">
        <f t="shared" si="12"/>
        <v>-368.953125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22.893973621073179</v>
      </c>
    </row>
    <row r="101" spans="1:19" x14ac:dyDescent="0.25">
      <c r="A101" t="s">
        <v>150</v>
      </c>
      <c r="B101">
        <v>1649.6973877</v>
      </c>
      <c r="C101">
        <v>1224.9499512</v>
      </c>
      <c r="D101">
        <v>1176.4416504000001</v>
      </c>
      <c r="E101">
        <v>1225.0284423999999</v>
      </c>
      <c r="F101">
        <v>1227.5799560999999</v>
      </c>
      <c r="G101">
        <v>1225.5600586</v>
      </c>
      <c r="H101">
        <v>1224.9499512</v>
      </c>
      <c r="I101">
        <v>1208.2099608999999</v>
      </c>
      <c r="J101">
        <v>1221.5749512</v>
      </c>
      <c r="L101" t="str">
        <f t="shared" si="10"/>
        <v>05APR2022:04:00:00</v>
      </c>
      <c r="M101">
        <v>4</v>
      </c>
      <c r="N101">
        <f t="shared" si="11"/>
        <v>-424.74743650000005</v>
      </c>
      <c r="O101">
        <f t="shared" si="12"/>
        <v>-424.74743650000005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25.746990912811036</v>
      </c>
    </row>
    <row r="102" spans="1:19" x14ac:dyDescent="0.25">
      <c r="A102" t="s">
        <v>151</v>
      </c>
      <c r="B102">
        <v>1721.5115966999999</v>
      </c>
      <c r="C102">
        <v>1238.6099853999999</v>
      </c>
      <c r="D102">
        <v>1172.4122314000001</v>
      </c>
      <c r="E102">
        <v>1230.6240233999999</v>
      </c>
      <c r="F102">
        <v>1239.7399902</v>
      </c>
      <c r="G102">
        <v>1237.6400146000001</v>
      </c>
      <c r="H102">
        <v>1238.6099853999999</v>
      </c>
      <c r="I102">
        <v>1217.8900146000001</v>
      </c>
      <c r="J102">
        <v>1233.4699707</v>
      </c>
      <c r="L102" t="str">
        <f t="shared" si="10"/>
        <v>05APR2022:05:00:00</v>
      </c>
      <c r="M102">
        <v>5</v>
      </c>
      <c r="N102">
        <f t="shared" si="11"/>
        <v>-482.90161130000001</v>
      </c>
      <c r="O102">
        <f t="shared" si="12"/>
        <v>-482.90161130000001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28.051022846763495</v>
      </c>
    </row>
    <row r="103" spans="1:19" x14ac:dyDescent="0.25">
      <c r="A103" t="s">
        <v>152</v>
      </c>
      <c r="B103">
        <v>1882.4814452999999</v>
      </c>
      <c r="C103">
        <v>1301.6800536999999</v>
      </c>
      <c r="D103">
        <v>1242.2535399999999</v>
      </c>
      <c r="E103">
        <v>1309.1945800999999</v>
      </c>
      <c r="F103">
        <v>1296.8800048999999</v>
      </c>
      <c r="G103">
        <v>1295.7700195</v>
      </c>
      <c r="H103">
        <v>1301.6800536999999</v>
      </c>
      <c r="I103">
        <v>1277.1700439000001</v>
      </c>
      <c r="J103">
        <v>1292.875</v>
      </c>
      <c r="L103" t="str">
        <f t="shared" si="10"/>
        <v>05APR2022:06:00:00</v>
      </c>
      <c r="M103">
        <v>6</v>
      </c>
      <c r="N103">
        <f t="shared" si="11"/>
        <v>-580.80139159999999</v>
      </c>
      <c r="O103">
        <f t="shared" si="12"/>
        <v>-580.80139159999999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30.85296766404203</v>
      </c>
    </row>
    <row r="104" spans="1:19" x14ac:dyDescent="0.25">
      <c r="A104" t="s">
        <v>153</v>
      </c>
      <c r="B104">
        <v>2067.8103027000002</v>
      </c>
      <c r="C104">
        <v>1423.0200195</v>
      </c>
      <c r="D104">
        <v>1364.963501</v>
      </c>
      <c r="E104">
        <v>1439.7852783000001</v>
      </c>
      <c r="F104">
        <v>1412.5</v>
      </c>
      <c r="G104">
        <v>1407.3900146000001</v>
      </c>
      <c r="H104">
        <v>1423.0200195</v>
      </c>
      <c r="I104">
        <v>1401.1600341999999</v>
      </c>
      <c r="J104">
        <v>1411.0175781</v>
      </c>
      <c r="L104" t="str">
        <f t="shared" si="10"/>
        <v>05APR2022:07:00:00</v>
      </c>
      <c r="M104">
        <v>7</v>
      </c>
      <c r="N104">
        <f t="shared" si="11"/>
        <v>-644.7902832000002</v>
      </c>
      <c r="O104">
        <f t="shared" si="12"/>
        <v>-644.7902832000002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31.182274426144346</v>
      </c>
    </row>
    <row r="105" spans="1:19" x14ac:dyDescent="0.25">
      <c r="A105" t="s">
        <v>154</v>
      </c>
      <c r="B105">
        <v>2143.3334961</v>
      </c>
      <c r="C105">
        <v>1483.4399414</v>
      </c>
      <c r="D105">
        <v>1400.2170410000001</v>
      </c>
      <c r="E105">
        <v>1491.2272949000001</v>
      </c>
      <c r="F105">
        <v>1471.8000488</v>
      </c>
      <c r="G105">
        <v>1466.1300048999999</v>
      </c>
      <c r="H105">
        <v>1483.4399414</v>
      </c>
      <c r="I105">
        <v>1459.5899658000001</v>
      </c>
      <c r="J105">
        <v>1470.2399902</v>
      </c>
      <c r="L105" t="str">
        <f t="shared" si="10"/>
        <v>05APR2022:08:00:00</v>
      </c>
      <c r="M105">
        <v>8</v>
      </c>
      <c r="N105">
        <f t="shared" si="11"/>
        <v>-659.8935547000001</v>
      </c>
      <c r="O105">
        <f t="shared" si="12"/>
        <v>-659.8935547000001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30.788188394421095</v>
      </c>
    </row>
    <row r="106" spans="1:19" x14ac:dyDescent="0.25">
      <c r="A106" t="s">
        <v>155</v>
      </c>
      <c r="B106">
        <v>2254.1198730000001</v>
      </c>
      <c r="C106">
        <v>1525.5500488</v>
      </c>
      <c r="D106">
        <v>1414.2204589999999</v>
      </c>
      <c r="E106">
        <v>1507.4429932</v>
      </c>
      <c r="F106">
        <v>1511.0799560999999</v>
      </c>
      <c r="G106">
        <v>1506.7399902</v>
      </c>
      <c r="H106">
        <v>1525.5500488</v>
      </c>
      <c r="I106">
        <v>1505.5400391000001</v>
      </c>
      <c r="J106">
        <v>1512.2275391000001</v>
      </c>
      <c r="L106" t="str">
        <f t="shared" si="10"/>
        <v>05APR2022:09:00:00</v>
      </c>
      <c r="M106">
        <v>9</v>
      </c>
      <c r="N106">
        <f t="shared" si="11"/>
        <v>-728.56982420000008</v>
      </c>
      <c r="O106">
        <f t="shared" si="12"/>
        <v>-728.56982420000008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32.321698279087045</v>
      </c>
    </row>
    <row r="107" spans="1:19" x14ac:dyDescent="0.25">
      <c r="A107" t="s">
        <v>156</v>
      </c>
      <c r="B107">
        <v>2306.1564941000001</v>
      </c>
      <c r="C107">
        <v>1574.7600098</v>
      </c>
      <c r="D107">
        <v>1448.6441649999999</v>
      </c>
      <c r="E107">
        <v>1545.3895264</v>
      </c>
      <c r="F107">
        <v>1557.7399902</v>
      </c>
      <c r="G107">
        <v>1556.6199951000001</v>
      </c>
      <c r="H107">
        <v>1574.7600098</v>
      </c>
      <c r="I107">
        <v>1568.9499512</v>
      </c>
      <c r="J107">
        <v>1564.5175781</v>
      </c>
      <c r="L107" t="str">
        <f t="shared" si="10"/>
        <v>05APR2022:10:00:00</v>
      </c>
      <c r="M107">
        <v>10</v>
      </c>
      <c r="N107">
        <f t="shared" si="11"/>
        <v>-731.39648430000011</v>
      </c>
      <c r="O107">
        <f t="shared" si="12"/>
        <v>-731.39648430000011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31.71495456493011</v>
      </c>
    </row>
    <row r="108" spans="1:19" x14ac:dyDescent="0.25">
      <c r="A108" t="s">
        <v>157</v>
      </c>
      <c r="B108">
        <v>2334.7556152000002</v>
      </c>
      <c r="C108">
        <v>1632.3399658000001</v>
      </c>
      <c r="D108">
        <v>1497.0126952999999</v>
      </c>
      <c r="E108">
        <v>1588.3487548999999</v>
      </c>
      <c r="F108">
        <v>1609.1899414</v>
      </c>
      <c r="G108">
        <v>1612.7800293</v>
      </c>
      <c r="H108">
        <v>1632.3399658000001</v>
      </c>
      <c r="I108">
        <v>1646.5400391000001</v>
      </c>
      <c r="J108">
        <v>1625.2125243999999</v>
      </c>
      <c r="L108" t="str">
        <f t="shared" si="10"/>
        <v>05APR2022:11:00:00</v>
      </c>
      <c r="M108">
        <v>11</v>
      </c>
      <c r="N108">
        <f t="shared" si="11"/>
        <v>-702.41564940000012</v>
      </c>
      <c r="O108">
        <f t="shared" si="12"/>
        <v>-702.41564940000012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30.085189423126398</v>
      </c>
    </row>
    <row r="109" spans="1:19" x14ac:dyDescent="0.25">
      <c r="A109" t="s">
        <v>158</v>
      </c>
      <c r="B109">
        <v>2404.03125</v>
      </c>
      <c r="C109">
        <v>1695.2299805</v>
      </c>
      <c r="D109">
        <v>1546.7797852000001</v>
      </c>
      <c r="E109">
        <v>1683.6263428</v>
      </c>
      <c r="F109">
        <v>1663.1199951000001</v>
      </c>
      <c r="G109">
        <v>1672.6600341999999</v>
      </c>
      <c r="H109">
        <v>1695.2299805</v>
      </c>
      <c r="I109">
        <v>1730.0100098</v>
      </c>
      <c r="J109">
        <v>1690.2548827999999</v>
      </c>
      <c r="L109" t="str">
        <f t="shared" si="10"/>
        <v>05APR2022:12:00:00</v>
      </c>
      <c r="M109">
        <v>12</v>
      </c>
      <c r="N109">
        <f t="shared" si="11"/>
        <v>-708.80126949999999</v>
      </c>
      <c r="O109">
        <f t="shared" si="12"/>
        <v>-708.80126949999999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29.483862553783357</v>
      </c>
    </row>
    <row r="110" spans="1:19" x14ac:dyDescent="0.25">
      <c r="A110" t="s">
        <v>159</v>
      </c>
      <c r="B110">
        <v>2576.9052734000002</v>
      </c>
      <c r="C110">
        <v>1775.1700439000001</v>
      </c>
      <c r="D110">
        <v>1587.2672118999999</v>
      </c>
      <c r="E110">
        <v>1741.0599365</v>
      </c>
      <c r="F110">
        <v>1736.9399414</v>
      </c>
      <c r="G110">
        <v>1752.75</v>
      </c>
      <c r="H110">
        <v>1775.1700439000001</v>
      </c>
      <c r="I110">
        <v>1818.0600586</v>
      </c>
      <c r="J110">
        <v>1770.7299805</v>
      </c>
      <c r="L110" t="str">
        <f t="shared" si="10"/>
        <v>05APR2022:13:00:00</v>
      </c>
      <c r="M110">
        <v>13</v>
      </c>
      <c r="N110">
        <f t="shared" si="11"/>
        <v>-801.73522950000006</v>
      </c>
      <c r="O110">
        <f t="shared" si="12"/>
        <v>-801.73522950000006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31.112328333364808</v>
      </c>
    </row>
    <row r="111" spans="1:19" x14ac:dyDescent="0.25">
      <c r="A111" t="s">
        <v>160</v>
      </c>
      <c r="B111">
        <v>2688.2182616999999</v>
      </c>
      <c r="C111">
        <v>1862.0600586</v>
      </c>
      <c r="D111">
        <v>1636.1798096</v>
      </c>
      <c r="E111">
        <v>1792.5996094</v>
      </c>
      <c r="F111">
        <v>1812.9799805</v>
      </c>
      <c r="G111">
        <v>1838.6899414</v>
      </c>
      <c r="H111">
        <v>1862.0600586</v>
      </c>
      <c r="I111">
        <v>1908.7800293</v>
      </c>
      <c r="J111">
        <v>1855.6274414</v>
      </c>
      <c r="L111" t="str">
        <f t="shared" si="10"/>
        <v>05APR2022:14:00:00</v>
      </c>
      <c r="M111">
        <v>14</v>
      </c>
      <c r="N111">
        <f t="shared" si="11"/>
        <v>-826.15820309999981</v>
      </c>
      <c r="O111">
        <f t="shared" si="12"/>
        <v>-826.15820309999981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30.732556759641472</v>
      </c>
    </row>
    <row r="112" spans="1:19" x14ac:dyDescent="0.25">
      <c r="A112" t="s">
        <v>161</v>
      </c>
      <c r="B112">
        <v>2737.8046875</v>
      </c>
      <c r="C112">
        <v>1931.6099853999999</v>
      </c>
      <c r="D112">
        <v>1711.1530762</v>
      </c>
      <c r="E112">
        <v>1875.6326904</v>
      </c>
      <c r="F112">
        <v>1874.9100341999999</v>
      </c>
      <c r="G112">
        <v>1908.3599853999999</v>
      </c>
      <c r="H112">
        <v>1931.6099853999999</v>
      </c>
      <c r="I112">
        <v>1967</v>
      </c>
      <c r="J112">
        <v>1920.4699707</v>
      </c>
      <c r="L112" t="str">
        <f t="shared" si="10"/>
        <v>05APR2022:15:00:00</v>
      </c>
      <c r="M112">
        <v>15</v>
      </c>
      <c r="N112">
        <f t="shared" si="11"/>
        <v>-806.19470210000009</v>
      </c>
      <c r="O112">
        <f t="shared" si="12"/>
        <v>-806.19470210000009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29.446757315481442</v>
      </c>
    </row>
    <row r="113" spans="1:19" x14ac:dyDescent="0.25">
      <c r="A113" t="s">
        <v>162</v>
      </c>
      <c r="B113">
        <v>2904.0788573999998</v>
      </c>
      <c r="C113">
        <v>1995.3399658000001</v>
      </c>
      <c r="D113">
        <v>1764.4838867000001</v>
      </c>
      <c r="E113">
        <v>1950.6068115</v>
      </c>
      <c r="F113">
        <v>1937.1300048999999</v>
      </c>
      <c r="G113">
        <v>1977.3299560999999</v>
      </c>
      <c r="H113">
        <v>1995.3399658000001</v>
      </c>
      <c r="I113">
        <v>2013.5699463000001</v>
      </c>
      <c r="J113">
        <v>1980.8424072</v>
      </c>
      <c r="L113" t="str">
        <f t="shared" si="10"/>
        <v>05APR2022:16:00:00</v>
      </c>
      <c r="M113">
        <v>16</v>
      </c>
      <c r="N113">
        <f t="shared" si="11"/>
        <v>-908.73889159999976</v>
      </c>
      <c r="O113">
        <f t="shared" si="12"/>
        <v>-908.73889159999976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31.291811835081738</v>
      </c>
    </row>
    <row r="114" spans="1:19" x14ac:dyDescent="0.25">
      <c r="A114" t="s">
        <v>163</v>
      </c>
      <c r="B114">
        <v>2992.9230957</v>
      </c>
      <c r="C114">
        <v>2043.0500488</v>
      </c>
      <c r="D114">
        <v>1815.3637695</v>
      </c>
      <c r="E114">
        <v>2013.6367187999999</v>
      </c>
      <c r="F114">
        <v>1992.6300048999999</v>
      </c>
      <c r="G114">
        <v>2036.3399658000001</v>
      </c>
      <c r="H114">
        <v>2043.0500488</v>
      </c>
      <c r="I114">
        <v>2030.6600341999999</v>
      </c>
      <c r="J114">
        <v>2025.6700439000001</v>
      </c>
      <c r="L114" t="str">
        <f t="shared" si="10"/>
        <v>05APR2022:17:00:00</v>
      </c>
      <c r="M114">
        <v>17</v>
      </c>
      <c r="N114">
        <f t="shared" si="11"/>
        <v>-949.87304689999996</v>
      </c>
      <c r="O114">
        <f t="shared" si="12"/>
        <v>-949.87304689999996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31.737302180089554</v>
      </c>
    </row>
    <row r="115" spans="1:19" x14ac:dyDescent="0.25">
      <c r="A115" t="s">
        <v>164</v>
      </c>
      <c r="B115">
        <v>3005.8476562999999</v>
      </c>
      <c r="C115">
        <v>2049.0800780999998</v>
      </c>
      <c r="D115">
        <v>1841.5911865</v>
      </c>
      <c r="E115">
        <v>2040.8142089999999</v>
      </c>
      <c r="F115">
        <v>2010.2900391000001</v>
      </c>
      <c r="G115">
        <v>2053.9499512000002</v>
      </c>
      <c r="H115">
        <v>2049.0800780999998</v>
      </c>
      <c r="I115">
        <v>2009.9200439000001</v>
      </c>
      <c r="J115">
        <v>2030.8100586</v>
      </c>
      <c r="L115" t="str">
        <f t="shared" si="10"/>
        <v>05APR2022:18:00:00</v>
      </c>
      <c r="M115">
        <v>18</v>
      </c>
      <c r="N115">
        <f t="shared" si="11"/>
        <v>-956.76757820000012</v>
      </c>
      <c r="O115">
        <f t="shared" si="12"/>
        <v>-956.76757820000012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31.830208566781387</v>
      </c>
    </row>
    <row r="116" spans="1:19" x14ac:dyDescent="0.25">
      <c r="A116" t="s">
        <v>165</v>
      </c>
      <c r="B116">
        <v>2806.2314452999999</v>
      </c>
      <c r="C116">
        <v>2022.3399658000001</v>
      </c>
      <c r="D116">
        <v>1839.8768310999999</v>
      </c>
      <c r="E116">
        <v>2032.5236815999999</v>
      </c>
      <c r="F116">
        <v>1995.7099608999999</v>
      </c>
      <c r="G116">
        <v>2037.75</v>
      </c>
      <c r="H116">
        <v>2022.3399658000001</v>
      </c>
      <c r="I116">
        <v>1957.9499512</v>
      </c>
      <c r="J116">
        <v>2003.4375</v>
      </c>
      <c r="L116" t="str">
        <f t="shared" si="10"/>
        <v>05APR2022:19:00:00</v>
      </c>
      <c r="M116">
        <v>19</v>
      </c>
      <c r="N116">
        <f t="shared" si="11"/>
        <v>-783.89147949999983</v>
      </c>
      <c r="O116">
        <f t="shared" si="12"/>
        <v>-783.89147949999983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27.933956795078174</v>
      </c>
    </row>
    <row r="117" spans="1:19" x14ac:dyDescent="0.25">
      <c r="A117" t="s">
        <v>166</v>
      </c>
      <c r="B117">
        <v>2763.3271484000002</v>
      </c>
      <c r="C117">
        <v>1946.5400391000001</v>
      </c>
      <c r="D117">
        <v>1814.8079834</v>
      </c>
      <c r="E117">
        <v>2000.128418</v>
      </c>
      <c r="F117">
        <v>1928.9899902</v>
      </c>
      <c r="G117">
        <v>1965.8900146000001</v>
      </c>
      <c r="H117">
        <v>1946.5400391000001</v>
      </c>
      <c r="I117">
        <v>1877.3699951000001</v>
      </c>
      <c r="J117">
        <v>1929.6975098</v>
      </c>
      <c r="L117" t="str">
        <f t="shared" si="10"/>
        <v>05APR2022:20:00:00</v>
      </c>
      <c r="M117">
        <v>20</v>
      </c>
      <c r="N117">
        <f t="shared" si="11"/>
        <v>-816.78710930000011</v>
      </c>
      <c r="O117">
        <f t="shared" si="12"/>
        <v>-816.78710930000011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29.558103888384323</v>
      </c>
    </row>
    <row r="118" spans="1:19" x14ac:dyDescent="0.25">
      <c r="A118" t="s">
        <v>167</v>
      </c>
      <c r="B118">
        <v>2726.0273437999999</v>
      </c>
      <c r="C118">
        <v>1930.2299805</v>
      </c>
      <c r="D118">
        <v>1849.7567139</v>
      </c>
      <c r="E118">
        <v>1994.6588135</v>
      </c>
      <c r="F118">
        <v>1916.3499756000001</v>
      </c>
      <c r="G118">
        <v>1946.8399658000001</v>
      </c>
      <c r="H118">
        <v>1930.2299805</v>
      </c>
      <c r="I118">
        <v>1864.4899902</v>
      </c>
      <c r="J118">
        <v>1914.4775391000001</v>
      </c>
      <c r="L118" t="str">
        <f t="shared" si="10"/>
        <v>05APR2022:21:00:00</v>
      </c>
      <c r="M118">
        <v>21</v>
      </c>
      <c r="N118">
        <f t="shared" si="11"/>
        <v>-795.79736329999992</v>
      </c>
      <c r="O118">
        <f t="shared" si="12"/>
        <v>-795.79736329999992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29.192567165914131</v>
      </c>
    </row>
    <row r="119" spans="1:19" x14ac:dyDescent="0.25">
      <c r="A119" t="s">
        <v>168</v>
      </c>
      <c r="B119">
        <v>2648.7307129000001</v>
      </c>
      <c r="C119">
        <v>1849.2800293</v>
      </c>
      <c r="D119">
        <v>1776.4455565999999</v>
      </c>
      <c r="E119">
        <v>1881.9743652</v>
      </c>
      <c r="F119">
        <v>1840.9300536999999</v>
      </c>
      <c r="G119">
        <v>1868.75</v>
      </c>
      <c r="H119">
        <v>1849.2800293</v>
      </c>
      <c r="I119">
        <v>1775.9799805</v>
      </c>
      <c r="J119">
        <v>1833.7349853999999</v>
      </c>
      <c r="L119" t="str">
        <f t="shared" si="10"/>
        <v>05APR2022:22:00:00</v>
      </c>
      <c r="M119">
        <v>22</v>
      </c>
      <c r="N119">
        <f t="shared" si="11"/>
        <v>-799.45068360000005</v>
      </c>
      <c r="O119">
        <f t="shared" si="12"/>
        <v>-799.45068360000005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30.182406981067178</v>
      </c>
    </row>
    <row r="120" spans="1:19" x14ac:dyDescent="0.25">
      <c r="A120" t="s">
        <v>169</v>
      </c>
      <c r="B120">
        <v>2441.5219726999999</v>
      </c>
      <c r="C120">
        <v>1700.4000243999999</v>
      </c>
      <c r="D120">
        <v>1636.1895752</v>
      </c>
      <c r="E120">
        <v>1709.6214600000001</v>
      </c>
      <c r="F120">
        <v>1696.0300293</v>
      </c>
      <c r="G120">
        <v>1716.7700195</v>
      </c>
      <c r="H120">
        <v>1700.4000243999999</v>
      </c>
      <c r="I120">
        <v>1639.0699463000001</v>
      </c>
      <c r="J120">
        <v>1688.0675048999999</v>
      </c>
      <c r="L120" t="str">
        <f t="shared" si="10"/>
        <v>05APR2022:23:00:00</v>
      </c>
      <c r="M120">
        <v>23</v>
      </c>
      <c r="N120">
        <f t="shared" si="11"/>
        <v>-741.12194829999999</v>
      </c>
      <c r="O120">
        <f t="shared" si="12"/>
        <v>-741.12194829999999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30.354916178797165</v>
      </c>
    </row>
    <row r="121" spans="1:19" x14ac:dyDescent="0.25">
      <c r="A121" t="s">
        <v>170</v>
      </c>
      <c r="B121">
        <v>2260.6284179999998</v>
      </c>
      <c r="C121">
        <v>1551.2700195</v>
      </c>
      <c r="D121">
        <v>1485.9051514</v>
      </c>
      <c r="E121">
        <v>1543.2891846</v>
      </c>
      <c r="F121">
        <v>1549.5999756000001</v>
      </c>
      <c r="G121">
        <v>1566.2600098</v>
      </c>
      <c r="H121">
        <v>1551.2700195</v>
      </c>
      <c r="I121">
        <v>1497.4200439000001</v>
      </c>
      <c r="J121">
        <v>1541.1374512</v>
      </c>
      <c r="L121" t="str">
        <f t="shared" si="10"/>
        <v>06APR2022:00:00:00</v>
      </c>
      <c r="M121">
        <v>24</v>
      </c>
      <c r="N121">
        <f t="shared" si="11"/>
        <v>-709.35839849999979</v>
      </c>
      <c r="O121">
        <f t="shared" si="12"/>
        <v>-709.35839849999979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31.378814530146276</v>
      </c>
    </row>
    <row r="122" spans="1:19" x14ac:dyDescent="0.25">
      <c r="A122" t="s">
        <v>171</v>
      </c>
      <c r="B122">
        <v>2176.9455566000001</v>
      </c>
      <c r="C122">
        <v>1431.6400146000001</v>
      </c>
      <c r="D122">
        <v>1377.8048096</v>
      </c>
      <c r="E122">
        <v>1457.7180175999999</v>
      </c>
      <c r="F122">
        <v>1458.0799560999999</v>
      </c>
      <c r="G122">
        <v>1446.7600098</v>
      </c>
      <c r="H122">
        <v>1431.6400146000001</v>
      </c>
      <c r="I122">
        <v>1374.3399658000001</v>
      </c>
      <c r="J122">
        <v>1427.7049560999999</v>
      </c>
      <c r="L122" t="str">
        <f t="shared" si="10"/>
        <v>06APR2022:01:00:00</v>
      </c>
      <c r="M122">
        <v>1</v>
      </c>
      <c r="N122">
        <f t="shared" si="11"/>
        <v>-745.30554200000006</v>
      </c>
      <c r="O122">
        <f t="shared" si="12"/>
        <v>-745.30554200000006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34.236296803124198</v>
      </c>
    </row>
    <row r="123" spans="1:19" x14ac:dyDescent="0.25">
      <c r="A123" t="s">
        <v>172</v>
      </c>
      <c r="B123">
        <v>2059.8935547000001</v>
      </c>
      <c r="C123">
        <v>1334.3800048999999</v>
      </c>
      <c r="D123">
        <v>1299.0198975000001</v>
      </c>
      <c r="E123">
        <v>1354.9862060999999</v>
      </c>
      <c r="F123">
        <v>1362.4799805</v>
      </c>
      <c r="G123">
        <v>1350.0200195</v>
      </c>
      <c r="H123">
        <v>1334.3800048999999</v>
      </c>
      <c r="I123">
        <v>1279.8100586</v>
      </c>
      <c r="J123">
        <v>1331.6724853999999</v>
      </c>
      <c r="L123" t="str">
        <f t="shared" si="10"/>
        <v>06APR2022:02:00:00</v>
      </c>
      <c r="M123">
        <v>2</v>
      </c>
      <c r="N123">
        <f t="shared" si="11"/>
        <v>-725.51354980000019</v>
      </c>
      <c r="O123">
        <f t="shared" si="12"/>
        <v>-725.51354980000019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35.220924311579921</v>
      </c>
    </row>
    <row r="124" spans="1:19" x14ac:dyDescent="0.25">
      <c r="A124" t="s">
        <v>173</v>
      </c>
      <c r="B124">
        <v>1990.3605957</v>
      </c>
      <c r="C124">
        <v>1259.3399658000001</v>
      </c>
      <c r="D124">
        <v>1251.1999512</v>
      </c>
      <c r="E124">
        <v>1304.8934326000001</v>
      </c>
      <c r="F124">
        <v>1294.8399658000001</v>
      </c>
      <c r="G124">
        <v>1275</v>
      </c>
      <c r="H124">
        <v>1259.3399658000001</v>
      </c>
      <c r="I124">
        <v>1212.9699707</v>
      </c>
      <c r="J124">
        <v>1260.5373535000001</v>
      </c>
      <c r="L124" t="str">
        <f t="shared" si="10"/>
        <v>06APR2022:03:00:00</v>
      </c>
      <c r="M124">
        <v>3</v>
      </c>
      <c r="N124">
        <f t="shared" si="11"/>
        <v>-731.0206298999999</v>
      </c>
      <c r="O124">
        <f t="shared" si="12"/>
        <v>-731.0206298999999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36.728049755371266</v>
      </c>
    </row>
    <row r="125" spans="1:19" x14ac:dyDescent="0.25">
      <c r="A125" t="s">
        <v>174</v>
      </c>
      <c r="B125">
        <v>1955.4530029</v>
      </c>
      <c r="C125">
        <v>1244.2800293</v>
      </c>
      <c r="D125">
        <v>1242.9442139</v>
      </c>
      <c r="E125">
        <v>1291.5482178</v>
      </c>
      <c r="F125">
        <v>1276.6700439000001</v>
      </c>
      <c r="G125">
        <v>1258.7299805</v>
      </c>
      <c r="H125">
        <v>1244.2800293</v>
      </c>
      <c r="I125">
        <v>1198.5</v>
      </c>
      <c r="J125">
        <v>1244.5449219</v>
      </c>
      <c r="L125" t="str">
        <f t="shared" si="10"/>
        <v>06APR2022:04:00:00</v>
      </c>
      <c r="M125">
        <v>4</v>
      </c>
      <c r="N125">
        <f t="shared" si="11"/>
        <v>-711.17297359999998</v>
      </c>
      <c r="O125">
        <f t="shared" si="12"/>
        <v>-711.17297359999998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36.368707023145404</v>
      </c>
    </row>
    <row r="126" spans="1:19" x14ac:dyDescent="0.25">
      <c r="A126" t="s">
        <v>175</v>
      </c>
      <c r="B126">
        <v>1968.1130370999999</v>
      </c>
      <c r="C126">
        <v>1247.25</v>
      </c>
      <c r="D126">
        <v>1239.3728027</v>
      </c>
      <c r="E126">
        <v>1297.1965332</v>
      </c>
      <c r="F126">
        <v>1278.2399902</v>
      </c>
      <c r="G126">
        <v>1261.9499512</v>
      </c>
      <c r="H126">
        <v>1247.25</v>
      </c>
      <c r="I126">
        <v>1209.2099608999999</v>
      </c>
      <c r="J126">
        <v>1249.1624756000001</v>
      </c>
      <c r="L126" t="str">
        <f t="shared" si="10"/>
        <v>06APR2022:05:00:00</v>
      </c>
      <c r="M126">
        <v>5</v>
      </c>
      <c r="N126">
        <f t="shared" si="11"/>
        <v>-720.86303709999993</v>
      </c>
      <c r="O126">
        <f t="shared" si="12"/>
        <v>-720.86303709999993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36.627115593024392</v>
      </c>
    </row>
    <row r="127" spans="1:19" x14ac:dyDescent="0.25">
      <c r="A127" t="s">
        <v>176</v>
      </c>
      <c r="B127">
        <v>2048.8403320000002</v>
      </c>
      <c r="C127">
        <v>1289.5200195</v>
      </c>
      <c r="D127">
        <v>1306.3703613</v>
      </c>
      <c r="E127">
        <v>1379.4295654</v>
      </c>
      <c r="F127">
        <v>1325.3199463000001</v>
      </c>
      <c r="G127">
        <v>1305.2099608999999</v>
      </c>
      <c r="H127">
        <v>1289.5200195</v>
      </c>
      <c r="I127">
        <v>1268.2099608999999</v>
      </c>
      <c r="J127">
        <v>1297.0649414</v>
      </c>
      <c r="L127" t="str">
        <f t="shared" si="10"/>
        <v>06APR2022:06:00:00</v>
      </c>
      <c r="M127">
        <v>6</v>
      </c>
      <c r="N127">
        <f t="shared" si="11"/>
        <v>-759.32031250000023</v>
      </c>
      <c r="O127">
        <f t="shared" si="12"/>
        <v>-759.32031250000023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37.060980333141949</v>
      </c>
    </row>
    <row r="128" spans="1:19" x14ac:dyDescent="0.25">
      <c r="A128" t="s">
        <v>177</v>
      </c>
      <c r="B128">
        <v>2214.4721679999998</v>
      </c>
      <c r="C128">
        <v>1392.0799560999999</v>
      </c>
      <c r="D128">
        <v>1427.0065918</v>
      </c>
      <c r="E128">
        <v>1504.0384521000001</v>
      </c>
      <c r="F128">
        <v>1434.4200439000001</v>
      </c>
      <c r="G128">
        <v>1411.9599608999999</v>
      </c>
      <c r="H128">
        <v>1392.0799560999999</v>
      </c>
      <c r="I128">
        <v>1412.5999756000001</v>
      </c>
      <c r="J128">
        <v>1412.7650146000001</v>
      </c>
      <c r="L128" t="str">
        <f t="shared" si="10"/>
        <v>06APR2022:07:00:00</v>
      </c>
      <c r="M128">
        <v>7</v>
      </c>
      <c r="N128">
        <f t="shared" si="11"/>
        <v>-822.39221189999989</v>
      </c>
      <c r="O128">
        <f t="shared" si="12"/>
        <v>-822.39221189999989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37.137166309150018</v>
      </c>
    </row>
    <row r="129" spans="1:19" x14ac:dyDescent="0.25">
      <c r="A129" t="s">
        <v>178</v>
      </c>
      <c r="B129">
        <v>2271.0151366999999</v>
      </c>
      <c r="C129">
        <v>1433.1099853999999</v>
      </c>
      <c r="D129">
        <v>1450.7915039</v>
      </c>
      <c r="E129">
        <v>1554.8327637</v>
      </c>
      <c r="F129">
        <v>1474.3399658000001</v>
      </c>
      <c r="G129">
        <v>1451.9200439000001</v>
      </c>
      <c r="H129">
        <v>1433.1099853999999</v>
      </c>
      <c r="I129">
        <v>1473.3000488</v>
      </c>
      <c r="J129">
        <v>1458.1674805</v>
      </c>
      <c r="L129" t="str">
        <f t="shared" si="10"/>
        <v>06APR2022:08:00:00</v>
      </c>
      <c r="M129">
        <v>8</v>
      </c>
      <c r="N129">
        <f t="shared" si="11"/>
        <v>-837.90515129999994</v>
      </c>
      <c r="O129">
        <f t="shared" si="12"/>
        <v>-837.90515129999994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36.895621599315078</v>
      </c>
    </row>
    <row r="130" spans="1:19" x14ac:dyDescent="0.25">
      <c r="A130" t="s">
        <v>179</v>
      </c>
      <c r="B130">
        <v>2286.8374023000001</v>
      </c>
      <c r="C130">
        <v>1448.2700195</v>
      </c>
      <c r="D130">
        <v>1445.5777588000001</v>
      </c>
      <c r="E130">
        <v>1549.1361084</v>
      </c>
      <c r="F130">
        <v>1484.8399658000001</v>
      </c>
      <c r="G130">
        <v>1463.0999756000001</v>
      </c>
      <c r="H130">
        <v>1448.2700195</v>
      </c>
      <c r="I130">
        <v>1479.9100341999999</v>
      </c>
      <c r="J130">
        <v>1469.0300293</v>
      </c>
      <c r="L130" t="str">
        <f t="shared" si="10"/>
        <v>06APR2022:09:00:00</v>
      </c>
      <c r="M130">
        <v>9</v>
      </c>
      <c r="N130">
        <f t="shared" si="11"/>
        <v>-838.56738280000013</v>
      </c>
      <c r="O130">
        <f t="shared" si="12"/>
        <v>-838.56738280000013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36.66930503920419</v>
      </c>
    </row>
    <row r="131" spans="1:19" x14ac:dyDescent="0.25">
      <c r="A131" t="s">
        <v>180</v>
      </c>
      <c r="B131">
        <v>2318.5751952999999</v>
      </c>
      <c r="C131">
        <v>1494.0600586</v>
      </c>
      <c r="D131">
        <v>1462.4755858999999</v>
      </c>
      <c r="E131">
        <v>1597.5292969</v>
      </c>
      <c r="F131">
        <v>1524.4100341999999</v>
      </c>
      <c r="G131">
        <v>1501.2800293</v>
      </c>
      <c r="H131">
        <v>1494.0600586</v>
      </c>
      <c r="I131">
        <v>1506.1800536999999</v>
      </c>
      <c r="J131">
        <v>1506.4825439000001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-824.51513669999986</v>
      </c>
      <c r="O131">
        <f t="shared" ref="O131:O194" si="19">IF(N131&lt;0,N131,"")</f>
        <v>-824.51513669999986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35.561285153545171</v>
      </c>
    </row>
    <row r="132" spans="1:19" x14ac:dyDescent="0.25">
      <c r="A132" t="s">
        <v>181</v>
      </c>
      <c r="B132">
        <v>1606.1225586</v>
      </c>
      <c r="C132">
        <v>1540.1999512</v>
      </c>
      <c r="D132">
        <v>1470.7164307</v>
      </c>
      <c r="E132">
        <v>1601.9193115</v>
      </c>
      <c r="F132">
        <v>1560.1199951000001</v>
      </c>
      <c r="G132">
        <v>1536.2399902</v>
      </c>
      <c r="H132">
        <v>1540.1999512</v>
      </c>
      <c r="I132">
        <v>1529.0500488</v>
      </c>
      <c r="J132">
        <v>1541.4023437999999</v>
      </c>
      <c r="L132" t="str">
        <f t="shared" si="17"/>
        <v>06APR2022:11:00:00</v>
      </c>
      <c r="M132">
        <v>11</v>
      </c>
      <c r="N132">
        <f t="shared" si="18"/>
        <v>-65.922607400000061</v>
      </c>
      <c r="O132">
        <f t="shared" si="19"/>
        <v>-65.922607400000061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4.1044568515034401</v>
      </c>
    </row>
    <row r="133" spans="1:19" x14ac:dyDescent="0.25">
      <c r="A133" t="s">
        <v>182</v>
      </c>
      <c r="B133">
        <v>1538.8917236</v>
      </c>
      <c r="C133">
        <v>1589.5200195</v>
      </c>
      <c r="D133">
        <v>1516.1365966999999</v>
      </c>
      <c r="E133">
        <v>1674.7513428</v>
      </c>
      <c r="F133">
        <v>1595.9599608999999</v>
      </c>
      <c r="G133">
        <v>1571.3499756000001</v>
      </c>
      <c r="H133">
        <v>1589.5200195</v>
      </c>
      <c r="I133">
        <v>1548.1899414</v>
      </c>
      <c r="J133">
        <v>1576.2550048999999</v>
      </c>
      <c r="L133" t="str">
        <f t="shared" si="17"/>
        <v>06APR2022:12:00:00</v>
      </c>
      <c r="M133">
        <v>12</v>
      </c>
      <c r="N133">
        <f t="shared" si="18"/>
        <v>50.628295900000012</v>
      </c>
      <c r="O133" t="str">
        <f t="shared" si="19"/>
        <v/>
      </c>
      <c r="P133">
        <f t="shared" si="20"/>
        <v>50.628295900000012</v>
      </c>
      <c r="Q133" t="str">
        <f t="shared" si="21"/>
        <v/>
      </c>
      <c r="R133">
        <f t="shared" si="22"/>
        <v>1</v>
      </c>
      <c r="S133">
        <f t="shared" si="23"/>
        <v>3.2899193051453239</v>
      </c>
    </row>
    <row r="134" spans="1:19" x14ac:dyDescent="0.25">
      <c r="A134" t="s">
        <v>183</v>
      </c>
      <c r="B134">
        <v>1559.8027344</v>
      </c>
      <c r="C134">
        <v>1637</v>
      </c>
      <c r="D134">
        <v>1552.8060303</v>
      </c>
      <c r="E134">
        <v>1724.6738281</v>
      </c>
      <c r="F134">
        <v>1619.9399414</v>
      </c>
      <c r="G134">
        <v>1599.1400146000001</v>
      </c>
      <c r="H134">
        <v>1637</v>
      </c>
      <c r="I134">
        <v>1558.3699951000001</v>
      </c>
      <c r="J134">
        <v>1603.6125488</v>
      </c>
      <c r="L134" t="str">
        <f t="shared" si="17"/>
        <v>06APR2022:13:00:00</v>
      </c>
      <c r="M134">
        <v>13</v>
      </c>
      <c r="N134">
        <f t="shared" si="18"/>
        <v>77.197265600000037</v>
      </c>
      <c r="O134" t="str">
        <f t="shared" si="19"/>
        <v/>
      </c>
      <c r="P134">
        <f t="shared" si="20"/>
        <v>77.197265600000037</v>
      </c>
      <c r="Q134" t="str">
        <f t="shared" si="21"/>
        <v/>
      </c>
      <c r="R134">
        <f t="shared" si="22"/>
        <v>1</v>
      </c>
      <c r="S134">
        <f t="shared" si="23"/>
        <v>4.9491685004447081</v>
      </c>
    </row>
    <row r="135" spans="1:19" x14ac:dyDescent="0.25">
      <c r="A135" t="s">
        <v>184</v>
      </c>
      <c r="B135">
        <v>1586.2635498</v>
      </c>
      <c r="C135">
        <v>1672.7299805</v>
      </c>
      <c r="D135">
        <v>1577.1993408000001</v>
      </c>
      <c r="E135">
        <v>1755.9304199000001</v>
      </c>
      <c r="F135">
        <v>1626.75</v>
      </c>
      <c r="G135">
        <v>1613.7299805</v>
      </c>
      <c r="H135">
        <v>1672.7299805</v>
      </c>
      <c r="I135">
        <v>1554.5799560999999</v>
      </c>
      <c r="J135">
        <v>1616.9475098</v>
      </c>
      <c r="L135" t="str">
        <f t="shared" si="17"/>
        <v>06APR2022:14:00:00</v>
      </c>
      <c r="M135">
        <v>14</v>
      </c>
      <c r="N135">
        <f t="shared" si="18"/>
        <v>86.466430700000046</v>
      </c>
      <c r="O135" t="str">
        <f t="shared" si="19"/>
        <v/>
      </c>
      <c r="P135">
        <f t="shared" si="20"/>
        <v>86.466430700000046</v>
      </c>
      <c r="Q135" t="str">
        <f t="shared" si="21"/>
        <v/>
      </c>
      <c r="R135">
        <f t="shared" si="22"/>
        <v>1</v>
      </c>
      <c r="S135">
        <f t="shared" si="23"/>
        <v>5.4509498570336534</v>
      </c>
    </row>
    <row r="136" spans="1:19" x14ac:dyDescent="0.25">
      <c r="A136" t="s">
        <v>185</v>
      </c>
      <c r="B136">
        <v>1603.8699951000001</v>
      </c>
      <c r="C136">
        <v>1689.7199707</v>
      </c>
      <c r="D136">
        <v>1595.5079346</v>
      </c>
      <c r="E136">
        <v>1776.8245850000001</v>
      </c>
      <c r="F136">
        <v>1620.7199707</v>
      </c>
      <c r="G136">
        <v>1614.5500488</v>
      </c>
      <c r="H136">
        <v>1689.7199707</v>
      </c>
      <c r="I136">
        <v>1531.0600586</v>
      </c>
      <c r="J136">
        <v>1614.0125731999999</v>
      </c>
      <c r="L136" t="str">
        <f t="shared" si="17"/>
        <v>06APR2022:15:00:00</v>
      </c>
      <c r="M136">
        <v>15</v>
      </c>
      <c r="N136">
        <f t="shared" si="18"/>
        <v>85.84997559999988</v>
      </c>
      <c r="O136" t="str">
        <f t="shared" si="19"/>
        <v/>
      </c>
      <c r="P136">
        <f t="shared" si="20"/>
        <v>85.84997559999988</v>
      </c>
      <c r="Q136" t="str">
        <f t="shared" si="21"/>
        <v/>
      </c>
      <c r="R136">
        <f t="shared" si="22"/>
        <v>1</v>
      </c>
      <c r="S136">
        <f t="shared" si="23"/>
        <v>5.3526767046132813</v>
      </c>
    </row>
    <row r="137" spans="1:19" x14ac:dyDescent="0.25">
      <c r="A137" t="s">
        <v>186</v>
      </c>
      <c r="B137">
        <v>1602.3286132999999</v>
      </c>
      <c r="C137">
        <v>1709.6400146000001</v>
      </c>
      <c r="D137">
        <v>1615.9637451000001</v>
      </c>
      <c r="E137">
        <v>1837.7548827999999</v>
      </c>
      <c r="F137">
        <v>1629.0899658000001</v>
      </c>
      <c r="G137">
        <v>1627.6400146000001</v>
      </c>
      <c r="H137">
        <v>1709.6400146000001</v>
      </c>
      <c r="I137">
        <v>1524.9499512</v>
      </c>
      <c r="J137">
        <v>1622.8300781</v>
      </c>
      <c r="L137" t="str">
        <f t="shared" si="17"/>
        <v>06APR2022:16:00:00</v>
      </c>
      <c r="M137">
        <v>16</v>
      </c>
      <c r="N137">
        <f t="shared" si="18"/>
        <v>107.31140130000017</v>
      </c>
      <c r="O137" t="str">
        <f t="shared" si="19"/>
        <v/>
      </c>
      <c r="P137">
        <f t="shared" si="20"/>
        <v>107.31140130000017</v>
      </c>
      <c r="Q137" t="str">
        <f t="shared" si="21"/>
        <v/>
      </c>
      <c r="R137">
        <f t="shared" si="22"/>
        <v>1</v>
      </c>
      <c r="S137">
        <f t="shared" si="23"/>
        <v>6.6972155654758021</v>
      </c>
    </row>
    <row r="138" spans="1:19" x14ac:dyDescent="0.25">
      <c r="A138" t="s">
        <v>187</v>
      </c>
      <c r="B138">
        <v>1622.2862548999999</v>
      </c>
      <c r="C138">
        <v>1713.1800536999999</v>
      </c>
      <c r="D138">
        <v>1617.9599608999999</v>
      </c>
      <c r="E138">
        <v>1831.1848144999999</v>
      </c>
      <c r="F138">
        <v>1631.3699951000001</v>
      </c>
      <c r="G138">
        <v>1631.0400391000001</v>
      </c>
      <c r="H138">
        <v>1713.1800536999999</v>
      </c>
      <c r="I138">
        <v>1522.6899414</v>
      </c>
      <c r="J138">
        <v>1624.5700684000001</v>
      </c>
      <c r="L138" t="str">
        <f t="shared" si="17"/>
        <v>06APR2022:17:00:00</v>
      </c>
      <c r="M138">
        <v>17</v>
      </c>
      <c r="N138">
        <f t="shared" si="18"/>
        <v>90.893798800000013</v>
      </c>
      <c r="O138" t="str">
        <f t="shared" si="19"/>
        <v/>
      </c>
      <c r="P138">
        <f t="shared" si="20"/>
        <v>90.893798800000013</v>
      </c>
      <c r="Q138" t="str">
        <f t="shared" si="21"/>
        <v/>
      </c>
      <c r="R138">
        <f t="shared" si="22"/>
        <v>1</v>
      </c>
      <c r="S138">
        <f t="shared" si="23"/>
        <v>5.6028212361081025</v>
      </c>
    </row>
    <row r="139" spans="1:19" x14ac:dyDescent="0.25">
      <c r="A139" t="s">
        <v>188</v>
      </c>
      <c r="B139">
        <v>1619.4754639</v>
      </c>
      <c r="C139">
        <v>1686.8199463000001</v>
      </c>
      <c r="D139">
        <v>1630.5589600000001</v>
      </c>
      <c r="E139">
        <v>1865.8493652</v>
      </c>
      <c r="F139">
        <v>1612.8000488</v>
      </c>
      <c r="G139">
        <v>1612.6800536999999</v>
      </c>
      <c r="H139">
        <v>1686.8199463000001</v>
      </c>
      <c r="I139">
        <v>1503.9200439000001</v>
      </c>
      <c r="J139">
        <v>1604.0549315999999</v>
      </c>
      <c r="L139" t="str">
        <f t="shared" si="17"/>
        <v>06APR2022:18:00:00</v>
      </c>
      <c r="M139">
        <v>18</v>
      </c>
      <c r="N139">
        <f t="shared" si="18"/>
        <v>67.344482400000061</v>
      </c>
      <c r="O139" t="str">
        <f t="shared" si="19"/>
        <v/>
      </c>
      <c r="P139">
        <f t="shared" si="20"/>
        <v>67.344482400000061</v>
      </c>
      <c r="Q139" t="str">
        <f t="shared" si="21"/>
        <v/>
      </c>
      <c r="R139">
        <f t="shared" si="22"/>
        <v>1</v>
      </c>
      <c r="S139">
        <f t="shared" si="23"/>
        <v>4.1584132579459983</v>
      </c>
    </row>
    <row r="140" spans="1:19" x14ac:dyDescent="0.25">
      <c r="A140" t="s">
        <v>189</v>
      </c>
      <c r="B140">
        <v>1587.7072754000001</v>
      </c>
      <c r="C140">
        <v>1653.8599853999999</v>
      </c>
      <c r="D140">
        <v>1598.3841553</v>
      </c>
      <c r="E140">
        <v>1829.3796387</v>
      </c>
      <c r="F140">
        <v>1593.0999756000001</v>
      </c>
      <c r="G140">
        <v>1591.9799805</v>
      </c>
      <c r="H140">
        <v>1653.8599853999999</v>
      </c>
      <c r="I140">
        <v>1497.9399414</v>
      </c>
      <c r="J140">
        <v>1584.2199707</v>
      </c>
      <c r="L140" t="str">
        <f t="shared" si="17"/>
        <v>06APR2022:19:00:00</v>
      </c>
      <c r="M140">
        <v>19</v>
      </c>
      <c r="N140">
        <f t="shared" si="18"/>
        <v>66.152709999999843</v>
      </c>
      <c r="O140" t="str">
        <f t="shared" si="19"/>
        <v/>
      </c>
      <c r="P140">
        <f t="shared" si="20"/>
        <v>66.152709999999843</v>
      </c>
      <c r="Q140" t="str">
        <f t="shared" si="21"/>
        <v/>
      </c>
      <c r="R140">
        <f t="shared" si="22"/>
        <v>1</v>
      </c>
      <c r="S140">
        <f t="shared" si="23"/>
        <v>4.1665558270704288</v>
      </c>
    </row>
    <row r="141" spans="1:19" x14ac:dyDescent="0.25">
      <c r="A141" t="s">
        <v>190</v>
      </c>
      <c r="B141">
        <v>1531.4139404</v>
      </c>
      <c r="C141">
        <v>1615.3399658000001</v>
      </c>
      <c r="D141">
        <v>1632.6081543</v>
      </c>
      <c r="E141">
        <v>1902.3184814000001</v>
      </c>
      <c r="F141">
        <v>1574.4200439000001</v>
      </c>
      <c r="G141">
        <v>1569.8100586</v>
      </c>
      <c r="H141">
        <v>1615.3399658000001</v>
      </c>
      <c r="I141">
        <v>1487.8699951000001</v>
      </c>
      <c r="J141">
        <v>1561.8599853999999</v>
      </c>
      <c r="L141" t="str">
        <f t="shared" si="17"/>
        <v>06APR2022:20:00:00</v>
      </c>
      <c r="M141">
        <v>20</v>
      </c>
      <c r="N141">
        <f t="shared" si="18"/>
        <v>83.926025400000071</v>
      </c>
      <c r="O141" t="str">
        <f t="shared" si="19"/>
        <v/>
      </c>
      <c r="P141">
        <f t="shared" si="20"/>
        <v>83.926025400000071</v>
      </c>
      <c r="Q141" t="str">
        <f t="shared" si="21"/>
        <v/>
      </c>
      <c r="R141">
        <f t="shared" si="22"/>
        <v>1</v>
      </c>
      <c r="S141">
        <f t="shared" si="23"/>
        <v>5.48029655378995</v>
      </c>
    </row>
    <row r="142" spans="1:19" x14ac:dyDescent="0.25">
      <c r="A142" t="s">
        <v>191</v>
      </c>
      <c r="B142">
        <v>1531.5718993999999</v>
      </c>
      <c r="C142">
        <v>1627.7199707</v>
      </c>
      <c r="D142">
        <v>1644.7095947</v>
      </c>
      <c r="E142">
        <v>1858.4696045000001</v>
      </c>
      <c r="F142">
        <v>1603.2199707</v>
      </c>
      <c r="G142">
        <v>1594.3900146000001</v>
      </c>
      <c r="H142">
        <v>1627.7199707</v>
      </c>
      <c r="I142">
        <v>1532.1800536999999</v>
      </c>
      <c r="J142">
        <v>1589.3775635</v>
      </c>
      <c r="L142" t="str">
        <f t="shared" si="17"/>
        <v>06APR2022:21:00:00</v>
      </c>
      <c r="M142">
        <v>21</v>
      </c>
      <c r="N142">
        <f t="shared" si="18"/>
        <v>96.148071300000083</v>
      </c>
      <c r="O142" t="str">
        <f t="shared" si="19"/>
        <v/>
      </c>
      <c r="P142">
        <f t="shared" si="20"/>
        <v>96.148071300000083</v>
      </c>
      <c r="Q142" t="str">
        <f t="shared" si="21"/>
        <v/>
      </c>
      <c r="R142">
        <f t="shared" si="22"/>
        <v>1</v>
      </c>
      <c r="S142">
        <f t="shared" si="23"/>
        <v>6.277738011363784</v>
      </c>
    </row>
    <row r="143" spans="1:19" x14ac:dyDescent="0.25">
      <c r="A143" t="s">
        <v>192</v>
      </c>
      <c r="B143">
        <v>1471.4310303</v>
      </c>
      <c r="C143">
        <v>1570.7600098</v>
      </c>
      <c r="D143">
        <v>1577.3668213000001</v>
      </c>
      <c r="E143">
        <v>1778.5112305</v>
      </c>
      <c r="F143">
        <v>1552.7199707</v>
      </c>
      <c r="G143">
        <v>1543.8699951000001</v>
      </c>
      <c r="H143">
        <v>1570.7600098</v>
      </c>
      <c r="I143">
        <v>1484.2600098</v>
      </c>
      <c r="J143">
        <v>1537.9023437999999</v>
      </c>
      <c r="L143" t="str">
        <f t="shared" si="17"/>
        <v>06APR2022:22:00:00</v>
      </c>
      <c r="M143">
        <v>22</v>
      </c>
      <c r="N143">
        <f t="shared" si="18"/>
        <v>99.328979500000059</v>
      </c>
      <c r="O143" t="str">
        <f t="shared" si="19"/>
        <v/>
      </c>
      <c r="P143">
        <f t="shared" si="20"/>
        <v>99.328979500000059</v>
      </c>
      <c r="Q143" t="str">
        <f t="shared" si="21"/>
        <v/>
      </c>
      <c r="R143">
        <f t="shared" si="22"/>
        <v>1</v>
      </c>
      <c r="S143">
        <f t="shared" si="23"/>
        <v>6.7505018892899491</v>
      </c>
    </row>
    <row r="144" spans="1:19" x14ac:dyDescent="0.25">
      <c r="A144" t="s">
        <v>193</v>
      </c>
      <c r="B144">
        <v>1327.140625</v>
      </c>
      <c r="C144">
        <v>1460.6400146000001</v>
      </c>
      <c r="D144">
        <v>1479.4680175999999</v>
      </c>
      <c r="E144">
        <v>1675.6870117000001</v>
      </c>
      <c r="F144">
        <v>1453.5400391000001</v>
      </c>
      <c r="G144">
        <v>1445.6400146000001</v>
      </c>
      <c r="H144">
        <v>1460.6400146000001</v>
      </c>
      <c r="I144">
        <v>1398.4200439000001</v>
      </c>
      <c r="J144">
        <v>1439.5600586</v>
      </c>
      <c r="L144" t="str">
        <f t="shared" si="17"/>
        <v>06APR2022:23:00:00</v>
      </c>
      <c r="M144">
        <v>23</v>
      </c>
      <c r="N144">
        <f t="shared" si="18"/>
        <v>133.49938960000009</v>
      </c>
      <c r="O144" t="str">
        <f t="shared" si="19"/>
        <v/>
      </c>
      <c r="P144">
        <f t="shared" si="20"/>
        <v>133.49938960000009</v>
      </c>
      <c r="Q144" t="str">
        <f t="shared" si="21"/>
        <v/>
      </c>
      <c r="R144">
        <f t="shared" si="22"/>
        <v>1</v>
      </c>
      <c r="S144">
        <f t="shared" si="23"/>
        <v>10.05917436970932</v>
      </c>
    </row>
    <row r="145" spans="1:19" x14ac:dyDescent="0.25">
      <c r="A145" t="s">
        <v>194</v>
      </c>
      <c r="B145">
        <v>1190.6124268000001</v>
      </c>
      <c r="C145">
        <v>1350.7700195</v>
      </c>
      <c r="D145">
        <v>1345.5628661999999</v>
      </c>
      <c r="E145">
        <v>1521.5523682</v>
      </c>
      <c r="F145">
        <v>1352.0400391000001</v>
      </c>
      <c r="G145">
        <v>1345.6600341999999</v>
      </c>
      <c r="H145">
        <v>1350.7700195</v>
      </c>
      <c r="I145">
        <v>1316.0200195</v>
      </c>
      <c r="J145">
        <v>1341.1225586</v>
      </c>
      <c r="L145" t="str">
        <f t="shared" si="17"/>
        <v>07APR2022:00:00:00</v>
      </c>
      <c r="M145">
        <v>24</v>
      </c>
      <c r="N145">
        <f t="shared" si="18"/>
        <v>160.1575926999999</v>
      </c>
      <c r="O145" t="str">
        <f t="shared" si="19"/>
        <v/>
      </c>
      <c r="P145">
        <f t="shared" si="20"/>
        <v>160.1575926999999</v>
      </c>
      <c r="Q145" t="str">
        <f t="shared" si="21"/>
        <v/>
      </c>
      <c r="R145">
        <f t="shared" si="22"/>
        <v>1</v>
      </c>
      <c r="S145">
        <f t="shared" si="23"/>
        <v>13.451698394451855</v>
      </c>
    </row>
    <row r="146" spans="1:19" x14ac:dyDescent="0.25">
      <c r="A146" t="s">
        <v>195</v>
      </c>
      <c r="B146">
        <v>1099.4533690999999</v>
      </c>
      <c r="C146">
        <v>1464.1899414</v>
      </c>
      <c r="D146">
        <v>1301.8151855000001</v>
      </c>
      <c r="E146">
        <v>1403.3675536999999</v>
      </c>
      <c r="F146">
        <v>1468.5400391000001</v>
      </c>
      <c r="G146">
        <v>1464.1899414</v>
      </c>
      <c r="H146">
        <v>1464.1899414</v>
      </c>
      <c r="I146">
        <v>1474.1999512</v>
      </c>
      <c r="J146">
        <v>1467.7800293</v>
      </c>
      <c r="L146" t="str">
        <f t="shared" si="17"/>
        <v>07APR2022:01:00:00</v>
      </c>
      <c r="M146">
        <v>1</v>
      </c>
      <c r="N146">
        <f t="shared" si="18"/>
        <v>364.73657230000003</v>
      </c>
      <c r="O146" t="str">
        <f t="shared" si="19"/>
        <v/>
      </c>
      <c r="P146">
        <f t="shared" si="20"/>
        <v>364.73657230000003</v>
      </c>
      <c r="Q146" t="str">
        <f t="shared" si="21"/>
        <v/>
      </c>
      <c r="R146">
        <f t="shared" si="22"/>
        <v>1</v>
      </c>
      <c r="S146">
        <f t="shared" si="23"/>
        <v>33.174355779960841</v>
      </c>
    </row>
    <row r="147" spans="1:19" x14ac:dyDescent="0.25">
      <c r="A147" t="s">
        <v>196</v>
      </c>
      <c r="B147">
        <v>1039.3028564000001</v>
      </c>
      <c r="C147">
        <v>1365.4200439000001</v>
      </c>
      <c r="D147">
        <v>1238.0969238</v>
      </c>
      <c r="E147">
        <v>1345.5960693</v>
      </c>
      <c r="F147">
        <v>1370.9300536999999</v>
      </c>
      <c r="G147">
        <v>1365.4200439000001</v>
      </c>
      <c r="H147">
        <v>1365.4200439000001</v>
      </c>
      <c r="I147">
        <v>1374.4399414</v>
      </c>
      <c r="J147">
        <v>1369.0524902</v>
      </c>
      <c r="L147" t="str">
        <f t="shared" si="17"/>
        <v>07APR2022:02:00:00</v>
      </c>
      <c r="M147">
        <v>2</v>
      </c>
      <c r="N147">
        <f t="shared" si="18"/>
        <v>326.1171875</v>
      </c>
      <c r="O147" t="str">
        <f t="shared" si="19"/>
        <v/>
      </c>
      <c r="P147">
        <f t="shared" si="20"/>
        <v>326.1171875</v>
      </c>
      <c r="Q147" t="str">
        <f t="shared" si="21"/>
        <v/>
      </c>
      <c r="R147">
        <f t="shared" si="22"/>
        <v>1</v>
      </c>
      <c r="S147">
        <f t="shared" si="23"/>
        <v>31.378455807349976</v>
      </c>
    </row>
    <row r="148" spans="1:19" x14ac:dyDescent="0.25">
      <c r="A148" t="s">
        <v>197</v>
      </c>
      <c r="B148">
        <v>1012.2904663</v>
      </c>
      <c r="C148">
        <v>1294.7600098</v>
      </c>
      <c r="D148">
        <v>1221.7680664</v>
      </c>
      <c r="E148">
        <v>1317.5202637</v>
      </c>
      <c r="F148">
        <v>1301.0600586</v>
      </c>
      <c r="G148">
        <v>1294.7600098</v>
      </c>
      <c r="H148">
        <v>1294.7600098</v>
      </c>
      <c r="I148">
        <v>1302.2600098</v>
      </c>
      <c r="J148">
        <v>1298.2099608999999</v>
      </c>
      <c r="L148" t="str">
        <f t="shared" si="17"/>
        <v>07APR2022:03:00:00</v>
      </c>
      <c r="M148">
        <v>3</v>
      </c>
      <c r="N148">
        <f t="shared" si="18"/>
        <v>282.46954349999999</v>
      </c>
      <c r="O148" t="str">
        <f t="shared" si="19"/>
        <v/>
      </c>
      <c r="P148">
        <f t="shared" si="20"/>
        <v>282.46954349999999</v>
      </c>
      <c r="Q148" t="str">
        <f t="shared" si="21"/>
        <v/>
      </c>
      <c r="R148">
        <f t="shared" si="22"/>
        <v>1</v>
      </c>
      <c r="S148">
        <f t="shared" si="23"/>
        <v>27.904001164057984</v>
      </c>
    </row>
    <row r="149" spans="1:19" x14ac:dyDescent="0.25">
      <c r="A149" t="s">
        <v>198</v>
      </c>
      <c r="B149">
        <v>1013.3500977</v>
      </c>
      <c r="C149">
        <v>1278.0600586</v>
      </c>
      <c r="D149">
        <v>1237.4295654</v>
      </c>
      <c r="E149">
        <v>1329.7498779</v>
      </c>
      <c r="F149">
        <v>1282.5</v>
      </c>
      <c r="G149">
        <v>1278.0600586</v>
      </c>
      <c r="H149">
        <v>1278.0600586</v>
      </c>
      <c r="I149">
        <v>1281.2399902</v>
      </c>
      <c r="J149">
        <v>1279.9650879000001</v>
      </c>
      <c r="L149" t="str">
        <f t="shared" si="17"/>
        <v>07APR2022:04:00:00</v>
      </c>
      <c r="M149">
        <v>4</v>
      </c>
      <c r="N149">
        <f t="shared" si="18"/>
        <v>264.70996090000006</v>
      </c>
      <c r="O149" t="str">
        <f t="shared" si="19"/>
        <v/>
      </c>
      <c r="P149">
        <f t="shared" si="20"/>
        <v>264.70996090000006</v>
      </c>
      <c r="Q149" t="str">
        <f t="shared" si="21"/>
        <v/>
      </c>
      <c r="R149">
        <f t="shared" si="22"/>
        <v>1</v>
      </c>
      <c r="S149">
        <f t="shared" si="23"/>
        <v>26.122261348847953</v>
      </c>
    </row>
    <row r="150" spans="1:19" x14ac:dyDescent="0.25">
      <c r="A150" t="s">
        <v>199</v>
      </c>
      <c r="B150">
        <v>1051.1951904</v>
      </c>
      <c r="C150">
        <v>1318.9499512</v>
      </c>
      <c r="D150">
        <v>1288.4234618999999</v>
      </c>
      <c r="E150">
        <v>1371.9335937999999</v>
      </c>
      <c r="F150">
        <v>1321.0300293</v>
      </c>
      <c r="G150">
        <v>1318.9499512</v>
      </c>
      <c r="H150">
        <v>1318.9499512</v>
      </c>
      <c r="I150">
        <v>1315.1500243999999</v>
      </c>
      <c r="J150">
        <v>1318.5200195</v>
      </c>
      <c r="L150" t="str">
        <f t="shared" si="17"/>
        <v>07APR2022:05:00:00</v>
      </c>
      <c r="M150">
        <v>5</v>
      </c>
      <c r="N150">
        <f t="shared" si="18"/>
        <v>267.75476079999999</v>
      </c>
      <c r="O150" t="str">
        <f t="shared" si="19"/>
        <v/>
      </c>
      <c r="P150">
        <f t="shared" si="20"/>
        <v>267.75476079999999</v>
      </c>
      <c r="Q150" t="str">
        <f t="shared" si="21"/>
        <v/>
      </c>
      <c r="R150">
        <f t="shared" si="22"/>
        <v>1</v>
      </c>
      <c r="S150">
        <f t="shared" si="23"/>
        <v>25.471459843543819</v>
      </c>
    </row>
    <row r="151" spans="1:19" x14ac:dyDescent="0.25">
      <c r="A151" t="s">
        <v>200</v>
      </c>
      <c r="B151">
        <v>1155.864624</v>
      </c>
      <c r="C151">
        <v>1426.8699951000001</v>
      </c>
      <c r="D151">
        <v>1429.0345459</v>
      </c>
      <c r="E151">
        <v>1506.5396728999999</v>
      </c>
      <c r="F151">
        <v>1426</v>
      </c>
      <c r="G151">
        <v>1426.8699951000001</v>
      </c>
      <c r="H151">
        <v>1426.8699951000001</v>
      </c>
      <c r="I151">
        <v>1413.4599608999999</v>
      </c>
      <c r="J151">
        <v>1423.3000488</v>
      </c>
      <c r="L151" t="str">
        <f t="shared" si="17"/>
        <v>07APR2022:06:00:00</v>
      </c>
      <c r="M151">
        <v>6</v>
      </c>
      <c r="N151">
        <f t="shared" si="18"/>
        <v>271.00537110000005</v>
      </c>
      <c r="O151" t="str">
        <f t="shared" si="19"/>
        <v/>
      </c>
      <c r="P151">
        <f t="shared" si="20"/>
        <v>271.00537110000005</v>
      </c>
      <c r="Q151" t="str">
        <f t="shared" si="21"/>
        <v/>
      </c>
      <c r="R151">
        <f t="shared" si="22"/>
        <v>1</v>
      </c>
      <c r="S151">
        <f t="shared" si="23"/>
        <v>23.446116913082378</v>
      </c>
    </row>
    <row r="152" spans="1:19" x14ac:dyDescent="0.25">
      <c r="A152" t="s">
        <v>201</v>
      </c>
      <c r="B152">
        <v>1319.9168701000001</v>
      </c>
      <c r="C152">
        <v>1643.9399414</v>
      </c>
      <c r="D152">
        <v>1623.8884277</v>
      </c>
      <c r="E152">
        <v>1697.2844238</v>
      </c>
      <c r="F152">
        <v>1639.1700439000001</v>
      </c>
      <c r="G152">
        <v>1643.9399414</v>
      </c>
      <c r="H152">
        <v>1643.9399414</v>
      </c>
      <c r="I152">
        <v>1619.6400146000001</v>
      </c>
      <c r="J152">
        <v>1636.6724853999999</v>
      </c>
      <c r="L152" t="str">
        <f t="shared" si="17"/>
        <v>07APR2022:07:00:00</v>
      </c>
      <c r="M152">
        <v>7</v>
      </c>
      <c r="N152">
        <f t="shared" si="18"/>
        <v>324.02307129999986</v>
      </c>
      <c r="O152" t="str">
        <f t="shared" si="19"/>
        <v/>
      </c>
      <c r="P152">
        <f t="shared" si="20"/>
        <v>324.02307129999986</v>
      </c>
      <c r="Q152" t="str">
        <f t="shared" si="21"/>
        <v/>
      </c>
      <c r="R152">
        <f t="shared" si="22"/>
        <v>1</v>
      </c>
      <c r="S152">
        <f t="shared" si="23"/>
        <v>24.548748382574356</v>
      </c>
    </row>
    <row r="153" spans="1:19" x14ac:dyDescent="0.25">
      <c r="A153" t="s">
        <v>202</v>
      </c>
      <c r="B153">
        <v>1383.4854736</v>
      </c>
      <c r="C153">
        <v>1748.2700195</v>
      </c>
      <c r="D153">
        <v>1724.2568358999999</v>
      </c>
      <c r="E153">
        <v>1786.0495605000001</v>
      </c>
      <c r="F153">
        <v>1743.6099853999999</v>
      </c>
      <c r="G153">
        <v>1748.2700195</v>
      </c>
      <c r="H153">
        <v>1748.2700195</v>
      </c>
      <c r="I153">
        <v>1722.3199463000001</v>
      </c>
      <c r="J153">
        <v>1740.6174315999999</v>
      </c>
      <c r="L153" t="str">
        <f t="shared" si="17"/>
        <v>07APR2022:08:00:00</v>
      </c>
      <c r="M153">
        <v>8</v>
      </c>
      <c r="N153">
        <f t="shared" si="18"/>
        <v>364.78454590000001</v>
      </c>
      <c r="O153" t="str">
        <f t="shared" si="19"/>
        <v/>
      </c>
      <c r="P153">
        <f t="shared" si="20"/>
        <v>364.78454590000001</v>
      </c>
      <c r="Q153" t="str">
        <f t="shared" si="21"/>
        <v/>
      </c>
      <c r="R153">
        <f t="shared" si="22"/>
        <v>1</v>
      </c>
      <c r="S153">
        <f t="shared" si="23"/>
        <v>26.367067299289065</v>
      </c>
    </row>
    <row r="154" spans="1:19" x14ac:dyDescent="0.25">
      <c r="A154" t="s">
        <v>203</v>
      </c>
      <c r="B154">
        <v>1398.2922363</v>
      </c>
      <c r="C154">
        <v>1740.4499512</v>
      </c>
      <c r="D154">
        <v>1778.5017089999999</v>
      </c>
      <c r="E154">
        <v>1834.2945557</v>
      </c>
      <c r="F154">
        <v>1740.4300536999999</v>
      </c>
      <c r="G154">
        <v>1740.4499512</v>
      </c>
      <c r="H154">
        <v>1740.4499512</v>
      </c>
      <c r="I154">
        <v>1722.9300536999999</v>
      </c>
      <c r="J154">
        <v>1736.0650635</v>
      </c>
      <c r="L154" t="str">
        <f t="shared" si="17"/>
        <v>07APR2022:09:00:00</v>
      </c>
      <c r="M154">
        <v>9</v>
      </c>
      <c r="N154">
        <f t="shared" si="18"/>
        <v>342.15771489999997</v>
      </c>
      <c r="O154" t="str">
        <f t="shared" si="19"/>
        <v/>
      </c>
      <c r="P154">
        <f t="shared" si="20"/>
        <v>342.15771489999997</v>
      </c>
      <c r="Q154" t="str">
        <f t="shared" si="21"/>
        <v/>
      </c>
      <c r="R154">
        <f t="shared" si="22"/>
        <v>1</v>
      </c>
      <c r="S154">
        <f t="shared" si="23"/>
        <v>24.469685664949292</v>
      </c>
    </row>
    <row r="155" spans="1:19" x14ac:dyDescent="0.25">
      <c r="A155" t="s">
        <v>204</v>
      </c>
      <c r="B155">
        <v>1399.7805175999999</v>
      </c>
      <c r="C155">
        <v>1720.2399902</v>
      </c>
      <c r="D155">
        <v>1722.2366943</v>
      </c>
      <c r="E155">
        <v>1817.8718262</v>
      </c>
      <c r="F155">
        <v>1727.3800048999999</v>
      </c>
      <c r="G155">
        <v>1720.2399902</v>
      </c>
      <c r="H155">
        <v>1720.2399902</v>
      </c>
      <c r="I155">
        <v>1719.4599608999999</v>
      </c>
      <c r="J155">
        <v>1721.8300781</v>
      </c>
      <c r="L155" t="str">
        <f t="shared" si="17"/>
        <v>07APR2022:10:00:00</v>
      </c>
      <c r="M155">
        <v>10</v>
      </c>
      <c r="N155">
        <f t="shared" si="18"/>
        <v>320.45947260000003</v>
      </c>
      <c r="O155" t="str">
        <f t="shared" si="19"/>
        <v/>
      </c>
      <c r="P155">
        <f t="shared" si="20"/>
        <v>320.45947260000003</v>
      </c>
      <c r="Q155" t="str">
        <f t="shared" si="21"/>
        <v/>
      </c>
      <c r="R155">
        <f t="shared" si="22"/>
        <v>1</v>
      </c>
      <c r="S155">
        <f t="shared" si="23"/>
        <v>22.893551422579112</v>
      </c>
    </row>
    <row r="156" spans="1:19" x14ac:dyDescent="0.25">
      <c r="A156" t="s">
        <v>205</v>
      </c>
      <c r="B156">
        <v>1416.3923339999999</v>
      </c>
      <c r="C156">
        <v>1703.0899658000001</v>
      </c>
      <c r="D156">
        <v>1683.7314452999999</v>
      </c>
      <c r="E156">
        <v>1803.1203613</v>
      </c>
      <c r="F156">
        <v>1718.4499512</v>
      </c>
      <c r="G156">
        <v>1703.0899658000001</v>
      </c>
      <c r="H156">
        <v>1703.0899658000001</v>
      </c>
      <c r="I156">
        <v>1719</v>
      </c>
      <c r="J156">
        <v>1710.9074707</v>
      </c>
      <c r="L156" t="str">
        <f t="shared" si="17"/>
        <v>07APR2022:11:00:00</v>
      </c>
      <c r="M156">
        <v>11</v>
      </c>
      <c r="N156">
        <f t="shared" si="18"/>
        <v>286.69763180000018</v>
      </c>
      <c r="O156" t="str">
        <f t="shared" si="19"/>
        <v/>
      </c>
      <c r="P156">
        <f t="shared" si="20"/>
        <v>286.69763180000018</v>
      </c>
      <c r="Q156" t="str">
        <f t="shared" si="21"/>
        <v/>
      </c>
      <c r="R156">
        <f t="shared" si="22"/>
        <v>1</v>
      </c>
      <c r="S156">
        <f t="shared" si="23"/>
        <v>20.241399569732508</v>
      </c>
    </row>
    <row r="157" spans="1:19" x14ac:dyDescent="0.25">
      <c r="A157" t="s">
        <v>206</v>
      </c>
      <c r="B157">
        <v>1399.4298096</v>
      </c>
      <c r="C157">
        <v>1688.6600341999999</v>
      </c>
      <c r="D157">
        <v>1704.1486815999999</v>
      </c>
      <c r="E157">
        <v>1849.5734863</v>
      </c>
      <c r="F157">
        <v>1711.8299560999999</v>
      </c>
      <c r="G157">
        <v>1688.6600341999999</v>
      </c>
      <c r="H157">
        <v>1688.6600341999999</v>
      </c>
      <c r="I157">
        <v>1717.0699463000001</v>
      </c>
      <c r="J157">
        <v>1701.5549315999999</v>
      </c>
      <c r="L157" t="str">
        <f t="shared" si="17"/>
        <v>07APR2022:12:00:00</v>
      </c>
      <c r="M157">
        <v>12</v>
      </c>
      <c r="N157">
        <f t="shared" si="18"/>
        <v>289.23022459999993</v>
      </c>
      <c r="O157" t="str">
        <f t="shared" si="19"/>
        <v/>
      </c>
      <c r="P157">
        <f t="shared" si="20"/>
        <v>289.23022459999993</v>
      </c>
      <c r="Q157" t="str">
        <f t="shared" si="21"/>
        <v/>
      </c>
      <c r="R157">
        <f t="shared" si="22"/>
        <v>1</v>
      </c>
      <c r="S157">
        <f t="shared" si="23"/>
        <v>20.667719282231868</v>
      </c>
    </row>
    <row r="158" spans="1:19" x14ac:dyDescent="0.25">
      <c r="A158" t="s">
        <v>207</v>
      </c>
      <c r="B158">
        <v>1397.7910156</v>
      </c>
      <c r="C158">
        <v>1677.1800536999999</v>
      </c>
      <c r="D158">
        <v>1765.5039062999999</v>
      </c>
      <c r="E158">
        <v>1938.3818358999999</v>
      </c>
      <c r="F158">
        <v>1708.8399658000001</v>
      </c>
      <c r="G158">
        <v>1677.1800536999999</v>
      </c>
      <c r="H158">
        <v>1677.1800536999999</v>
      </c>
      <c r="I158">
        <v>1716.0799560999999</v>
      </c>
      <c r="J158">
        <v>1694.8200684000001</v>
      </c>
      <c r="L158" t="str">
        <f t="shared" si="17"/>
        <v>07APR2022:13:00:00</v>
      </c>
      <c r="M158">
        <v>13</v>
      </c>
      <c r="N158">
        <f t="shared" si="18"/>
        <v>279.38903809999988</v>
      </c>
      <c r="O158" t="str">
        <f t="shared" si="19"/>
        <v/>
      </c>
      <c r="P158">
        <f t="shared" si="20"/>
        <v>279.38903809999988</v>
      </c>
      <c r="Q158" t="str">
        <f t="shared" si="21"/>
        <v/>
      </c>
      <c r="R158">
        <f t="shared" si="22"/>
        <v>1</v>
      </c>
      <c r="S158">
        <f t="shared" si="23"/>
        <v>19.987897688702233</v>
      </c>
    </row>
    <row r="159" spans="1:19" x14ac:dyDescent="0.25">
      <c r="A159" t="s">
        <v>208</v>
      </c>
      <c r="B159">
        <v>1398.0377197</v>
      </c>
      <c r="C159">
        <v>1686.8299560999999</v>
      </c>
      <c r="D159">
        <v>1809.9702147999999</v>
      </c>
      <c r="E159">
        <v>1985.2653809000001</v>
      </c>
      <c r="F159">
        <v>1725.1300048999999</v>
      </c>
      <c r="G159">
        <v>1686.8299560999999</v>
      </c>
      <c r="H159">
        <v>1686.8299560999999</v>
      </c>
      <c r="I159">
        <v>1725.8199463000001</v>
      </c>
      <c r="J159">
        <v>1706.1524658000001</v>
      </c>
      <c r="L159" t="str">
        <f t="shared" si="17"/>
        <v>07APR2022:14:00:00</v>
      </c>
      <c r="M159">
        <v>14</v>
      </c>
      <c r="N159">
        <f t="shared" si="18"/>
        <v>288.79223639999987</v>
      </c>
      <c r="O159" t="str">
        <f t="shared" si="19"/>
        <v/>
      </c>
      <c r="P159">
        <f t="shared" si="20"/>
        <v>288.79223639999987</v>
      </c>
      <c r="Q159" t="str">
        <f t="shared" si="21"/>
        <v/>
      </c>
      <c r="R159">
        <f t="shared" si="22"/>
        <v>1</v>
      </c>
      <c r="S159">
        <f t="shared" si="23"/>
        <v>20.65697028989824</v>
      </c>
    </row>
    <row r="160" spans="1:19" x14ac:dyDescent="0.25">
      <c r="A160" t="s">
        <v>209</v>
      </c>
      <c r="B160">
        <v>1405.6501464999999</v>
      </c>
      <c r="C160">
        <v>1693.8599853999999</v>
      </c>
      <c r="D160">
        <v>1849.8226318</v>
      </c>
      <c r="E160">
        <v>1973.9063721</v>
      </c>
      <c r="F160">
        <v>1736.1199951000001</v>
      </c>
      <c r="G160">
        <v>1693.8599853999999</v>
      </c>
      <c r="H160">
        <v>1693.8599853999999</v>
      </c>
      <c r="I160">
        <v>1730.9300536999999</v>
      </c>
      <c r="J160">
        <v>1713.6925048999999</v>
      </c>
      <c r="L160" t="str">
        <f t="shared" si="17"/>
        <v>07APR2022:15:00:00</v>
      </c>
      <c r="M160">
        <v>15</v>
      </c>
      <c r="N160">
        <f t="shared" si="18"/>
        <v>288.20983890000002</v>
      </c>
      <c r="O160" t="str">
        <f t="shared" si="19"/>
        <v/>
      </c>
      <c r="P160">
        <f t="shared" si="20"/>
        <v>288.20983890000002</v>
      </c>
      <c r="Q160" t="str">
        <f t="shared" si="21"/>
        <v/>
      </c>
      <c r="R160">
        <f t="shared" si="22"/>
        <v>1</v>
      </c>
      <c r="S160">
        <f t="shared" si="23"/>
        <v>20.50366797297524</v>
      </c>
    </row>
    <row r="161" spans="1:19" x14ac:dyDescent="0.25">
      <c r="A161" t="s">
        <v>210</v>
      </c>
      <c r="B161">
        <v>1427.5333252</v>
      </c>
      <c r="C161">
        <v>1703.6800536999999</v>
      </c>
      <c r="D161">
        <v>1917.7604980000001</v>
      </c>
      <c r="E161">
        <v>2016.5754394999999</v>
      </c>
      <c r="F161">
        <v>1745.7600098</v>
      </c>
      <c r="G161">
        <v>1703.6800536999999</v>
      </c>
      <c r="H161">
        <v>1703.6800536999999</v>
      </c>
      <c r="I161">
        <v>1736.5400391000001</v>
      </c>
      <c r="J161">
        <v>1722.4150391000001</v>
      </c>
      <c r="L161" t="str">
        <f t="shared" si="17"/>
        <v>07APR2022:16:00:00</v>
      </c>
      <c r="M161">
        <v>16</v>
      </c>
      <c r="N161">
        <f t="shared" si="18"/>
        <v>276.14672849999988</v>
      </c>
      <c r="O161" t="str">
        <f t="shared" si="19"/>
        <v/>
      </c>
      <c r="P161">
        <f t="shared" si="20"/>
        <v>276.14672849999988</v>
      </c>
      <c r="Q161" t="str">
        <f t="shared" si="21"/>
        <v/>
      </c>
      <c r="R161">
        <f t="shared" si="22"/>
        <v>1</v>
      </c>
      <c r="S161">
        <f t="shared" si="23"/>
        <v>19.34432798346835</v>
      </c>
    </row>
    <row r="162" spans="1:19" x14ac:dyDescent="0.25">
      <c r="A162" t="s">
        <v>211</v>
      </c>
      <c r="B162">
        <v>1429.1658935999999</v>
      </c>
      <c r="C162">
        <v>1725.3599853999999</v>
      </c>
      <c r="D162">
        <v>1921.1712646000001</v>
      </c>
      <c r="E162">
        <v>1950.6621094</v>
      </c>
      <c r="F162">
        <v>1763.6300048999999</v>
      </c>
      <c r="G162">
        <v>1725.3599853999999</v>
      </c>
      <c r="H162">
        <v>1725.3599853999999</v>
      </c>
      <c r="I162">
        <v>1748.0200195</v>
      </c>
      <c r="J162">
        <v>1740.5925293</v>
      </c>
      <c r="L162" t="str">
        <f t="shared" si="17"/>
        <v>07APR2022:17:00:00</v>
      </c>
      <c r="M162">
        <v>17</v>
      </c>
      <c r="N162">
        <f t="shared" si="18"/>
        <v>296.19409180000002</v>
      </c>
      <c r="O162" t="str">
        <f t="shared" si="19"/>
        <v/>
      </c>
      <c r="P162">
        <f t="shared" si="20"/>
        <v>296.19409180000002</v>
      </c>
      <c r="Q162" t="str">
        <f t="shared" si="21"/>
        <v/>
      </c>
      <c r="R162">
        <f t="shared" si="22"/>
        <v>1</v>
      </c>
      <c r="S162">
        <f t="shared" si="23"/>
        <v>20.724962240310774</v>
      </c>
    </row>
    <row r="163" spans="1:19" x14ac:dyDescent="0.25">
      <c r="A163" t="s">
        <v>212</v>
      </c>
      <c r="B163">
        <v>1408.1995850000001</v>
      </c>
      <c r="C163">
        <v>1715.8299560999999</v>
      </c>
      <c r="D163">
        <v>1893.8923339999999</v>
      </c>
      <c r="E163">
        <v>1898.7702637</v>
      </c>
      <c r="F163">
        <v>1751.9499512</v>
      </c>
      <c r="G163">
        <v>1715.8299560999999</v>
      </c>
      <c r="H163">
        <v>1715.8299560999999</v>
      </c>
      <c r="I163">
        <v>1733.4699707</v>
      </c>
      <c r="J163">
        <v>1729.2700195</v>
      </c>
      <c r="L163" t="str">
        <f t="shared" si="17"/>
        <v>07APR2022:18:00:00</v>
      </c>
      <c r="M163">
        <v>18</v>
      </c>
      <c r="N163">
        <f t="shared" si="18"/>
        <v>307.63037109999982</v>
      </c>
      <c r="O163" t="str">
        <f t="shared" si="19"/>
        <v/>
      </c>
      <c r="P163">
        <f t="shared" si="20"/>
        <v>307.63037109999982</v>
      </c>
      <c r="Q163" t="str">
        <f t="shared" si="21"/>
        <v/>
      </c>
      <c r="R163">
        <f t="shared" si="22"/>
        <v>1</v>
      </c>
      <c r="S163">
        <f t="shared" si="23"/>
        <v>21.845651310854478</v>
      </c>
    </row>
    <row r="164" spans="1:19" x14ac:dyDescent="0.25">
      <c r="A164" t="s">
        <v>213</v>
      </c>
      <c r="B164">
        <v>1456.0224608999999</v>
      </c>
      <c r="C164">
        <v>1707.5300293</v>
      </c>
      <c r="D164">
        <v>1779.8620605000001</v>
      </c>
      <c r="E164">
        <v>1735.1071777</v>
      </c>
      <c r="F164">
        <v>1742.1600341999999</v>
      </c>
      <c r="G164">
        <v>1707.5300293</v>
      </c>
      <c r="H164">
        <v>1707.5300293</v>
      </c>
      <c r="I164">
        <v>1724.9599608999999</v>
      </c>
      <c r="J164">
        <v>1720.5449219</v>
      </c>
      <c r="L164" t="str">
        <f t="shared" si="17"/>
        <v>07APR2022:19:00:00</v>
      </c>
      <c r="M164">
        <v>19</v>
      </c>
      <c r="N164">
        <f t="shared" si="18"/>
        <v>251.50756840000008</v>
      </c>
      <c r="O164" t="str">
        <f t="shared" si="19"/>
        <v/>
      </c>
      <c r="P164">
        <f t="shared" si="20"/>
        <v>251.50756840000008</v>
      </c>
      <c r="Q164" t="str">
        <f t="shared" si="21"/>
        <v/>
      </c>
      <c r="R164">
        <f t="shared" si="22"/>
        <v>1</v>
      </c>
      <c r="S164">
        <f t="shared" si="23"/>
        <v>17.273604985773204</v>
      </c>
    </row>
    <row r="165" spans="1:19" x14ac:dyDescent="0.25">
      <c r="A165" t="s">
        <v>214</v>
      </c>
      <c r="B165">
        <v>1477.0668945</v>
      </c>
      <c r="C165">
        <v>1693.4000243999999</v>
      </c>
      <c r="D165">
        <v>1777.4394531</v>
      </c>
      <c r="E165">
        <v>1745.515625</v>
      </c>
      <c r="F165">
        <v>1724.3000488</v>
      </c>
      <c r="G165">
        <v>1693.4000243999999</v>
      </c>
      <c r="H165">
        <v>1693.4000243999999</v>
      </c>
      <c r="I165">
        <v>1710.6199951000001</v>
      </c>
      <c r="J165">
        <v>1705.4300536999999</v>
      </c>
      <c r="L165" t="str">
        <f t="shared" si="17"/>
        <v>07APR2022:20:00:00</v>
      </c>
      <c r="M165">
        <v>20</v>
      </c>
      <c r="N165">
        <f t="shared" si="18"/>
        <v>216.3331298999999</v>
      </c>
      <c r="O165" t="str">
        <f t="shared" si="19"/>
        <v/>
      </c>
      <c r="P165">
        <f t="shared" si="20"/>
        <v>216.3331298999999</v>
      </c>
      <c r="Q165" t="str">
        <f t="shared" si="21"/>
        <v/>
      </c>
      <c r="R165">
        <f t="shared" si="22"/>
        <v>1</v>
      </c>
      <c r="S165">
        <f t="shared" si="23"/>
        <v>14.646129481713862</v>
      </c>
    </row>
    <row r="166" spans="1:19" x14ac:dyDescent="0.25">
      <c r="A166" t="s">
        <v>215</v>
      </c>
      <c r="B166">
        <v>1495.4934082</v>
      </c>
      <c r="C166">
        <v>1731.4399414</v>
      </c>
      <c r="D166">
        <v>1780.0783690999999</v>
      </c>
      <c r="E166">
        <v>1782.5927733999999</v>
      </c>
      <c r="F166">
        <v>1758.4899902</v>
      </c>
      <c r="G166">
        <v>1731.4399414</v>
      </c>
      <c r="H166">
        <v>1731.4399414</v>
      </c>
      <c r="I166">
        <v>1745.0200195</v>
      </c>
      <c r="J166">
        <v>1741.5975341999999</v>
      </c>
      <c r="L166" t="str">
        <f t="shared" si="17"/>
        <v>07APR2022:21:00:00</v>
      </c>
      <c r="M166">
        <v>21</v>
      </c>
      <c r="N166">
        <f t="shared" si="18"/>
        <v>235.94653319999998</v>
      </c>
      <c r="O166" t="str">
        <f t="shared" si="19"/>
        <v/>
      </c>
      <c r="P166">
        <f t="shared" si="20"/>
        <v>235.94653319999998</v>
      </c>
      <c r="Q166" t="str">
        <f t="shared" si="21"/>
        <v/>
      </c>
      <c r="R166">
        <f t="shared" si="22"/>
        <v>1</v>
      </c>
      <c r="S166">
        <f t="shared" si="23"/>
        <v>15.777169722465647</v>
      </c>
    </row>
    <row r="167" spans="1:19" x14ac:dyDescent="0.25">
      <c r="A167" t="s">
        <v>216</v>
      </c>
      <c r="B167">
        <v>1473.3153076000001</v>
      </c>
      <c r="C167">
        <v>1674.75</v>
      </c>
      <c r="D167">
        <v>1707.2020264</v>
      </c>
      <c r="E167">
        <v>1729.8317870999999</v>
      </c>
      <c r="F167">
        <v>1700.6899414</v>
      </c>
      <c r="G167">
        <v>1674.75</v>
      </c>
      <c r="H167">
        <v>1674.75</v>
      </c>
      <c r="I167">
        <v>1688.9100341999999</v>
      </c>
      <c r="J167">
        <v>1684.7750243999999</v>
      </c>
      <c r="L167" t="str">
        <f t="shared" si="17"/>
        <v>07APR2022:22:00:00</v>
      </c>
      <c r="M167">
        <v>22</v>
      </c>
      <c r="N167">
        <f t="shared" si="18"/>
        <v>201.4346923999999</v>
      </c>
      <c r="O167" t="str">
        <f t="shared" si="19"/>
        <v/>
      </c>
      <c r="P167">
        <f t="shared" si="20"/>
        <v>201.4346923999999</v>
      </c>
      <c r="Q167" t="str">
        <f t="shared" si="21"/>
        <v/>
      </c>
      <c r="R167">
        <f t="shared" si="22"/>
        <v>1</v>
      </c>
      <c r="S167">
        <f t="shared" si="23"/>
        <v>13.672205220492334</v>
      </c>
    </row>
    <row r="168" spans="1:19" x14ac:dyDescent="0.25">
      <c r="A168" t="s">
        <v>217</v>
      </c>
      <c r="B168">
        <v>1376.8350829999999</v>
      </c>
      <c r="C168">
        <v>1561.9399414</v>
      </c>
      <c r="D168">
        <v>1582.050293</v>
      </c>
      <c r="E168">
        <v>1632.3139647999999</v>
      </c>
      <c r="F168">
        <v>1585.0400391000001</v>
      </c>
      <c r="G168">
        <v>1561.9399414</v>
      </c>
      <c r="H168">
        <v>1561.9399414</v>
      </c>
      <c r="I168">
        <v>1579.9000243999999</v>
      </c>
      <c r="J168">
        <v>1572.2049560999999</v>
      </c>
      <c r="L168" t="str">
        <f t="shared" si="17"/>
        <v>07APR2022:23:00:00</v>
      </c>
      <c r="M168">
        <v>23</v>
      </c>
      <c r="N168">
        <f t="shared" si="18"/>
        <v>185.10485840000001</v>
      </c>
      <c r="O168" t="str">
        <f t="shared" si="19"/>
        <v/>
      </c>
      <c r="P168">
        <f t="shared" si="20"/>
        <v>185.10485840000001</v>
      </c>
      <c r="Q168" t="str">
        <f t="shared" si="21"/>
        <v/>
      </c>
      <c r="R168">
        <f t="shared" si="22"/>
        <v>1</v>
      </c>
      <c r="S168">
        <f t="shared" si="23"/>
        <v>13.444228774057176</v>
      </c>
    </row>
    <row r="169" spans="1:19" x14ac:dyDescent="0.25">
      <c r="A169" t="s">
        <v>218</v>
      </c>
      <c r="B169">
        <v>1269.4803466999999</v>
      </c>
      <c r="C169">
        <v>1426.5799560999999</v>
      </c>
      <c r="D169">
        <v>1442.8022461</v>
      </c>
      <c r="E169">
        <v>1544.7414550999999</v>
      </c>
      <c r="F169">
        <v>1446.8100586</v>
      </c>
      <c r="G169">
        <v>1426.5799560999999</v>
      </c>
      <c r="H169">
        <v>1426.5799560999999</v>
      </c>
      <c r="I169">
        <v>1448.9799805</v>
      </c>
      <c r="J169">
        <v>1437.2375488</v>
      </c>
      <c r="L169" t="str">
        <f t="shared" si="17"/>
        <v>08APR2022:00:00:00</v>
      </c>
      <c r="M169">
        <v>24</v>
      </c>
      <c r="N169">
        <f t="shared" si="18"/>
        <v>157.09960939999996</v>
      </c>
      <c r="O169" t="str">
        <f t="shared" si="19"/>
        <v/>
      </c>
      <c r="P169">
        <f t="shared" si="20"/>
        <v>157.09960939999996</v>
      </c>
      <c r="Q169" t="str">
        <f t="shared" si="21"/>
        <v/>
      </c>
      <c r="R169">
        <f t="shared" si="22"/>
        <v>1</v>
      </c>
      <c r="S169">
        <f t="shared" si="23"/>
        <v>12.375111580764417</v>
      </c>
    </row>
    <row r="170" spans="1:19" x14ac:dyDescent="0.25">
      <c r="A170" t="s">
        <v>219</v>
      </c>
      <c r="B170">
        <v>1210.6184082</v>
      </c>
      <c r="C170">
        <v>1322.4399414</v>
      </c>
      <c r="D170">
        <v>1370.3526611</v>
      </c>
      <c r="E170">
        <v>1511.0424805</v>
      </c>
      <c r="F170">
        <v>1322.4399414</v>
      </c>
      <c r="G170">
        <v>1308.0300293</v>
      </c>
      <c r="H170">
        <v>1308.0300293</v>
      </c>
      <c r="I170">
        <v>1341.4499512</v>
      </c>
      <c r="J170">
        <v>1319.9875488</v>
      </c>
      <c r="L170" t="str">
        <f t="shared" si="17"/>
        <v>08APR2022:01:00:00</v>
      </c>
      <c r="M170">
        <v>1</v>
      </c>
      <c r="N170">
        <f t="shared" si="18"/>
        <v>111.82153319999998</v>
      </c>
      <c r="O170" t="str">
        <f t="shared" si="19"/>
        <v/>
      </c>
      <c r="P170">
        <f t="shared" si="20"/>
        <v>111.82153319999998</v>
      </c>
      <c r="Q170" t="str">
        <f t="shared" si="21"/>
        <v/>
      </c>
      <c r="R170">
        <f t="shared" si="22"/>
        <v>1</v>
      </c>
      <c r="S170">
        <f t="shared" si="23"/>
        <v>9.2367283070031192</v>
      </c>
    </row>
    <row r="171" spans="1:19" x14ac:dyDescent="0.25">
      <c r="A171" t="s">
        <v>220</v>
      </c>
      <c r="B171">
        <v>1160.130249</v>
      </c>
      <c r="C171">
        <v>1264.5</v>
      </c>
      <c r="D171">
        <v>1339.7587891000001</v>
      </c>
      <c r="E171">
        <v>1469.2458495999999</v>
      </c>
      <c r="F171">
        <v>1264.5</v>
      </c>
      <c r="G171">
        <v>1249.4300536999999</v>
      </c>
      <c r="H171">
        <v>1249.4300536999999</v>
      </c>
      <c r="I171">
        <v>1282.0100098</v>
      </c>
      <c r="J171">
        <v>1261.3425293</v>
      </c>
      <c r="L171" t="str">
        <f t="shared" si="17"/>
        <v>08APR2022:02:00:00</v>
      </c>
      <c r="M171">
        <v>2</v>
      </c>
      <c r="N171">
        <f t="shared" si="18"/>
        <v>104.36975099999995</v>
      </c>
      <c r="O171" t="str">
        <f t="shared" si="19"/>
        <v/>
      </c>
      <c r="P171">
        <f t="shared" si="20"/>
        <v>104.36975099999995</v>
      </c>
      <c r="Q171" t="str">
        <f t="shared" si="21"/>
        <v/>
      </c>
      <c r="R171">
        <f t="shared" si="22"/>
        <v>1</v>
      </c>
      <c r="S171">
        <f t="shared" si="23"/>
        <v>8.9963821812217866</v>
      </c>
    </row>
    <row r="172" spans="1:19" x14ac:dyDescent="0.25">
      <c r="A172" t="s">
        <v>221</v>
      </c>
      <c r="B172">
        <v>1149.2849120999999</v>
      </c>
      <c r="C172">
        <v>1230.8800048999999</v>
      </c>
      <c r="D172">
        <v>1358.3355713000001</v>
      </c>
      <c r="E172">
        <v>1477.2386475000001</v>
      </c>
      <c r="F172">
        <v>1230.8800048999999</v>
      </c>
      <c r="G172">
        <v>1214.3599853999999</v>
      </c>
      <c r="H172">
        <v>1214.3599853999999</v>
      </c>
      <c r="I172">
        <v>1245.6099853999999</v>
      </c>
      <c r="J172">
        <v>1226.3024902</v>
      </c>
      <c r="L172" t="str">
        <f t="shared" si="17"/>
        <v>08APR2022:03:00:00</v>
      </c>
      <c r="M172">
        <v>3</v>
      </c>
      <c r="N172">
        <f t="shared" si="18"/>
        <v>81.595092799999975</v>
      </c>
      <c r="O172" t="str">
        <f t="shared" si="19"/>
        <v/>
      </c>
      <c r="P172">
        <f t="shared" si="20"/>
        <v>81.595092799999975</v>
      </c>
      <c r="Q172" t="str">
        <f t="shared" si="21"/>
        <v/>
      </c>
      <c r="R172">
        <f t="shared" si="22"/>
        <v>1</v>
      </c>
      <c r="S172">
        <f t="shared" si="23"/>
        <v>7.0996401276083514</v>
      </c>
    </row>
    <row r="173" spans="1:19" x14ac:dyDescent="0.25">
      <c r="A173" t="s">
        <v>222</v>
      </c>
      <c r="B173">
        <v>1160.7429199000001</v>
      </c>
      <c r="C173">
        <v>1223.2399902</v>
      </c>
      <c r="D173">
        <v>1408.932251</v>
      </c>
      <c r="E173">
        <v>1447.0585937999999</v>
      </c>
      <c r="F173">
        <v>1223.2399902</v>
      </c>
      <c r="G173">
        <v>1209.4399414</v>
      </c>
      <c r="H173">
        <v>1209.4399414</v>
      </c>
      <c r="I173">
        <v>1227.6300048999999</v>
      </c>
      <c r="J173">
        <v>1217.4375</v>
      </c>
      <c r="L173" t="str">
        <f t="shared" si="17"/>
        <v>08APR2022:04:00:00</v>
      </c>
      <c r="M173">
        <v>4</v>
      </c>
      <c r="N173">
        <f t="shared" si="18"/>
        <v>62.497070299999905</v>
      </c>
      <c r="O173" t="str">
        <f t="shared" si="19"/>
        <v/>
      </c>
      <c r="P173">
        <f t="shared" si="20"/>
        <v>62.497070299999905</v>
      </c>
      <c r="Q173" t="str">
        <f t="shared" si="21"/>
        <v/>
      </c>
      <c r="R173">
        <f t="shared" si="22"/>
        <v>1</v>
      </c>
      <c r="S173">
        <f t="shared" si="23"/>
        <v>5.3842301536833093</v>
      </c>
    </row>
    <row r="174" spans="1:19" x14ac:dyDescent="0.25">
      <c r="A174" t="s">
        <v>223</v>
      </c>
      <c r="B174">
        <v>1204.1981201000001</v>
      </c>
      <c r="C174">
        <v>1269.8199463000001</v>
      </c>
      <c r="D174">
        <v>1492.7189940999999</v>
      </c>
      <c r="E174">
        <v>1470.6300048999999</v>
      </c>
      <c r="F174">
        <v>1269.8199463000001</v>
      </c>
      <c r="G174">
        <v>1257.1099853999999</v>
      </c>
      <c r="H174">
        <v>1257.1099853999999</v>
      </c>
      <c r="I174">
        <v>1262.8800048999999</v>
      </c>
      <c r="J174">
        <v>1261.7299805</v>
      </c>
      <c r="L174" t="str">
        <f t="shared" si="17"/>
        <v>08APR2022:05:00:00</v>
      </c>
      <c r="M174">
        <v>5</v>
      </c>
      <c r="N174">
        <f t="shared" si="18"/>
        <v>65.621826199999987</v>
      </c>
      <c r="O174" t="str">
        <f t="shared" si="19"/>
        <v/>
      </c>
      <c r="P174">
        <f t="shared" si="20"/>
        <v>65.621826199999987</v>
      </c>
      <c r="Q174" t="str">
        <f t="shared" si="21"/>
        <v/>
      </c>
      <c r="R174">
        <f t="shared" si="22"/>
        <v>1</v>
      </c>
      <c r="S174">
        <f t="shared" si="23"/>
        <v>5.4494210798593974</v>
      </c>
    </row>
    <row r="175" spans="1:19" x14ac:dyDescent="0.25">
      <c r="A175" t="s">
        <v>224</v>
      </c>
      <c r="B175">
        <v>1292.8713379000001</v>
      </c>
      <c r="C175">
        <v>1376.8000488</v>
      </c>
      <c r="D175">
        <v>1660.5187988</v>
      </c>
      <c r="E175">
        <v>1581.1522216999999</v>
      </c>
      <c r="F175">
        <v>1376.8000488</v>
      </c>
      <c r="G175">
        <v>1364.4300536999999</v>
      </c>
      <c r="H175">
        <v>1364.4300536999999</v>
      </c>
      <c r="I175">
        <v>1354.5400391000001</v>
      </c>
      <c r="J175">
        <v>1365.0500488</v>
      </c>
      <c r="L175" t="str">
        <f t="shared" si="17"/>
        <v>08APR2022:06:00:00</v>
      </c>
      <c r="M175">
        <v>6</v>
      </c>
      <c r="N175">
        <f t="shared" si="18"/>
        <v>83.928710899999942</v>
      </c>
      <c r="O175" t="str">
        <f t="shared" si="19"/>
        <v/>
      </c>
      <c r="P175">
        <f t="shared" si="20"/>
        <v>83.928710899999942</v>
      </c>
      <c r="Q175" t="str">
        <f t="shared" si="21"/>
        <v/>
      </c>
      <c r="R175">
        <f t="shared" si="22"/>
        <v>1</v>
      </c>
      <c r="S175">
        <f t="shared" si="23"/>
        <v>6.4916522193402963</v>
      </c>
    </row>
    <row r="176" spans="1:19" x14ac:dyDescent="0.25">
      <c r="A176" t="s">
        <v>225</v>
      </c>
      <c r="B176">
        <v>1451.3753661999999</v>
      </c>
      <c r="C176">
        <v>1580.0200195</v>
      </c>
      <c r="D176">
        <v>1898.6430664</v>
      </c>
      <c r="E176">
        <v>1769.1518555</v>
      </c>
      <c r="F176">
        <v>1580.0200195</v>
      </c>
      <c r="G176">
        <v>1565.1899414</v>
      </c>
      <c r="H176">
        <v>1565.1899414</v>
      </c>
      <c r="I176">
        <v>1542.1500243999999</v>
      </c>
      <c r="J176">
        <v>1563.1374512</v>
      </c>
      <c r="L176" t="str">
        <f t="shared" si="17"/>
        <v>08APR2022:07:00:00</v>
      </c>
      <c r="M176">
        <v>7</v>
      </c>
      <c r="N176">
        <f t="shared" si="18"/>
        <v>128.64465330000007</v>
      </c>
      <c r="O176" t="str">
        <f t="shared" si="19"/>
        <v/>
      </c>
      <c r="P176">
        <f t="shared" si="20"/>
        <v>128.64465330000007</v>
      </c>
      <c r="Q176" t="str">
        <f t="shared" si="21"/>
        <v/>
      </c>
      <c r="R176">
        <f t="shared" si="22"/>
        <v>1</v>
      </c>
      <c r="S176">
        <f t="shared" si="23"/>
        <v>8.8636376430184498</v>
      </c>
    </row>
    <row r="177" spans="1:19" x14ac:dyDescent="0.25">
      <c r="A177" t="s">
        <v>226</v>
      </c>
      <c r="B177">
        <v>1526.9017334</v>
      </c>
      <c r="C177">
        <v>1683.2199707</v>
      </c>
      <c r="D177">
        <v>2033.8350829999999</v>
      </c>
      <c r="E177">
        <v>1832.8264160000001</v>
      </c>
      <c r="F177">
        <v>1683.2199707</v>
      </c>
      <c r="G177">
        <v>1664.8399658000001</v>
      </c>
      <c r="H177">
        <v>1664.8399658000001</v>
      </c>
      <c r="I177">
        <v>1647.0899658000001</v>
      </c>
      <c r="J177">
        <v>1664.9974365</v>
      </c>
      <c r="L177" t="str">
        <f t="shared" si="17"/>
        <v>08APR2022:08:00:00</v>
      </c>
      <c r="M177">
        <v>8</v>
      </c>
      <c r="N177">
        <f t="shared" si="18"/>
        <v>156.31823729999996</v>
      </c>
      <c r="O177" t="str">
        <f t="shared" si="19"/>
        <v/>
      </c>
      <c r="P177">
        <f t="shared" si="20"/>
        <v>156.31823729999996</v>
      </c>
      <c r="Q177" t="str">
        <f t="shared" si="21"/>
        <v/>
      </c>
      <c r="R177">
        <f t="shared" si="22"/>
        <v>1</v>
      </c>
      <c r="S177">
        <f t="shared" si="23"/>
        <v>10.237609525265338</v>
      </c>
    </row>
    <row r="178" spans="1:19" x14ac:dyDescent="0.25">
      <c r="A178" t="s">
        <v>227</v>
      </c>
      <c r="B178">
        <v>1527.0010986</v>
      </c>
      <c r="C178">
        <v>1671.1500243999999</v>
      </c>
      <c r="D178">
        <v>2087.6052245999999</v>
      </c>
      <c r="E178">
        <v>1842.5410156</v>
      </c>
      <c r="F178">
        <v>1671.1500243999999</v>
      </c>
      <c r="G178">
        <v>1649.8399658000001</v>
      </c>
      <c r="H178">
        <v>1649.8399658000001</v>
      </c>
      <c r="I178">
        <v>1653.4000243999999</v>
      </c>
      <c r="J178">
        <v>1656.0574951000001</v>
      </c>
      <c r="L178" t="str">
        <f t="shared" si="17"/>
        <v>08APR2022:09:00:00</v>
      </c>
      <c r="M178">
        <v>9</v>
      </c>
      <c r="N178">
        <f t="shared" si="18"/>
        <v>144.14892579999992</v>
      </c>
      <c r="O178" t="str">
        <f t="shared" si="19"/>
        <v/>
      </c>
      <c r="P178">
        <f t="shared" si="20"/>
        <v>144.14892579999992</v>
      </c>
      <c r="Q178" t="str">
        <f t="shared" si="21"/>
        <v/>
      </c>
      <c r="R178">
        <f t="shared" si="22"/>
        <v>1</v>
      </c>
      <c r="S178">
        <f t="shared" si="23"/>
        <v>9.4400014467677824</v>
      </c>
    </row>
    <row r="179" spans="1:19" x14ac:dyDescent="0.25">
      <c r="A179" t="s">
        <v>228</v>
      </c>
      <c r="B179">
        <v>1504.7687988</v>
      </c>
      <c r="C179">
        <v>1635.0200195</v>
      </c>
      <c r="D179">
        <v>1969.2607422000001</v>
      </c>
      <c r="E179">
        <v>1839.4116211</v>
      </c>
      <c r="F179">
        <v>1635.0200195</v>
      </c>
      <c r="G179">
        <v>1608.6899414</v>
      </c>
      <c r="H179">
        <v>1608.6899414</v>
      </c>
      <c r="I179">
        <v>1648.0200195</v>
      </c>
      <c r="J179">
        <v>1625.1049805</v>
      </c>
      <c r="L179" t="str">
        <f t="shared" si="17"/>
        <v>08APR2022:10:00:00</v>
      </c>
      <c r="M179">
        <v>10</v>
      </c>
      <c r="N179">
        <f t="shared" si="18"/>
        <v>130.25122069999998</v>
      </c>
      <c r="O179" t="str">
        <f t="shared" si="19"/>
        <v/>
      </c>
      <c r="P179">
        <f t="shared" si="20"/>
        <v>130.25122069999998</v>
      </c>
      <c r="Q179" t="str">
        <f t="shared" si="21"/>
        <v/>
      </c>
      <c r="R179">
        <f t="shared" si="22"/>
        <v>1</v>
      </c>
      <c r="S179">
        <f t="shared" si="23"/>
        <v>8.6558958960254042</v>
      </c>
    </row>
    <row r="180" spans="1:19" x14ac:dyDescent="0.25">
      <c r="A180" t="s">
        <v>229</v>
      </c>
      <c r="B180">
        <v>1481.0638428</v>
      </c>
      <c r="C180">
        <v>1592.7900391000001</v>
      </c>
      <c r="D180">
        <v>1655.762207</v>
      </c>
      <c r="E180">
        <v>1425.0229492000001</v>
      </c>
      <c r="F180">
        <v>1592.7900391000001</v>
      </c>
      <c r="G180">
        <v>1560.4699707</v>
      </c>
      <c r="H180">
        <v>1560.4699707</v>
      </c>
      <c r="I180">
        <v>1638.4200439000001</v>
      </c>
      <c r="J180">
        <v>1588.0374756000001</v>
      </c>
      <c r="L180" t="str">
        <f t="shared" si="17"/>
        <v>08APR2022:11:00:00</v>
      </c>
      <c r="M180">
        <v>11</v>
      </c>
      <c r="N180">
        <f t="shared" si="18"/>
        <v>111.72619630000008</v>
      </c>
      <c r="O180" t="str">
        <f t="shared" si="19"/>
        <v/>
      </c>
      <c r="P180">
        <f t="shared" si="20"/>
        <v>111.72619630000008</v>
      </c>
      <c r="Q180" t="str">
        <f t="shared" si="21"/>
        <v/>
      </c>
      <c r="R180">
        <f t="shared" si="22"/>
        <v>1</v>
      </c>
      <c r="S180">
        <f t="shared" si="23"/>
        <v>7.5436448498248421</v>
      </c>
    </row>
    <row r="181" spans="1:19" x14ac:dyDescent="0.25">
      <c r="A181" t="s">
        <v>230</v>
      </c>
      <c r="B181">
        <v>1467.2470702999999</v>
      </c>
      <c r="C181">
        <v>1553.8000488</v>
      </c>
      <c r="D181">
        <v>1615.1926269999999</v>
      </c>
      <c r="E181">
        <v>1342.5307617000001</v>
      </c>
      <c r="F181">
        <v>1553.8000488</v>
      </c>
      <c r="G181">
        <v>1515.5799560999999</v>
      </c>
      <c r="H181">
        <v>1515.5799560999999</v>
      </c>
      <c r="I181">
        <v>1624.2099608999999</v>
      </c>
      <c r="J181">
        <v>1552.2924805</v>
      </c>
      <c r="L181" t="str">
        <f t="shared" si="17"/>
        <v>08APR2022:12:00:00</v>
      </c>
      <c r="M181">
        <v>12</v>
      </c>
      <c r="N181">
        <f t="shared" si="18"/>
        <v>86.552978500000108</v>
      </c>
      <c r="O181" t="str">
        <f t="shared" si="19"/>
        <v/>
      </c>
      <c r="P181">
        <f t="shared" si="20"/>
        <v>86.552978500000108</v>
      </c>
      <c r="Q181" t="str">
        <f t="shared" si="21"/>
        <v/>
      </c>
      <c r="R181">
        <f t="shared" si="22"/>
        <v>1</v>
      </c>
      <c r="S181">
        <f t="shared" si="23"/>
        <v>5.8990050313955029</v>
      </c>
    </row>
    <row r="182" spans="1:19" x14ac:dyDescent="0.25">
      <c r="A182" t="s">
        <v>231</v>
      </c>
      <c r="B182">
        <v>1431.3634033000001</v>
      </c>
      <c r="C182">
        <v>1513.5500488</v>
      </c>
      <c r="D182">
        <v>1635.2658690999999</v>
      </c>
      <c r="E182">
        <v>1397.5917969</v>
      </c>
      <c r="F182">
        <v>1513.5500488</v>
      </c>
      <c r="G182">
        <v>1469.2800293</v>
      </c>
      <c r="H182">
        <v>1469.2800293</v>
      </c>
      <c r="I182">
        <v>1605.7299805</v>
      </c>
      <c r="J182">
        <v>1514.4600829999999</v>
      </c>
      <c r="L182" t="str">
        <f t="shared" si="17"/>
        <v>08APR2022:13:00:00</v>
      </c>
      <c r="M182">
        <v>13</v>
      </c>
      <c r="N182">
        <f t="shared" si="18"/>
        <v>82.186645499999941</v>
      </c>
      <c r="O182" t="str">
        <f t="shared" si="19"/>
        <v/>
      </c>
      <c r="P182">
        <f t="shared" si="20"/>
        <v>82.186645499999941</v>
      </c>
      <c r="Q182" t="str">
        <f t="shared" si="21"/>
        <v/>
      </c>
      <c r="R182">
        <f t="shared" si="22"/>
        <v>1</v>
      </c>
      <c r="S182">
        <f t="shared" si="23"/>
        <v>5.7418434277779564</v>
      </c>
    </row>
    <row r="183" spans="1:19" x14ac:dyDescent="0.25">
      <c r="A183" t="s">
        <v>232</v>
      </c>
      <c r="B183">
        <v>1422.6031493999999</v>
      </c>
      <c r="C183">
        <v>1497.3800048999999</v>
      </c>
      <c r="D183">
        <v>1655.1791992000001</v>
      </c>
      <c r="E183">
        <v>1411.6715088000001</v>
      </c>
      <c r="F183">
        <v>1497.3800048999999</v>
      </c>
      <c r="G183">
        <v>1449.5100098</v>
      </c>
      <c r="H183">
        <v>1449.5100098</v>
      </c>
      <c r="I183">
        <v>1596.3399658000001</v>
      </c>
      <c r="J183">
        <v>1498.1850586</v>
      </c>
      <c r="L183" t="str">
        <f t="shared" si="17"/>
        <v>08APR2022:14:00:00</v>
      </c>
      <c r="M183">
        <v>14</v>
      </c>
      <c r="N183">
        <f t="shared" si="18"/>
        <v>74.776855500000011</v>
      </c>
      <c r="O183" t="str">
        <f t="shared" si="19"/>
        <v/>
      </c>
      <c r="P183">
        <f t="shared" si="20"/>
        <v>74.776855500000011</v>
      </c>
      <c r="Q183" t="str">
        <f t="shared" si="21"/>
        <v/>
      </c>
      <c r="R183">
        <f t="shared" si="22"/>
        <v>1</v>
      </c>
      <c r="S183">
        <f t="shared" si="23"/>
        <v>5.2563397973312558</v>
      </c>
    </row>
    <row r="184" spans="1:19" x14ac:dyDescent="0.25">
      <c r="A184" t="s">
        <v>233</v>
      </c>
      <c r="B184">
        <v>1414.6311035000001</v>
      </c>
      <c r="C184">
        <v>1480.8299560999999</v>
      </c>
      <c r="D184">
        <v>1670.3457031</v>
      </c>
      <c r="E184">
        <v>1375.2755127</v>
      </c>
      <c r="F184">
        <v>1480.8299560999999</v>
      </c>
      <c r="G184">
        <v>1431.4699707</v>
      </c>
      <c r="H184">
        <v>1431.4699707</v>
      </c>
      <c r="I184">
        <v>1582.4899902</v>
      </c>
      <c r="J184">
        <v>1481.5649414</v>
      </c>
      <c r="L184" t="str">
        <f t="shared" si="17"/>
        <v>08APR2022:15:00:00</v>
      </c>
      <c r="M184">
        <v>15</v>
      </c>
      <c r="N184">
        <f t="shared" si="18"/>
        <v>66.198852599999782</v>
      </c>
      <c r="O184" t="str">
        <f t="shared" si="19"/>
        <v/>
      </c>
      <c r="P184">
        <f t="shared" si="20"/>
        <v>66.198852599999782</v>
      </c>
      <c r="Q184" t="str">
        <f t="shared" si="21"/>
        <v/>
      </c>
      <c r="R184">
        <f t="shared" si="22"/>
        <v>1</v>
      </c>
      <c r="S184">
        <f t="shared" si="23"/>
        <v>4.6795841287678694</v>
      </c>
    </row>
    <row r="185" spans="1:19" x14ac:dyDescent="0.25">
      <c r="A185" t="s">
        <v>234</v>
      </c>
      <c r="B185">
        <v>1399.8430175999999</v>
      </c>
      <c r="C185">
        <v>1482.7299805</v>
      </c>
      <c r="D185">
        <v>1645.5308838000001</v>
      </c>
      <c r="E185">
        <v>1382.1058350000001</v>
      </c>
      <c r="F185">
        <v>1482.7299805</v>
      </c>
      <c r="G185">
        <v>1434.2199707</v>
      </c>
      <c r="H185">
        <v>1434.2199707</v>
      </c>
      <c r="I185">
        <v>1581.4899902</v>
      </c>
      <c r="J185">
        <v>1483.1650391000001</v>
      </c>
      <c r="L185" t="str">
        <f t="shared" si="17"/>
        <v>08APR2022:16:00:00</v>
      </c>
      <c r="M185">
        <v>16</v>
      </c>
      <c r="N185">
        <f t="shared" si="18"/>
        <v>82.886962900000071</v>
      </c>
      <c r="O185" t="str">
        <f t="shared" si="19"/>
        <v/>
      </c>
      <c r="P185">
        <f t="shared" si="20"/>
        <v>82.886962900000071</v>
      </c>
      <c r="Q185" t="str">
        <f t="shared" si="21"/>
        <v/>
      </c>
      <c r="R185">
        <f t="shared" si="22"/>
        <v>1</v>
      </c>
      <c r="S185">
        <f t="shared" si="23"/>
        <v>5.9211612915073824</v>
      </c>
    </row>
    <row r="186" spans="1:19" x14ac:dyDescent="0.25">
      <c r="A186" t="s">
        <v>235</v>
      </c>
      <c r="B186">
        <v>1390.5484618999999</v>
      </c>
      <c r="C186">
        <v>1487.75</v>
      </c>
      <c r="D186">
        <v>1630.4415283000001</v>
      </c>
      <c r="E186">
        <v>1342.5010986</v>
      </c>
      <c r="F186">
        <v>1487.75</v>
      </c>
      <c r="G186">
        <v>1445.9000243999999</v>
      </c>
      <c r="H186">
        <v>1445.9000243999999</v>
      </c>
      <c r="I186">
        <v>1576.4399414</v>
      </c>
      <c r="J186">
        <v>1488.9974365</v>
      </c>
      <c r="L186" t="str">
        <f t="shared" si="17"/>
        <v>08APR2022:17:00:00</v>
      </c>
      <c r="M186">
        <v>17</v>
      </c>
      <c r="N186">
        <f t="shared" si="18"/>
        <v>97.201538100000107</v>
      </c>
      <c r="O186" t="str">
        <f t="shared" si="19"/>
        <v/>
      </c>
      <c r="P186">
        <f t="shared" si="20"/>
        <v>97.201538100000107</v>
      </c>
      <c r="Q186" t="str">
        <f t="shared" si="21"/>
        <v/>
      </c>
      <c r="R186">
        <f t="shared" si="22"/>
        <v>1</v>
      </c>
      <c r="S186">
        <f t="shared" si="23"/>
        <v>6.9901582550519024</v>
      </c>
    </row>
    <row r="187" spans="1:19" x14ac:dyDescent="0.25">
      <c r="A187" t="s">
        <v>236</v>
      </c>
      <c r="B187">
        <v>1367.8204346</v>
      </c>
      <c r="C187">
        <v>1483.8499756000001</v>
      </c>
      <c r="D187">
        <v>1637.3260498</v>
      </c>
      <c r="E187">
        <v>1312.8240966999999</v>
      </c>
      <c r="F187">
        <v>1483.8499756000001</v>
      </c>
      <c r="G187">
        <v>1445.7700195</v>
      </c>
      <c r="H187">
        <v>1445.7700195</v>
      </c>
      <c r="I187">
        <v>1561.1999512</v>
      </c>
      <c r="J187">
        <v>1484.1474608999999</v>
      </c>
      <c r="L187" t="str">
        <f t="shared" si="17"/>
        <v>08APR2022:18:00:00</v>
      </c>
      <c r="M187">
        <v>18</v>
      </c>
      <c r="N187">
        <f t="shared" si="18"/>
        <v>116.02954100000011</v>
      </c>
      <c r="O187" t="str">
        <f t="shared" si="19"/>
        <v/>
      </c>
      <c r="P187">
        <f t="shared" si="20"/>
        <v>116.02954100000011</v>
      </c>
      <c r="Q187" t="str">
        <f t="shared" si="21"/>
        <v/>
      </c>
      <c r="R187">
        <f t="shared" si="22"/>
        <v>1</v>
      </c>
      <c r="S187">
        <f t="shared" si="23"/>
        <v>8.4828050572245868</v>
      </c>
    </row>
    <row r="188" spans="1:19" x14ac:dyDescent="0.25">
      <c r="A188" t="s">
        <v>237</v>
      </c>
      <c r="B188">
        <v>1343.4260254000001</v>
      </c>
      <c r="C188">
        <v>1464.4399414</v>
      </c>
      <c r="D188">
        <v>1566.4315185999999</v>
      </c>
      <c r="E188">
        <v>1202.7402344</v>
      </c>
      <c r="F188">
        <v>1464.4399414</v>
      </c>
      <c r="G188">
        <v>1430.5799560999999</v>
      </c>
      <c r="H188">
        <v>1430.5799560999999</v>
      </c>
      <c r="I188">
        <v>1538.6400146000001</v>
      </c>
      <c r="J188">
        <v>1466.0600586</v>
      </c>
      <c r="L188" t="str">
        <f t="shared" si="17"/>
        <v>08APR2022:19:00:00</v>
      </c>
      <c r="M188">
        <v>19</v>
      </c>
      <c r="N188">
        <f t="shared" si="18"/>
        <v>121.01391599999988</v>
      </c>
      <c r="O188" t="str">
        <f t="shared" si="19"/>
        <v/>
      </c>
      <c r="P188">
        <f t="shared" si="20"/>
        <v>121.01391599999988</v>
      </c>
      <c r="Q188" t="str">
        <f t="shared" si="21"/>
        <v/>
      </c>
      <c r="R188">
        <f t="shared" si="22"/>
        <v>1</v>
      </c>
      <c r="S188">
        <f t="shared" si="23"/>
        <v>9.0078585431578517</v>
      </c>
    </row>
    <row r="189" spans="1:19" x14ac:dyDescent="0.25">
      <c r="A189" t="s">
        <v>238</v>
      </c>
      <c r="B189">
        <v>1341.9527588000001</v>
      </c>
      <c r="C189">
        <v>1446.5300293</v>
      </c>
      <c r="D189">
        <v>1545.3239745999999</v>
      </c>
      <c r="E189">
        <v>1206.8175048999999</v>
      </c>
      <c r="F189">
        <v>1446.5300293</v>
      </c>
      <c r="G189">
        <v>1415.6999512</v>
      </c>
      <c r="H189">
        <v>1415.6999512</v>
      </c>
      <c r="I189">
        <v>1521.1700439000001</v>
      </c>
      <c r="J189">
        <v>1449.7749022999999</v>
      </c>
      <c r="L189" t="str">
        <f t="shared" si="17"/>
        <v>08APR2022:20:00:00</v>
      </c>
      <c r="M189">
        <v>20</v>
      </c>
      <c r="N189">
        <f t="shared" si="18"/>
        <v>104.57727049999994</v>
      </c>
      <c r="O189" t="str">
        <f t="shared" si="19"/>
        <v/>
      </c>
      <c r="P189">
        <f t="shared" si="20"/>
        <v>104.57727049999994</v>
      </c>
      <c r="Q189" t="str">
        <f t="shared" si="21"/>
        <v/>
      </c>
      <c r="R189">
        <f t="shared" si="22"/>
        <v>1</v>
      </c>
      <c r="S189">
        <f t="shared" si="23"/>
        <v>7.7929174342556546</v>
      </c>
    </row>
    <row r="190" spans="1:19" x14ac:dyDescent="0.25">
      <c r="A190" t="s">
        <v>239</v>
      </c>
      <c r="B190">
        <v>1386.0994873</v>
      </c>
      <c r="C190">
        <v>1489.5999756000001</v>
      </c>
      <c r="D190">
        <v>1534.5219727000001</v>
      </c>
      <c r="E190">
        <v>1300.7219238</v>
      </c>
      <c r="F190">
        <v>1489.5999756000001</v>
      </c>
      <c r="G190">
        <v>1461.8800048999999</v>
      </c>
      <c r="H190">
        <v>1461.8800048999999</v>
      </c>
      <c r="I190">
        <v>1556.2700195</v>
      </c>
      <c r="J190">
        <v>1492.4074707</v>
      </c>
      <c r="L190" t="str">
        <f t="shared" si="17"/>
        <v>08APR2022:21:00:00</v>
      </c>
      <c r="M190">
        <v>21</v>
      </c>
      <c r="N190">
        <f t="shared" si="18"/>
        <v>103.50048830000014</v>
      </c>
      <c r="O190" t="str">
        <f t="shared" si="19"/>
        <v/>
      </c>
      <c r="P190">
        <f t="shared" si="20"/>
        <v>103.50048830000014</v>
      </c>
      <c r="Q190" t="str">
        <f t="shared" si="21"/>
        <v/>
      </c>
      <c r="R190">
        <f t="shared" si="22"/>
        <v>1</v>
      </c>
      <c r="S190">
        <f t="shared" si="23"/>
        <v>7.4670317136910569</v>
      </c>
    </row>
    <row r="191" spans="1:19" x14ac:dyDescent="0.25">
      <c r="A191" t="s">
        <v>240</v>
      </c>
      <c r="B191">
        <v>1395.8126221</v>
      </c>
      <c r="C191">
        <v>1454.9599608999999</v>
      </c>
      <c r="D191">
        <v>1488.0272216999999</v>
      </c>
      <c r="E191">
        <v>1330.5107422000001</v>
      </c>
      <c r="F191">
        <v>1454.9599608999999</v>
      </c>
      <c r="G191">
        <v>1428.7399902</v>
      </c>
      <c r="H191">
        <v>1428.7399902</v>
      </c>
      <c r="I191">
        <v>1524.7099608999999</v>
      </c>
      <c r="J191">
        <v>1459.2874756000001</v>
      </c>
      <c r="L191" t="str">
        <f t="shared" si="17"/>
        <v>08APR2022:22:00:00</v>
      </c>
      <c r="M191">
        <v>22</v>
      </c>
      <c r="N191">
        <f t="shared" si="18"/>
        <v>59.147338799999943</v>
      </c>
      <c r="O191" t="str">
        <f t="shared" si="19"/>
        <v/>
      </c>
      <c r="P191">
        <f t="shared" si="20"/>
        <v>59.147338799999943</v>
      </c>
      <c r="Q191" t="str">
        <f t="shared" si="21"/>
        <v/>
      </c>
      <c r="R191">
        <f t="shared" si="22"/>
        <v>1</v>
      </c>
      <c r="S191">
        <f t="shared" si="23"/>
        <v>4.2374841625241055</v>
      </c>
    </row>
    <row r="192" spans="1:19" x14ac:dyDescent="0.25">
      <c r="A192" t="s">
        <v>241</v>
      </c>
      <c r="B192">
        <v>1368.1101074000001</v>
      </c>
      <c r="C192">
        <v>1397.2600098</v>
      </c>
      <c r="D192">
        <v>1399.6585693</v>
      </c>
      <c r="E192">
        <v>1328.7670897999999</v>
      </c>
      <c r="F192">
        <v>1397.2600098</v>
      </c>
      <c r="G192">
        <v>1376.5400391000001</v>
      </c>
      <c r="H192">
        <v>1376.5400391000001</v>
      </c>
      <c r="I192">
        <v>1463.5200195</v>
      </c>
      <c r="J192">
        <v>1403.4649658000001</v>
      </c>
      <c r="L192" t="str">
        <f t="shared" si="17"/>
        <v>08APR2022:23:00:00</v>
      </c>
      <c r="M192">
        <v>23</v>
      </c>
      <c r="N192">
        <f t="shared" si="18"/>
        <v>29.149902399999974</v>
      </c>
      <c r="O192" t="str">
        <f t="shared" si="19"/>
        <v/>
      </c>
      <c r="P192">
        <f t="shared" si="20"/>
        <v>29.149902399999974</v>
      </c>
      <c r="Q192" t="str">
        <f t="shared" si="21"/>
        <v/>
      </c>
      <c r="R192">
        <f t="shared" si="22"/>
        <v>1</v>
      </c>
      <c r="S192">
        <f t="shared" si="23"/>
        <v>2.1306693256873439</v>
      </c>
    </row>
    <row r="193" spans="1:19" x14ac:dyDescent="0.25">
      <c r="A193" t="s">
        <v>242</v>
      </c>
      <c r="B193">
        <v>1275.8778076000001</v>
      </c>
      <c r="C193">
        <v>1310.6099853999999</v>
      </c>
      <c r="D193">
        <v>1314.4394531</v>
      </c>
      <c r="E193">
        <v>1309.3455810999999</v>
      </c>
      <c r="F193">
        <v>1310.6099853999999</v>
      </c>
      <c r="G193">
        <v>1295.75</v>
      </c>
      <c r="H193">
        <v>1295.75</v>
      </c>
      <c r="I193">
        <v>1375.1199951000001</v>
      </c>
      <c r="J193">
        <v>1319.3074951000001</v>
      </c>
      <c r="L193" t="str">
        <f t="shared" si="17"/>
        <v>09APR2022:00:00:00</v>
      </c>
      <c r="M193">
        <v>24</v>
      </c>
      <c r="N193">
        <f t="shared" si="18"/>
        <v>34.732177799999818</v>
      </c>
      <c r="O193" t="str">
        <f t="shared" si="19"/>
        <v/>
      </c>
      <c r="P193">
        <f t="shared" si="20"/>
        <v>34.732177799999818</v>
      </c>
      <c r="Q193" t="str">
        <f t="shared" si="21"/>
        <v/>
      </c>
      <c r="R193">
        <f t="shared" si="22"/>
        <v>1</v>
      </c>
      <c r="S193">
        <f t="shared" si="23"/>
        <v>2.7222181930833216</v>
      </c>
    </row>
    <row r="194" spans="1:19" x14ac:dyDescent="0.25">
      <c r="A194" t="s">
        <v>243</v>
      </c>
      <c r="B194">
        <v>1229.5856934000001</v>
      </c>
      <c r="C194">
        <v>1248.8100586</v>
      </c>
      <c r="D194">
        <v>1246.3961182</v>
      </c>
      <c r="E194">
        <v>1282.4969481999999</v>
      </c>
      <c r="F194">
        <v>1248.8100586</v>
      </c>
      <c r="G194">
        <v>1253.5500488</v>
      </c>
      <c r="H194">
        <v>1248.8100586</v>
      </c>
      <c r="I194">
        <v>1246.5100098</v>
      </c>
      <c r="J194">
        <v>1249.4200439000001</v>
      </c>
      <c r="L194" t="str">
        <f t="shared" si="17"/>
        <v>09APR2022:01:00:00</v>
      </c>
      <c r="M194">
        <v>1</v>
      </c>
      <c r="N194">
        <f t="shared" si="18"/>
        <v>19.224365199999966</v>
      </c>
      <c r="O194" t="str">
        <f t="shared" si="19"/>
        <v/>
      </c>
      <c r="P194">
        <f t="shared" si="20"/>
        <v>19.224365199999966</v>
      </c>
      <c r="Q194" t="str">
        <f t="shared" si="21"/>
        <v/>
      </c>
      <c r="R194">
        <f t="shared" si="22"/>
        <v>1</v>
      </c>
      <c r="S194">
        <f t="shared" si="23"/>
        <v>1.5634831556019115</v>
      </c>
    </row>
    <row r="195" spans="1:19" x14ac:dyDescent="0.25">
      <c r="A195" t="s">
        <v>244</v>
      </c>
      <c r="B195">
        <v>1202.5238036999999</v>
      </c>
      <c r="C195">
        <v>1211.8800048999999</v>
      </c>
      <c r="D195">
        <v>1239.5720214999999</v>
      </c>
      <c r="E195">
        <v>1269.8674315999999</v>
      </c>
      <c r="F195">
        <v>1211.8800048999999</v>
      </c>
      <c r="G195">
        <v>1214.8000488</v>
      </c>
      <c r="H195">
        <v>1211.8800048999999</v>
      </c>
      <c r="I195">
        <v>1209.1400146000001</v>
      </c>
      <c r="J195">
        <v>1211.9250488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9.3562011999999868</v>
      </c>
      <c r="O195" t="str">
        <f t="shared" ref="O195:O258" si="26">IF(N195&lt;0,N195,"")</f>
        <v/>
      </c>
      <c r="P195">
        <f t="shared" ref="P195:P258" si="27">IF(N195&gt;0,N195,"")</f>
        <v>9.3562011999999868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0.7780470682752596</v>
      </c>
    </row>
    <row r="196" spans="1:19" x14ac:dyDescent="0.25">
      <c r="A196" t="s">
        <v>245</v>
      </c>
      <c r="B196">
        <v>1187.8223877</v>
      </c>
      <c r="C196">
        <v>1191.6199951000001</v>
      </c>
      <c r="D196">
        <v>1250.3369141000001</v>
      </c>
      <c r="E196">
        <v>1220.7302245999999</v>
      </c>
      <c r="F196">
        <v>1191.6199951000001</v>
      </c>
      <c r="G196">
        <v>1192.4599608999999</v>
      </c>
      <c r="H196">
        <v>1191.6199951000001</v>
      </c>
      <c r="I196">
        <v>1189.4499512</v>
      </c>
      <c r="J196">
        <v>1191.2875977000001</v>
      </c>
      <c r="L196" t="str">
        <f t="shared" si="24"/>
        <v>09APR2022:03:00:00</v>
      </c>
      <c r="M196">
        <v>3</v>
      </c>
      <c r="N196">
        <f t="shared" si="25"/>
        <v>3.7976074000000608</v>
      </c>
      <c r="O196" t="str">
        <f t="shared" si="26"/>
        <v/>
      </c>
      <c r="P196">
        <f t="shared" si="27"/>
        <v>3.7976074000000608</v>
      </c>
      <c r="Q196" t="str">
        <f t="shared" si="28"/>
        <v/>
      </c>
      <c r="R196">
        <f t="shared" si="29"/>
        <v>1</v>
      </c>
      <c r="S196">
        <f t="shared" si="30"/>
        <v>0.31971172115668156</v>
      </c>
    </row>
    <row r="197" spans="1:19" x14ac:dyDescent="0.25">
      <c r="A197" t="s">
        <v>246</v>
      </c>
      <c r="B197">
        <v>1214.6680908000001</v>
      </c>
      <c r="C197">
        <v>1177.6899414</v>
      </c>
      <c r="D197">
        <v>1290.1223144999999</v>
      </c>
      <c r="E197">
        <v>1215.0913086</v>
      </c>
      <c r="F197">
        <v>1177.6899414</v>
      </c>
      <c r="G197">
        <v>1177.7800293</v>
      </c>
      <c r="H197">
        <v>1177.6899414</v>
      </c>
      <c r="I197">
        <v>1174.0799560999999</v>
      </c>
      <c r="J197">
        <v>1176.8099365</v>
      </c>
      <c r="L197" t="str">
        <f t="shared" si="24"/>
        <v>09APR2022:04:00:00</v>
      </c>
      <c r="M197">
        <v>4</v>
      </c>
      <c r="N197">
        <f t="shared" si="25"/>
        <v>-36.97814940000012</v>
      </c>
      <c r="O197">
        <f t="shared" si="26"/>
        <v>-36.97814940000012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3.0443007172145036</v>
      </c>
    </row>
    <row r="198" spans="1:19" x14ac:dyDescent="0.25">
      <c r="A198" t="s">
        <v>247</v>
      </c>
      <c r="B198">
        <v>1209.0222168</v>
      </c>
      <c r="C198">
        <v>1194.5899658000001</v>
      </c>
      <c r="D198">
        <v>1341.0516356999999</v>
      </c>
      <c r="E198">
        <v>1262.2487793</v>
      </c>
      <c r="F198">
        <v>1194.5899658000001</v>
      </c>
      <c r="G198">
        <v>1196.2099608999999</v>
      </c>
      <c r="H198">
        <v>1194.5899658000001</v>
      </c>
      <c r="I198">
        <v>1191.0400391000001</v>
      </c>
      <c r="J198">
        <v>1194.1074219</v>
      </c>
      <c r="L198" t="str">
        <f t="shared" si="24"/>
        <v>09APR2022:05:00:00</v>
      </c>
      <c r="M198">
        <v>5</v>
      </c>
      <c r="N198">
        <f t="shared" si="25"/>
        <v>-14.432250999999951</v>
      </c>
      <c r="O198">
        <f t="shared" si="26"/>
        <v>-14.432250999999951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1.1937126381514109</v>
      </c>
    </row>
    <row r="199" spans="1:19" x14ac:dyDescent="0.25">
      <c r="A199" t="s">
        <v>248</v>
      </c>
      <c r="B199">
        <v>1266.2746582</v>
      </c>
      <c r="C199">
        <v>1255.5500488</v>
      </c>
      <c r="D199">
        <v>1478.5383300999999</v>
      </c>
      <c r="E199">
        <v>1376.8532714999999</v>
      </c>
      <c r="F199">
        <v>1255.5500488</v>
      </c>
      <c r="G199">
        <v>1263.0100098</v>
      </c>
      <c r="H199">
        <v>1255.5500488</v>
      </c>
      <c r="I199">
        <v>1255.25</v>
      </c>
      <c r="J199">
        <v>1257.3400879000001</v>
      </c>
      <c r="L199" t="str">
        <f t="shared" si="24"/>
        <v>09APR2022:06:00:00</v>
      </c>
      <c r="M199">
        <v>6</v>
      </c>
      <c r="N199">
        <f t="shared" si="25"/>
        <v>-10.724609399999963</v>
      </c>
      <c r="O199">
        <f t="shared" si="26"/>
        <v>-10.724609399999963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0.84694180133438945</v>
      </c>
    </row>
    <row r="200" spans="1:19" x14ac:dyDescent="0.25">
      <c r="A200" t="s">
        <v>249</v>
      </c>
      <c r="B200">
        <v>1357.7994385</v>
      </c>
      <c r="C200">
        <v>1336.7900391000001</v>
      </c>
      <c r="D200">
        <v>1624.0734863</v>
      </c>
      <c r="E200">
        <v>1495.5515137</v>
      </c>
      <c r="F200">
        <v>1336.7900391000001</v>
      </c>
      <c r="G200">
        <v>1350.2099608999999</v>
      </c>
      <c r="H200">
        <v>1336.7900391000001</v>
      </c>
      <c r="I200">
        <v>1343.3100586</v>
      </c>
      <c r="J200">
        <v>1341.7750243999999</v>
      </c>
      <c r="L200" t="str">
        <f t="shared" si="24"/>
        <v>09APR2022:07:00:00</v>
      </c>
      <c r="M200">
        <v>7</v>
      </c>
      <c r="N200">
        <f t="shared" si="25"/>
        <v>-21.009399399999893</v>
      </c>
      <c r="O200">
        <f t="shared" si="26"/>
        <v>-21.009399399999893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1.5473124236381759</v>
      </c>
    </row>
    <row r="201" spans="1:19" x14ac:dyDescent="0.25">
      <c r="A201" t="s">
        <v>250</v>
      </c>
      <c r="B201">
        <v>1452.8432617000001</v>
      </c>
      <c r="C201">
        <v>1423.75</v>
      </c>
      <c r="D201">
        <v>1714.7371826000001</v>
      </c>
      <c r="E201">
        <v>1551.6575928</v>
      </c>
      <c r="F201">
        <v>1423.75</v>
      </c>
      <c r="G201">
        <v>1444.4499512</v>
      </c>
      <c r="H201">
        <v>1423.75</v>
      </c>
      <c r="I201">
        <v>1438.1899414</v>
      </c>
      <c r="J201">
        <v>1432.5350341999999</v>
      </c>
      <c r="L201" t="str">
        <f t="shared" si="24"/>
        <v>09APR2022:08:00:00</v>
      </c>
      <c r="M201">
        <v>8</v>
      </c>
      <c r="N201">
        <f t="shared" si="25"/>
        <v>-29.093261700000085</v>
      </c>
      <c r="O201">
        <f t="shared" si="26"/>
        <v>-29.093261700000085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2.0025051887536369</v>
      </c>
    </row>
    <row r="202" spans="1:19" x14ac:dyDescent="0.25">
      <c r="A202" t="s">
        <v>251</v>
      </c>
      <c r="B202">
        <v>1486.0270995999999</v>
      </c>
      <c r="C202">
        <v>1491.5200195</v>
      </c>
      <c r="D202">
        <v>1771.3991699000001</v>
      </c>
      <c r="E202">
        <v>1595.4323730000001</v>
      </c>
      <c r="F202">
        <v>1491.5200195</v>
      </c>
      <c r="G202">
        <v>1516.6899414</v>
      </c>
      <c r="H202">
        <v>1491.5200195</v>
      </c>
      <c r="I202">
        <v>1510.8000488</v>
      </c>
      <c r="J202">
        <v>1502.6325684000001</v>
      </c>
      <c r="L202" t="str">
        <f t="shared" si="24"/>
        <v>09APR2022:09:00:00</v>
      </c>
      <c r="M202">
        <v>9</v>
      </c>
      <c r="N202">
        <f t="shared" si="25"/>
        <v>5.4929199000000608</v>
      </c>
      <c r="O202" t="str">
        <f t="shared" si="26"/>
        <v/>
      </c>
      <c r="P202">
        <f t="shared" si="27"/>
        <v>5.4929199000000608</v>
      </c>
      <c r="Q202" t="str">
        <f t="shared" si="28"/>
        <v/>
      </c>
      <c r="R202">
        <f t="shared" si="29"/>
        <v>1</v>
      </c>
      <c r="S202">
        <f t="shared" si="30"/>
        <v>0.36963793604293038</v>
      </c>
    </row>
    <row r="203" spans="1:19" x14ac:dyDescent="0.25">
      <c r="A203" t="s">
        <v>252</v>
      </c>
      <c r="B203">
        <v>1433.3889160000001</v>
      </c>
      <c r="C203">
        <v>1476.0300293</v>
      </c>
      <c r="D203">
        <v>1680.7324219</v>
      </c>
      <c r="E203">
        <v>1518.4079589999999</v>
      </c>
      <c r="F203">
        <v>1476.0300293</v>
      </c>
      <c r="G203">
        <v>1494.1600341999999</v>
      </c>
      <c r="H203">
        <v>1476.0300293</v>
      </c>
      <c r="I203">
        <v>1492.6300048999999</v>
      </c>
      <c r="J203">
        <v>1484.7124022999999</v>
      </c>
      <c r="L203" t="str">
        <f t="shared" si="24"/>
        <v>09APR2022:10:00:00</v>
      </c>
      <c r="M203">
        <v>10</v>
      </c>
      <c r="N203">
        <f t="shared" si="25"/>
        <v>42.641113299999915</v>
      </c>
      <c r="O203" t="str">
        <f t="shared" si="26"/>
        <v/>
      </c>
      <c r="P203">
        <f t="shared" si="27"/>
        <v>42.641113299999915</v>
      </c>
      <c r="Q203" t="str">
        <f t="shared" si="28"/>
        <v/>
      </c>
      <c r="R203">
        <f t="shared" si="29"/>
        <v>1</v>
      </c>
      <c r="S203">
        <f t="shared" si="30"/>
        <v>2.9748460326450519</v>
      </c>
    </row>
    <row r="204" spans="1:19" x14ac:dyDescent="0.25">
      <c r="A204" t="s">
        <v>253</v>
      </c>
      <c r="B204">
        <v>1341.7138672000001</v>
      </c>
      <c r="C204">
        <v>1449.4599608999999</v>
      </c>
      <c r="D204">
        <v>1465.7382812999999</v>
      </c>
      <c r="E204">
        <v>1365.4167480000001</v>
      </c>
      <c r="F204">
        <v>1449.4599608999999</v>
      </c>
      <c r="G204">
        <v>1458.4100341999999</v>
      </c>
      <c r="H204">
        <v>1449.4599608999999</v>
      </c>
      <c r="I204">
        <v>1461.9399414</v>
      </c>
      <c r="J204">
        <v>1454.8175048999999</v>
      </c>
      <c r="L204" t="str">
        <f t="shared" si="24"/>
        <v>09APR2022:11:00:00</v>
      </c>
      <c r="M204">
        <v>11</v>
      </c>
      <c r="N204">
        <f t="shared" si="25"/>
        <v>107.74609369999985</v>
      </c>
      <c r="O204" t="str">
        <f t="shared" si="26"/>
        <v/>
      </c>
      <c r="P204">
        <f t="shared" si="27"/>
        <v>107.74609369999985</v>
      </c>
      <c r="Q204" t="str">
        <f t="shared" si="28"/>
        <v/>
      </c>
      <c r="R204">
        <f t="shared" si="29"/>
        <v>1</v>
      </c>
      <c r="S204">
        <f t="shared" si="30"/>
        <v>8.0304822312713622</v>
      </c>
    </row>
    <row r="205" spans="1:19" x14ac:dyDescent="0.25">
      <c r="A205" t="s">
        <v>254</v>
      </c>
      <c r="B205">
        <v>1352.0969238</v>
      </c>
      <c r="C205">
        <v>1434.5999756000001</v>
      </c>
      <c r="D205">
        <v>1417.5185547000001</v>
      </c>
      <c r="E205">
        <v>1255.9226074000001</v>
      </c>
      <c r="F205">
        <v>1434.5999756000001</v>
      </c>
      <c r="G205">
        <v>1433.1199951000001</v>
      </c>
      <c r="H205">
        <v>1434.5999756000001</v>
      </c>
      <c r="I205">
        <v>1440.7600098</v>
      </c>
      <c r="J205">
        <v>1435.7700195</v>
      </c>
      <c r="L205" t="str">
        <f t="shared" si="24"/>
        <v>09APR2022:12:00:00</v>
      </c>
      <c r="M205">
        <v>12</v>
      </c>
      <c r="N205">
        <f t="shared" si="25"/>
        <v>82.503051800000094</v>
      </c>
      <c r="O205" t="str">
        <f t="shared" si="26"/>
        <v/>
      </c>
      <c r="P205">
        <f t="shared" si="27"/>
        <v>82.503051800000094</v>
      </c>
      <c r="Q205" t="str">
        <f t="shared" si="28"/>
        <v/>
      </c>
      <c r="R205">
        <f t="shared" si="29"/>
        <v>1</v>
      </c>
      <c r="S205">
        <f t="shared" si="30"/>
        <v>6.1018592933507634</v>
      </c>
    </row>
    <row r="206" spans="1:19" x14ac:dyDescent="0.25">
      <c r="A206" t="s">
        <v>255</v>
      </c>
      <c r="B206">
        <v>1341.8103027</v>
      </c>
      <c r="C206">
        <v>1425.1999512</v>
      </c>
      <c r="D206">
        <v>1434.3349608999999</v>
      </c>
      <c r="E206">
        <v>1244.3115233999999</v>
      </c>
      <c r="F206">
        <v>1425.1999512</v>
      </c>
      <c r="G206">
        <v>1411.5600586</v>
      </c>
      <c r="H206">
        <v>1425.1999512</v>
      </c>
      <c r="I206">
        <v>1422.8800048999999</v>
      </c>
      <c r="J206">
        <v>1421.2099608999999</v>
      </c>
      <c r="L206" t="str">
        <f t="shared" si="24"/>
        <v>09APR2022:13:00:00</v>
      </c>
      <c r="M206">
        <v>13</v>
      </c>
      <c r="N206">
        <f t="shared" si="25"/>
        <v>83.389648500000021</v>
      </c>
      <c r="O206" t="str">
        <f t="shared" si="26"/>
        <v/>
      </c>
      <c r="P206">
        <f t="shared" si="27"/>
        <v>83.389648500000021</v>
      </c>
      <c r="Q206" t="str">
        <f t="shared" si="28"/>
        <v/>
      </c>
      <c r="R206">
        <f t="shared" si="29"/>
        <v>1</v>
      </c>
      <c r="S206">
        <f t="shared" si="30"/>
        <v>6.2147121938326748</v>
      </c>
    </row>
    <row r="207" spans="1:19" x14ac:dyDescent="0.25">
      <c r="A207" t="s">
        <v>256</v>
      </c>
      <c r="B207">
        <v>1376.7174072</v>
      </c>
      <c r="C207">
        <v>1463.4000243999999</v>
      </c>
      <c r="D207">
        <v>1470.8383789</v>
      </c>
      <c r="E207">
        <v>1246.8125</v>
      </c>
      <c r="F207">
        <v>1463.4000243999999</v>
      </c>
      <c r="G207">
        <v>1442.1199951000001</v>
      </c>
      <c r="H207">
        <v>1463.4000243999999</v>
      </c>
      <c r="I207">
        <v>1452.7299805</v>
      </c>
      <c r="J207">
        <v>1455.4124756000001</v>
      </c>
      <c r="L207" t="str">
        <f t="shared" si="24"/>
        <v>09APR2022:14:00:00</v>
      </c>
      <c r="M207">
        <v>14</v>
      </c>
      <c r="N207">
        <f t="shared" si="25"/>
        <v>86.682617199999868</v>
      </c>
      <c r="O207" t="str">
        <f t="shared" si="26"/>
        <v/>
      </c>
      <c r="P207">
        <f t="shared" si="27"/>
        <v>86.682617199999868</v>
      </c>
      <c r="Q207" t="str">
        <f t="shared" si="28"/>
        <v/>
      </c>
      <c r="R207">
        <f t="shared" si="29"/>
        <v>1</v>
      </c>
      <c r="S207">
        <f t="shared" si="30"/>
        <v>6.2963260830918815</v>
      </c>
    </row>
    <row r="208" spans="1:19" x14ac:dyDescent="0.25">
      <c r="A208" t="s">
        <v>257</v>
      </c>
      <c r="B208">
        <v>1423.7169189000001</v>
      </c>
      <c r="C208">
        <v>1509.7299805</v>
      </c>
      <c r="D208">
        <v>1548.9869385</v>
      </c>
      <c r="E208">
        <v>1260.5957031</v>
      </c>
      <c r="F208">
        <v>1509.7299805</v>
      </c>
      <c r="G208">
        <v>1484.5300293</v>
      </c>
      <c r="H208">
        <v>1509.7299805</v>
      </c>
      <c r="I208">
        <v>1489.4000243999999</v>
      </c>
      <c r="J208">
        <v>1498.3475341999999</v>
      </c>
      <c r="L208" t="str">
        <f t="shared" si="24"/>
        <v>09APR2022:15:00:00</v>
      </c>
      <c r="M208">
        <v>15</v>
      </c>
      <c r="N208">
        <f t="shared" si="25"/>
        <v>86.013061599999901</v>
      </c>
      <c r="O208" t="str">
        <f t="shared" si="26"/>
        <v/>
      </c>
      <c r="P208">
        <f t="shared" si="27"/>
        <v>86.013061599999901</v>
      </c>
      <c r="Q208" t="str">
        <f t="shared" si="28"/>
        <v/>
      </c>
      <c r="R208">
        <f t="shared" si="29"/>
        <v>1</v>
      </c>
      <c r="S208">
        <f t="shared" si="30"/>
        <v>6.0414440861218246</v>
      </c>
    </row>
    <row r="209" spans="1:19" x14ac:dyDescent="0.25">
      <c r="A209" t="s">
        <v>258</v>
      </c>
      <c r="B209">
        <v>1441.8808594</v>
      </c>
      <c r="C209">
        <v>1568.3599853999999</v>
      </c>
      <c r="D209">
        <v>1634.7648925999999</v>
      </c>
      <c r="E209">
        <v>1318.8477783000001</v>
      </c>
      <c r="F209">
        <v>1568.3599853999999</v>
      </c>
      <c r="G209">
        <v>1544.7199707</v>
      </c>
      <c r="H209">
        <v>1568.3599853999999</v>
      </c>
      <c r="I209">
        <v>1542.1700439000001</v>
      </c>
      <c r="J209">
        <v>1555.9024658000001</v>
      </c>
      <c r="L209" t="str">
        <f t="shared" si="24"/>
        <v>09APR2022:16:00:00</v>
      </c>
      <c r="M209">
        <v>16</v>
      </c>
      <c r="N209">
        <f t="shared" si="25"/>
        <v>126.47912599999995</v>
      </c>
      <c r="O209" t="str">
        <f t="shared" si="26"/>
        <v/>
      </c>
      <c r="P209">
        <f t="shared" si="27"/>
        <v>126.47912599999995</v>
      </c>
      <c r="Q209" t="str">
        <f t="shared" si="28"/>
        <v/>
      </c>
      <c r="R209">
        <f t="shared" si="29"/>
        <v>1</v>
      </c>
      <c r="S209">
        <f t="shared" si="30"/>
        <v>8.7718153116083979</v>
      </c>
    </row>
    <row r="210" spans="1:19" x14ac:dyDescent="0.25">
      <c r="A210" t="s">
        <v>259</v>
      </c>
      <c r="B210">
        <v>1518.6485596</v>
      </c>
      <c r="C210">
        <v>1604.7299805</v>
      </c>
      <c r="D210">
        <v>1664.7006836</v>
      </c>
      <c r="E210">
        <v>1340.4890137</v>
      </c>
      <c r="F210">
        <v>1604.7299805</v>
      </c>
      <c r="G210">
        <v>1584.6600341999999</v>
      </c>
      <c r="H210">
        <v>1604.7299805</v>
      </c>
      <c r="I210">
        <v>1573.4899902</v>
      </c>
      <c r="J210">
        <v>1591.9025879000001</v>
      </c>
      <c r="L210" t="str">
        <f t="shared" si="24"/>
        <v>09APR2022:17:00:00</v>
      </c>
      <c r="M210">
        <v>17</v>
      </c>
      <c r="N210">
        <f t="shared" si="25"/>
        <v>86.081420900000012</v>
      </c>
      <c r="O210" t="str">
        <f t="shared" si="26"/>
        <v/>
      </c>
      <c r="P210">
        <f t="shared" si="27"/>
        <v>86.081420900000012</v>
      </c>
      <c r="Q210" t="str">
        <f t="shared" si="28"/>
        <v/>
      </c>
      <c r="R210">
        <f t="shared" si="29"/>
        <v>1</v>
      </c>
      <c r="S210">
        <f t="shared" si="30"/>
        <v>5.6682910839274872</v>
      </c>
    </row>
    <row r="211" spans="1:19" x14ac:dyDescent="0.25">
      <c r="A211" t="s">
        <v>260</v>
      </c>
      <c r="B211">
        <v>1547.0439452999999</v>
      </c>
      <c r="C211">
        <v>1625.1700439000001</v>
      </c>
      <c r="D211">
        <v>1738.4008789</v>
      </c>
      <c r="E211">
        <v>1353.5118408000001</v>
      </c>
      <c r="F211">
        <v>1625.1700439000001</v>
      </c>
      <c r="G211">
        <v>1613.2800293</v>
      </c>
      <c r="H211">
        <v>1625.1700439000001</v>
      </c>
      <c r="I211">
        <v>1593</v>
      </c>
      <c r="J211">
        <v>1614.1550293</v>
      </c>
      <c r="L211" t="str">
        <f t="shared" si="24"/>
        <v>09APR2022:18:00:00</v>
      </c>
      <c r="M211">
        <v>18</v>
      </c>
      <c r="N211">
        <f t="shared" si="25"/>
        <v>78.126098600000205</v>
      </c>
      <c r="O211" t="str">
        <f t="shared" si="26"/>
        <v/>
      </c>
      <c r="P211">
        <f t="shared" si="27"/>
        <v>78.126098600000205</v>
      </c>
      <c r="Q211" t="str">
        <f t="shared" si="28"/>
        <v/>
      </c>
      <c r="R211">
        <f t="shared" si="29"/>
        <v>1</v>
      </c>
      <c r="S211">
        <f t="shared" si="30"/>
        <v>5.0500245217565647</v>
      </c>
    </row>
    <row r="212" spans="1:19" x14ac:dyDescent="0.25">
      <c r="A212" t="s">
        <v>261</v>
      </c>
      <c r="B212">
        <v>1542.8280029</v>
      </c>
      <c r="C212">
        <v>1588.1500243999999</v>
      </c>
      <c r="D212">
        <v>1768.644043</v>
      </c>
      <c r="E212">
        <v>1358.6804199000001</v>
      </c>
      <c r="F212">
        <v>1588.1500243999999</v>
      </c>
      <c r="G212">
        <v>1579.3900146000001</v>
      </c>
      <c r="H212">
        <v>1588.1500243999999</v>
      </c>
      <c r="I212">
        <v>1557.6600341999999</v>
      </c>
      <c r="J212">
        <v>1578.3375243999999</v>
      </c>
      <c r="L212" t="str">
        <f t="shared" si="24"/>
        <v>09APR2022:19:00:00</v>
      </c>
      <c r="M212">
        <v>19</v>
      </c>
      <c r="N212">
        <f t="shared" si="25"/>
        <v>45.322021499999892</v>
      </c>
      <c r="O212" t="str">
        <f t="shared" si="26"/>
        <v/>
      </c>
      <c r="P212">
        <f t="shared" si="27"/>
        <v>45.322021499999892</v>
      </c>
      <c r="Q212" t="str">
        <f t="shared" si="28"/>
        <v/>
      </c>
      <c r="R212">
        <f t="shared" si="29"/>
        <v>1</v>
      </c>
      <c r="S212">
        <f t="shared" si="30"/>
        <v>2.9375939129189819</v>
      </c>
    </row>
    <row r="213" spans="1:19" x14ac:dyDescent="0.25">
      <c r="A213" t="s">
        <v>262</v>
      </c>
      <c r="B213">
        <v>1489.9743652</v>
      </c>
      <c r="C213">
        <v>1530.8499756000001</v>
      </c>
      <c r="D213">
        <v>1762.0748291</v>
      </c>
      <c r="E213">
        <v>1346.7877197</v>
      </c>
      <c r="F213">
        <v>1530.8499756000001</v>
      </c>
      <c r="G213">
        <v>1525.3900146000001</v>
      </c>
      <c r="H213">
        <v>1530.8499756000001</v>
      </c>
      <c r="I213">
        <v>1504.2099608999999</v>
      </c>
      <c r="J213">
        <v>1522.8249512</v>
      </c>
      <c r="L213" t="str">
        <f t="shared" si="24"/>
        <v>09APR2022:20:00:00</v>
      </c>
      <c r="M213">
        <v>20</v>
      </c>
      <c r="N213">
        <f t="shared" si="25"/>
        <v>40.875610400000141</v>
      </c>
      <c r="O213" t="str">
        <f t="shared" si="26"/>
        <v/>
      </c>
      <c r="P213">
        <f t="shared" si="27"/>
        <v>40.875610400000141</v>
      </c>
      <c r="Q213" t="str">
        <f t="shared" si="28"/>
        <v/>
      </c>
      <c r="R213">
        <f t="shared" si="29"/>
        <v>1</v>
      </c>
      <c r="S213">
        <f t="shared" si="30"/>
        <v>2.7433767556472954</v>
      </c>
    </row>
    <row r="214" spans="1:19" x14ac:dyDescent="0.25">
      <c r="A214" t="s">
        <v>263</v>
      </c>
      <c r="B214">
        <v>1475.0969238</v>
      </c>
      <c r="C214">
        <v>1546.1400146000001</v>
      </c>
      <c r="D214">
        <v>1744.2930908000001</v>
      </c>
      <c r="E214">
        <v>1390.7749022999999</v>
      </c>
      <c r="F214">
        <v>1546.1400146000001</v>
      </c>
      <c r="G214">
        <v>1547.5600586</v>
      </c>
      <c r="H214">
        <v>1546.1400146000001</v>
      </c>
      <c r="I214">
        <v>1525.6600341999999</v>
      </c>
      <c r="J214">
        <v>1541.3751221</v>
      </c>
      <c r="L214" t="str">
        <f t="shared" si="24"/>
        <v>09APR2022:21:00:00</v>
      </c>
      <c r="M214">
        <v>21</v>
      </c>
      <c r="N214">
        <f t="shared" si="25"/>
        <v>71.043090800000073</v>
      </c>
      <c r="O214" t="str">
        <f t="shared" si="26"/>
        <v/>
      </c>
      <c r="P214">
        <f t="shared" si="27"/>
        <v>71.043090800000073</v>
      </c>
      <c r="Q214" t="str">
        <f t="shared" si="28"/>
        <v/>
      </c>
      <c r="R214">
        <f t="shared" si="29"/>
        <v>1</v>
      </c>
      <c r="S214">
        <f t="shared" si="30"/>
        <v>4.8161642569890137</v>
      </c>
    </row>
    <row r="215" spans="1:19" x14ac:dyDescent="0.25">
      <c r="A215" t="s">
        <v>264</v>
      </c>
      <c r="B215">
        <v>1436.5865478999999</v>
      </c>
      <c r="C215">
        <v>1486.5500488</v>
      </c>
      <c r="D215">
        <v>1675.5839844</v>
      </c>
      <c r="E215">
        <v>1358.1995850000001</v>
      </c>
      <c r="F215">
        <v>1486.5500488</v>
      </c>
      <c r="G215">
        <v>1485.9499512</v>
      </c>
      <c r="H215">
        <v>1486.5500488</v>
      </c>
      <c r="I215">
        <v>1466.4300536999999</v>
      </c>
      <c r="J215">
        <v>1481.3699951000001</v>
      </c>
      <c r="L215" t="str">
        <f t="shared" si="24"/>
        <v>09APR2022:22:00:00</v>
      </c>
      <c r="M215">
        <v>22</v>
      </c>
      <c r="N215">
        <f t="shared" si="25"/>
        <v>49.963500900000099</v>
      </c>
      <c r="O215" t="str">
        <f t="shared" si="26"/>
        <v/>
      </c>
      <c r="P215">
        <f t="shared" si="27"/>
        <v>49.963500900000099</v>
      </c>
      <c r="Q215" t="str">
        <f t="shared" si="28"/>
        <v/>
      </c>
      <c r="R215">
        <f t="shared" si="29"/>
        <v>1</v>
      </c>
      <c r="S215">
        <f t="shared" si="30"/>
        <v>3.4779318359229157</v>
      </c>
    </row>
    <row r="216" spans="1:19" x14ac:dyDescent="0.25">
      <c r="A216" t="s">
        <v>265</v>
      </c>
      <c r="B216">
        <v>1343.059082</v>
      </c>
      <c r="C216">
        <v>1387.1600341999999</v>
      </c>
      <c r="D216">
        <v>1575.6401367000001</v>
      </c>
      <c r="E216">
        <v>1300.3724365</v>
      </c>
      <c r="F216">
        <v>1387.1600341999999</v>
      </c>
      <c r="G216">
        <v>1387.1099853999999</v>
      </c>
      <c r="H216">
        <v>1387.1600341999999</v>
      </c>
      <c r="I216">
        <v>1370.3499756000001</v>
      </c>
      <c r="J216">
        <v>1382.9450684000001</v>
      </c>
      <c r="L216" t="str">
        <f t="shared" si="24"/>
        <v>09APR2022:23:00:00</v>
      </c>
      <c r="M216">
        <v>23</v>
      </c>
      <c r="N216">
        <f t="shared" si="25"/>
        <v>44.100952199999938</v>
      </c>
      <c r="O216" t="str">
        <f t="shared" si="26"/>
        <v/>
      </c>
      <c r="P216">
        <f t="shared" si="27"/>
        <v>44.100952199999938</v>
      </c>
      <c r="Q216" t="str">
        <f t="shared" si="28"/>
        <v/>
      </c>
      <c r="R216">
        <f t="shared" si="29"/>
        <v>1</v>
      </c>
      <c r="S216">
        <f t="shared" si="30"/>
        <v>3.283619670277464</v>
      </c>
    </row>
    <row r="217" spans="1:19" x14ac:dyDescent="0.25">
      <c r="A217" t="s">
        <v>266</v>
      </c>
      <c r="B217">
        <v>1234.5091553</v>
      </c>
      <c r="C217">
        <v>1254.8199463000001</v>
      </c>
      <c r="D217">
        <v>1466.6300048999999</v>
      </c>
      <c r="E217">
        <v>1220.8233643000001</v>
      </c>
      <c r="F217">
        <v>1254.8199463000001</v>
      </c>
      <c r="G217">
        <v>1249.8000488</v>
      </c>
      <c r="H217">
        <v>1254.8199463000001</v>
      </c>
      <c r="I217">
        <v>1241.2399902</v>
      </c>
      <c r="J217">
        <v>1250.1699219</v>
      </c>
      <c r="L217" t="str">
        <f t="shared" si="24"/>
        <v>10APR2022:00:00:00</v>
      </c>
      <c r="M217">
        <v>24</v>
      </c>
      <c r="N217">
        <f t="shared" si="25"/>
        <v>20.310791000000108</v>
      </c>
      <c r="O217" t="str">
        <f t="shared" si="26"/>
        <v/>
      </c>
      <c r="P217">
        <f t="shared" si="27"/>
        <v>20.310791000000108</v>
      </c>
      <c r="Q217" t="str">
        <f t="shared" si="28"/>
        <v/>
      </c>
      <c r="R217">
        <f t="shared" si="29"/>
        <v>1</v>
      </c>
      <c r="S217">
        <f t="shared" si="30"/>
        <v>1.6452523590288279</v>
      </c>
    </row>
    <row r="218" spans="1:19" x14ac:dyDescent="0.25">
      <c r="A218" t="s">
        <v>267</v>
      </c>
      <c r="B218">
        <v>1131.5396728999999</v>
      </c>
      <c r="C218">
        <v>1163.9100341999999</v>
      </c>
      <c r="D218">
        <v>1406.9157714999999</v>
      </c>
      <c r="E218">
        <v>1158.6112060999999</v>
      </c>
      <c r="F218">
        <v>1166.9599608999999</v>
      </c>
      <c r="G218">
        <v>1173.9899902</v>
      </c>
      <c r="H218">
        <v>1166.9599608999999</v>
      </c>
      <c r="I218">
        <v>1163.9100341999999</v>
      </c>
      <c r="J218">
        <v>1167.9549560999999</v>
      </c>
      <c r="L218" t="str">
        <f t="shared" si="24"/>
        <v>10APR2022:01:00:00</v>
      </c>
      <c r="M218">
        <v>1</v>
      </c>
      <c r="N218">
        <f t="shared" si="25"/>
        <v>32.370361300000013</v>
      </c>
      <c r="O218" t="str">
        <f t="shared" si="26"/>
        <v/>
      </c>
      <c r="P218">
        <f t="shared" si="27"/>
        <v>32.370361300000013</v>
      </c>
      <c r="Q218" t="str">
        <f t="shared" si="28"/>
        <v/>
      </c>
      <c r="R218">
        <f t="shared" si="29"/>
        <v>1</v>
      </c>
      <c r="S218">
        <f t="shared" si="30"/>
        <v>2.8607358694758509</v>
      </c>
    </row>
    <row r="219" spans="1:19" x14ac:dyDescent="0.25">
      <c r="A219" t="s">
        <v>268</v>
      </c>
      <c r="B219">
        <v>1098.3018798999999</v>
      </c>
      <c r="C219">
        <v>1107.7800293</v>
      </c>
      <c r="D219">
        <v>1335.3590088000001</v>
      </c>
      <c r="E219">
        <v>1116.1523437999999</v>
      </c>
      <c r="F219">
        <v>1110.4799805</v>
      </c>
      <c r="G219">
        <v>1119.8000488</v>
      </c>
      <c r="H219">
        <v>1110.4799805</v>
      </c>
      <c r="I219">
        <v>1107.7800293</v>
      </c>
      <c r="J219">
        <v>1112.1350098</v>
      </c>
      <c r="L219" t="str">
        <f t="shared" si="24"/>
        <v>10APR2022:02:00:00</v>
      </c>
      <c r="M219">
        <v>2</v>
      </c>
      <c r="N219">
        <f t="shared" si="25"/>
        <v>9.4781494000001203</v>
      </c>
      <c r="O219" t="str">
        <f t="shared" si="26"/>
        <v/>
      </c>
      <c r="P219">
        <f t="shared" si="27"/>
        <v>9.4781494000001203</v>
      </c>
      <c r="Q219" t="str">
        <f t="shared" si="28"/>
        <v/>
      </c>
      <c r="R219">
        <f t="shared" si="29"/>
        <v>1</v>
      </c>
      <c r="S219">
        <f t="shared" si="30"/>
        <v>0.86298217033581903</v>
      </c>
    </row>
    <row r="220" spans="1:19" x14ac:dyDescent="0.25">
      <c r="A220" t="s">
        <v>269</v>
      </c>
      <c r="B220">
        <v>1060.6423339999999</v>
      </c>
      <c r="C220">
        <v>1067.6500243999999</v>
      </c>
      <c r="D220">
        <v>1300.2882079999999</v>
      </c>
      <c r="E220">
        <v>1091.5831298999999</v>
      </c>
      <c r="F220">
        <v>1071.3299560999999</v>
      </c>
      <c r="G220">
        <v>1080.9799805</v>
      </c>
      <c r="H220">
        <v>1071.3299560999999</v>
      </c>
      <c r="I220">
        <v>1067.6500243999999</v>
      </c>
      <c r="J220">
        <v>1072.8225098</v>
      </c>
      <c r="L220" t="str">
        <f t="shared" si="24"/>
        <v>10APR2022:03:00:00</v>
      </c>
      <c r="M220">
        <v>3</v>
      </c>
      <c r="N220">
        <f t="shared" si="25"/>
        <v>7.0076904000000013</v>
      </c>
      <c r="O220" t="str">
        <f t="shared" si="26"/>
        <v/>
      </c>
      <c r="P220">
        <f t="shared" si="27"/>
        <v>7.0076904000000013</v>
      </c>
      <c r="Q220" t="str">
        <f t="shared" si="28"/>
        <v/>
      </c>
      <c r="R220">
        <f t="shared" si="29"/>
        <v>1</v>
      </c>
      <c r="S220">
        <f t="shared" si="30"/>
        <v>0.6607024984163985</v>
      </c>
    </row>
    <row r="221" spans="1:19" x14ac:dyDescent="0.25">
      <c r="A221" t="s">
        <v>270</v>
      </c>
      <c r="B221">
        <v>1036.3959961</v>
      </c>
      <c r="C221">
        <v>1043.8100586</v>
      </c>
      <c r="D221">
        <v>1271.0585937999999</v>
      </c>
      <c r="E221">
        <v>1070.4259033000001</v>
      </c>
      <c r="F221">
        <v>1049.2099608999999</v>
      </c>
      <c r="G221">
        <v>1061.1199951000001</v>
      </c>
      <c r="H221">
        <v>1049.2099608999999</v>
      </c>
      <c r="I221">
        <v>1043.8100586</v>
      </c>
      <c r="J221">
        <v>1050.8375243999999</v>
      </c>
      <c r="L221" t="str">
        <f t="shared" si="24"/>
        <v>10APR2022:04:00:00</v>
      </c>
      <c r="M221">
        <v>4</v>
      </c>
      <c r="N221">
        <f t="shared" si="25"/>
        <v>7.4140625</v>
      </c>
      <c r="O221" t="str">
        <f t="shared" si="26"/>
        <v/>
      </c>
      <c r="P221">
        <f t="shared" si="27"/>
        <v>7.4140625</v>
      </c>
      <c r="Q221" t="str">
        <f t="shared" si="28"/>
        <v/>
      </c>
      <c r="R221">
        <f t="shared" si="29"/>
        <v>1</v>
      </c>
      <c r="S221">
        <f t="shared" si="30"/>
        <v>0.71536965869218094</v>
      </c>
    </row>
    <row r="222" spans="1:19" x14ac:dyDescent="0.25">
      <c r="A222" t="s">
        <v>271</v>
      </c>
      <c r="B222">
        <v>1022.6459351</v>
      </c>
      <c r="C222">
        <v>1037.3199463000001</v>
      </c>
      <c r="D222">
        <v>1253.5587158000001</v>
      </c>
      <c r="E222">
        <v>1105.8063964999999</v>
      </c>
      <c r="F222">
        <v>1044.7600098</v>
      </c>
      <c r="G222">
        <v>1056.6899414</v>
      </c>
      <c r="H222">
        <v>1044.7600098</v>
      </c>
      <c r="I222">
        <v>1037.3199463000001</v>
      </c>
      <c r="J222">
        <v>1045.8824463000001</v>
      </c>
      <c r="L222" t="str">
        <f t="shared" si="24"/>
        <v>10APR2022:05:00:00</v>
      </c>
      <c r="M222">
        <v>5</v>
      </c>
      <c r="N222">
        <f t="shared" si="25"/>
        <v>14.674011200000109</v>
      </c>
      <c r="O222" t="str">
        <f t="shared" si="26"/>
        <v/>
      </c>
      <c r="P222">
        <f t="shared" si="27"/>
        <v>14.674011200000109</v>
      </c>
      <c r="Q222" t="str">
        <f t="shared" si="28"/>
        <v/>
      </c>
      <c r="R222">
        <f t="shared" si="29"/>
        <v>1</v>
      </c>
      <c r="S222">
        <f t="shared" si="30"/>
        <v>1.4349063245007865</v>
      </c>
    </row>
    <row r="223" spans="1:19" x14ac:dyDescent="0.25">
      <c r="A223" t="s">
        <v>272</v>
      </c>
      <c r="B223">
        <v>1036.4954834</v>
      </c>
      <c r="C223">
        <v>1049.0600586</v>
      </c>
      <c r="D223">
        <v>1268.3083495999999</v>
      </c>
      <c r="E223">
        <v>1144.8634033000001</v>
      </c>
      <c r="F223">
        <v>1057.2700195</v>
      </c>
      <c r="G223">
        <v>1069.6600341999999</v>
      </c>
      <c r="H223">
        <v>1057.2700195</v>
      </c>
      <c r="I223">
        <v>1049.0600586</v>
      </c>
      <c r="J223">
        <v>1058.3150635</v>
      </c>
      <c r="L223" t="str">
        <f t="shared" si="24"/>
        <v>10APR2022:06:00:00</v>
      </c>
      <c r="M223">
        <v>6</v>
      </c>
      <c r="N223">
        <f t="shared" si="25"/>
        <v>12.564575200000036</v>
      </c>
      <c r="O223" t="str">
        <f t="shared" si="26"/>
        <v/>
      </c>
      <c r="P223">
        <f t="shared" si="27"/>
        <v>12.564575200000036</v>
      </c>
      <c r="Q223" t="str">
        <f t="shared" si="28"/>
        <v/>
      </c>
      <c r="R223">
        <f t="shared" si="29"/>
        <v>1</v>
      </c>
      <c r="S223">
        <f t="shared" si="30"/>
        <v>1.21221707197263</v>
      </c>
    </row>
    <row r="224" spans="1:19" x14ac:dyDescent="0.25">
      <c r="A224" t="s">
        <v>273</v>
      </c>
      <c r="B224">
        <v>1070.2395019999999</v>
      </c>
      <c r="C224">
        <v>1076.6899414</v>
      </c>
      <c r="D224">
        <v>1309.4669189000001</v>
      </c>
      <c r="E224">
        <v>1213.5875243999999</v>
      </c>
      <c r="F224">
        <v>1086.0200195</v>
      </c>
      <c r="G224">
        <v>1097.5500488</v>
      </c>
      <c r="H224">
        <v>1086.0200195</v>
      </c>
      <c r="I224">
        <v>1076.6899414</v>
      </c>
      <c r="J224">
        <v>1086.5700684000001</v>
      </c>
      <c r="L224" t="str">
        <f t="shared" si="24"/>
        <v>10APR2022:07:00:00</v>
      </c>
      <c r="M224">
        <v>7</v>
      </c>
      <c r="N224">
        <f t="shared" si="25"/>
        <v>6.4504394000000502</v>
      </c>
      <c r="O224" t="str">
        <f t="shared" si="26"/>
        <v/>
      </c>
      <c r="P224">
        <f t="shared" si="27"/>
        <v>6.4504394000000502</v>
      </c>
      <c r="Q224" t="str">
        <f t="shared" si="28"/>
        <v/>
      </c>
      <c r="R224">
        <f t="shared" si="29"/>
        <v>1</v>
      </c>
      <c r="S224">
        <f t="shared" si="30"/>
        <v>0.60270989698528721</v>
      </c>
    </row>
    <row r="225" spans="1:19" x14ac:dyDescent="0.25">
      <c r="A225" t="s">
        <v>274</v>
      </c>
      <c r="B225">
        <v>1089.5166016000001</v>
      </c>
      <c r="C225">
        <v>1131.5500488</v>
      </c>
      <c r="D225">
        <v>1344.5966797000001</v>
      </c>
      <c r="E225">
        <v>1264.5963135</v>
      </c>
      <c r="F225">
        <v>1138.1600341999999</v>
      </c>
      <c r="G225">
        <v>1151.9699707</v>
      </c>
      <c r="H225">
        <v>1138.1600341999999</v>
      </c>
      <c r="I225">
        <v>1131.5500488</v>
      </c>
      <c r="J225">
        <v>1139.9599608999999</v>
      </c>
      <c r="L225" t="str">
        <f t="shared" si="24"/>
        <v>10APR2022:08:00:00</v>
      </c>
      <c r="M225">
        <v>8</v>
      </c>
      <c r="N225">
        <f t="shared" si="25"/>
        <v>42.033447199999955</v>
      </c>
      <c r="O225" t="str">
        <f t="shared" si="26"/>
        <v/>
      </c>
      <c r="P225">
        <f t="shared" si="27"/>
        <v>42.033447199999955</v>
      </c>
      <c r="Q225" t="str">
        <f t="shared" si="28"/>
        <v/>
      </c>
      <c r="R225">
        <f t="shared" si="29"/>
        <v>1</v>
      </c>
      <c r="S225">
        <f t="shared" si="30"/>
        <v>3.8579905196737805</v>
      </c>
    </row>
    <row r="226" spans="1:19" x14ac:dyDescent="0.25">
      <c r="A226" t="s">
        <v>275</v>
      </c>
      <c r="B226">
        <v>1151.6621094</v>
      </c>
      <c r="C226">
        <v>1214.8000488</v>
      </c>
      <c r="D226">
        <v>1432.1638184000001</v>
      </c>
      <c r="E226">
        <v>1334.7386475000001</v>
      </c>
      <c r="F226">
        <v>1217.4799805</v>
      </c>
      <c r="G226">
        <v>1229.8399658000001</v>
      </c>
      <c r="H226">
        <v>1217.4799805</v>
      </c>
      <c r="I226">
        <v>1214.8000488</v>
      </c>
      <c r="J226">
        <v>1219.8999022999999</v>
      </c>
      <c r="L226" t="str">
        <f t="shared" si="24"/>
        <v>10APR2022:09:00:00</v>
      </c>
      <c r="M226">
        <v>9</v>
      </c>
      <c r="N226">
        <f t="shared" si="25"/>
        <v>63.13793940000005</v>
      </c>
      <c r="O226" t="str">
        <f t="shared" si="26"/>
        <v/>
      </c>
      <c r="P226">
        <f t="shared" si="27"/>
        <v>63.13793940000005</v>
      </c>
      <c r="Q226" t="str">
        <f t="shared" si="28"/>
        <v/>
      </c>
      <c r="R226">
        <f t="shared" si="29"/>
        <v>1</v>
      </c>
      <c r="S226">
        <f t="shared" si="30"/>
        <v>5.4823319170319875</v>
      </c>
    </row>
    <row r="227" spans="1:19" x14ac:dyDescent="0.25">
      <c r="A227" t="s">
        <v>276</v>
      </c>
      <c r="B227">
        <v>1261.4143065999999</v>
      </c>
      <c r="C227">
        <v>1289.8499756000001</v>
      </c>
      <c r="D227">
        <v>1511.5089111</v>
      </c>
      <c r="E227">
        <v>1327.9671631000001</v>
      </c>
      <c r="F227">
        <v>1292.3599853999999</v>
      </c>
      <c r="G227">
        <v>1294.2199707</v>
      </c>
      <c r="H227">
        <v>1292.3599853999999</v>
      </c>
      <c r="I227">
        <v>1289.8499756000001</v>
      </c>
      <c r="J227">
        <v>1292.1975098</v>
      </c>
      <c r="L227" t="str">
        <f t="shared" si="24"/>
        <v>10APR2022:10:00:00</v>
      </c>
      <c r="M227">
        <v>10</v>
      </c>
      <c r="N227">
        <f t="shared" si="25"/>
        <v>28.435669000000189</v>
      </c>
      <c r="O227" t="str">
        <f t="shared" si="26"/>
        <v/>
      </c>
      <c r="P227">
        <f t="shared" si="27"/>
        <v>28.435669000000189</v>
      </c>
      <c r="Q227" t="str">
        <f t="shared" si="28"/>
        <v/>
      </c>
      <c r="R227">
        <f t="shared" si="29"/>
        <v>1</v>
      </c>
      <c r="S227">
        <f t="shared" si="30"/>
        <v>2.2542687879167413</v>
      </c>
    </row>
    <row r="228" spans="1:19" x14ac:dyDescent="0.25">
      <c r="A228" t="s">
        <v>277</v>
      </c>
      <c r="B228">
        <v>1367.8360596</v>
      </c>
      <c r="C228">
        <v>1359.1199951000001</v>
      </c>
      <c r="D228">
        <v>1484.5778809000001</v>
      </c>
      <c r="E228">
        <v>1293.8735352000001</v>
      </c>
      <c r="F228">
        <v>1355.6700439000001</v>
      </c>
      <c r="G228">
        <v>1346.4000243999999</v>
      </c>
      <c r="H228">
        <v>1355.6700439000001</v>
      </c>
      <c r="I228">
        <v>1359.1199951000001</v>
      </c>
      <c r="J228">
        <v>1354.2150879000001</v>
      </c>
      <c r="L228" t="str">
        <f t="shared" si="24"/>
        <v>10APR2022:11:00:00</v>
      </c>
      <c r="M228">
        <v>11</v>
      </c>
      <c r="N228">
        <f t="shared" si="25"/>
        <v>-8.7160644999999022</v>
      </c>
      <c r="O228">
        <f t="shared" si="26"/>
        <v>-8.7160644999999022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0.63721558141615042</v>
      </c>
    </row>
    <row r="229" spans="1:19" x14ac:dyDescent="0.25">
      <c r="A229" t="s">
        <v>278</v>
      </c>
      <c r="B229">
        <v>1417.5938721</v>
      </c>
      <c r="C229">
        <v>1437.3399658000001</v>
      </c>
      <c r="D229">
        <v>1546.7154541</v>
      </c>
      <c r="E229">
        <v>1323.1069336</v>
      </c>
      <c r="F229">
        <v>1424.5200195</v>
      </c>
      <c r="G229">
        <v>1404.7800293</v>
      </c>
      <c r="H229">
        <v>1424.5200195</v>
      </c>
      <c r="I229">
        <v>1437.3399658000001</v>
      </c>
      <c r="J229">
        <v>1422.7900391000001</v>
      </c>
      <c r="L229" t="str">
        <f t="shared" si="24"/>
        <v>10APR2022:12:00:00</v>
      </c>
      <c r="M229">
        <v>12</v>
      </c>
      <c r="N229">
        <f t="shared" si="25"/>
        <v>19.746093700000074</v>
      </c>
      <c r="O229" t="str">
        <f t="shared" si="26"/>
        <v/>
      </c>
      <c r="P229">
        <f t="shared" si="27"/>
        <v>19.746093700000074</v>
      </c>
      <c r="Q229" t="str">
        <f t="shared" si="28"/>
        <v/>
      </c>
      <c r="R229">
        <f t="shared" si="29"/>
        <v>1</v>
      </c>
      <c r="S229">
        <f t="shared" si="30"/>
        <v>1.3929302382457776</v>
      </c>
    </row>
    <row r="230" spans="1:19" x14ac:dyDescent="0.25">
      <c r="A230" t="s">
        <v>279</v>
      </c>
      <c r="B230">
        <v>1424.1025391000001</v>
      </c>
      <c r="C230">
        <v>1515.9599608999999</v>
      </c>
      <c r="D230">
        <v>1623.3969727000001</v>
      </c>
      <c r="E230">
        <v>1389.7109375</v>
      </c>
      <c r="F230">
        <v>1498.3399658000001</v>
      </c>
      <c r="G230">
        <v>1470.2700195</v>
      </c>
      <c r="H230">
        <v>1498.3399658000001</v>
      </c>
      <c r="I230">
        <v>1515.9599608999999</v>
      </c>
      <c r="J230">
        <v>1495.7274170000001</v>
      </c>
      <c r="L230" t="str">
        <f t="shared" si="24"/>
        <v>10APR2022:13:00:00</v>
      </c>
      <c r="M230">
        <v>13</v>
      </c>
      <c r="N230">
        <f t="shared" si="25"/>
        <v>91.857421799999884</v>
      </c>
      <c r="O230" t="str">
        <f t="shared" si="26"/>
        <v/>
      </c>
      <c r="P230">
        <f t="shared" si="27"/>
        <v>91.857421799999884</v>
      </c>
      <c r="Q230" t="str">
        <f t="shared" si="28"/>
        <v/>
      </c>
      <c r="R230">
        <f t="shared" si="29"/>
        <v>1</v>
      </c>
      <c r="S230">
        <f t="shared" si="30"/>
        <v>6.4501971787826209</v>
      </c>
    </row>
    <row r="231" spans="1:19" x14ac:dyDescent="0.25">
      <c r="A231" t="s">
        <v>280</v>
      </c>
      <c r="B231">
        <v>1470.8496094</v>
      </c>
      <c r="C231">
        <v>1584.7299805</v>
      </c>
      <c r="D231">
        <v>1711.2177733999999</v>
      </c>
      <c r="E231">
        <v>1452.0177002</v>
      </c>
      <c r="F231">
        <v>1568.8699951000001</v>
      </c>
      <c r="G231">
        <v>1533.4699707</v>
      </c>
      <c r="H231">
        <v>1568.8699951000001</v>
      </c>
      <c r="I231">
        <v>1584.7299805</v>
      </c>
      <c r="J231">
        <v>1563.9849853999999</v>
      </c>
      <c r="L231" t="str">
        <f t="shared" si="24"/>
        <v>10APR2022:14:00:00</v>
      </c>
      <c r="M231">
        <v>14</v>
      </c>
      <c r="N231">
        <f t="shared" si="25"/>
        <v>113.88037110000005</v>
      </c>
      <c r="O231" t="str">
        <f t="shared" si="26"/>
        <v/>
      </c>
      <c r="P231">
        <f t="shared" si="27"/>
        <v>113.88037110000005</v>
      </c>
      <c r="Q231" t="str">
        <f t="shared" si="28"/>
        <v/>
      </c>
      <c r="R231">
        <f t="shared" si="29"/>
        <v>1</v>
      </c>
      <c r="S231">
        <f t="shared" si="30"/>
        <v>7.7424891282022363</v>
      </c>
    </row>
    <row r="232" spans="1:19" x14ac:dyDescent="0.25">
      <c r="A232" t="s">
        <v>281</v>
      </c>
      <c r="B232">
        <v>1519.6357422000001</v>
      </c>
      <c r="C232">
        <v>1630.5300293</v>
      </c>
      <c r="D232">
        <v>1810.7355957</v>
      </c>
      <c r="E232">
        <v>1514.1915283000001</v>
      </c>
      <c r="F232">
        <v>1625.4699707</v>
      </c>
      <c r="G232">
        <v>1584.2099608999999</v>
      </c>
      <c r="H232">
        <v>1625.4699707</v>
      </c>
      <c r="I232">
        <v>1630.5300293</v>
      </c>
      <c r="J232">
        <v>1616.4199219</v>
      </c>
      <c r="L232" t="str">
        <f t="shared" si="24"/>
        <v>10APR2022:15:00:00</v>
      </c>
      <c r="M232">
        <v>15</v>
      </c>
      <c r="N232">
        <f t="shared" si="25"/>
        <v>110.89428709999993</v>
      </c>
      <c r="O232" t="str">
        <f t="shared" si="26"/>
        <v/>
      </c>
      <c r="P232">
        <f t="shared" si="27"/>
        <v>110.89428709999993</v>
      </c>
      <c r="Q232" t="str">
        <f t="shared" si="28"/>
        <v/>
      </c>
      <c r="R232">
        <f t="shared" si="29"/>
        <v>1</v>
      </c>
      <c r="S232">
        <f t="shared" si="30"/>
        <v>7.2974255619610888</v>
      </c>
    </row>
    <row r="233" spans="1:19" x14ac:dyDescent="0.25">
      <c r="A233" t="s">
        <v>282</v>
      </c>
      <c r="B233">
        <v>1574.7449951000001</v>
      </c>
      <c r="C233">
        <v>1663.8299560999999</v>
      </c>
      <c r="D233">
        <v>1929.7843018000001</v>
      </c>
      <c r="E233">
        <v>1571.8201904</v>
      </c>
      <c r="F233">
        <v>1671.75</v>
      </c>
      <c r="G233">
        <v>1632.3900146000001</v>
      </c>
      <c r="H233">
        <v>1671.75</v>
      </c>
      <c r="I233">
        <v>1663.8299560999999</v>
      </c>
      <c r="J233">
        <v>1659.9300536999999</v>
      </c>
      <c r="L233" t="str">
        <f t="shared" si="24"/>
        <v>10APR2022:16:00:00</v>
      </c>
      <c r="M233">
        <v>16</v>
      </c>
      <c r="N233">
        <f t="shared" si="25"/>
        <v>89.084960999999794</v>
      </c>
      <c r="O233" t="str">
        <f t="shared" si="26"/>
        <v/>
      </c>
      <c r="P233">
        <f t="shared" si="27"/>
        <v>89.084960999999794</v>
      </c>
      <c r="Q233" t="str">
        <f t="shared" si="28"/>
        <v/>
      </c>
      <c r="R233">
        <f t="shared" si="29"/>
        <v>1</v>
      </c>
      <c r="S233">
        <f t="shared" si="30"/>
        <v>5.6571039296646681</v>
      </c>
    </row>
    <row r="234" spans="1:19" x14ac:dyDescent="0.25">
      <c r="A234" t="s">
        <v>283</v>
      </c>
      <c r="B234">
        <v>1605.677124</v>
      </c>
      <c r="C234">
        <v>1680.6999512</v>
      </c>
      <c r="D234">
        <v>2005.0734863</v>
      </c>
      <c r="E234">
        <v>1598.9327393000001</v>
      </c>
      <c r="F234">
        <v>1698.0400391000001</v>
      </c>
      <c r="G234">
        <v>1664.4599608999999</v>
      </c>
      <c r="H234">
        <v>1698.0400391000001</v>
      </c>
      <c r="I234">
        <v>1680.6999512</v>
      </c>
      <c r="J234">
        <v>1685.3100586</v>
      </c>
      <c r="L234" t="str">
        <f t="shared" si="24"/>
        <v>10APR2022:17:00:00</v>
      </c>
      <c r="M234">
        <v>17</v>
      </c>
      <c r="N234">
        <f t="shared" si="25"/>
        <v>75.022827199999938</v>
      </c>
      <c r="O234" t="str">
        <f t="shared" si="26"/>
        <v/>
      </c>
      <c r="P234">
        <f t="shared" si="27"/>
        <v>75.022827199999938</v>
      </c>
      <c r="Q234" t="str">
        <f t="shared" si="28"/>
        <v/>
      </c>
      <c r="R234">
        <f t="shared" si="29"/>
        <v>1</v>
      </c>
      <c r="S234">
        <f t="shared" si="30"/>
        <v>4.6723482622151336</v>
      </c>
    </row>
    <row r="235" spans="1:19" x14ac:dyDescent="0.25">
      <c r="A235" t="s">
        <v>284</v>
      </c>
      <c r="B235">
        <v>1591.1142577999999</v>
      </c>
      <c r="C235">
        <v>1673.0999756000001</v>
      </c>
      <c r="D235">
        <v>2052.7958984000002</v>
      </c>
      <c r="E235">
        <v>1614.5487060999999</v>
      </c>
      <c r="F235">
        <v>1700.7199707</v>
      </c>
      <c r="G235">
        <v>1671.7299805</v>
      </c>
      <c r="H235">
        <v>1700.7199707</v>
      </c>
      <c r="I235">
        <v>1673.0999756000001</v>
      </c>
      <c r="J235">
        <v>1686.5675048999999</v>
      </c>
      <c r="L235" t="str">
        <f t="shared" si="24"/>
        <v>10APR2022:18:00:00</v>
      </c>
      <c r="M235">
        <v>18</v>
      </c>
      <c r="N235">
        <f t="shared" si="25"/>
        <v>81.985717800000202</v>
      </c>
      <c r="O235" t="str">
        <f t="shared" si="26"/>
        <v/>
      </c>
      <c r="P235">
        <f t="shared" si="27"/>
        <v>81.985717800000202</v>
      </c>
      <c r="Q235" t="str">
        <f t="shared" si="28"/>
        <v/>
      </c>
      <c r="R235">
        <f t="shared" si="29"/>
        <v>1</v>
      </c>
      <c r="S235">
        <f t="shared" si="30"/>
        <v>5.1527234702402902</v>
      </c>
    </row>
    <row r="236" spans="1:19" x14ac:dyDescent="0.25">
      <c r="A236" t="s">
        <v>285</v>
      </c>
      <c r="B236">
        <v>1530.6000977000001</v>
      </c>
      <c r="C236">
        <v>1640.1700439000001</v>
      </c>
      <c r="D236">
        <v>2035.6436768000001</v>
      </c>
      <c r="E236">
        <v>1624.0938721</v>
      </c>
      <c r="F236">
        <v>1671.3800048999999</v>
      </c>
      <c r="G236">
        <v>1652.0899658000001</v>
      </c>
      <c r="H236">
        <v>1671.3800048999999</v>
      </c>
      <c r="I236">
        <v>1640.1700439000001</v>
      </c>
      <c r="J236">
        <v>1658.7550048999999</v>
      </c>
      <c r="L236" t="str">
        <f t="shared" si="24"/>
        <v>10APR2022:19:00:00</v>
      </c>
      <c r="M236">
        <v>19</v>
      </c>
      <c r="N236">
        <f t="shared" si="25"/>
        <v>109.5699462</v>
      </c>
      <c r="O236" t="str">
        <f t="shared" si="26"/>
        <v/>
      </c>
      <c r="P236">
        <f t="shared" si="27"/>
        <v>109.5699462</v>
      </c>
      <c r="Q236" t="str">
        <f t="shared" si="28"/>
        <v/>
      </c>
      <c r="R236">
        <f t="shared" si="29"/>
        <v>1</v>
      </c>
      <c r="S236">
        <f t="shared" si="30"/>
        <v>7.1586266304731332</v>
      </c>
    </row>
    <row r="237" spans="1:19" x14ac:dyDescent="0.25">
      <c r="A237" t="s">
        <v>286</v>
      </c>
      <c r="B237">
        <v>1542.3017577999999</v>
      </c>
      <c r="C237">
        <v>1596.9200439000001</v>
      </c>
      <c r="D237">
        <v>2026.3862305</v>
      </c>
      <c r="E237">
        <v>1599.8389893000001</v>
      </c>
      <c r="F237">
        <v>1622.5</v>
      </c>
      <c r="G237">
        <v>1611.8199463000001</v>
      </c>
      <c r="H237">
        <v>1622.5</v>
      </c>
      <c r="I237">
        <v>1596.9200439000001</v>
      </c>
      <c r="J237">
        <v>1613.4349365</v>
      </c>
      <c r="L237" t="str">
        <f t="shared" si="24"/>
        <v>10APR2022:20:00:00</v>
      </c>
      <c r="M237">
        <v>20</v>
      </c>
      <c r="N237">
        <f t="shared" si="25"/>
        <v>54.618286100000205</v>
      </c>
      <c r="O237" t="str">
        <f t="shared" si="26"/>
        <v/>
      </c>
      <c r="P237">
        <f t="shared" si="27"/>
        <v>54.618286100000205</v>
      </c>
      <c r="Q237" t="str">
        <f t="shared" si="28"/>
        <v/>
      </c>
      <c r="R237">
        <f t="shared" si="29"/>
        <v>1</v>
      </c>
      <c r="S237">
        <f t="shared" si="30"/>
        <v>3.5413488847934582</v>
      </c>
    </row>
    <row r="238" spans="1:19" x14ac:dyDescent="0.25">
      <c r="A238" t="s">
        <v>287</v>
      </c>
      <c r="B238">
        <v>1577.3198242000001</v>
      </c>
      <c r="C238">
        <v>1598.0200195</v>
      </c>
      <c r="D238">
        <v>2021.4975586</v>
      </c>
      <c r="E238">
        <v>1609.8687743999999</v>
      </c>
      <c r="F238">
        <v>1622.3399658000001</v>
      </c>
      <c r="G238">
        <v>1613.2299805</v>
      </c>
      <c r="H238">
        <v>1622.3399658000001</v>
      </c>
      <c r="I238">
        <v>1598.0200195</v>
      </c>
      <c r="J238">
        <v>1613.9824219</v>
      </c>
      <c r="L238" t="str">
        <f t="shared" si="24"/>
        <v>10APR2022:21:00:00</v>
      </c>
      <c r="M238">
        <v>21</v>
      </c>
      <c r="N238">
        <f t="shared" si="25"/>
        <v>20.700195299999905</v>
      </c>
      <c r="O238" t="str">
        <f t="shared" si="26"/>
        <v/>
      </c>
      <c r="P238">
        <f t="shared" si="27"/>
        <v>20.700195299999905</v>
      </c>
      <c r="Q238" t="str">
        <f t="shared" si="28"/>
        <v/>
      </c>
      <c r="R238">
        <f t="shared" si="29"/>
        <v>1</v>
      </c>
      <c r="S238">
        <f t="shared" si="30"/>
        <v>1.312365126108703</v>
      </c>
    </row>
    <row r="239" spans="1:19" x14ac:dyDescent="0.25">
      <c r="A239" t="s">
        <v>288</v>
      </c>
      <c r="B239">
        <v>1498.7871094</v>
      </c>
      <c r="C239">
        <v>1545.7199707</v>
      </c>
      <c r="D239">
        <v>1938.3514404</v>
      </c>
      <c r="E239">
        <v>1559.4697266000001</v>
      </c>
      <c r="F239">
        <v>1568.2399902</v>
      </c>
      <c r="G239">
        <v>1562.5999756000001</v>
      </c>
      <c r="H239">
        <v>1568.2399902</v>
      </c>
      <c r="I239">
        <v>1545.7199707</v>
      </c>
      <c r="J239">
        <v>1561.1999512</v>
      </c>
      <c r="L239" t="str">
        <f t="shared" si="24"/>
        <v>10APR2022:22:00:00</v>
      </c>
      <c r="M239">
        <v>22</v>
      </c>
      <c r="N239">
        <f t="shared" si="25"/>
        <v>46.932861300000013</v>
      </c>
      <c r="O239" t="str">
        <f t="shared" si="26"/>
        <v/>
      </c>
      <c r="P239">
        <f t="shared" si="27"/>
        <v>46.932861300000013</v>
      </c>
      <c r="Q239" t="str">
        <f t="shared" si="28"/>
        <v/>
      </c>
      <c r="R239">
        <f t="shared" si="29"/>
        <v>1</v>
      </c>
      <c r="S239">
        <f t="shared" si="30"/>
        <v>3.1313894418793309</v>
      </c>
    </row>
    <row r="240" spans="1:19" x14ac:dyDescent="0.25">
      <c r="A240" t="s">
        <v>289</v>
      </c>
      <c r="B240">
        <v>1411.2647704999999</v>
      </c>
      <c r="C240">
        <v>1450.0200195</v>
      </c>
      <c r="D240">
        <v>1783.1931152</v>
      </c>
      <c r="E240">
        <v>1431.2851562999999</v>
      </c>
      <c r="F240">
        <v>1475.1199951000001</v>
      </c>
      <c r="G240">
        <v>1468.1099853999999</v>
      </c>
      <c r="H240">
        <v>1475.1199951000001</v>
      </c>
      <c r="I240">
        <v>1450.0200195</v>
      </c>
      <c r="J240">
        <v>1467.0925293</v>
      </c>
      <c r="L240" t="str">
        <f t="shared" si="24"/>
        <v>10APR2022:23:00:00</v>
      </c>
      <c r="M240">
        <v>23</v>
      </c>
      <c r="N240">
        <f t="shared" si="25"/>
        <v>38.755249000000049</v>
      </c>
      <c r="O240" t="str">
        <f t="shared" si="26"/>
        <v/>
      </c>
      <c r="P240">
        <f t="shared" si="27"/>
        <v>38.755249000000049</v>
      </c>
      <c r="Q240" t="str">
        <f t="shared" si="28"/>
        <v/>
      </c>
      <c r="R240">
        <f t="shared" si="29"/>
        <v>1</v>
      </c>
      <c r="S240">
        <f t="shared" si="30"/>
        <v>2.746135934950702</v>
      </c>
    </row>
    <row r="241" spans="1:19" x14ac:dyDescent="0.25">
      <c r="A241" t="s">
        <v>290</v>
      </c>
      <c r="B241">
        <v>1320.9173584</v>
      </c>
      <c r="C241">
        <v>1345.7299805</v>
      </c>
      <c r="D241">
        <v>1594.1591797000001</v>
      </c>
      <c r="E241">
        <v>1277.0867920000001</v>
      </c>
      <c r="F241">
        <v>1371.5799560999999</v>
      </c>
      <c r="G241">
        <v>1363.5200195</v>
      </c>
      <c r="H241">
        <v>1371.5799560999999</v>
      </c>
      <c r="I241">
        <v>1345.7299805</v>
      </c>
      <c r="J241">
        <v>1363.1025391000001</v>
      </c>
      <c r="L241" t="str">
        <f t="shared" si="24"/>
        <v>11APR2022:00:00:00</v>
      </c>
      <c r="M241">
        <v>24</v>
      </c>
      <c r="N241">
        <f t="shared" si="25"/>
        <v>24.812622099999999</v>
      </c>
      <c r="O241" t="str">
        <f t="shared" si="26"/>
        <v/>
      </c>
      <c r="P241">
        <f t="shared" si="27"/>
        <v>24.812622099999999</v>
      </c>
      <c r="Q241" t="str">
        <f t="shared" si="28"/>
        <v/>
      </c>
      <c r="R241">
        <f t="shared" si="29"/>
        <v>1</v>
      </c>
      <c r="S241">
        <f t="shared" si="30"/>
        <v>1.8784386428273618</v>
      </c>
    </row>
    <row r="242" spans="1:19" x14ac:dyDescent="0.25">
      <c r="A242" t="s">
        <v>291</v>
      </c>
      <c r="B242">
        <v>1220.4328613</v>
      </c>
      <c r="C242">
        <v>1253.8399658000001</v>
      </c>
      <c r="D242">
        <v>1490.7563477000001</v>
      </c>
      <c r="E242">
        <v>1204.3649902</v>
      </c>
      <c r="F242">
        <v>1298.3800048999999</v>
      </c>
      <c r="G242">
        <v>1289.8599853999999</v>
      </c>
      <c r="H242">
        <v>1298.3800048999999</v>
      </c>
      <c r="I242">
        <v>1253.8399658000001</v>
      </c>
      <c r="J242">
        <v>1285.1149902</v>
      </c>
      <c r="L242" t="str">
        <f t="shared" si="24"/>
        <v>11APR2022:01:00:00</v>
      </c>
      <c r="M242">
        <v>1</v>
      </c>
      <c r="N242">
        <f t="shared" si="25"/>
        <v>33.407104500000059</v>
      </c>
      <c r="O242" t="str">
        <f t="shared" si="26"/>
        <v/>
      </c>
      <c r="P242">
        <f t="shared" si="27"/>
        <v>33.407104500000059</v>
      </c>
      <c r="Q242" t="str">
        <f t="shared" si="28"/>
        <v/>
      </c>
      <c r="R242">
        <f t="shared" si="29"/>
        <v>1</v>
      </c>
      <c r="S242">
        <f t="shared" si="30"/>
        <v>2.7373160424748764</v>
      </c>
    </row>
    <row r="243" spans="1:19" x14ac:dyDescent="0.25">
      <c r="A243" t="s">
        <v>292</v>
      </c>
      <c r="B243">
        <v>1189.8493652</v>
      </c>
      <c r="C243">
        <v>1185.0200195</v>
      </c>
      <c r="D243">
        <v>1407.0987548999999</v>
      </c>
      <c r="E243">
        <v>1161.5220947</v>
      </c>
      <c r="F243">
        <v>1236.3000488</v>
      </c>
      <c r="G243">
        <v>1224.25</v>
      </c>
      <c r="H243">
        <v>1236.3000488</v>
      </c>
      <c r="I243">
        <v>1185.0200195</v>
      </c>
      <c r="J243">
        <v>1220.4675293</v>
      </c>
      <c r="L243" t="str">
        <f t="shared" si="24"/>
        <v>11APR2022:02:00:00</v>
      </c>
      <c r="M243">
        <v>2</v>
      </c>
      <c r="N243">
        <f t="shared" si="25"/>
        <v>-4.8293456999999762</v>
      </c>
      <c r="O243">
        <f t="shared" si="26"/>
        <v>-4.8293456999999762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0.40587874744869235</v>
      </c>
    </row>
    <row r="244" spans="1:19" x14ac:dyDescent="0.25">
      <c r="A244" t="s">
        <v>293</v>
      </c>
      <c r="B244">
        <v>1162.1972656</v>
      </c>
      <c r="C244">
        <v>1151.0699463000001</v>
      </c>
      <c r="D244">
        <v>1371.9891356999999</v>
      </c>
      <c r="E244">
        <v>1100.1717529</v>
      </c>
      <c r="F244">
        <v>1206.4599608999999</v>
      </c>
      <c r="G244">
        <v>1192.75</v>
      </c>
      <c r="H244">
        <v>1206.4599608999999</v>
      </c>
      <c r="I244">
        <v>1151.0699463000001</v>
      </c>
      <c r="J244">
        <v>1189.1849365</v>
      </c>
      <c r="L244" t="str">
        <f t="shared" si="24"/>
        <v>11APR2022:03:00:00</v>
      </c>
      <c r="M244">
        <v>3</v>
      </c>
      <c r="N244">
        <f t="shared" si="25"/>
        <v>-11.127319299999954</v>
      </c>
      <c r="O244">
        <f t="shared" si="26"/>
        <v>-11.127319299999954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0.95743808984573076</v>
      </c>
    </row>
    <row r="245" spans="1:19" x14ac:dyDescent="0.25">
      <c r="A245" t="s">
        <v>294</v>
      </c>
      <c r="B245">
        <v>1138.1749268000001</v>
      </c>
      <c r="C245">
        <v>1136.2700195</v>
      </c>
      <c r="D245">
        <v>1361.4123535000001</v>
      </c>
      <c r="E245">
        <v>1110.6131591999999</v>
      </c>
      <c r="F245">
        <v>1191.9599608999999</v>
      </c>
      <c r="G245">
        <v>1181.6800536999999</v>
      </c>
      <c r="H245">
        <v>1191.9599608999999</v>
      </c>
      <c r="I245">
        <v>1136.2700195</v>
      </c>
      <c r="J245">
        <v>1175.4675293</v>
      </c>
      <c r="L245" t="str">
        <f t="shared" si="24"/>
        <v>11APR2022:04:00:00</v>
      </c>
      <c r="M245">
        <v>4</v>
      </c>
      <c r="N245">
        <f t="shared" si="25"/>
        <v>-1.9049073000001044</v>
      </c>
      <c r="O245">
        <f t="shared" si="26"/>
        <v>-1.9049073000001044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0.16736507325423047</v>
      </c>
    </row>
    <row r="246" spans="1:19" x14ac:dyDescent="0.25">
      <c r="A246" t="s">
        <v>295</v>
      </c>
      <c r="B246">
        <v>1193.6936035000001</v>
      </c>
      <c r="C246">
        <v>1152.7099608999999</v>
      </c>
      <c r="D246">
        <v>1371.0253906</v>
      </c>
      <c r="E246">
        <v>1143.8032227000001</v>
      </c>
      <c r="F246">
        <v>1206.1700439000001</v>
      </c>
      <c r="G246">
        <v>1198.5999756000001</v>
      </c>
      <c r="H246">
        <v>1206.1700439000001</v>
      </c>
      <c r="I246">
        <v>1152.7099608999999</v>
      </c>
      <c r="J246">
        <v>1190.9124756000001</v>
      </c>
      <c r="L246" t="str">
        <f t="shared" si="24"/>
        <v>11APR2022:05:00:00</v>
      </c>
      <c r="M246">
        <v>5</v>
      </c>
      <c r="N246">
        <f t="shared" si="25"/>
        <v>-40.983642600000167</v>
      </c>
      <c r="O246">
        <f t="shared" si="26"/>
        <v>-40.983642600000167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3.4333469225128646</v>
      </c>
    </row>
    <row r="247" spans="1:19" x14ac:dyDescent="0.25">
      <c r="A247" t="s">
        <v>296</v>
      </c>
      <c r="B247">
        <v>1257.1112060999999</v>
      </c>
      <c r="C247">
        <v>1215.6099853999999</v>
      </c>
      <c r="D247">
        <v>1452.7615966999999</v>
      </c>
      <c r="E247">
        <v>1234.4902344</v>
      </c>
      <c r="F247">
        <v>1265.1099853999999</v>
      </c>
      <c r="G247">
        <v>1258.0600586</v>
      </c>
      <c r="H247">
        <v>1265.1099853999999</v>
      </c>
      <c r="I247">
        <v>1215.6099853999999</v>
      </c>
      <c r="J247">
        <v>1250.9724120999999</v>
      </c>
      <c r="L247" t="str">
        <f t="shared" si="24"/>
        <v>11APR2022:06:00:00</v>
      </c>
      <c r="M247">
        <v>6</v>
      </c>
      <c r="N247">
        <f t="shared" si="25"/>
        <v>-41.501220699999976</v>
      </c>
      <c r="O247">
        <f t="shared" si="26"/>
        <v>-41.501220699999976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3.3013165819077637</v>
      </c>
    </row>
    <row r="248" spans="1:19" x14ac:dyDescent="0.25">
      <c r="A248" t="s">
        <v>297</v>
      </c>
      <c r="B248">
        <v>1384.2230225000001</v>
      </c>
      <c r="C248">
        <v>1335.5799560999999</v>
      </c>
      <c r="D248">
        <v>1602.9500731999999</v>
      </c>
      <c r="E248">
        <v>1385.3560791</v>
      </c>
      <c r="F248">
        <v>1373.0300293</v>
      </c>
      <c r="G248">
        <v>1368.6400146000001</v>
      </c>
      <c r="H248">
        <v>1373.0300293</v>
      </c>
      <c r="I248">
        <v>1335.5799560999999</v>
      </c>
      <c r="J248">
        <v>1362.5700684000001</v>
      </c>
      <c r="L248" t="str">
        <f t="shared" si="24"/>
        <v>11APR2022:07:00:00</v>
      </c>
      <c r="M248">
        <v>7</v>
      </c>
      <c r="N248">
        <f t="shared" si="25"/>
        <v>-48.64306640000018</v>
      </c>
      <c r="O248">
        <f t="shared" si="26"/>
        <v>-48.64306640000018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3.5141061526449344</v>
      </c>
    </row>
    <row r="249" spans="1:19" x14ac:dyDescent="0.25">
      <c r="A249" t="s">
        <v>298</v>
      </c>
      <c r="B249">
        <v>1434.3375243999999</v>
      </c>
      <c r="C249">
        <v>1392.9399414</v>
      </c>
      <c r="D249">
        <v>1626.4152832</v>
      </c>
      <c r="E249">
        <v>1464.0655518000001</v>
      </c>
      <c r="F249">
        <v>1430.1199951000001</v>
      </c>
      <c r="G249">
        <v>1427.3399658000001</v>
      </c>
      <c r="H249">
        <v>1430.1199951000001</v>
      </c>
      <c r="I249">
        <v>1392.9399414</v>
      </c>
      <c r="J249">
        <v>1420.1300048999999</v>
      </c>
      <c r="L249" t="str">
        <f t="shared" si="24"/>
        <v>11APR2022:08:00:00</v>
      </c>
      <c r="M249">
        <v>8</v>
      </c>
      <c r="N249">
        <f t="shared" si="25"/>
        <v>-41.397582999999941</v>
      </c>
      <c r="O249">
        <f t="shared" si="26"/>
        <v>-41.397582999999941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2.8861814109839337</v>
      </c>
    </row>
    <row r="250" spans="1:19" x14ac:dyDescent="0.25">
      <c r="A250" t="s">
        <v>299</v>
      </c>
      <c r="B250">
        <v>1455.9141846</v>
      </c>
      <c r="C250">
        <v>1462.4399414</v>
      </c>
      <c r="D250">
        <v>1658.9923096</v>
      </c>
      <c r="E250">
        <v>1544.3553466999999</v>
      </c>
      <c r="F250">
        <v>1487.4300536999999</v>
      </c>
      <c r="G250">
        <v>1476.6700439000001</v>
      </c>
      <c r="H250">
        <v>1487.4300536999999</v>
      </c>
      <c r="I250">
        <v>1462.4399414</v>
      </c>
      <c r="J250">
        <v>1478.4925536999999</v>
      </c>
      <c r="L250" t="str">
        <f t="shared" si="24"/>
        <v>11APR2022:09:00:00</v>
      </c>
      <c r="M250">
        <v>9</v>
      </c>
      <c r="N250">
        <f t="shared" si="25"/>
        <v>6.5257567999999537</v>
      </c>
      <c r="O250" t="str">
        <f t="shared" si="26"/>
        <v/>
      </c>
      <c r="P250">
        <f t="shared" si="27"/>
        <v>6.5257567999999537</v>
      </c>
      <c r="Q250" t="str">
        <f t="shared" si="28"/>
        <v/>
      </c>
      <c r="R250">
        <f t="shared" si="29"/>
        <v>1</v>
      </c>
      <c r="S250">
        <f t="shared" si="30"/>
        <v>0.44822400035843107</v>
      </c>
    </row>
    <row r="251" spans="1:19" x14ac:dyDescent="0.25">
      <c r="A251" t="s">
        <v>300</v>
      </c>
      <c r="B251">
        <v>1820.5792236</v>
      </c>
      <c r="C251">
        <v>1551.0799560999999</v>
      </c>
      <c r="D251">
        <v>1756.7985839999999</v>
      </c>
      <c r="E251">
        <v>1633.1308594</v>
      </c>
      <c r="F251">
        <v>1563.6500243999999</v>
      </c>
      <c r="G251">
        <v>1539.6700439000001</v>
      </c>
      <c r="H251">
        <v>1563.6500243999999</v>
      </c>
      <c r="I251">
        <v>1551.0799560999999</v>
      </c>
      <c r="J251">
        <v>1554.5125731999999</v>
      </c>
      <c r="L251" t="str">
        <f t="shared" si="24"/>
        <v>11APR2022:10:00:00</v>
      </c>
      <c r="M251">
        <v>10</v>
      </c>
      <c r="N251">
        <f t="shared" si="25"/>
        <v>-269.49926750000009</v>
      </c>
      <c r="O251">
        <f t="shared" si="26"/>
        <v>-269.49926750000009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14.802940954532822</v>
      </c>
    </row>
    <row r="252" spans="1:19" x14ac:dyDescent="0.25">
      <c r="A252" t="s">
        <v>301</v>
      </c>
      <c r="B252">
        <v>1607.050293</v>
      </c>
      <c r="C252">
        <v>1660.5600586</v>
      </c>
      <c r="D252">
        <v>1716.9519043</v>
      </c>
      <c r="E252">
        <v>1643.9205322</v>
      </c>
      <c r="F252">
        <v>1648.9599608999999</v>
      </c>
      <c r="G252">
        <v>1607.4000243999999</v>
      </c>
      <c r="H252">
        <v>1648.9599608999999</v>
      </c>
      <c r="I252">
        <v>1660.5600586</v>
      </c>
      <c r="J252">
        <v>1641.4699707</v>
      </c>
      <c r="L252" t="str">
        <f t="shared" si="24"/>
        <v>11APR2022:11:00:00</v>
      </c>
      <c r="M252">
        <v>11</v>
      </c>
      <c r="N252">
        <f t="shared" si="25"/>
        <v>53.509765600000037</v>
      </c>
      <c r="O252" t="str">
        <f t="shared" si="26"/>
        <v/>
      </c>
      <c r="P252">
        <f t="shared" si="27"/>
        <v>53.509765600000037</v>
      </c>
      <c r="Q252" t="str">
        <f t="shared" si="28"/>
        <v/>
      </c>
      <c r="R252">
        <f t="shared" si="29"/>
        <v>1</v>
      </c>
      <c r="S252">
        <f t="shared" si="30"/>
        <v>3.3296883011737854</v>
      </c>
    </row>
    <row r="253" spans="1:19" x14ac:dyDescent="0.25">
      <c r="A253" t="s">
        <v>302</v>
      </c>
      <c r="B253">
        <v>1640.6824951000001</v>
      </c>
      <c r="C253">
        <v>1778</v>
      </c>
      <c r="D253">
        <v>1768.4761963000001</v>
      </c>
      <c r="E253">
        <v>1770.5064697</v>
      </c>
      <c r="F253">
        <v>1739.3000488</v>
      </c>
      <c r="G253">
        <v>1679.1400146000001</v>
      </c>
      <c r="H253">
        <v>1739.3000488</v>
      </c>
      <c r="I253">
        <v>1778</v>
      </c>
      <c r="J253">
        <v>1733.9350586</v>
      </c>
      <c r="L253" t="str">
        <f t="shared" si="24"/>
        <v>11APR2022:12:00:00</v>
      </c>
      <c r="M253">
        <v>12</v>
      </c>
      <c r="N253">
        <f t="shared" si="25"/>
        <v>137.3175048999999</v>
      </c>
      <c r="O253" t="str">
        <f t="shared" si="26"/>
        <v/>
      </c>
      <c r="P253">
        <f t="shared" si="27"/>
        <v>137.3175048999999</v>
      </c>
      <c r="Q253" t="str">
        <f t="shared" si="28"/>
        <v/>
      </c>
      <c r="R253">
        <f t="shared" si="29"/>
        <v>1</v>
      </c>
      <c r="S253">
        <f t="shared" si="30"/>
        <v>8.3695355627982337</v>
      </c>
    </row>
    <row r="254" spans="1:19" x14ac:dyDescent="0.25">
      <c r="A254" t="s">
        <v>303</v>
      </c>
      <c r="B254">
        <v>1736.6257324000001</v>
      </c>
      <c r="C254">
        <v>1888.3100586</v>
      </c>
      <c r="D254">
        <v>1870.7156981999999</v>
      </c>
      <c r="E254">
        <v>1886.8167725000001</v>
      </c>
      <c r="F254">
        <v>1833.9399414</v>
      </c>
      <c r="G254">
        <v>1761.2299805</v>
      </c>
      <c r="H254">
        <v>1833.9399414</v>
      </c>
      <c r="I254">
        <v>1888.3100586</v>
      </c>
      <c r="J254">
        <v>1829.3549805</v>
      </c>
      <c r="L254" t="str">
        <f t="shared" si="24"/>
        <v>11APR2022:13:00:00</v>
      </c>
      <c r="M254">
        <v>13</v>
      </c>
      <c r="N254">
        <f t="shared" si="25"/>
        <v>151.68432619999999</v>
      </c>
      <c r="O254" t="str">
        <f t="shared" si="26"/>
        <v/>
      </c>
      <c r="P254">
        <f t="shared" si="27"/>
        <v>151.68432619999999</v>
      </c>
      <c r="Q254" t="str">
        <f t="shared" si="28"/>
        <v/>
      </c>
      <c r="R254">
        <f t="shared" si="29"/>
        <v>1</v>
      </c>
      <c r="S254">
        <f t="shared" si="30"/>
        <v>8.7344281136715463</v>
      </c>
    </row>
    <row r="255" spans="1:19" x14ac:dyDescent="0.25">
      <c r="A255" t="s">
        <v>304</v>
      </c>
      <c r="B255">
        <v>1799.0206298999999</v>
      </c>
      <c r="C255">
        <v>1998.9799805</v>
      </c>
      <c r="D255">
        <v>1964.2729492000001</v>
      </c>
      <c r="E255">
        <v>1990.1048584</v>
      </c>
      <c r="F255">
        <v>1928.7900391000001</v>
      </c>
      <c r="G255">
        <v>1843.8000488</v>
      </c>
      <c r="H255">
        <v>1928.7900391000001</v>
      </c>
      <c r="I255">
        <v>1998.9799805</v>
      </c>
      <c r="J255">
        <v>1925.0899658000001</v>
      </c>
      <c r="L255" t="str">
        <f t="shared" si="24"/>
        <v>11APR2022:14:00:00</v>
      </c>
      <c r="M255">
        <v>14</v>
      </c>
      <c r="N255">
        <f t="shared" si="25"/>
        <v>199.95935060000011</v>
      </c>
      <c r="O255" t="str">
        <f t="shared" si="26"/>
        <v/>
      </c>
      <c r="P255">
        <f t="shared" si="27"/>
        <v>199.95935060000011</v>
      </c>
      <c r="Q255" t="str">
        <f t="shared" si="28"/>
        <v/>
      </c>
      <c r="R255">
        <f t="shared" si="29"/>
        <v>1</v>
      </c>
      <c r="S255">
        <f t="shared" si="30"/>
        <v>11.114900367268996</v>
      </c>
    </row>
    <row r="256" spans="1:19" x14ac:dyDescent="0.25">
      <c r="A256" t="s">
        <v>305</v>
      </c>
      <c r="B256">
        <v>1833.4678954999999</v>
      </c>
      <c r="C256">
        <v>2068.2600097999998</v>
      </c>
      <c r="D256">
        <v>2034.1354980000001</v>
      </c>
      <c r="E256">
        <v>2094.5148926000002</v>
      </c>
      <c r="F256">
        <v>1993.5300293</v>
      </c>
      <c r="G256">
        <v>1907.3800048999999</v>
      </c>
      <c r="H256">
        <v>1993.5300293</v>
      </c>
      <c r="I256">
        <v>2068.2600097999998</v>
      </c>
      <c r="J256">
        <v>1990.6750488</v>
      </c>
      <c r="L256" t="str">
        <f t="shared" si="24"/>
        <v>11APR2022:15:00:00</v>
      </c>
      <c r="M256">
        <v>15</v>
      </c>
      <c r="N256">
        <f t="shared" si="25"/>
        <v>234.79211429999987</v>
      </c>
      <c r="O256" t="str">
        <f t="shared" si="26"/>
        <v/>
      </c>
      <c r="P256">
        <f t="shared" si="27"/>
        <v>234.79211429999987</v>
      </c>
      <c r="Q256" t="str">
        <f t="shared" si="28"/>
        <v/>
      </c>
      <c r="R256">
        <f t="shared" si="29"/>
        <v>1</v>
      </c>
      <c r="S256">
        <f t="shared" si="30"/>
        <v>12.805902676358036</v>
      </c>
    </row>
    <row r="257" spans="1:19" x14ac:dyDescent="0.25">
      <c r="A257" t="s">
        <v>306</v>
      </c>
      <c r="B257">
        <v>1808.6463623</v>
      </c>
      <c r="C257">
        <v>2089.3898926000002</v>
      </c>
      <c r="D257">
        <v>2107.3574219000002</v>
      </c>
      <c r="E257">
        <v>2157.8715820000002</v>
      </c>
      <c r="F257">
        <v>2035.0999756000001</v>
      </c>
      <c r="G257">
        <v>1957.2700195</v>
      </c>
      <c r="H257">
        <v>2035.0999756000001</v>
      </c>
      <c r="I257">
        <v>2089.3898926000002</v>
      </c>
      <c r="J257">
        <v>2029.2150879000001</v>
      </c>
      <c r="L257" t="str">
        <f t="shared" si="24"/>
        <v>11APR2022:16:00:00</v>
      </c>
      <c r="M257">
        <v>16</v>
      </c>
      <c r="N257">
        <f t="shared" si="25"/>
        <v>280.7435303000002</v>
      </c>
      <c r="O257" t="str">
        <f t="shared" si="26"/>
        <v/>
      </c>
      <c r="P257">
        <f t="shared" si="27"/>
        <v>280.7435303000002</v>
      </c>
      <c r="Q257" t="str">
        <f t="shared" si="28"/>
        <v/>
      </c>
      <c r="R257">
        <f t="shared" si="29"/>
        <v>1</v>
      </c>
      <c r="S257">
        <f t="shared" si="30"/>
        <v>15.522300884899758</v>
      </c>
    </row>
    <row r="258" spans="1:19" x14ac:dyDescent="0.25">
      <c r="A258" t="s">
        <v>307</v>
      </c>
      <c r="B258">
        <v>1849.0332031</v>
      </c>
      <c r="C258">
        <v>2075.9799804999998</v>
      </c>
      <c r="D258">
        <v>2174.1611327999999</v>
      </c>
      <c r="E258">
        <v>2241.4985351999999</v>
      </c>
      <c r="F258">
        <v>2062.4799804999998</v>
      </c>
      <c r="G258">
        <v>1995.7600098</v>
      </c>
      <c r="H258">
        <v>2062.4799804999998</v>
      </c>
      <c r="I258">
        <v>2075.9799804999998</v>
      </c>
      <c r="J258">
        <v>2049.1748047000001</v>
      </c>
      <c r="L258" t="str">
        <f t="shared" si="24"/>
        <v>11APR2022:17:00:00</v>
      </c>
      <c r="M258">
        <v>17</v>
      </c>
      <c r="N258">
        <f t="shared" si="25"/>
        <v>226.94677739999975</v>
      </c>
      <c r="O258" t="str">
        <f t="shared" si="26"/>
        <v/>
      </c>
      <c r="P258">
        <f t="shared" si="27"/>
        <v>226.94677739999975</v>
      </c>
      <c r="Q258" t="str">
        <f t="shared" si="28"/>
        <v/>
      </c>
      <c r="R258">
        <f t="shared" si="29"/>
        <v>1</v>
      </c>
      <c r="S258">
        <f t="shared" si="30"/>
        <v>12.273807577901344</v>
      </c>
    </row>
    <row r="259" spans="1:19" x14ac:dyDescent="0.25">
      <c r="A259" t="s">
        <v>308</v>
      </c>
      <c r="B259">
        <v>1840.1945800999999</v>
      </c>
      <c r="C259">
        <v>2031.3800048999999</v>
      </c>
      <c r="D259">
        <v>2180.7482909999999</v>
      </c>
      <c r="E259">
        <v>2249.9379883000001</v>
      </c>
      <c r="F259">
        <v>2049.8200683999999</v>
      </c>
      <c r="G259">
        <v>2001.7800293</v>
      </c>
      <c r="H259">
        <v>2049.8200683999999</v>
      </c>
      <c r="I259">
        <v>2031.3800048999999</v>
      </c>
      <c r="J259">
        <v>2033.1999512</v>
      </c>
      <c r="L259" t="str">
        <f t="shared" ref="L259:L291" si="31">A259</f>
        <v>11APR2022:18:00:00</v>
      </c>
      <c r="M259">
        <v>18</v>
      </c>
      <c r="N259">
        <f t="shared" ref="N259:N291" si="32">C259-B259</f>
        <v>191.18542479999996</v>
      </c>
      <c r="O259" t="str">
        <f t="shared" ref="O259:O322" si="33">IF(N259&lt;0,N259,"")</f>
        <v/>
      </c>
      <c r="P259">
        <f t="shared" ref="P259:P322" si="34">IF(N259&gt;0,N259,"")</f>
        <v>191.18542479999996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10.389413536345192</v>
      </c>
    </row>
    <row r="260" spans="1:19" x14ac:dyDescent="0.25">
      <c r="A260" t="s">
        <v>309</v>
      </c>
      <c r="B260">
        <v>1789.5607910000001</v>
      </c>
      <c r="C260">
        <v>1971.8399658000001</v>
      </c>
      <c r="D260">
        <v>2167.5593262000002</v>
      </c>
      <c r="E260">
        <v>2220.1040039</v>
      </c>
      <c r="F260">
        <v>2018.6300048999999</v>
      </c>
      <c r="G260">
        <v>1986.3499756000001</v>
      </c>
      <c r="H260">
        <v>2018.6300048999999</v>
      </c>
      <c r="I260">
        <v>1971.8399658000001</v>
      </c>
      <c r="J260">
        <v>1998.8624268000001</v>
      </c>
      <c r="L260" t="str">
        <f t="shared" si="31"/>
        <v>11APR2022:19:00:00</v>
      </c>
      <c r="M260">
        <v>19</v>
      </c>
      <c r="N260">
        <f t="shared" si="32"/>
        <v>182.27917479999996</v>
      </c>
      <c r="O260" t="str">
        <f t="shared" si="33"/>
        <v/>
      </c>
      <c r="P260">
        <f t="shared" si="34"/>
        <v>182.27917479999996</v>
      </c>
      <c r="Q260" t="str">
        <f t="shared" si="35"/>
        <v/>
      </c>
      <c r="R260">
        <f t="shared" si="36"/>
        <v>1</v>
      </c>
      <c r="S260">
        <f t="shared" si="37"/>
        <v>10.185693367708566</v>
      </c>
    </row>
    <row r="261" spans="1:19" x14ac:dyDescent="0.25">
      <c r="A261" t="s">
        <v>310</v>
      </c>
      <c r="B261">
        <v>1816.3704834</v>
      </c>
      <c r="C261">
        <v>1878.4100341999999</v>
      </c>
      <c r="D261">
        <v>2180.3881836</v>
      </c>
      <c r="E261">
        <v>2228.0041504000001</v>
      </c>
      <c r="F261">
        <v>1941.7700195</v>
      </c>
      <c r="G261">
        <v>1919.0300293</v>
      </c>
      <c r="H261">
        <v>1941.7700195</v>
      </c>
      <c r="I261">
        <v>1878.4100341999999</v>
      </c>
      <c r="J261">
        <v>1920.2451172000001</v>
      </c>
      <c r="L261" t="str">
        <f t="shared" si="31"/>
        <v>11APR2022:20:00:00</v>
      </c>
      <c r="M261">
        <v>20</v>
      </c>
      <c r="N261">
        <f t="shared" si="32"/>
        <v>62.039550799999915</v>
      </c>
      <c r="O261" t="str">
        <f t="shared" si="33"/>
        <v/>
      </c>
      <c r="P261">
        <f t="shared" si="34"/>
        <v>62.039550799999915</v>
      </c>
      <c r="Q261" t="str">
        <f t="shared" si="35"/>
        <v/>
      </c>
      <c r="R261">
        <f t="shared" si="36"/>
        <v>1</v>
      </c>
      <c r="S261">
        <f t="shared" si="37"/>
        <v>3.4155780093866239</v>
      </c>
    </row>
    <row r="262" spans="1:19" x14ac:dyDescent="0.25">
      <c r="A262" t="s">
        <v>311</v>
      </c>
      <c r="B262">
        <v>1799.4289550999999</v>
      </c>
      <c r="C262">
        <v>1851.0799560999999</v>
      </c>
      <c r="D262">
        <v>2195.6662597999998</v>
      </c>
      <c r="E262">
        <v>2193.1257323999998</v>
      </c>
      <c r="F262">
        <v>1914.3000488</v>
      </c>
      <c r="G262">
        <v>1897.9899902</v>
      </c>
      <c r="H262">
        <v>1914.3000488</v>
      </c>
      <c r="I262">
        <v>1851.0799560999999</v>
      </c>
      <c r="J262">
        <v>1894.4174805</v>
      </c>
      <c r="L262" t="str">
        <f t="shared" si="31"/>
        <v>11APR2022:21:00:00</v>
      </c>
      <c r="M262">
        <v>21</v>
      </c>
      <c r="N262">
        <f t="shared" si="32"/>
        <v>51.651000999999951</v>
      </c>
      <c r="O262" t="str">
        <f t="shared" si="33"/>
        <v/>
      </c>
      <c r="P262">
        <f t="shared" si="34"/>
        <v>51.651000999999951</v>
      </c>
      <c r="Q262" t="str">
        <f t="shared" si="35"/>
        <v/>
      </c>
      <c r="R262">
        <f t="shared" si="36"/>
        <v>1</v>
      </c>
      <c r="S262">
        <f t="shared" si="37"/>
        <v>2.8704106852126063</v>
      </c>
    </row>
    <row r="263" spans="1:19" x14ac:dyDescent="0.25">
      <c r="A263" t="s">
        <v>312</v>
      </c>
      <c r="B263">
        <v>1749.1804199000001</v>
      </c>
      <c r="C263">
        <v>1754.6099853999999</v>
      </c>
      <c r="D263">
        <v>2119.3413086</v>
      </c>
      <c r="E263">
        <v>2097.0769043</v>
      </c>
      <c r="F263">
        <v>1833.5400391000001</v>
      </c>
      <c r="G263">
        <v>1821.4799805</v>
      </c>
      <c r="H263">
        <v>1833.5400391000001</v>
      </c>
      <c r="I263">
        <v>1754.6099853999999</v>
      </c>
      <c r="J263">
        <v>1810.7924805</v>
      </c>
      <c r="L263" t="str">
        <f t="shared" si="31"/>
        <v>11APR2022:22:00:00</v>
      </c>
      <c r="M263">
        <v>22</v>
      </c>
      <c r="N263">
        <f t="shared" si="32"/>
        <v>5.4295654999998533</v>
      </c>
      <c r="O263" t="str">
        <f t="shared" si="33"/>
        <v/>
      </c>
      <c r="P263">
        <f t="shared" si="34"/>
        <v>5.4295654999998533</v>
      </c>
      <c r="Q263" t="str">
        <f t="shared" si="35"/>
        <v/>
      </c>
      <c r="R263">
        <f t="shared" si="36"/>
        <v>1</v>
      </c>
      <c r="S263">
        <f t="shared" si="37"/>
        <v>0.31040625873860739</v>
      </c>
    </row>
    <row r="264" spans="1:19" x14ac:dyDescent="0.25">
      <c r="A264" t="s">
        <v>313</v>
      </c>
      <c r="B264">
        <v>1649.7647704999999</v>
      </c>
      <c r="C264">
        <v>1638.0600586</v>
      </c>
      <c r="D264">
        <v>1949.4245605000001</v>
      </c>
      <c r="E264">
        <v>1911.4360352000001</v>
      </c>
      <c r="F264">
        <v>1711.3599853999999</v>
      </c>
      <c r="G264">
        <v>1698.3199463000001</v>
      </c>
      <c r="H264">
        <v>1711.3599853999999</v>
      </c>
      <c r="I264">
        <v>1638.0600586</v>
      </c>
      <c r="J264">
        <v>1689.7750243999999</v>
      </c>
      <c r="L264" t="str">
        <f t="shared" si="31"/>
        <v>11APR2022:23:00:00</v>
      </c>
      <c r="M264">
        <v>23</v>
      </c>
      <c r="N264">
        <f t="shared" si="32"/>
        <v>-11.704711899999893</v>
      </c>
      <c r="O264">
        <f t="shared" si="33"/>
        <v>-11.704711899999893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0.7094776242829155</v>
      </c>
    </row>
    <row r="265" spans="1:19" x14ac:dyDescent="0.25">
      <c r="A265" t="s">
        <v>314</v>
      </c>
      <c r="B265">
        <v>1480.322876</v>
      </c>
      <c r="C265">
        <v>1513.8000488</v>
      </c>
      <c r="D265">
        <v>1738.2495117000001</v>
      </c>
      <c r="E265">
        <v>1690.8626709</v>
      </c>
      <c r="F265">
        <v>1584.3599853999999</v>
      </c>
      <c r="G265">
        <v>1568.6099853999999</v>
      </c>
      <c r="H265">
        <v>1584.3599853999999</v>
      </c>
      <c r="I265">
        <v>1513.8000488</v>
      </c>
      <c r="J265">
        <v>1562.7824707</v>
      </c>
      <c r="L265" t="str">
        <f t="shared" si="31"/>
        <v>12APR2022:00:00:00</v>
      </c>
      <c r="M265">
        <v>24</v>
      </c>
      <c r="N265">
        <f t="shared" si="32"/>
        <v>33.477172800000062</v>
      </c>
      <c r="O265" t="str">
        <f t="shared" si="33"/>
        <v/>
      </c>
      <c r="P265">
        <f t="shared" si="34"/>
        <v>33.477172800000062</v>
      </c>
      <c r="Q265" t="str">
        <f t="shared" si="35"/>
        <v/>
      </c>
      <c r="R265">
        <f t="shared" si="36"/>
        <v>1</v>
      </c>
      <c r="S265">
        <f t="shared" si="37"/>
        <v>2.2614777723667401</v>
      </c>
    </row>
    <row r="266" spans="1:19" x14ac:dyDescent="0.25">
      <c r="A266" t="s">
        <v>315</v>
      </c>
      <c r="B266">
        <v>1405.4022216999999</v>
      </c>
      <c r="C266">
        <v>1487.8900146000001</v>
      </c>
      <c r="D266">
        <v>1580.4686279</v>
      </c>
      <c r="E266">
        <v>1549.0305175999999</v>
      </c>
      <c r="F266">
        <v>1486.2600098</v>
      </c>
      <c r="G266">
        <v>1487.8900146000001</v>
      </c>
      <c r="H266">
        <v>1423.8100586</v>
      </c>
      <c r="I266">
        <v>1423.8100586</v>
      </c>
      <c r="J266">
        <v>1455.4425048999999</v>
      </c>
      <c r="L266" t="str">
        <f t="shared" si="31"/>
        <v>12APR2022:01:00:00</v>
      </c>
      <c r="M266">
        <v>1</v>
      </c>
      <c r="N266">
        <f t="shared" si="32"/>
        <v>82.487792900000159</v>
      </c>
      <c r="O266" t="str">
        <f t="shared" si="33"/>
        <v/>
      </c>
      <c r="P266">
        <f t="shared" si="34"/>
        <v>82.487792900000159</v>
      </c>
      <c r="Q266" t="str">
        <f t="shared" si="35"/>
        <v/>
      </c>
      <c r="R266">
        <f t="shared" si="36"/>
        <v>1</v>
      </c>
      <c r="S266">
        <f t="shared" si="37"/>
        <v>5.8693370215553973</v>
      </c>
    </row>
    <row r="267" spans="1:19" x14ac:dyDescent="0.25">
      <c r="A267" t="s">
        <v>316</v>
      </c>
      <c r="B267">
        <v>1354.1486815999999</v>
      </c>
      <c r="C267">
        <v>1414.2099608999999</v>
      </c>
      <c r="D267">
        <v>1467.9167480000001</v>
      </c>
      <c r="E267">
        <v>1491.1616211</v>
      </c>
      <c r="F267">
        <v>1414.3100586</v>
      </c>
      <c r="G267">
        <v>1414.2099608999999</v>
      </c>
      <c r="H267">
        <v>1350.8599853999999</v>
      </c>
      <c r="I267">
        <v>1350.8599853999999</v>
      </c>
      <c r="J267">
        <v>1382.5599365</v>
      </c>
      <c r="L267" t="str">
        <f t="shared" si="31"/>
        <v>12APR2022:02:00:00</v>
      </c>
      <c r="M267">
        <v>2</v>
      </c>
      <c r="N267">
        <f t="shared" si="32"/>
        <v>60.061279300000024</v>
      </c>
      <c r="O267" t="str">
        <f t="shared" si="33"/>
        <v/>
      </c>
      <c r="P267">
        <f t="shared" si="34"/>
        <v>60.061279300000024</v>
      </c>
      <c r="Q267" t="str">
        <f t="shared" si="35"/>
        <v/>
      </c>
      <c r="R267">
        <f t="shared" si="36"/>
        <v>1</v>
      </c>
      <c r="S267">
        <f t="shared" si="37"/>
        <v>4.435353378554737</v>
      </c>
    </row>
    <row r="268" spans="1:19" x14ac:dyDescent="0.25">
      <c r="A268" t="s">
        <v>317</v>
      </c>
      <c r="B268">
        <v>1317.3071289</v>
      </c>
      <c r="C268">
        <v>1363.4899902</v>
      </c>
      <c r="D268">
        <v>1411.2048339999999</v>
      </c>
      <c r="E268">
        <v>1414.4041748</v>
      </c>
      <c r="F268">
        <v>1363.8299560999999</v>
      </c>
      <c r="G268">
        <v>1363.4899902</v>
      </c>
      <c r="H268">
        <v>1301.8800048999999</v>
      </c>
      <c r="I268">
        <v>1301.8800048999999</v>
      </c>
      <c r="J268">
        <v>1332.7698975000001</v>
      </c>
      <c r="L268" t="str">
        <f t="shared" si="31"/>
        <v>12APR2022:03:00:00</v>
      </c>
      <c r="M268">
        <v>3</v>
      </c>
      <c r="N268">
        <f t="shared" si="32"/>
        <v>46.182861300000013</v>
      </c>
      <c r="O268" t="str">
        <f t="shared" si="33"/>
        <v/>
      </c>
      <c r="P268">
        <f t="shared" si="34"/>
        <v>46.182861300000013</v>
      </c>
      <c r="Q268" t="str">
        <f t="shared" si="35"/>
        <v/>
      </c>
      <c r="R268">
        <f t="shared" si="36"/>
        <v>1</v>
      </c>
      <c r="S268">
        <f t="shared" si="37"/>
        <v>3.5058537441123852</v>
      </c>
    </row>
    <row r="269" spans="1:19" x14ac:dyDescent="0.25">
      <c r="A269" t="s">
        <v>318</v>
      </c>
      <c r="B269">
        <v>1282.0256348</v>
      </c>
      <c r="C269">
        <v>1344.1199951000001</v>
      </c>
      <c r="D269">
        <v>1387.5269774999999</v>
      </c>
      <c r="E269">
        <v>1406.6278076000001</v>
      </c>
      <c r="F269">
        <v>1341.4799805</v>
      </c>
      <c r="G269">
        <v>1344.1199951000001</v>
      </c>
      <c r="H269">
        <v>1282.6800536999999</v>
      </c>
      <c r="I269">
        <v>1282.6800536999999</v>
      </c>
      <c r="J269">
        <v>1312.7401123</v>
      </c>
      <c r="L269" t="str">
        <f t="shared" si="31"/>
        <v>12APR2022:04:00:00</v>
      </c>
      <c r="M269">
        <v>4</v>
      </c>
      <c r="N269">
        <f t="shared" si="32"/>
        <v>62.094360300000062</v>
      </c>
      <c r="O269" t="str">
        <f t="shared" si="33"/>
        <v/>
      </c>
      <c r="P269">
        <f t="shared" si="34"/>
        <v>62.094360300000062</v>
      </c>
      <c r="Q269" t="str">
        <f t="shared" si="35"/>
        <v/>
      </c>
      <c r="R269">
        <f t="shared" si="36"/>
        <v>1</v>
      </c>
      <c r="S269">
        <f t="shared" si="37"/>
        <v>4.8434569960597527</v>
      </c>
    </row>
    <row r="270" spans="1:19" x14ac:dyDescent="0.25">
      <c r="A270" t="s">
        <v>319</v>
      </c>
      <c r="B270">
        <v>1311.1497803</v>
      </c>
      <c r="C270">
        <v>1346.4599608999999</v>
      </c>
      <c r="D270">
        <v>1386.2028809000001</v>
      </c>
      <c r="E270">
        <v>1410.0471190999999</v>
      </c>
      <c r="F270">
        <v>1341.0500488</v>
      </c>
      <c r="G270">
        <v>1346.4599608999999</v>
      </c>
      <c r="H270">
        <v>1283.8299560999999</v>
      </c>
      <c r="I270">
        <v>1283.8299560999999</v>
      </c>
      <c r="J270">
        <v>1313.7924805</v>
      </c>
      <c r="L270" t="str">
        <f t="shared" si="31"/>
        <v>12APR2022:05:00:00</v>
      </c>
      <c r="M270">
        <v>5</v>
      </c>
      <c r="N270">
        <f t="shared" si="32"/>
        <v>35.310180599999967</v>
      </c>
      <c r="O270" t="str">
        <f t="shared" si="33"/>
        <v/>
      </c>
      <c r="P270">
        <f t="shared" si="34"/>
        <v>35.310180599999967</v>
      </c>
      <c r="Q270" t="str">
        <f t="shared" si="35"/>
        <v/>
      </c>
      <c r="R270">
        <f t="shared" si="36"/>
        <v>1</v>
      </c>
      <c r="S270">
        <f t="shared" si="37"/>
        <v>2.6930699398752718</v>
      </c>
    </row>
    <row r="271" spans="1:19" x14ac:dyDescent="0.25">
      <c r="A271" t="s">
        <v>320</v>
      </c>
      <c r="B271">
        <v>1324.3032227000001</v>
      </c>
      <c r="C271">
        <v>1385.7099608999999</v>
      </c>
      <c r="D271">
        <v>1461.5593262</v>
      </c>
      <c r="E271">
        <v>1490.7373047000001</v>
      </c>
      <c r="F271">
        <v>1380.1600341999999</v>
      </c>
      <c r="G271">
        <v>1385.7099608999999</v>
      </c>
      <c r="H271">
        <v>1321.3100586</v>
      </c>
      <c r="I271">
        <v>1321.3100586</v>
      </c>
      <c r="J271">
        <v>1352.1225586</v>
      </c>
      <c r="L271" t="str">
        <f t="shared" si="31"/>
        <v>12APR2022:06:00:00</v>
      </c>
      <c r="M271">
        <v>6</v>
      </c>
      <c r="N271">
        <f t="shared" si="32"/>
        <v>61.406738199999836</v>
      </c>
      <c r="O271" t="str">
        <f t="shared" si="33"/>
        <v/>
      </c>
      <c r="P271">
        <f t="shared" si="34"/>
        <v>61.406738199999836</v>
      </c>
      <c r="Q271" t="str">
        <f t="shared" si="35"/>
        <v/>
      </c>
      <c r="R271">
        <f t="shared" si="36"/>
        <v>1</v>
      </c>
      <c r="S271">
        <f t="shared" si="37"/>
        <v>4.6369092174225237</v>
      </c>
    </row>
    <row r="272" spans="1:19" x14ac:dyDescent="0.25">
      <c r="A272" t="s">
        <v>321</v>
      </c>
      <c r="B272">
        <v>1460.0399170000001</v>
      </c>
      <c r="C272">
        <v>1473.7099608999999</v>
      </c>
      <c r="D272">
        <v>1611.1984863</v>
      </c>
      <c r="E272">
        <v>1645.6057129000001</v>
      </c>
      <c r="F272">
        <v>1469.1300048999999</v>
      </c>
      <c r="G272">
        <v>1473.7099608999999</v>
      </c>
      <c r="H272">
        <v>1412.75</v>
      </c>
      <c r="I272">
        <v>1412.75</v>
      </c>
      <c r="J272">
        <v>1442.0849608999999</v>
      </c>
      <c r="L272" t="str">
        <f t="shared" si="31"/>
        <v>12APR2022:07:00:00</v>
      </c>
      <c r="M272">
        <v>7</v>
      </c>
      <c r="N272">
        <f t="shared" si="32"/>
        <v>13.670043899999882</v>
      </c>
      <c r="O272" t="str">
        <f t="shared" si="33"/>
        <v/>
      </c>
      <c r="P272">
        <f t="shared" si="34"/>
        <v>13.670043899999882</v>
      </c>
      <c r="Q272" t="str">
        <f t="shared" si="35"/>
        <v/>
      </c>
      <c r="R272">
        <f t="shared" si="36"/>
        <v>1</v>
      </c>
      <c r="S272">
        <f t="shared" si="37"/>
        <v>0.93627877846574525</v>
      </c>
    </row>
    <row r="273" spans="1:19" x14ac:dyDescent="0.25">
      <c r="A273" t="s">
        <v>322</v>
      </c>
      <c r="B273">
        <v>1520.6619873</v>
      </c>
      <c r="C273">
        <v>1512.0699463000001</v>
      </c>
      <c r="D273">
        <v>1634.5675048999999</v>
      </c>
      <c r="E273">
        <v>1676.4893798999999</v>
      </c>
      <c r="F273">
        <v>1507.3800048999999</v>
      </c>
      <c r="G273">
        <v>1512.0699463000001</v>
      </c>
      <c r="H273">
        <v>1447.3299560999999</v>
      </c>
      <c r="I273">
        <v>1447.3299560999999</v>
      </c>
      <c r="J273">
        <v>1478.5274658000001</v>
      </c>
      <c r="L273" t="str">
        <f t="shared" si="31"/>
        <v>12APR2022:08:00:00</v>
      </c>
      <c r="M273">
        <v>8</v>
      </c>
      <c r="N273">
        <f t="shared" si="32"/>
        <v>-8.592040999999881</v>
      </c>
      <c r="O273">
        <f t="shared" si="33"/>
        <v>-8.592040999999881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0.56501977900134237</v>
      </c>
    </row>
    <row r="274" spans="1:19" x14ac:dyDescent="0.25">
      <c r="A274" t="s">
        <v>323</v>
      </c>
      <c r="B274">
        <v>1564.8572998</v>
      </c>
      <c r="C274">
        <v>1542.3399658000001</v>
      </c>
      <c r="D274">
        <v>1653.1337891000001</v>
      </c>
      <c r="E274">
        <v>1703.8271483999999</v>
      </c>
      <c r="F274">
        <v>1543.6899414</v>
      </c>
      <c r="G274">
        <v>1542.3399658000001</v>
      </c>
      <c r="H274">
        <v>1482.0500488</v>
      </c>
      <c r="I274">
        <v>1482.0500488</v>
      </c>
      <c r="J274">
        <v>1512.5324707</v>
      </c>
      <c r="L274" t="str">
        <f t="shared" si="31"/>
        <v>12APR2022:09:00:00</v>
      </c>
      <c r="M274">
        <v>9</v>
      </c>
      <c r="N274">
        <f t="shared" si="32"/>
        <v>-22.517333999999892</v>
      </c>
      <c r="O274">
        <f t="shared" si="33"/>
        <v>-22.517333999999892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1.4389384899746303</v>
      </c>
    </row>
    <row r="275" spans="1:19" x14ac:dyDescent="0.25">
      <c r="A275" t="s">
        <v>324</v>
      </c>
      <c r="B275">
        <v>1579.5385742000001</v>
      </c>
      <c r="C275">
        <v>1595.4599608999999</v>
      </c>
      <c r="D275">
        <v>1746.6009521000001</v>
      </c>
      <c r="E275">
        <v>1809.5344238</v>
      </c>
      <c r="F275">
        <v>1604.9300536999999</v>
      </c>
      <c r="G275">
        <v>1595.4599608999999</v>
      </c>
      <c r="H275">
        <v>1544.0500488</v>
      </c>
      <c r="I275">
        <v>1544.0500488</v>
      </c>
      <c r="J275">
        <v>1572.1225586</v>
      </c>
      <c r="L275" t="str">
        <f t="shared" si="31"/>
        <v>12APR2022:10:00:00</v>
      </c>
      <c r="M275">
        <v>10</v>
      </c>
      <c r="N275">
        <f t="shared" si="32"/>
        <v>15.921386699999857</v>
      </c>
      <c r="O275" t="str">
        <f t="shared" si="33"/>
        <v/>
      </c>
      <c r="P275">
        <f t="shared" si="34"/>
        <v>15.921386699999857</v>
      </c>
      <c r="Q275" t="str">
        <f t="shared" si="35"/>
        <v/>
      </c>
      <c r="R275">
        <f t="shared" si="36"/>
        <v>1</v>
      </c>
      <c r="S275">
        <f t="shared" si="37"/>
        <v>1.00797707381497</v>
      </c>
    </row>
    <row r="276" spans="1:19" x14ac:dyDescent="0.25">
      <c r="A276" t="s">
        <v>325</v>
      </c>
      <c r="B276">
        <v>1604.8149414</v>
      </c>
      <c r="C276">
        <v>1655.8000488</v>
      </c>
      <c r="D276">
        <v>1743.3909911999999</v>
      </c>
      <c r="E276">
        <v>1891.1047363</v>
      </c>
      <c r="F276">
        <v>1676.1700439000001</v>
      </c>
      <c r="G276">
        <v>1655.8000488</v>
      </c>
      <c r="H276">
        <v>1621.5500488</v>
      </c>
      <c r="I276">
        <v>1621.5500488</v>
      </c>
      <c r="J276">
        <v>1643.7675781</v>
      </c>
      <c r="L276" t="str">
        <f t="shared" si="31"/>
        <v>12APR2022:11:00:00</v>
      </c>
      <c r="M276">
        <v>11</v>
      </c>
      <c r="N276">
        <f t="shared" si="32"/>
        <v>50.985107400000061</v>
      </c>
      <c r="O276" t="str">
        <f t="shared" si="33"/>
        <v/>
      </c>
      <c r="P276">
        <f t="shared" si="34"/>
        <v>50.985107400000061</v>
      </c>
      <c r="Q276" t="str">
        <f t="shared" si="35"/>
        <v/>
      </c>
      <c r="R276">
        <f t="shared" si="36"/>
        <v>1</v>
      </c>
      <c r="S276">
        <f t="shared" si="37"/>
        <v>3.1770085188465371</v>
      </c>
    </row>
    <row r="277" spans="1:19" x14ac:dyDescent="0.25">
      <c r="A277" t="s">
        <v>326</v>
      </c>
      <c r="B277">
        <v>1613.5848389</v>
      </c>
      <c r="C277">
        <v>1718.7399902</v>
      </c>
      <c r="D277">
        <v>1797.2374268000001</v>
      </c>
      <c r="E277">
        <v>2017.9158935999999</v>
      </c>
      <c r="F277">
        <v>1750.5600586</v>
      </c>
      <c r="G277">
        <v>1718.7399902</v>
      </c>
      <c r="H277">
        <v>1704.8599853999999</v>
      </c>
      <c r="I277">
        <v>1704.8599853999999</v>
      </c>
      <c r="J277">
        <v>1719.7550048999999</v>
      </c>
      <c r="L277" t="str">
        <f t="shared" si="31"/>
        <v>12APR2022:12:00:00</v>
      </c>
      <c r="M277">
        <v>12</v>
      </c>
      <c r="N277">
        <f t="shared" si="32"/>
        <v>105.15515129999994</v>
      </c>
      <c r="O277" t="str">
        <f t="shared" si="33"/>
        <v/>
      </c>
      <c r="P277">
        <f t="shared" si="34"/>
        <v>105.15515129999994</v>
      </c>
      <c r="Q277" t="str">
        <f t="shared" si="35"/>
        <v/>
      </c>
      <c r="R277">
        <f t="shared" si="36"/>
        <v>1</v>
      </c>
      <c r="S277">
        <f t="shared" si="37"/>
        <v>6.516865352533026</v>
      </c>
    </row>
    <row r="278" spans="1:19" x14ac:dyDescent="0.25">
      <c r="A278" t="s">
        <v>327</v>
      </c>
      <c r="B278">
        <v>1652.6890868999999</v>
      </c>
      <c r="C278">
        <v>1783.1700439000001</v>
      </c>
      <c r="D278">
        <v>1867.0922852000001</v>
      </c>
      <c r="E278">
        <v>2096.3652344000002</v>
      </c>
      <c r="F278">
        <v>1822.8100586</v>
      </c>
      <c r="G278">
        <v>1783.1700439000001</v>
      </c>
      <c r="H278">
        <v>1776.9899902</v>
      </c>
      <c r="I278">
        <v>1776.9899902</v>
      </c>
      <c r="J278">
        <v>1789.9899902</v>
      </c>
      <c r="L278" t="str">
        <f t="shared" si="31"/>
        <v>12APR2022:13:00:00</v>
      </c>
      <c r="M278">
        <v>13</v>
      </c>
      <c r="N278">
        <f t="shared" si="32"/>
        <v>130.48095700000022</v>
      </c>
      <c r="O278" t="str">
        <f t="shared" si="33"/>
        <v/>
      </c>
      <c r="P278">
        <f t="shared" si="34"/>
        <v>130.48095700000022</v>
      </c>
      <c r="Q278" t="str">
        <f t="shared" si="35"/>
        <v/>
      </c>
      <c r="R278">
        <f t="shared" si="36"/>
        <v>1</v>
      </c>
      <c r="S278">
        <f t="shared" si="37"/>
        <v>7.8950698007419771</v>
      </c>
    </row>
    <row r="279" spans="1:19" x14ac:dyDescent="0.25">
      <c r="A279" t="s">
        <v>328</v>
      </c>
      <c r="B279">
        <v>1712.7139893000001</v>
      </c>
      <c r="C279">
        <v>1837.8000488</v>
      </c>
      <c r="D279">
        <v>1916.0943603999999</v>
      </c>
      <c r="E279">
        <v>2174.7436523000001</v>
      </c>
      <c r="F279">
        <v>1884.9399414</v>
      </c>
      <c r="G279">
        <v>1837.8000488</v>
      </c>
      <c r="H279">
        <v>1841.4200439000001</v>
      </c>
      <c r="I279">
        <v>1841.4200439000001</v>
      </c>
      <c r="J279">
        <v>1851.3950195</v>
      </c>
      <c r="L279" t="str">
        <f t="shared" si="31"/>
        <v>12APR2022:14:00:00</v>
      </c>
      <c r="M279">
        <v>14</v>
      </c>
      <c r="N279">
        <f t="shared" si="32"/>
        <v>125.08605949999992</v>
      </c>
      <c r="O279" t="str">
        <f t="shared" si="33"/>
        <v/>
      </c>
      <c r="P279">
        <f t="shared" si="34"/>
        <v>125.08605949999992</v>
      </c>
      <c r="Q279" t="str">
        <f t="shared" si="35"/>
        <v/>
      </c>
      <c r="R279">
        <f t="shared" si="36"/>
        <v>1</v>
      </c>
      <c r="S279">
        <f t="shared" si="37"/>
        <v>7.3033828345807805</v>
      </c>
    </row>
    <row r="280" spans="1:19" x14ac:dyDescent="0.25">
      <c r="A280" t="s">
        <v>329</v>
      </c>
      <c r="B280">
        <v>1725.9140625</v>
      </c>
      <c r="C280">
        <v>1877.0899658000001</v>
      </c>
      <c r="D280">
        <v>1941.5378418</v>
      </c>
      <c r="E280">
        <v>2249.2978515999998</v>
      </c>
      <c r="F280">
        <v>1926.4699707</v>
      </c>
      <c r="G280">
        <v>1877.0899658000001</v>
      </c>
      <c r="H280">
        <v>1873.4599608999999</v>
      </c>
      <c r="I280">
        <v>1873.4599608999999</v>
      </c>
      <c r="J280">
        <v>1887.6199951000001</v>
      </c>
      <c r="L280" t="str">
        <f t="shared" si="31"/>
        <v>12APR2022:15:00:00</v>
      </c>
      <c r="M280">
        <v>15</v>
      </c>
      <c r="N280">
        <f t="shared" si="32"/>
        <v>151.17590330000007</v>
      </c>
      <c r="O280" t="str">
        <f t="shared" si="33"/>
        <v/>
      </c>
      <c r="P280">
        <f t="shared" si="34"/>
        <v>151.17590330000007</v>
      </c>
      <c r="Q280" t="str">
        <f t="shared" si="35"/>
        <v/>
      </c>
      <c r="R280">
        <f t="shared" si="36"/>
        <v>1</v>
      </c>
      <c r="S280">
        <f t="shared" si="37"/>
        <v>8.7591790683378878</v>
      </c>
    </row>
    <row r="281" spans="1:19" x14ac:dyDescent="0.25">
      <c r="A281" t="s">
        <v>330</v>
      </c>
      <c r="B281">
        <v>1695.7952881000001</v>
      </c>
      <c r="C281">
        <v>1905.6199951000001</v>
      </c>
      <c r="D281">
        <v>1982.9151611</v>
      </c>
      <c r="E281">
        <v>2315.8120116999999</v>
      </c>
      <c r="F281">
        <v>1953.5899658000001</v>
      </c>
      <c r="G281">
        <v>1905.6199951000001</v>
      </c>
      <c r="H281">
        <v>1878.4000243999999</v>
      </c>
      <c r="I281">
        <v>1878.4000243999999</v>
      </c>
      <c r="J281">
        <v>1904.0024414</v>
      </c>
      <c r="L281" t="str">
        <f t="shared" si="31"/>
        <v>12APR2022:16:00:00</v>
      </c>
      <c r="M281">
        <v>16</v>
      </c>
      <c r="N281">
        <f t="shared" si="32"/>
        <v>209.82470699999999</v>
      </c>
      <c r="O281" t="str">
        <f t="shared" si="33"/>
        <v/>
      </c>
      <c r="P281">
        <f t="shared" si="34"/>
        <v>209.82470699999999</v>
      </c>
      <c r="Q281" t="str">
        <f t="shared" si="35"/>
        <v/>
      </c>
      <c r="R281">
        <f t="shared" si="36"/>
        <v>1</v>
      </c>
      <c r="S281">
        <f t="shared" si="37"/>
        <v>12.373233283074599</v>
      </c>
    </row>
    <row r="282" spans="1:19" x14ac:dyDescent="0.25">
      <c r="A282" t="s">
        <v>331</v>
      </c>
      <c r="B282">
        <v>1751.7801514</v>
      </c>
      <c r="C282">
        <v>1915.2800293</v>
      </c>
      <c r="D282">
        <v>2027.5307617000001</v>
      </c>
      <c r="E282">
        <v>2387.6274414</v>
      </c>
      <c r="F282">
        <v>1954.6199951000001</v>
      </c>
      <c r="G282">
        <v>1915.2800293</v>
      </c>
      <c r="H282">
        <v>1851.2800293</v>
      </c>
      <c r="I282">
        <v>1851.2800293</v>
      </c>
      <c r="J282">
        <v>1893.1149902</v>
      </c>
      <c r="L282" t="str">
        <f t="shared" si="31"/>
        <v>12APR2022:17:00:00</v>
      </c>
      <c r="M282">
        <v>17</v>
      </c>
      <c r="N282">
        <f t="shared" si="32"/>
        <v>163.4998779</v>
      </c>
      <c r="O282" t="str">
        <f t="shared" si="33"/>
        <v/>
      </c>
      <c r="P282">
        <f t="shared" si="34"/>
        <v>163.4998779</v>
      </c>
      <c r="Q282" t="str">
        <f t="shared" si="35"/>
        <v/>
      </c>
      <c r="R282">
        <f t="shared" si="36"/>
        <v>1</v>
      </c>
      <c r="S282">
        <f t="shared" si="37"/>
        <v>9.3333560018551989</v>
      </c>
    </row>
    <row r="283" spans="1:19" x14ac:dyDescent="0.25">
      <c r="A283" t="s">
        <v>332</v>
      </c>
      <c r="B283">
        <v>1724.1204834</v>
      </c>
      <c r="C283">
        <v>1904.5699463000001</v>
      </c>
      <c r="D283">
        <v>2001.401001</v>
      </c>
      <c r="E283">
        <v>2391.8173827999999</v>
      </c>
      <c r="F283">
        <v>1932.6500243999999</v>
      </c>
      <c r="G283">
        <v>1904.5699463000001</v>
      </c>
      <c r="H283">
        <v>1805.9300536999999</v>
      </c>
      <c r="I283">
        <v>1805.9300536999999</v>
      </c>
      <c r="J283">
        <v>1862.2700195</v>
      </c>
      <c r="L283" t="str">
        <f t="shared" si="31"/>
        <v>12APR2022:18:00:00</v>
      </c>
      <c r="M283">
        <v>18</v>
      </c>
      <c r="N283">
        <f t="shared" si="32"/>
        <v>180.44946290000007</v>
      </c>
      <c r="O283" t="str">
        <f t="shared" si="33"/>
        <v/>
      </c>
      <c r="P283">
        <f t="shared" si="34"/>
        <v>180.44946290000007</v>
      </c>
      <c r="Q283" t="str">
        <f t="shared" si="35"/>
        <v/>
      </c>
      <c r="R283">
        <f t="shared" si="36"/>
        <v>1</v>
      </c>
      <c r="S283">
        <f t="shared" si="37"/>
        <v>10.466174761995179</v>
      </c>
    </row>
    <row r="284" spans="1:19" x14ac:dyDescent="0.25">
      <c r="A284" t="s">
        <v>333</v>
      </c>
      <c r="B284">
        <v>1774.3223877</v>
      </c>
      <c r="C284">
        <v>1883.5300293</v>
      </c>
      <c r="D284">
        <v>1975.6057129000001</v>
      </c>
      <c r="E284">
        <v>2392.5412597999998</v>
      </c>
      <c r="F284">
        <v>1897.4200439000001</v>
      </c>
      <c r="G284">
        <v>1883.5300293</v>
      </c>
      <c r="H284">
        <v>1761.3000488</v>
      </c>
      <c r="I284">
        <v>1761.3000488</v>
      </c>
      <c r="J284">
        <v>1825.8874512</v>
      </c>
      <c r="L284" t="str">
        <f t="shared" si="31"/>
        <v>12APR2022:19:00:00</v>
      </c>
      <c r="M284">
        <v>19</v>
      </c>
      <c r="N284">
        <f t="shared" si="32"/>
        <v>109.20764159999999</v>
      </c>
      <c r="O284" t="str">
        <f t="shared" si="33"/>
        <v/>
      </c>
      <c r="P284">
        <f t="shared" si="34"/>
        <v>109.20764159999999</v>
      </c>
      <c r="Q284" t="str">
        <f t="shared" si="35"/>
        <v/>
      </c>
      <c r="R284">
        <f t="shared" si="36"/>
        <v>1</v>
      </c>
      <c r="S284">
        <f t="shared" si="37"/>
        <v>6.1548928400527325</v>
      </c>
    </row>
    <row r="285" spans="1:19" x14ac:dyDescent="0.25">
      <c r="A285" t="s">
        <v>334</v>
      </c>
      <c r="B285">
        <v>1814.0718993999999</v>
      </c>
      <c r="C285">
        <v>1836.3000488</v>
      </c>
      <c r="D285">
        <v>2006.4173584</v>
      </c>
      <c r="E285">
        <v>2413.9001465000001</v>
      </c>
      <c r="F285">
        <v>1843.1800536999999</v>
      </c>
      <c r="G285">
        <v>1836.3000488</v>
      </c>
      <c r="H285">
        <v>1708.0100098</v>
      </c>
      <c r="I285">
        <v>1708.0100098</v>
      </c>
      <c r="J285">
        <v>1773.875</v>
      </c>
      <c r="L285" t="str">
        <f t="shared" si="31"/>
        <v>12APR2022:20:00:00</v>
      </c>
      <c r="M285">
        <v>20</v>
      </c>
      <c r="N285">
        <f t="shared" si="32"/>
        <v>22.22814940000012</v>
      </c>
      <c r="O285" t="str">
        <f t="shared" si="33"/>
        <v/>
      </c>
      <c r="P285">
        <f t="shared" si="34"/>
        <v>22.22814940000012</v>
      </c>
      <c r="Q285" t="str">
        <f t="shared" si="35"/>
        <v/>
      </c>
      <c r="R285">
        <f t="shared" si="36"/>
        <v>1</v>
      </c>
      <c r="S285">
        <f t="shared" si="37"/>
        <v>1.2253179935895611</v>
      </c>
    </row>
    <row r="286" spans="1:19" x14ac:dyDescent="0.25">
      <c r="A286" t="s">
        <v>335</v>
      </c>
      <c r="B286">
        <v>1637.4172363</v>
      </c>
      <c r="C286">
        <v>1822.6600341999999</v>
      </c>
      <c r="D286">
        <v>2025.3863524999999</v>
      </c>
      <c r="E286">
        <v>2346.8300780999998</v>
      </c>
      <c r="F286">
        <v>1827.1400146000001</v>
      </c>
      <c r="G286">
        <v>1822.6600341999999</v>
      </c>
      <c r="H286">
        <v>1693.9599608999999</v>
      </c>
      <c r="I286">
        <v>1693.9599608999999</v>
      </c>
      <c r="J286">
        <v>1759.4299315999999</v>
      </c>
      <c r="L286" t="str">
        <f t="shared" si="31"/>
        <v>12APR2022:21:00:00</v>
      </c>
      <c r="M286">
        <v>21</v>
      </c>
      <c r="N286">
        <f t="shared" si="32"/>
        <v>185.24279789999991</v>
      </c>
      <c r="O286" t="str">
        <f t="shared" si="33"/>
        <v/>
      </c>
      <c r="P286">
        <f t="shared" si="34"/>
        <v>185.24279789999991</v>
      </c>
      <c r="Q286" t="str">
        <f t="shared" si="35"/>
        <v/>
      </c>
      <c r="R286">
        <f t="shared" si="36"/>
        <v>1</v>
      </c>
      <c r="S286">
        <f t="shared" si="37"/>
        <v>11.313109071612374</v>
      </c>
    </row>
    <row r="287" spans="1:19" x14ac:dyDescent="0.25">
      <c r="A287" t="s">
        <v>336</v>
      </c>
      <c r="B287">
        <v>1518.6694336</v>
      </c>
      <c r="C287">
        <v>1764</v>
      </c>
      <c r="D287">
        <v>1930.5667725000001</v>
      </c>
      <c r="E287">
        <v>2220.7817383000001</v>
      </c>
      <c r="F287">
        <v>1762.7099608999999</v>
      </c>
      <c r="G287">
        <v>1764</v>
      </c>
      <c r="H287">
        <v>1630.5100098</v>
      </c>
      <c r="I287">
        <v>1630.5100098</v>
      </c>
      <c r="J287">
        <v>1696.9323730000001</v>
      </c>
      <c r="L287" t="str">
        <f t="shared" si="31"/>
        <v>12APR2022:22:00:00</v>
      </c>
      <c r="M287">
        <v>22</v>
      </c>
      <c r="N287">
        <f t="shared" si="32"/>
        <v>245.33056639999995</v>
      </c>
      <c r="O287" t="str">
        <f t="shared" si="33"/>
        <v/>
      </c>
      <c r="P287">
        <f t="shared" si="34"/>
        <v>245.33056639999995</v>
      </c>
      <c r="Q287" t="str">
        <f t="shared" si="35"/>
        <v/>
      </c>
      <c r="R287">
        <f t="shared" si="36"/>
        <v>1</v>
      </c>
      <c r="S287">
        <f t="shared" si="37"/>
        <v>16.154309882858758</v>
      </c>
    </row>
    <row r="288" spans="1:19" x14ac:dyDescent="0.25">
      <c r="A288" t="s">
        <v>337</v>
      </c>
      <c r="B288">
        <v>1449.2374268000001</v>
      </c>
      <c r="C288">
        <v>1661.7299805</v>
      </c>
      <c r="D288">
        <v>1772.3007812999999</v>
      </c>
      <c r="E288">
        <v>2007.7432861</v>
      </c>
      <c r="F288">
        <v>1658.6400146000001</v>
      </c>
      <c r="G288">
        <v>1661.7299805</v>
      </c>
      <c r="H288">
        <v>1547.8399658000001</v>
      </c>
      <c r="I288">
        <v>1547.8399658000001</v>
      </c>
      <c r="J288">
        <v>1604.0124512</v>
      </c>
      <c r="L288" t="str">
        <f t="shared" si="31"/>
        <v>12APR2022:23:00:00</v>
      </c>
      <c r="M288">
        <v>23</v>
      </c>
      <c r="N288">
        <f t="shared" si="32"/>
        <v>212.49255369999992</v>
      </c>
      <c r="O288" t="str">
        <f t="shared" si="33"/>
        <v/>
      </c>
      <c r="P288">
        <f t="shared" si="34"/>
        <v>212.49255369999992</v>
      </c>
      <c r="Q288" t="str">
        <f t="shared" si="35"/>
        <v/>
      </c>
      <c r="R288">
        <f t="shared" si="36"/>
        <v>1</v>
      </c>
      <c r="S288">
        <f t="shared" si="37"/>
        <v>14.662370000283234</v>
      </c>
    </row>
    <row r="289" spans="1:19" x14ac:dyDescent="0.25">
      <c r="A289" t="s">
        <v>338</v>
      </c>
      <c r="B289">
        <v>1298.9095459</v>
      </c>
      <c r="C289">
        <v>1562.0899658000001</v>
      </c>
      <c r="D289">
        <v>1601.296875</v>
      </c>
      <c r="E289">
        <v>1809.0933838000001</v>
      </c>
      <c r="F289">
        <v>1557.5400391000001</v>
      </c>
      <c r="G289">
        <v>1562.0899658000001</v>
      </c>
      <c r="H289">
        <v>1471.7099608999999</v>
      </c>
      <c r="I289">
        <v>1471.7099608999999</v>
      </c>
      <c r="J289">
        <v>1515.7624512</v>
      </c>
      <c r="L289" t="str">
        <f t="shared" si="31"/>
        <v>13APR2022:00:00:00</v>
      </c>
      <c r="M289">
        <v>24</v>
      </c>
      <c r="N289">
        <f t="shared" si="32"/>
        <v>263.18041990000006</v>
      </c>
      <c r="O289" t="str">
        <f t="shared" si="33"/>
        <v/>
      </c>
      <c r="P289">
        <f t="shared" si="34"/>
        <v>263.18041990000006</v>
      </c>
      <c r="Q289" t="str">
        <f t="shared" si="35"/>
        <v/>
      </c>
      <c r="R289">
        <f t="shared" si="36"/>
        <v>1</v>
      </c>
      <c r="S289">
        <f t="shared" si="37"/>
        <v>20.261643370835746</v>
      </c>
    </row>
    <row r="290" spans="1:19" x14ac:dyDescent="0.25">
      <c r="A290" t="s">
        <v>339</v>
      </c>
      <c r="B290">
        <v>1246.4571533000001</v>
      </c>
      <c r="C290">
        <v>1442.1300048999999</v>
      </c>
      <c r="D290">
        <v>1412.9150391000001</v>
      </c>
      <c r="E290">
        <v>1705.2811279</v>
      </c>
      <c r="F290">
        <v>1442.1300048999999</v>
      </c>
      <c r="G290">
        <v>1456.5500488</v>
      </c>
      <c r="H290">
        <v>1423.3299560999999</v>
      </c>
      <c r="I290">
        <v>1442.1300048999999</v>
      </c>
      <c r="J290">
        <v>1441.0350341999999</v>
      </c>
      <c r="L290" t="str">
        <f t="shared" si="31"/>
        <v>13APR2022:01:00:00</v>
      </c>
      <c r="M290">
        <v>1</v>
      </c>
      <c r="N290">
        <f t="shared" si="32"/>
        <v>195.67285159999983</v>
      </c>
      <c r="O290" t="str">
        <f t="shared" si="33"/>
        <v/>
      </c>
      <c r="P290">
        <f t="shared" si="34"/>
        <v>195.67285159999983</v>
      </c>
      <c r="Q290" t="str">
        <f t="shared" si="35"/>
        <v/>
      </c>
      <c r="R290">
        <f t="shared" si="36"/>
        <v>1</v>
      </c>
      <c r="S290">
        <f t="shared" si="37"/>
        <v>15.698321525289114</v>
      </c>
    </row>
    <row r="291" spans="1:19" x14ac:dyDescent="0.25">
      <c r="A291" t="s">
        <v>340</v>
      </c>
      <c r="B291">
        <v>1196.4698486</v>
      </c>
      <c r="C291">
        <v>1363.0600586</v>
      </c>
      <c r="D291">
        <v>1366.4848632999999</v>
      </c>
      <c r="E291">
        <v>1623.5729980000001</v>
      </c>
      <c r="F291">
        <v>1363.0600586</v>
      </c>
      <c r="G291">
        <v>1377.8900146000001</v>
      </c>
      <c r="H291">
        <v>1353.1999512</v>
      </c>
      <c r="I291">
        <v>1363.0600586</v>
      </c>
      <c r="J291">
        <v>1364.3024902</v>
      </c>
      <c r="L291" t="str">
        <f t="shared" si="31"/>
        <v>13APR2022:02:00:00</v>
      </c>
      <c r="M291">
        <v>2</v>
      </c>
      <c r="N291">
        <f t="shared" si="32"/>
        <v>166.59021000000007</v>
      </c>
      <c r="O291" t="str">
        <f t="shared" si="33"/>
        <v/>
      </c>
      <c r="P291">
        <f t="shared" si="34"/>
        <v>166.59021000000007</v>
      </c>
      <c r="Q291" t="str">
        <f t="shared" si="35"/>
        <v/>
      </c>
      <c r="R291">
        <f t="shared" si="36"/>
        <v>1</v>
      </c>
      <c r="S291">
        <f t="shared" si="37"/>
        <v>13.923477486284236</v>
      </c>
    </row>
    <row r="292" spans="1:19" x14ac:dyDescent="0.25">
      <c r="A292" t="s">
        <v>341</v>
      </c>
      <c r="B292">
        <v>1209.3861084</v>
      </c>
      <c r="C292">
        <v>1315.1700439000001</v>
      </c>
      <c r="D292">
        <v>1335.5980225000001</v>
      </c>
      <c r="E292">
        <v>1571.4323730000001</v>
      </c>
      <c r="F292">
        <v>1315.1700439000001</v>
      </c>
      <c r="G292">
        <v>1335.3900146000001</v>
      </c>
      <c r="H292">
        <v>1305.6999512</v>
      </c>
      <c r="I292">
        <v>1315.1700439000001</v>
      </c>
      <c r="J292">
        <v>1317.8575439000001</v>
      </c>
      <c r="L292" t="str">
        <f t="shared" ref="L292:L295" si="38">A292</f>
        <v>13APR2022:03:00:00</v>
      </c>
      <c r="M292">
        <v>3</v>
      </c>
      <c r="N292">
        <f t="shared" ref="N292:N295" si="39">C292-B292</f>
        <v>105.7839355000001</v>
      </c>
      <c r="O292" t="str">
        <f t="shared" si="33"/>
        <v/>
      </c>
      <c r="P292">
        <f t="shared" si="34"/>
        <v>105.7839355000001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8.7469117402010426</v>
      </c>
    </row>
    <row r="293" spans="1:19" x14ac:dyDescent="0.25">
      <c r="A293" t="s">
        <v>342</v>
      </c>
      <c r="B293">
        <v>1237.9249268000001</v>
      </c>
      <c r="C293">
        <v>1291.3800048999999</v>
      </c>
      <c r="D293">
        <v>1322.7027588000001</v>
      </c>
      <c r="E293">
        <v>1551.2366943</v>
      </c>
      <c r="F293">
        <v>1291.3800048999999</v>
      </c>
      <c r="G293">
        <v>1310.9799805</v>
      </c>
      <c r="H293">
        <v>1283.6600341999999</v>
      </c>
      <c r="I293">
        <v>1291.3800048999999</v>
      </c>
      <c r="J293">
        <v>1294.3499756000001</v>
      </c>
      <c r="L293" t="str">
        <f t="shared" si="38"/>
        <v>13APR2022:04:00:00</v>
      </c>
      <c r="M293">
        <v>4</v>
      </c>
      <c r="N293">
        <f t="shared" si="39"/>
        <v>53.45507809999981</v>
      </c>
      <c r="O293" t="str">
        <f t="shared" si="33"/>
        <v/>
      </c>
      <c r="P293">
        <f t="shared" si="34"/>
        <v>53.45507809999981</v>
      </c>
      <c r="Q293" t="str">
        <f t="shared" si="35"/>
        <v/>
      </c>
      <c r="R293">
        <f t="shared" si="36"/>
        <v>1</v>
      </c>
      <c r="S293">
        <f t="shared" si="40"/>
        <v>4.3181195355827944</v>
      </c>
    </row>
    <row r="294" spans="1:19" x14ac:dyDescent="0.25">
      <c r="A294" t="s">
        <v>343</v>
      </c>
      <c r="B294">
        <v>1245.4396973</v>
      </c>
      <c r="C294">
        <v>1288.8199463000001</v>
      </c>
      <c r="D294">
        <v>1356.8825684000001</v>
      </c>
      <c r="E294">
        <v>1582.8822021000001</v>
      </c>
      <c r="F294">
        <v>1288.8199463000001</v>
      </c>
      <c r="G294">
        <v>1309.5400391000001</v>
      </c>
      <c r="H294">
        <v>1279.6400146000001</v>
      </c>
      <c r="I294">
        <v>1288.8199463000001</v>
      </c>
      <c r="J294">
        <v>1291.7049560999999</v>
      </c>
      <c r="L294" t="str">
        <f t="shared" si="38"/>
        <v>13APR2022:05:00:00</v>
      </c>
      <c r="M294">
        <v>5</v>
      </c>
      <c r="N294">
        <f t="shared" si="39"/>
        <v>43.380249000000049</v>
      </c>
      <c r="O294" t="str">
        <f t="shared" si="33"/>
        <v/>
      </c>
      <c r="P294">
        <f t="shared" si="34"/>
        <v>43.380249000000049</v>
      </c>
      <c r="Q294" t="str">
        <f t="shared" si="35"/>
        <v/>
      </c>
      <c r="R294">
        <f t="shared" si="36"/>
        <v>1</v>
      </c>
      <c r="S294">
        <f t="shared" si="40"/>
        <v>3.4831272115417935</v>
      </c>
    </row>
    <row r="295" spans="1:19" x14ac:dyDescent="0.25">
      <c r="A295" t="s">
        <v>344</v>
      </c>
      <c r="B295">
        <v>1289.8220214999999</v>
      </c>
      <c r="C295">
        <v>1332.9300536999999</v>
      </c>
      <c r="D295">
        <v>1435.6738281</v>
      </c>
      <c r="E295">
        <v>1633.2261963000001</v>
      </c>
      <c r="F295">
        <v>1332.9300536999999</v>
      </c>
      <c r="G295">
        <v>1357.8000488</v>
      </c>
      <c r="H295">
        <v>1317.9799805</v>
      </c>
      <c r="I295">
        <v>1332.9300536999999</v>
      </c>
      <c r="J295">
        <v>1335.4100341999999</v>
      </c>
      <c r="L295" t="str">
        <f t="shared" si="38"/>
        <v>13APR2022:06:00:00</v>
      </c>
      <c r="M295">
        <v>6</v>
      </c>
      <c r="N295">
        <f t="shared" si="39"/>
        <v>43.108032200000025</v>
      </c>
      <c r="O295" t="str">
        <f t="shared" si="33"/>
        <v/>
      </c>
      <c r="P295">
        <f t="shared" si="34"/>
        <v>43.108032200000025</v>
      </c>
      <c r="Q295" t="str">
        <f t="shared" si="35"/>
        <v/>
      </c>
      <c r="R295">
        <f t="shared" si="36"/>
        <v>1</v>
      </c>
      <c r="S295">
        <f t="shared" si="40"/>
        <v>3.3421690342879624</v>
      </c>
    </row>
    <row r="296" spans="1:19" x14ac:dyDescent="0.25">
      <c r="A296" t="s">
        <v>345</v>
      </c>
      <c r="B296">
        <v>1422.1116943</v>
      </c>
      <c r="C296">
        <v>1437.0400391000001</v>
      </c>
      <c r="D296">
        <v>1580.7899170000001</v>
      </c>
      <c r="E296">
        <v>1791.0537108999999</v>
      </c>
      <c r="F296">
        <v>1437.0400391000001</v>
      </c>
      <c r="G296">
        <v>1465.9000243999999</v>
      </c>
      <c r="H296">
        <v>1414.5500488</v>
      </c>
      <c r="I296">
        <v>1437.0400391000001</v>
      </c>
      <c r="J296">
        <v>1438.6325684000001</v>
      </c>
      <c r="L296" t="str">
        <f t="shared" ref="L296:L359" si="41">A296</f>
        <v>13APR2022:07:00:00</v>
      </c>
      <c r="M296">
        <v>7</v>
      </c>
      <c r="N296">
        <f t="shared" ref="N296:N359" si="42">C296-B296</f>
        <v>14.928344800000104</v>
      </c>
      <c r="O296" t="str">
        <f t="shared" si="33"/>
        <v/>
      </c>
      <c r="P296">
        <f t="shared" si="34"/>
        <v>14.928344800000104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1.0497308235235503</v>
      </c>
    </row>
    <row r="297" spans="1:19" x14ac:dyDescent="0.25">
      <c r="A297" t="s">
        <v>346</v>
      </c>
      <c r="B297">
        <v>1463.0089111</v>
      </c>
      <c r="C297">
        <v>1475.0500488</v>
      </c>
      <c r="D297">
        <v>1614.2286377</v>
      </c>
      <c r="E297">
        <v>1838.6408690999999</v>
      </c>
      <c r="F297">
        <v>1475.0500488</v>
      </c>
      <c r="G297">
        <v>1502.6700439000001</v>
      </c>
      <c r="H297">
        <v>1450.2700195</v>
      </c>
      <c r="I297">
        <v>1475.0500488</v>
      </c>
      <c r="J297">
        <v>1475.7600098</v>
      </c>
      <c r="L297" t="str">
        <f t="shared" si="41"/>
        <v>13APR2022:08:00:00</v>
      </c>
      <c r="M297">
        <v>8</v>
      </c>
      <c r="N297">
        <f t="shared" si="42"/>
        <v>12.041137700000036</v>
      </c>
      <c r="O297" t="str">
        <f t="shared" si="33"/>
        <v/>
      </c>
      <c r="P297">
        <f t="shared" si="34"/>
        <v>12.041137700000036</v>
      </c>
      <c r="Q297" t="str">
        <f t="shared" si="35"/>
        <v/>
      </c>
      <c r="R297">
        <f t="shared" si="36"/>
        <v>1</v>
      </c>
      <c r="S297">
        <f t="shared" si="43"/>
        <v>0.82303925893018692</v>
      </c>
    </row>
    <row r="298" spans="1:19" x14ac:dyDescent="0.25">
      <c r="A298" t="s">
        <v>347</v>
      </c>
      <c r="B298">
        <v>1465.5682373</v>
      </c>
      <c r="C298">
        <v>1517.9799805</v>
      </c>
      <c r="D298">
        <v>1619.8975829999999</v>
      </c>
      <c r="E298">
        <v>1816.5883789</v>
      </c>
      <c r="F298">
        <v>1517.9799805</v>
      </c>
      <c r="G298">
        <v>1545.25</v>
      </c>
      <c r="H298">
        <v>1482.1999512</v>
      </c>
      <c r="I298">
        <v>1517.9799805</v>
      </c>
      <c r="J298">
        <v>1515.8524170000001</v>
      </c>
      <c r="L298" t="str">
        <f t="shared" si="41"/>
        <v>13APR2022:09:00:00</v>
      </c>
      <c r="M298">
        <v>9</v>
      </c>
      <c r="N298">
        <f t="shared" si="42"/>
        <v>52.411743200000046</v>
      </c>
      <c r="O298" t="str">
        <f t="shared" si="33"/>
        <v/>
      </c>
      <c r="P298">
        <f t="shared" si="34"/>
        <v>52.411743200000046</v>
      </c>
      <c r="Q298" t="str">
        <f t="shared" si="35"/>
        <v/>
      </c>
      <c r="R298">
        <f t="shared" si="36"/>
        <v>1</v>
      </c>
      <c r="S298">
        <f t="shared" si="43"/>
        <v>3.5762062704468551</v>
      </c>
    </row>
    <row r="299" spans="1:19" x14ac:dyDescent="0.25">
      <c r="A299" t="s">
        <v>348</v>
      </c>
      <c r="B299">
        <v>1475.5374756000001</v>
      </c>
      <c r="C299">
        <v>1590.0400391000001</v>
      </c>
      <c r="D299">
        <v>1801.8875731999999</v>
      </c>
      <c r="E299">
        <v>2100.3698730000001</v>
      </c>
      <c r="F299">
        <v>1590.0400391000001</v>
      </c>
      <c r="G299">
        <v>1620.9599608999999</v>
      </c>
      <c r="H299">
        <v>1540.9000243999999</v>
      </c>
      <c r="I299">
        <v>1590.0400391000001</v>
      </c>
      <c r="J299">
        <v>1585.4849853999999</v>
      </c>
      <c r="L299" t="str">
        <f t="shared" si="41"/>
        <v>13APR2022:10:00:00</v>
      </c>
      <c r="M299">
        <v>10</v>
      </c>
      <c r="N299">
        <f t="shared" si="42"/>
        <v>114.50256349999995</v>
      </c>
      <c r="O299" t="str">
        <f t="shared" si="33"/>
        <v/>
      </c>
      <c r="P299">
        <f t="shared" si="34"/>
        <v>114.50256349999995</v>
      </c>
      <c r="Q299" t="str">
        <f t="shared" si="35"/>
        <v/>
      </c>
      <c r="R299">
        <f t="shared" si="36"/>
        <v>1</v>
      </c>
      <c r="S299">
        <f t="shared" si="43"/>
        <v>7.7600579716512854</v>
      </c>
    </row>
    <row r="300" spans="1:19" x14ac:dyDescent="0.25">
      <c r="A300" t="s">
        <v>349</v>
      </c>
      <c r="B300">
        <v>1502.3260498</v>
      </c>
      <c r="C300">
        <v>1672.1700439000001</v>
      </c>
      <c r="D300">
        <v>1711.2998047000001</v>
      </c>
      <c r="E300">
        <v>1980.8449707</v>
      </c>
      <c r="F300">
        <v>1672.1700439000001</v>
      </c>
      <c r="G300">
        <v>1703.0899658000001</v>
      </c>
      <c r="H300">
        <v>1601.9000243999999</v>
      </c>
      <c r="I300">
        <v>1672.1700439000001</v>
      </c>
      <c r="J300">
        <v>1662.3325195</v>
      </c>
      <c r="L300" t="str">
        <f t="shared" si="41"/>
        <v>13APR2022:11:00:00</v>
      </c>
      <c r="M300">
        <v>11</v>
      </c>
      <c r="N300">
        <f t="shared" si="42"/>
        <v>169.84399410000015</v>
      </c>
      <c r="O300" t="str">
        <f t="shared" si="33"/>
        <v/>
      </c>
      <c r="P300">
        <f t="shared" si="34"/>
        <v>169.84399410000015</v>
      </c>
      <c r="Q300" t="str">
        <f t="shared" si="35"/>
        <v/>
      </c>
      <c r="R300">
        <f t="shared" si="36"/>
        <v>1</v>
      </c>
      <c r="S300">
        <f t="shared" si="43"/>
        <v>11.30540165516074</v>
      </c>
    </row>
    <row r="301" spans="1:19" x14ac:dyDescent="0.25">
      <c r="A301" t="s">
        <v>350</v>
      </c>
      <c r="B301">
        <v>1499.5097656</v>
      </c>
      <c r="C301">
        <v>1764.9100341999999</v>
      </c>
      <c r="D301">
        <v>1737.5928954999999</v>
      </c>
      <c r="E301">
        <v>1978.6674805</v>
      </c>
      <c r="F301">
        <v>1764.9100341999999</v>
      </c>
      <c r="G301">
        <v>1795.2099608999999</v>
      </c>
      <c r="H301">
        <v>1669.3000488</v>
      </c>
      <c r="I301">
        <v>1764.9100341999999</v>
      </c>
      <c r="J301">
        <v>1748.5825195</v>
      </c>
      <c r="L301" t="str">
        <f t="shared" si="41"/>
        <v>13APR2022:12:00:00</v>
      </c>
      <c r="M301">
        <v>12</v>
      </c>
      <c r="N301">
        <f t="shared" si="42"/>
        <v>265.40026859999989</v>
      </c>
      <c r="O301" t="str">
        <f t="shared" si="33"/>
        <v/>
      </c>
      <c r="P301">
        <f t="shared" si="34"/>
        <v>265.40026859999989</v>
      </c>
      <c r="Q301" t="str">
        <f t="shared" si="35"/>
        <v/>
      </c>
      <c r="R301">
        <f t="shared" si="36"/>
        <v>1</v>
      </c>
      <c r="S301">
        <f t="shared" si="43"/>
        <v>17.699135723454596</v>
      </c>
    </row>
    <row r="302" spans="1:19" x14ac:dyDescent="0.25">
      <c r="A302" t="s">
        <v>351</v>
      </c>
      <c r="B302">
        <v>1631.6472168</v>
      </c>
      <c r="C302">
        <v>1853.7700195</v>
      </c>
      <c r="D302">
        <v>1778.5153809000001</v>
      </c>
      <c r="E302">
        <v>2047.2385254000001</v>
      </c>
      <c r="F302">
        <v>1853.7700195</v>
      </c>
      <c r="G302">
        <v>1879.9899902</v>
      </c>
      <c r="H302">
        <v>1735.9799805</v>
      </c>
      <c r="I302">
        <v>1853.7700195</v>
      </c>
      <c r="J302">
        <v>1830.8775635</v>
      </c>
      <c r="L302" t="str">
        <f t="shared" si="41"/>
        <v>13APR2022:13:00:00</v>
      </c>
      <c r="M302">
        <v>13</v>
      </c>
      <c r="N302">
        <f t="shared" si="42"/>
        <v>222.12280269999997</v>
      </c>
      <c r="O302" t="str">
        <f t="shared" si="33"/>
        <v/>
      </c>
      <c r="P302">
        <f t="shared" si="34"/>
        <v>222.12280269999997</v>
      </c>
      <c r="Q302" t="str">
        <f t="shared" si="35"/>
        <v/>
      </c>
      <c r="R302">
        <f t="shared" si="36"/>
        <v>1</v>
      </c>
      <c r="S302">
        <f t="shared" si="43"/>
        <v>13.613408610203685</v>
      </c>
    </row>
    <row r="303" spans="1:19" x14ac:dyDescent="0.25">
      <c r="A303" t="s">
        <v>352</v>
      </c>
      <c r="B303">
        <v>1676.0607910000001</v>
      </c>
      <c r="C303">
        <v>1934.4000243999999</v>
      </c>
      <c r="D303">
        <v>1852.6867675999999</v>
      </c>
      <c r="E303">
        <v>2077.0117187999999</v>
      </c>
      <c r="F303">
        <v>1934.4000243999999</v>
      </c>
      <c r="G303">
        <v>1956.3399658000001</v>
      </c>
      <c r="H303">
        <v>1789.9799805</v>
      </c>
      <c r="I303">
        <v>1934.4000243999999</v>
      </c>
      <c r="J303">
        <v>1903.7799072</v>
      </c>
      <c r="L303" t="str">
        <f t="shared" si="41"/>
        <v>13APR2022:14:00:00</v>
      </c>
      <c r="M303">
        <v>14</v>
      </c>
      <c r="N303">
        <f t="shared" si="42"/>
        <v>258.33923339999978</v>
      </c>
      <c r="O303" t="str">
        <f t="shared" si="33"/>
        <v/>
      </c>
      <c r="P303">
        <f t="shared" si="34"/>
        <v>258.33923339999978</v>
      </c>
      <c r="Q303" t="str">
        <f t="shared" si="35"/>
        <v/>
      </c>
      <c r="R303">
        <f t="shared" si="36"/>
        <v>1</v>
      </c>
      <c r="S303">
        <f t="shared" si="43"/>
        <v>15.413476336133666</v>
      </c>
    </row>
    <row r="304" spans="1:19" x14ac:dyDescent="0.25">
      <c r="A304" t="s">
        <v>353</v>
      </c>
      <c r="B304">
        <v>1692.6506348</v>
      </c>
      <c r="C304">
        <v>1987.8699951000001</v>
      </c>
      <c r="D304">
        <v>1891.6400146000001</v>
      </c>
      <c r="E304">
        <v>2131.3115234000002</v>
      </c>
      <c r="F304">
        <v>1987.8699951000001</v>
      </c>
      <c r="G304">
        <v>2006.9300536999999</v>
      </c>
      <c r="H304">
        <v>1829.1800536999999</v>
      </c>
      <c r="I304">
        <v>1987.8699951000001</v>
      </c>
      <c r="J304">
        <v>1952.9625243999999</v>
      </c>
      <c r="L304" t="str">
        <f t="shared" si="41"/>
        <v>13APR2022:15:00:00</v>
      </c>
      <c r="M304">
        <v>15</v>
      </c>
      <c r="N304">
        <f t="shared" si="42"/>
        <v>295.21936030000006</v>
      </c>
      <c r="O304" t="str">
        <f t="shared" si="33"/>
        <v/>
      </c>
      <c r="P304">
        <f t="shared" si="34"/>
        <v>295.21936030000006</v>
      </c>
      <c r="Q304" t="str">
        <f t="shared" si="35"/>
        <v/>
      </c>
      <c r="R304">
        <f t="shared" si="36"/>
        <v>1</v>
      </c>
      <c r="S304">
        <f t="shared" si="43"/>
        <v>17.441245950608263</v>
      </c>
    </row>
    <row r="305" spans="1:19" x14ac:dyDescent="0.25">
      <c r="A305" t="s">
        <v>354</v>
      </c>
      <c r="B305">
        <v>1648.7756348</v>
      </c>
      <c r="C305">
        <v>2023.4499512</v>
      </c>
      <c r="D305">
        <v>1928.6743164</v>
      </c>
      <c r="E305">
        <v>2208.6760254000001</v>
      </c>
      <c r="F305">
        <v>2023.4499512</v>
      </c>
      <c r="G305">
        <v>2039.6400146000001</v>
      </c>
      <c r="H305">
        <v>1866.8000488</v>
      </c>
      <c r="I305">
        <v>2023.4499512</v>
      </c>
      <c r="J305">
        <v>1988.3349608999999</v>
      </c>
      <c r="L305" t="str">
        <f t="shared" si="41"/>
        <v>13APR2022:16:00:00</v>
      </c>
      <c r="M305">
        <v>16</v>
      </c>
      <c r="N305">
        <f t="shared" si="42"/>
        <v>374.67431639999995</v>
      </c>
      <c r="O305" t="str">
        <f t="shared" si="33"/>
        <v/>
      </c>
      <c r="P305">
        <f t="shared" si="34"/>
        <v>374.67431639999995</v>
      </c>
      <c r="Q305" t="str">
        <f t="shared" si="35"/>
        <v/>
      </c>
      <c r="R305">
        <f t="shared" si="36"/>
        <v>1</v>
      </c>
      <c r="S305">
        <f t="shared" si="43"/>
        <v>22.724396727602585</v>
      </c>
    </row>
    <row r="306" spans="1:19" x14ac:dyDescent="0.25">
      <c r="A306" t="s">
        <v>355</v>
      </c>
      <c r="B306">
        <v>1729.3856201000001</v>
      </c>
      <c r="C306">
        <v>2028.5699463000001</v>
      </c>
      <c r="D306">
        <v>1971.4755858999999</v>
      </c>
      <c r="E306">
        <v>2368.4741211</v>
      </c>
      <c r="F306">
        <v>2028.5699463000001</v>
      </c>
      <c r="G306">
        <v>2044.4899902</v>
      </c>
      <c r="H306">
        <v>1883.8000488</v>
      </c>
      <c r="I306">
        <v>2028.5699463000001</v>
      </c>
      <c r="J306">
        <v>1996.3575439000001</v>
      </c>
      <c r="L306" t="str">
        <f t="shared" si="41"/>
        <v>13APR2022:17:00:00</v>
      </c>
      <c r="M306">
        <v>17</v>
      </c>
      <c r="N306">
        <f t="shared" si="42"/>
        <v>299.18432619999999</v>
      </c>
      <c r="O306" t="str">
        <f t="shared" si="33"/>
        <v/>
      </c>
      <c r="P306">
        <f t="shared" si="34"/>
        <v>299.18432619999999</v>
      </c>
      <c r="Q306" t="str">
        <f t="shared" si="35"/>
        <v/>
      </c>
      <c r="R306">
        <f t="shared" si="36"/>
        <v>1</v>
      </c>
      <c r="S306">
        <f t="shared" si="43"/>
        <v>17.300035499468301</v>
      </c>
    </row>
    <row r="307" spans="1:19" x14ac:dyDescent="0.25">
      <c r="A307" t="s">
        <v>356</v>
      </c>
      <c r="B307">
        <v>1852.7521973</v>
      </c>
      <c r="C307">
        <v>1994.4499512</v>
      </c>
      <c r="D307">
        <v>1955.4489745999999</v>
      </c>
      <c r="E307">
        <v>2403.1494140999998</v>
      </c>
      <c r="F307">
        <v>1994.4499512</v>
      </c>
      <c r="G307">
        <v>2007.1600341999999</v>
      </c>
      <c r="H307">
        <v>1868.3800048999999</v>
      </c>
      <c r="I307">
        <v>1994.4499512</v>
      </c>
      <c r="J307">
        <v>1966.1098632999999</v>
      </c>
      <c r="L307" t="str">
        <f t="shared" si="41"/>
        <v>13APR2022:18:00:00</v>
      </c>
      <c r="M307">
        <v>18</v>
      </c>
      <c r="N307">
        <f t="shared" si="42"/>
        <v>141.69775389999995</v>
      </c>
      <c r="O307" t="str">
        <f t="shared" si="33"/>
        <v/>
      </c>
      <c r="P307">
        <f t="shared" si="34"/>
        <v>141.69775389999995</v>
      </c>
      <c r="Q307" t="str">
        <f t="shared" si="35"/>
        <v/>
      </c>
      <c r="R307">
        <f t="shared" si="36"/>
        <v>1</v>
      </c>
      <c r="S307">
        <f t="shared" si="43"/>
        <v>7.6479603751918299</v>
      </c>
    </row>
    <row r="308" spans="1:19" x14ac:dyDescent="0.25">
      <c r="A308" t="s">
        <v>357</v>
      </c>
      <c r="B308">
        <v>1659.2416992000001</v>
      </c>
      <c r="C308">
        <v>1945.3000488</v>
      </c>
      <c r="D308">
        <v>1903.4423827999999</v>
      </c>
      <c r="E308">
        <v>2362.4370116999999</v>
      </c>
      <c r="F308">
        <v>1945.3000488</v>
      </c>
      <c r="G308">
        <v>1952.4300536999999</v>
      </c>
      <c r="H308">
        <v>1834.8499756000001</v>
      </c>
      <c r="I308">
        <v>1945.3000488</v>
      </c>
      <c r="J308">
        <v>1919.4699707</v>
      </c>
      <c r="L308" t="str">
        <f t="shared" si="41"/>
        <v>13APR2022:19:00:00</v>
      </c>
      <c r="M308">
        <v>19</v>
      </c>
      <c r="N308">
        <f t="shared" si="42"/>
        <v>286.05834959999993</v>
      </c>
      <c r="O308" t="str">
        <f t="shared" si="33"/>
        <v/>
      </c>
      <c r="P308">
        <f t="shared" si="34"/>
        <v>286.05834959999993</v>
      </c>
      <c r="Q308" t="str">
        <f t="shared" si="35"/>
        <v/>
      </c>
      <c r="R308">
        <f t="shared" si="36"/>
        <v>1</v>
      </c>
      <c r="S308">
        <f t="shared" si="43"/>
        <v>17.240306203606284</v>
      </c>
    </row>
    <row r="309" spans="1:19" x14ac:dyDescent="0.25">
      <c r="A309" t="s">
        <v>358</v>
      </c>
      <c r="B309">
        <v>1596.4194336</v>
      </c>
      <c r="C309">
        <v>1871.0100098</v>
      </c>
      <c r="D309">
        <v>1897.7049560999999</v>
      </c>
      <c r="E309">
        <v>2356.4504394999999</v>
      </c>
      <c r="F309">
        <v>1871.0100098</v>
      </c>
      <c r="G309">
        <v>1876.7199707</v>
      </c>
      <c r="H309">
        <v>1781.5100098</v>
      </c>
      <c r="I309">
        <v>1871.0100098</v>
      </c>
      <c r="J309">
        <v>1850.0625</v>
      </c>
      <c r="L309" t="str">
        <f t="shared" si="41"/>
        <v>13APR2022:20:00:00</v>
      </c>
      <c r="M309">
        <v>20</v>
      </c>
      <c r="N309">
        <f t="shared" si="42"/>
        <v>274.59057619999999</v>
      </c>
      <c r="O309" t="str">
        <f t="shared" si="33"/>
        <v/>
      </c>
      <c r="P309">
        <f t="shared" si="34"/>
        <v>274.59057619999999</v>
      </c>
      <c r="Q309" t="str">
        <f t="shared" si="35"/>
        <v/>
      </c>
      <c r="R309">
        <f t="shared" si="36"/>
        <v>1</v>
      </c>
      <c r="S309">
        <f t="shared" si="43"/>
        <v>17.200403003162236</v>
      </c>
    </row>
    <row r="310" spans="1:19" x14ac:dyDescent="0.25">
      <c r="A310" t="s">
        <v>359</v>
      </c>
      <c r="B310">
        <v>1553.3663329999999</v>
      </c>
      <c r="C310">
        <v>1858.8800048999999</v>
      </c>
      <c r="D310">
        <v>1895.3043213000001</v>
      </c>
      <c r="E310">
        <v>2269.2851562999999</v>
      </c>
      <c r="F310">
        <v>1858.8800048999999</v>
      </c>
      <c r="G310">
        <v>1869.0999756000001</v>
      </c>
      <c r="H310">
        <v>1779.4499512</v>
      </c>
      <c r="I310">
        <v>1858.8800048999999</v>
      </c>
      <c r="J310">
        <v>1841.5773925999999</v>
      </c>
      <c r="L310" t="str">
        <f t="shared" si="41"/>
        <v>13APR2022:21:00:00</v>
      </c>
      <c r="M310">
        <v>21</v>
      </c>
      <c r="N310">
        <f t="shared" si="42"/>
        <v>305.51367189999996</v>
      </c>
      <c r="O310" t="str">
        <f t="shared" si="33"/>
        <v/>
      </c>
      <c r="P310">
        <f t="shared" si="34"/>
        <v>305.51367189999996</v>
      </c>
      <c r="Q310" t="str">
        <f t="shared" si="35"/>
        <v/>
      </c>
      <c r="R310">
        <f t="shared" si="36"/>
        <v>1</v>
      </c>
      <c r="S310">
        <f t="shared" si="43"/>
        <v>19.667844307528195</v>
      </c>
    </row>
    <row r="311" spans="1:19" x14ac:dyDescent="0.25">
      <c r="A311" t="s">
        <v>360</v>
      </c>
      <c r="B311">
        <v>1487.0157471</v>
      </c>
      <c r="C311">
        <v>1776.5999756000001</v>
      </c>
      <c r="D311">
        <v>1774.6567382999999</v>
      </c>
      <c r="E311">
        <v>2085.6564941000001</v>
      </c>
      <c r="F311">
        <v>1776.5999756000001</v>
      </c>
      <c r="G311">
        <v>1784.6899414</v>
      </c>
      <c r="H311">
        <v>1712.3900146000001</v>
      </c>
      <c r="I311">
        <v>1776.5999756000001</v>
      </c>
      <c r="J311">
        <v>1762.5700684000001</v>
      </c>
      <c r="L311" t="str">
        <f t="shared" si="41"/>
        <v>13APR2022:22:00:00</v>
      </c>
      <c r="M311">
        <v>22</v>
      </c>
      <c r="N311">
        <f t="shared" si="42"/>
        <v>289.58422850000011</v>
      </c>
      <c r="O311" t="str">
        <f t="shared" si="33"/>
        <v/>
      </c>
      <c r="P311">
        <f t="shared" si="34"/>
        <v>289.58422850000011</v>
      </c>
      <c r="Q311" t="str">
        <f t="shared" si="35"/>
        <v/>
      </c>
      <c r="R311">
        <f t="shared" si="36"/>
        <v>1</v>
      </c>
      <c r="S311">
        <f t="shared" si="43"/>
        <v>19.474187080046164</v>
      </c>
    </row>
    <row r="312" spans="1:19" x14ac:dyDescent="0.25">
      <c r="A312" t="s">
        <v>361</v>
      </c>
      <c r="B312">
        <v>1359.0212402</v>
      </c>
      <c r="C312">
        <v>1624.0100098</v>
      </c>
      <c r="D312">
        <v>1588.9689940999999</v>
      </c>
      <c r="E312">
        <v>1829.2427978999999</v>
      </c>
      <c r="F312">
        <v>1624.0100098</v>
      </c>
      <c r="G312">
        <v>1629.2199707</v>
      </c>
      <c r="H312">
        <v>1575.1300048999999</v>
      </c>
      <c r="I312">
        <v>1624.0100098</v>
      </c>
      <c r="J312">
        <v>1613.0925293</v>
      </c>
      <c r="L312" t="str">
        <f t="shared" si="41"/>
        <v>13APR2022:23:00:00</v>
      </c>
      <c r="M312">
        <v>23</v>
      </c>
      <c r="N312">
        <f t="shared" si="42"/>
        <v>264.98876960000007</v>
      </c>
      <c r="O312" t="str">
        <f t="shared" si="33"/>
        <v/>
      </c>
      <c r="P312">
        <f t="shared" si="34"/>
        <v>264.98876960000007</v>
      </c>
      <c r="Q312" t="str">
        <f t="shared" si="35"/>
        <v/>
      </c>
      <c r="R312">
        <f t="shared" si="36"/>
        <v>1</v>
      </c>
      <c r="S312">
        <f t="shared" si="43"/>
        <v>19.498500962428157</v>
      </c>
    </row>
    <row r="313" spans="1:19" x14ac:dyDescent="0.25">
      <c r="A313" t="s">
        <v>362</v>
      </c>
      <c r="B313">
        <v>1219.3681641000001</v>
      </c>
      <c r="C313">
        <v>1464.9399414</v>
      </c>
      <c r="D313">
        <v>1374.2244873</v>
      </c>
      <c r="E313">
        <v>1560.3098144999999</v>
      </c>
      <c r="F313">
        <v>1464.9399414</v>
      </c>
      <c r="G313">
        <v>1468.0899658000001</v>
      </c>
      <c r="H313">
        <v>1431.4300536999999</v>
      </c>
      <c r="I313">
        <v>1464.9399414</v>
      </c>
      <c r="J313">
        <v>1457.3499756000001</v>
      </c>
      <c r="L313" t="str">
        <f t="shared" si="41"/>
        <v>14APR2022:00:00:00</v>
      </c>
      <c r="M313">
        <v>24</v>
      </c>
      <c r="N313">
        <f t="shared" si="42"/>
        <v>245.57177729999989</v>
      </c>
      <c r="O313" t="str">
        <f t="shared" si="33"/>
        <v/>
      </c>
      <c r="P313">
        <f t="shared" si="34"/>
        <v>245.57177729999989</v>
      </c>
      <c r="Q313" t="str">
        <f t="shared" si="35"/>
        <v/>
      </c>
      <c r="R313">
        <f t="shared" si="36"/>
        <v>1</v>
      </c>
      <c r="S313">
        <f t="shared" si="43"/>
        <v>20.139264295230578</v>
      </c>
    </row>
    <row r="314" spans="1:19" x14ac:dyDescent="0.25">
      <c r="A314" t="s">
        <v>363</v>
      </c>
      <c r="B314">
        <v>1160.2342529</v>
      </c>
      <c r="C314">
        <v>1225.0500488</v>
      </c>
      <c r="D314">
        <v>1164.4061279</v>
      </c>
      <c r="E314">
        <v>1276.0483397999999</v>
      </c>
      <c r="F314">
        <v>1233.9699707</v>
      </c>
      <c r="G314">
        <v>1234.8900146000001</v>
      </c>
      <c r="H314">
        <v>1225.0500488</v>
      </c>
      <c r="I314">
        <v>1220.6199951000001</v>
      </c>
      <c r="J314">
        <v>1228.6324463000001</v>
      </c>
      <c r="L314" t="str">
        <f t="shared" si="41"/>
        <v>14APR2022:01:00:00</v>
      </c>
      <c r="M314">
        <v>1</v>
      </c>
      <c r="N314">
        <f t="shared" si="42"/>
        <v>64.815795900000012</v>
      </c>
      <c r="O314" t="str">
        <f t="shared" si="33"/>
        <v/>
      </c>
      <c r="P314">
        <f t="shared" si="34"/>
        <v>64.815795900000012</v>
      </c>
      <c r="Q314" t="str">
        <f t="shared" si="35"/>
        <v/>
      </c>
      <c r="R314">
        <f t="shared" si="36"/>
        <v>1</v>
      </c>
      <c r="S314">
        <f t="shared" si="43"/>
        <v>5.5864404742398559</v>
      </c>
    </row>
    <row r="315" spans="1:19" x14ac:dyDescent="0.25">
      <c r="A315" t="s">
        <v>364</v>
      </c>
      <c r="B315">
        <v>1131.1398925999999</v>
      </c>
      <c r="C315">
        <v>1140.8800048999999</v>
      </c>
      <c r="D315">
        <v>1107.8193358999999</v>
      </c>
      <c r="E315">
        <v>1198.7722168</v>
      </c>
      <c r="F315">
        <v>1152.6199951000001</v>
      </c>
      <c r="G315">
        <v>1163.3699951000001</v>
      </c>
      <c r="H315">
        <v>1140.8800048999999</v>
      </c>
      <c r="I315">
        <v>1154.2199707</v>
      </c>
      <c r="J315">
        <v>1152.7724608999999</v>
      </c>
      <c r="L315" t="str">
        <f t="shared" si="41"/>
        <v>14APR2022:02:00:00</v>
      </c>
      <c r="M315">
        <v>2</v>
      </c>
      <c r="N315">
        <f t="shared" si="42"/>
        <v>9.7401122999999643</v>
      </c>
      <c r="O315" t="str">
        <f t="shared" si="33"/>
        <v/>
      </c>
      <c r="P315">
        <f t="shared" si="34"/>
        <v>9.7401122999999643</v>
      </c>
      <c r="Q315" t="str">
        <f t="shared" si="35"/>
        <v/>
      </c>
      <c r="R315">
        <f t="shared" si="36"/>
        <v>1</v>
      </c>
      <c r="S315">
        <f t="shared" si="43"/>
        <v>0.86108821408567515</v>
      </c>
    </row>
    <row r="316" spans="1:19" x14ac:dyDescent="0.25">
      <c r="A316" t="s">
        <v>365</v>
      </c>
      <c r="B316">
        <v>1101.1702881000001</v>
      </c>
      <c r="C316">
        <v>1083.6099853999999</v>
      </c>
      <c r="D316">
        <v>1072.7604980000001</v>
      </c>
      <c r="E316">
        <v>1128.1856689000001</v>
      </c>
      <c r="F316">
        <v>1095.7800293</v>
      </c>
      <c r="G316">
        <v>1112.0200195</v>
      </c>
      <c r="H316">
        <v>1083.6099853999999</v>
      </c>
      <c r="I316">
        <v>1121.6400146000001</v>
      </c>
      <c r="J316">
        <v>1103.2625731999999</v>
      </c>
      <c r="L316" t="str">
        <f t="shared" si="41"/>
        <v>14APR2022:03:00:00</v>
      </c>
      <c r="M316">
        <v>3</v>
      </c>
      <c r="N316">
        <f t="shared" si="42"/>
        <v>-17.560302700000193</v>
      </c>
      <c r="O316">
        <f t="shared" si="33"/>
        <v>-17.560302700000193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1.5946945617556927</v>
      </c>
    </row>
    <row r="317" spans="1:19" x14ac:dyDescent="0.25">
      <c r="A317" t="s">
        <v>366</v>
      </c>
      <c r="B317">
        <v>1084.6542969</v>
      </c>
      <c r="C317">
        <v>1080.9499512</v>
      </c>
      <c r="D317">
        <v>1055.1970214999999</v>
      </c>
      <c r="E317">
        <v>1074.7961425999999</v>
      </c>
      <c r="F317">
        <v>1089.0400391000001</v>
      </c>
      <c r="G317">
        <v>1106.0899658000001</v>
      </c>
      <c r="H317">
        <v>1080.9499512</v>
      </c>
      <c r="I317">
        <v>1120.7099608999999</v>
      </c>
      <c r="J317">
        <v>1099.1975098</v>
      </c>
      <c r="L317" t="str">
        <f t="shared" si="41"/>
        <v>14APR2022:04:00:00</v>
      </c>
      <c r="M317">
        <v>4</v>
      </c>
      <c r="N317">
        <f t="shared" si="42"/>
        <v>-3.7043456999999762</v>
      </c>
      <c r="O317">
        <f t="shared" si="33"/>
        <v>-3.7043456999999762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0.34152316646761965</v>
      </c>
    </row>
    <row r="318" spans="1:19" x14ac:dyDescent="0.25">
      <c r="A318" t="s">
        <v>367</v>
      </c>
      <c r="B318">
        <v>1054.7194824000001</v>
      </c>
      <c r="C318">
        <v>1111.1500243999999</v>
      </c>
      <c r="D318">
        <v>1083.3586425999999</v>
      </c>
      <c r="E318">
        <v>1084.6300048999999</v>
      </c>
      <c r="F318">
        <v>1119.8699951000001</v>
      </c>
      <c r="G318">
        <v>1136.5799560999999</v>
      </c>
      <c r="H318">
        <v>1111.1500243999999</v>
      </c>
      <c r="I318">
        <v>1170.3699951000001</v>
      </c>
      <c r="J318">
        <v>1134.4925536999999</v>
      </c>
      <c r="L318" t="str">
        <f t="shared" si="41"/>
        <v>14APR2022:05:00:00</v>
      </c>
      <c r="M318">
        <v>5</v>
      </c>
      <c r="N318">
        <f t="shared" si="42"/>
        <v>56.430541999999832</v>
      </c>
      <c r="O318" t="str">
        <f t="shared" si="33"/>
        <v/>
      </c>
      <c r="P318">
        <f t="shared" si="34"/>
        <v>56.430541999999832</v>
      </c>
      <c r="Q318" t="str">
        <f t="shared" si="35"/>
        <v/>
      </c>
      <c r="R318">
        <f t="shared" si="36"/>
        <v>1</v>
      </c>
      <c r="S318">
        <f t="shared" si="43"/>
        <v>5.3502891471761655</v>
      </c>
    </row>
    <row r="319" spans="1:19" x14ac:dyDescent="0.25">
      <c r="A319" t="s">
        <v>368</v>
      </c>
      <c r="B319">
        <v>1069.265625</v>
      </c>
      <c r="C319">
        <v>1187.2399902</v>
      </c>
      <c r="D319">
        <v>1147.2530518000001</v>
      </c>
      <c r="E319">
        <v>1093.9345702999999</v>
      </c>
      <c r="F319">
        <v>1198.8800048999999</v>
      </c>
      <c r="G319">
        <v>1216.1500243999999</v>
      </c>
      <c r="H319">
        <v>1187.2399902</v>
      </c>
      <c r="I319">
        <v>1279.0799560999999</v>
      </c>
      <c r="J319">
        <v>1220.3375243999999</v>
      </c>
      <c r="L319" t="str">
        <f t="shared" si="41"/>
        <v>14APR2022:06:00:00</v>
      </c>
      <c r="M319">
        <v>6</v>
      </c>
      <c r="N319">
        <f t="shared" si="42"/>
        <v>117.97436519999997</v>
      </c>
      <c r="O319" t="str">
        <f t="shared" si="33"/>
        <v/>
      </c>
      <c r="P319">
        <f t="shared" si="34"/>
        <v>117.97436519999997</v>
      </c>
      <c r="Q319" t="str">
        <f t="shared" si="35"/>
        <v/>
      </c>
      <c r="R319">
        <f t="shared" si="36"/>
        <v>1</v>
      </c>
      <c r="S319">
        <f t="shared" si="43"/>
        <v>11.033214052869226</v>
      </c>
    </row>
    <row r="320" spans="1:19" x14ac:dyDescent="0.25">
      <c r="A320" t="s">
        <v>369</v>
      </c>
      <c r="B320">
        <v>1255.4240723</v>
      </c>
      <c r="C320">
        <v>1337.2299805</v>
      </c>
      <c r="D320">
        <v>1300.7668457</v>
      </c>
      <c r="E320">
        <v>1211.6599120999999</v>
      </c>
      <c r="F320">
        <v>1352.8199463000001</v>
      </c>
      <c r="G320">
        <v>1364.5300293</v>
      </c>
      <c r="H320">
        <v>1337.2299805</v>
      </c>
      <c r="I320">
        <v>1493.9200439000001</v>
      </c>
      <c r="J320">
        <v>1387.125</v>
      </c>
      <c r="L320" t="str">
        <f t="shared" si="41"/>
        <v>14APR2022:07:00:00</v>
      </c>
      <c r="M320">
        <v>7</v>
      </c>
      <c r="N320">
        <f t="shared" si="42"/>
        <v>81.805908199999976</v>
      </c>
      <c r="O320" t="str">
        <f t="shared" si="33"/>
        <v/>
      </c>
      <c r="P320">
        <f t="shared" si="34"/>
        <v>81.805908199999976</v>
      </c>
      <c r="Q320" t="str">
        <f t="shared" si="35"/>
        <v/>
      </c>
      <c r="R320">
        <f t="shared" si="36"/>
        <v>1</v>
      </c>
      <c r="S320">
        <f t="shared" si="43"/>
        <v>6.5161971962292746</v>
      </c>
    </row>
    <row r="321" spans="1:19" x14ac:dyDescent="0.25">
      <c r="A321" t="s">
        <v>370</v>
      </c>
      <c r="B321">
        <v>1388.4294434000001</v>
      </c>
      <c r="C321">
        <v>1403.7900391000001</v>
      </c>
      <c r="D321">
        <v>1364.5792236</v>
      </c>
      <c r="E321">
        <v>1257.7979736</v>
      </c>
      <c r="F321">
        <v>1421.25</v>
      </c>
      <c r="G321">
        <v>1430.7900391000001</v>
      </c>
      <c r="H321">
        <v>1403.7900391000001</v>
      </c>
      <c r="I321">
        <v>1582.0500488</v>
      </c>
      <c r="J321">
        <v>1459.4699707</v>
      </c>
      <c r="L321" t="str">
        <f t="shared" si="41"/>
        <v>14APR2022:08:00:00</v>
      </c>
      <c r="M321">
        <v>8</v>
      </c>
      <c r="N321">
        <f t="shared" si="42"/>
        <v>15.360595699999976</v>
      </c>
      <c r="O321" t="str">
        <f t="shared" si="33"/>
        <v/>
      </c>
      <c r="P321">
        <f t="shared" si="34"/>
        <v>15.360595699999976</v>
      </c>
      <c r="Q321" t="str">
        <f t="shared" si="35"/>
        <v/>
      </c>
      <c r="R321">
        <f t="shared" si="36"/>
        <v>1</v>
      </c>
      <c r="S321">
        <f t="shared" si="43"/>
        <v>1.1063288648204401</v>
      </c>
    </row>
    <row r="322" spans="1:19" x14ac:dyDescent="0.25">
      <c r="A322" t="s">
        <v>371</v>
      </c>
      <c r="B322">
        <v>1425.9533690999999</v>
      </c>
      <c r="C322">
        <v>1422.9399414</v>
      </c>
      <c r="D322">
        <v>1379.4190673999999</v>
      </c>
      <c r="E322">
        <v>1273.416626</v>
      </c>
      <c r="F322">
        <v>1434.9799805</v>
      </c>
      <c r="G322">
        <v>1444.5899658000001</v>
      </c>
      <c r="H322">
        <v>1422.9399414</v>
      </c>
      <c r="I322">
        <v>1566.9399414</v>
      </c>
      <c r="J322">
        <v>1467.3624268000001</v>
      </c>
      <c r="L322" t="str">
        <f t="shared" si="41"/>
        <v>14APR2022:09:00:00</v>
      </c>
      <c r="M322">
        <v>9</v>
      </c>
      <c r="N322">
        <f t="shared" si="42"/>
        <v>-3.0134276999999656</v>
      </c>
      <c r="O322">
        <f t="shared" si="33"/>
        <v>-3.0134276999999656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0.21132722607204968</v>
      </c>
    </row>
    <row r="323" spans="1:19" x14ac:dyDescent="0.25">
      <c r="A323" t="s">
        <v>372</v>
      </c>
      <c r="B323">
        <v>1434.7011719</v>
      </c>
      <c r="C323">
        <v>1442.6400146000001</v>
      </c>
      <c r="D323">
        <v>1474.9125977000001</v>
      </c>
      <c r="E323">
        <v>1366.6280518000001</v>
      </c>
      <c r="F323">
        <v>1443.6300048999999</v>
      </c>
      <c r="G323">
        <v>1452.8499756000001</v>
      </c>
      <c r="H323">
        <v>1442.6400146000001</v>
      </c>
      <c r="I323">
        <v>1539.4899902</v>
      </c>
      <c r="J323">
        <v>1469.6525879000001</v>
      </c>
      <c r="L323" t="str">
        <f t="shared" si="41"/>
        <v>14APR2022:10:00:00</v>
      </c>
      <c r="M323">
        <v>10</v>
      </c>
      <c r="N323">
        <f t="shared" si="42"/>
        <v>7.9388427000001229</v>
      </c>
      <c r="O323" t="str">
        <f t="shared" ref="O323:O386" si="44">IF(N323&lt;0,N323,"")</f>
        <v/>
      </c>
      <c r="P323">
        <f t="shared" ref="P323:P386" si="45">IF(N323&gt;0,N323,"")</f>
        <v>7.9388427000001229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0.55334468637023371</v>
      </c>
    </row>
    <row r="324" spans="1:19" x14ac:dyDescent="0.25">
      <c r="A324" t="s">
        <v>373</v>
      </c>
      <c r="B324">
        <v>1471.3499756000001</v>
      </c>
      <c r="C324">
        <v>1469.6600341999999</v>
      </c>
      <c r="D324">
        <v>1384.6113281</v>
      </c>
      <c r="E324">
        <v>1317.3491211</v>
      </c>
      <c r="F324">
        <v>1459.8000488</v>
      </c>
      <c r="G324">
        <v>1468.3800048999999</v>
      </c>
      <c r="H324">
        <v>1469.6600341999999</v>
      </c>
      <c r="I324">
        <v>1517.2399902</v>
      </c>
      <c r="J324">
        <v>1478.7700195</v>
      </c>
      <c r="L324" t="str">
        <f t="shared" si="41"/>
        <v>14APR2022:11:00:00</v>
      </c>
      <c r="M324">
        <v>11</v>
      </c>
      <c r="N324">
        <f t="shared" si="42"/>
        <v>-1.6899414000001798</v>
      </c>
      <c r="O324">
        <f t="shared" si="44"/>
        <v>-1.6899414000001798</v>
      </c>
      <c r="P324" t="str">
        <f t="shared" si="45"/>
        <v/>
      </c>
      <c r="Q324">
        <f t="shared" si="46"/>
        <v>1</v>
      </c>
      <c r="R324" t="str">
        <f t="shared" si="47"/>
        <v/>
      </c>
      <c r="S324">
        <f t="shared" si="43"/>
        <v>0.11485652142761212</v>
      </c>
    </row>
    <row r="325" spans="1:19" x14ac:dyDescent="0.25">
      <c r="A325" t="s">
        <v>374</v>
      </c>
      <c r="B325">
        <v>1469.7609863</v>
      </c>
      <c r="C325">
        <v>1500.2700195</v>
      </c>
      <c r="D325">
        <v>1382.0573730000001</v>
      </c>
      <c r="E325">
        <v>1305.932251</v>
      </c>
      <c r="F325">
        <v>1479.4100341999999</v>
      </c>
      <c r="G325">
        <v>1487.6400146000001</v>
      </c>
      <c r="H325">
        <v>1500.2700195</v>
      </c>
      <c r="I325">
        <v>1503.4599608999999</v>
      </c>
      <c r="J325">
        <v>1492.6950684000001</v>
      </c>
      <c r="L325" t="str">
        <f t="shared" si="41"/>
        <v>14APR2022:12:00:00</v>
      </c>
      <c r="M325">
        <v>12</v>
      </c>
      <c r="N325">
        <f t="shared" si="42"/>
        <v>30.509033199999976</v>
      </c>
      <c r="O325" t="str">
        <f t="shared" si="44"/>
        <v/>
      </c>
      <c r="P325">
        <f t="shared" si="45"/>
        <v>30.509033199999976</v>
      </c>
      <c r="Q325" t="str">
        <f t="shared" si="46"/>
        <v/>
      </c>
      <c r="R325">
        <f t="shared" si="47"/>
        <v>1</v>
      </c>
      <c r="S325">
        <f t="shared" si="43"/>
        <v>2.0757819457981332</v>
      </c>
    </row>
    <row r="326" spans="1:19" x14ac:dyDescent="0.25">
      <c r="A326" t="s">
        <v>375</v>
      </c>
      <c r="B326">
        <v>1492.2423096</v>
      </c>
      <c r="C326">
        <v>1539.0899658000001</v>
      </c>
      <c r="D326">
        <v>1401.4442139</v>
      </c>
      <c r="E326">
        <v>1348.7752685999999</v>
      </c>
      <c r="F326">
        <v>1507.0899658000001</v>
      </c>
      <c r="G326">
        <v>1514.0999756000001</v>
      </c>
      <c r="H326">
        <v>1539.0899658000001</v>
      </c>
      <c r="I326">
        <v>1496.7600098</v>
      </c>
      <c r="J326">
        <v>1514.2600098</v>
      </c>
      <c r="L326" t="str">
        <f t="shared" si="41"/>
        <v>14APR2022:13:00:00</v>
      </c>
      <c r="M326">
        <v>13</v>
      </c>
      <c r="N326">
        <f t="shared" si="42"/>
        <v>46.847656200000074</v>
      </c>
      <c r="O326" t="str">
        <f t="shared" si="44"/>
        <v/>
      </c>
      <c r="P326">
        <f t="shared" si="45"/>
        <v>46.847656200000074</v>
      </c>
      <c r="Q326" t="str">
        <f t="shared" si="46"/>
        <v/>
      </c>
      <c r="R326">
        <f t="shared" si="47"/>
        <v>1</v>
      </c>
      <c r="S326">
        <f t="shared" si="43"/>
        <v>3.1394134785360519</v>
      </c>
    </row>
    <row r="327" spans="1:19" x14ac:dyDescent="0.25">
      <c r="A327" t="s">
        <v>376</v>
      </c>
      <c r="B327">
        <v>1528.3022461</v>
      </c>
      <c r="C327">
        <v>1596.8800048999999</v>
      </c>
      <c r="D327">
        <v>1447.3796387</v>
      </c>
      <c r="E327">
        <v>1410.8930664</v>
      </c>
      <c r="F327">
        <v>1555.3399658000001</v>
      </c>
      <c r="G327">
        <v>1562.3399658000001</v>
      </c>
      <c r="H327">
        <v>1596.8800048999999</v>
      </c>
      <c r="I327">
        <v>1519.3599853999999</v>
      </c>
      <c r="J327">
        <v>1558.4799805</v>
      </c>
      <c r="L327" t="str">
        <f t="shared" si="41"/>
        <v>14APR2022:14:00:00</v>
      </c>
      <c r="M327">
        <v>14</v>
      </c>
      <c r="N327">
        <f t="shared" si="42"/>
        <v>68.577758799999856</v>
      </c>
      <c r="O327" t="str">
        <f t="shared" si="44"/>
        <v/>
      </c>
      <c r="P327">
        <f t="shared" si="45"/>
        <v>68.577758799999856</v>
      </c>
      <c r="Q327" t="str">
        <f t="shared" si="46"/>
        <v/>
      </c>
      <c r="R327">
        <f t="shared" si="47"/>
        <v>1</v>
      </c>
      <c r="S327">
        <f t="shared" si="43"/>
        <v>4.4871856319651497</v>
      </c>
    </row>
    <row r="328" spans="1:19" x14ac:dyDescent="0.25">
      <c r="A328" t="s">
        <v>377</v>
      </c>
      <c r="B328">
        <v>1580.5506591999999</v>
      </c>
      <c r="C328">
        <v>1647.7299805</v>
      </c>
      <c r="D328">
        <v>1471.1030272999999</v>
      </c>
      <c r="E328">
        <v>1457.4934082</v>
      </c>
      <c r="F328">
        <v>1599.8900146000001</v>
      </c>
      <c r="G328">
        <v>1609.8299560999999</v>
      </c>
      <c r="H328">
        <v>1647.7299805</v>
      </c>
      <c r="I328">
        <v>1535.6899414</v>
      </c>
      <c r="J328">
        <v>1598.2850341999999</v>
      </c>
      <c r="L328" t="str">
        <f t="shared" si="41"/>
        <v>14APR2022:15:00:00</v>
      </c>
      <c r="M328">
        <v>15</v>
      </c>
      <c r="N328">
        <f t="shared" si="42"/>
        <v>67.179321300000083</v>
      </c>
      <c r="O328" t="str">
        <f t="shared" si="44"/>
        <v/>
      </c>
      <c r="P328">
        <f t="shared" si="45"/>
        <v>67.179321300000083</v>
      </c>
      <c r="Q328" t="str">
        <f t="shared" si="46"/>
        <v/>
      </c>
      <c r="R328">
        <f t="shared" si="47"/>
        <v>1</v>
      </c>
      <c r="S328">
        <f t="shared" si="43"/>
        <v>4.2503744444359084</v>
      </c>
    </row>
    <row r="329" spans="1:19" x14ac:dyDescent="0.25">
      <c r="A329" t="s">
        <v>378</v>
      </c>
      <c r="B329">
        <v>1617.8183594</v>
      </c>
      <c r="C329">
        <v>1687.3800048999999</v>
      </c>
      <c r="D329">
        <v>1473.6844481999999</v>
      </c>
      <c r="E329">
        <v>1473.2940673999999</v>
      </c>
      <c r="F329">
        <v>1636.6500243999999</v>
      </c>
      <c r="G329">
        <v>1648.4000243999999</v>
      </c>
      <c r="H329">
        <v>1687.3800048999999</v>
      </c>
      <c r="I329">
        <v>1551.6600341999999</v>
      </c>
      <c r="J329">
        <v>1631.0225829999999</v>
      </c>
      <c r="L329" t="str">
        <f t="shared" si="41"/>
        <v>14APR2022:16:00:00</v>
      </c>
      <c r="M329">
        <v>16</v>
      </c>
      <c r="N329">
        <f t="shared" si="42"/>
        <v>69.561645499999941</v>
      </c>
      <c r="O329" t="str">
        <f t="shared" si="44"/>
        <v/>
      </c>
      <c r="P329">
        <f t="shared" si="45"/>
        <v>69.561645499999941</v>
      </c>
      <c r="Q329" t="str">
        <f t="shared" si="46"/>
        <v/>
      </c>
      <c r="R329">
        <f t="shared" si="47"/>
        <v>1</v>
      </c>
      <c r="S329">
        <f t="shared" si="43"/>
        <v>4.2997191307557081</v>
      </c>
    </row>
    <row r="330" spans="1:19" x14ac:dyDescent="0.25">
      <c r="A330" t="s">
        <v>379</v>
      </c>
      <c r="B330">
        <v>1688.6220702999999</v>
      </c>
      <c r="C330">
        <v>1723.6700439000001</v>
      </c>
      <c r="D330">
        <v>1520.3505858999999</v>
      </c>
      <c r="E330">
        <v>1557.3276367000001</v>
      </c>
      <c r="F330">
        <v>1674.25</v>
      </c>
      <c r="G330">
        <v>1688.6099853999999</v>
      </c>
      <c r="H330">
        <v>1723.6700439000001</v>
      </c>
      <c r="I330">
        <v>1582.3900146000001</v>
      </c>
      <c r="J330">
        <v>1667.2299805</v>
      </c>
      <c r="L330" t="str">
        <f t="shared" si="41"/>
        <v>14APR2022:17:00:00</v>
      </c>
      <c r="M330">
        <v>17</v>
      </c>
      <c r="N330">
        <f t="shared" si="42"/>
        <v>35.047973600000205</v>
      </c>
      <c r="O330" t="str">
        <f t="shared" si="44"/>
        <v/>
      </c>
      <c r="P330">
        <f t="shared" si="45"/>
        <v>35.047973600000205</v>
      </c>
      <c r="Q330" t="str">
        <f t="shared" si="46"/>
        <v/>
      </c>
      <c r="R330">
        <f t="shared" si="47"/>
        <v>1</v>
      </c>
      <c r="S330">
        <f t="shared" si="43"/>
        <v>2.075536866207937</v>
      </c>
    </row>
    <row r="331" spans="1:19" x14ac:dyDescent="0.25">
      <c r="A331" t="s">
        <v>380</v>
      </c>
      <c r="B331">
        <v>1670.0061035000001</v>
      </c>
      <c r="C331">
        <v>1719.6400146000001</v>
      </c>
      <c r="D331">
        <v>1518.3256836</v>
      </c>
      <c r="E331">
        <v>1549.7371826000001</v>
      </c>
      <c r="F331">
        <v>1673.8800048999999</v>
      </c>
      <c r="G331">
        <v>1692.6800536999999</v>
      </c>
      <c r="H331">
        <v>1719.6400146000001</v>
      </c>
      <c r="I331">
        <v>1571.0799560999999</v>
      </c>
      <c r="J331">
        <v>1664.3200684000001</v>
      </c>
      <c r="L331" t="str">
        <f t="shared" si="41"/>
        <v>14APR2022:18:00:00</v>
      </c>
      <c r="M331">
        <v>18</v>
      </c>
      <c r="N331">
        <f t="shared" si="42"/>
        <v>49.633911099999978</v>
      </c>
      <c r="O331" t="str">
        <f t="shared" si="44"/>
        <v/>
      </c>
      <c r="P331">
        <f t="shared" si="45"/>
        <v>49.633911099999978</v>
      </c>
      <c r="Q331" t="str">
        <f t="shared" si="46"/>
        <v/>
      </c>
      <c r="R331">
        <f t="shared" si="47"/>
        <v>1</v>
      </c>
      <c r="S331">
        <f t="shared" si="43"/>
        <v>2.9720796227018087</v>
      </c>
    </row>
    <row r="332" spans="1:19" x14ac:dyDescent="0.25">
      <c r="A332" t="s">
        <v>381</v>
      </c>
      <c r="B332">
        <v>1638.6035156</v>
      </c>
      <c r="C332">
        <v>1696.5</v>
      </c>
      <c r="D332">
        <v>1522.0008545000001</v>
      </c>
      <c r="E332">
        <v>1566.5776367000001</v>
      </c>
      <c r="F332">
        <v>1654.1800536999999</v>
      </c>
      <c r="G332">
        <v>1674.6999512</v>
      </c>
      <c r="H332">
        <v>1696.5</v>
      </c>
      <c r="I332">
        <v>1559.3299560999999</v>
      </c>
      <c r="J332">
        <v>1646.1774902</v>
      </c>
      <c r="L332" t="str">
        <f t="shared" si="41"/>
        <v>14APR2022:19:00:00</v>
      </c>
      <c r="M332">
        <v>19</v>
      </c>
      <c r="N332">
        <f t="shared" si="42"/>
        <v>57.896484399999963</v>
      </c>
      <c r="O332" t="str">
        <f t="shared" si="44"/>
        <v/>
      </c>
      <c r="P332">
        <f t="shared" si="45"/>
        <v>57.896484399999963</v>
      </c>
      <c r="Q332" t="str">
        <f t="shared" si="46"/>
        <v/>
      </c>
      <c r="R332">
        <f t="shared" si="47"/>
        <v>1</v>
      </c>
      <c r="S332">
        <f t="shared" si="43"/>
        <v>3.5332820812849457</v>
      </c>
    </row>
    <row r="333" spans="1:19" x14ac:dyDescent="0.25">
      <c r="A333" t="s">
        <v>382</v>
      </c>
      <c r="B333">
        <v>1611.4970702999999</v>
      </c>
      <c r="C333">
        <v>1650.3800048999999</v>
      </c>
      <c r="D333">
        <v>1564.9127197</v>
      </c>
      <c r="E333">
        <v>1583.2188721</v>
      </c>
      <c r="F333">
        <v>1616.2700195</v>
      </c>
      <c r="G333">
        <v>1637.6899414</v>
      </c>
      <c r="H333">
        <v>1650.3800048999999</v>
      </c>
      <c r="I333">
        <v>1536.1400146000001</v>
      </c>
      <c r="J333">
        <v>1610.1199951000001</v>
      </c>
      <c r="L333" t="str">
        <f t="shared" si="41"/>
        <v>14APR2022:20:00:00</v>
      </c>
      <c r="M333">
        <v>20</v>
      </c>
      <c r="N333">
        <f t="shared" si="42"/>
        <v>38.882934599999999</v>
      </c>
      <c r="O333" t="str">
        <f t="shared" si="44"/>
        <v/>
      </c>
      <c r="P333">
        <f t="shared" si="45"/>
        <v>38.882934599999999</v>
      </c>
      <c r="Q333" t="str">
        <f t="shared" si="46"/>
        <v/>
      </c>
      <c r="R333">
        <f t="shared" si="47"/>
        <v>1</v>
      </c>
      <c r="S333">
        <f t="shared" si="43"/>
        <v>2.4128455035144101</v>
      </c>
    </row>
    <row r="334" spans="1:19" x14ac:dyDescent="0.25">
      <c r="A334" t="s">
        <v>383</v>
      </c>
      <c r="B334">
        <v>1600.5682373</v>
      </c>
      <c r="C334">
        <v>1658.6999512</v>
      </c>
      <c r="D334">
        <v>1523.8106689000001</v>
      </c>
      <c r="E334">
        <v>1455.8023682</v>
      </c>
      <c r="F334">
        <v>1630.3699951000001</v>
      </c>
      <c r="G334">
        <v>1650.7600098</v>
      </c>
      <c r="H334">
        <v>1658.6999512</v>
      </c>
      <c r="I334">
        <v>1571.9300536999999</v>
      </c>
      <c r="J334">
        <v>1627.9400635</v>
      </c>
      <c r="L334" t="str">
        <f t="shared" si="41"/>
        <v>14APR2022:21:00:00</v>
      </c>
      <c r="M334">
        <v>21</v>
      </c>
      <c r="N334">
        <f t="shared" si="42"/>
        <v>58.131713900000022</v>
      </c>
      <c r="O334" t="str">
        <f t="shared" si="44"/>
        <v/>
      </c>
      <c r="P334">
        <f t="shared" si="45"/>
        <v>58.131713900000022</v>
      </c>
      <c r="Q334" t="str">
        <f t="shared" si="46"/>
        <v/>
      </c>
      <c r="R334">
        <f t="shared" si="47"/>
        <v>1</v>
      </c>
      <c r="S334">
        <f t="shared" si="43"/>
        <v>3.6319422405921578</v>
      </c>
    </row>
    <row r="335" spans="1:19" x14ac:dyDescent="0.25">
      <c r="A335" t="s">
        <v>384</v>
      </c>
      <c r="B335">
        <v>1527.6171875</v>
      </c>
      <c r="C335">
        <v>1597.9499512</v>
      </c>
      <c r="D335">
        <v>1482.3112793</v>
      </c>
      <c r="E335">
        <v>1342.9810791</v>
      </c>
      <c r="F335">
        <v>1574.5500488</v>
      </c>
      <c r="G335">
        <v>1594.6300048999999</v>
      </c>
      <c r="H335">
        <v>1597.9499512</v>
      </c>
      <c r="I335">
        <v>1517.7099608999999</v>
      </c>
      <c r="J335">
        <v>1571.2099608999999</v>
      </c>
      <c r="L335" t="str">
        <f t="shared" si="41"/>
        <v>14APR2022:22:00:00</v>
      </c>
      <c r="M335">
        <v>22</v>
      </c>
      <c r="N335">
        <f t="shared" si="42"/>
        <v>70.332763699999987</v>
      </c>
      <c r="O335" t="str">
        <f t="shared" si="44"/>
        <v/>
      </c>
      <c r="P335">
        <f t="shared" si="45"/>
        <v>70.332763699999987</v>
      </c>
      <c r="Q335" t="str">
        <f t="shared" si="46"/>
        <v/>
      </c>
      <c r="R335">
        <f t="shared" si="47"/>
        <v>1</v>
      </c>
      <c r="S335">
        <f t="shared" si="43"/>
        <v>4.6040830304549054</v>
      </c>
    </row>
    <row r="336" spans="1:19" x14ac:dyDescent="0.25">
      <c r="A336" t="s">
        <v>385</v>
      </c>
      <c r="B336">
        <v>1583.833374</v>
      </c>
      <c r="C336">
        <v>1478.3000488</v>
      </c>
      <c r="D336">
        <v>1405.0405272999999</v>
      </c>
      <c r="E336">
        <v>1268.6104736</v>
      </c>
      <c r="F336">
        <v>1455.4699707</v>
      </c>
      <c r="G336">
        <v>1473.6199951000001</v>
      </c>
      <c r="H336">
        <v>1478.3000488</v>
      </c>
      <c r="I336">
        <v>1391.6899414</v>
      </c>
      <c r="J336">
        <v>1449.7698975000001</v>
      </c>
      <c r="L336" t="str">
        <f t="shared" si="41"/>
        <v>14APR2022:23:00:00</v>
      </c>
      <c r="M336">
        <v>23</v>
      </c>
      <c r="N336">
        <f t="shared" si="42"/>
        <v>-105.53332520000004</v>
      </c>
      <c r="O336">
        <f t="shared" si="44"/>
        <v>-105.53332520000004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6.663158317814311</v>
      </c>
    </row>
    <row r="337" spans="1:19" x14ac:dyDescent="0.25">
      <c r="A337" t="s">
        <v>386</v>
      </c>
      <c r="B337">
        <v>1639.3638916</v>
      </c>
      <c r="C337">
        <v>1346.0500488</v>
      </c>
      <c r="D337">
        <v>1267.7028809000001</v>
      </c>
      <c r="E337">
        <v>1115.0482178</v>
      </c>
      <c r="F337">
        <v>1323.6999512</v>
      </c>
      <c r="G337">
        <v>1337.0600586</v>
      </c>
      <c r="H337">
        <v>1346.0500488</v>
      </c>
      <c r="I337">
        <v>1261.8399658000001</v>
      </c>
      <c r="J337">
        <v>1317.1624756000001</v>
      </c>
      <c r="L337" t="str">
        <f t="shared" si="41"/>
        <v>15APR2022:00:00:00</v>
      </c>
      <c r="M337">
        <v>24</v>
      </c>
      <c r="N337">
        <f t="shared" si="42"/>
        <v>-293.31384279999997</v>
      </c>
      <c r="O337">
        <f t="shared" si="44"/>
        <v>-293.31384279999997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17.891930175046681</v>
      </c>
    </row>
    <row r="338" spans="1:19" x14ac:dyDescent="0.25">
      <c r="A338" t="s">
        <v>387</v>
      </c>
      <c r="B338">
        <v>1468.1228027</v>
      </c>
      <c r="C338">
        <v>1200.3100586</v>
      </c>
      <c r="D338">
        <v>1165.5584716999999</v>
      </c>
      <c r="E338">
        <v>1109.9548339999999</v>
      </c>
      <c r="F338">
        <v>1187.3399658000001</v>
      </c>
      <c r="G338">
        <v>1200.3100586</v>
      </c>
      <c r="H338">
        <v>1190.1800536999999</v>
      </c>
      <c r="I338">
        <v>1193.7399902</v>
      </c>
      <c r="J338">
        <v>1192.8925781</v>
      </c>
      <c r="L338" t="str">
        <f t="shared" si="41"/>
        <v>15APR2022:01:00:00</v>
      </c>
      <c r="M338">
        <v>1</v>
      </c>
      <c r="N338">
        <f t="shared" si="42"/>
        <v>-267.81274409999992</v>
      </c>
      <c r="O338">
        <f t="shared" si="44"/>
        <v>-267.81274409999992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18.241848952108775</v>
      </c>
    </row>
    <row r="339" spans="1:19" x14ac:dyDescent="0.25">
      <c r="A339" t="s">
        <v>388</v>
      </c>
      <c r="B339">
        <v>1424.5196533000001</v>
      </c>
      <c r="C339">
        <v>1136.4699707</v>
      </c>
      <c r="D339">
        <v>1113.6870117000001</v>
      </c>
      <c r="E339">
        <v>1048.3813477000001</v>
      </c>
      <c r="F339">
        <v>1124.8399658000001</v>
      </c>
      <c r="G339">
        <v>1136.4699707</v>
      </c>
      <c r="H339">
        <v>1132.2900391000001</v>
      </c>
      <c r="I339">
        <v>1149.6400146000001</v>
      </c>
      <c r="J339">
        <v>1135.8100586</v>
      </c>
      <c r="L339" t="str">
        <f t="shared" si="41"/>
        <v>15APR2022:02:00:00</v>
      </c>
      <c r="M339">
        <v>2</v>
      </c>
      <c r="N339">
        <f t="shared" si="42"/>
        <v>-288.0496826000001</v>
      </c>
      <c r="O339">
        <f t="shared" si="44"/>
        <v>-288.0496826000001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20.220828960324468</v>
      </c>
    </row>
    <row r="340" spans="1:19" x14ac:dyDescent="0.25">
      <c r="A340" t="s">
        <v>389</v>
      </c>
      <c r="B340">
        <v>1406.0705565999999</v>
      </c>
      <c r="C340">
        <v>1108.3100586</v>
      </c>
      <c r="D340">
        <v>1081.6945800999999</v>
      </c>
      <c r="E340">
        <v>989.92736816000001</v>
      </c>
      <c r="F340">
        <v>1107.6300048999999</v>
      </c>
      <c r="G340">
        <v>1108.3100586</v>
      </c>
      <c r="H340">
        <v>1108.6199951000001</v>
      </c>
      <c r="I340">
        <v>1139.6400146000001</v>
      </c>
      <c r="J340">
        <v>1116.0500488</v>
      </c>
      <c r="L340" t="str">
        <f t="shared" si="41"/>
        <v>15APR2022:03:00:00</v>
      </c>
      <c r="M340">
        <v>3</v>
      </c>
      <c r="N340">
        <f t="shared" si="42"/>
        <v>-297.76049799999987</v>
      </c>
      <c r="O340">
        <f t="shared" si="44"/>
        <v>-297.76049799999987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21.17678210402261</v>
      </c>
    </row>
    <row r="341" spans="1:19" x14ac:dyDescent="0.25">
      <c r="A341" t="s">
        <v>390</v>
      </c>
      <c r="B341">
        <v>1401.9086914</v>
      </c>
      <c r="C341">
        <v>1094.8599853999999</v>
      </c>
      <c r="D341">
        <v>1066.9161377</v>
      </c>
      <c r="E341">
        <v>989.63964843999997</v>
      </c>
      <c r="F341">
        <v>1086.9699707</v>
      </c>
      <c r="G341">
        <v>1094.8599853999999</v>
      </c>
      <c r="H341">
        <v>1092.7600098</v>
      </c>
      <c r="I341">
        <v>1117.4300536999999</v>
      </c>
      <c r="J341">
        <v>1098.0050048999999</v>
      </c>
      <c r="L341" t="str">
        <f t="shared" si="41"/>
        <v>15APR2022:04:00:00</v>
      </c>
      <c r="M341">
        <v>4</v>
      </c>
      <c r="N341">
        <f t="shared" si="42"/>
        <v>-307.04870600000004</v>
      </c>
      <c r="O341">
        <f t="shared" si="44"/>
        <v>-307.04870600000004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21.90219005585659</v>
      </c>
    </row>
    <row r="342" spans="1:19" x14ac:dyDescent="0.25">
      <c r="A342" t="s">
        <v>391</v>
      </c>
      <c r="B342">
        <v>1404.4448242000001</v>
      </c>
      <c r="C342">
        <v>1110.9300536999999</v>
      </c>
      <c r="D342">
        <v>1079.1251221</v>
      </c>
      <c r="E342">
        <v>999.43579102000001</v>
      </c>
      <c r="F342">
        <v>1097.8699951000001</v>
      </c>
      <c r="G342">
        <v>1110.9300536999999</v>
      </c>
      <c r="H342">
        <v>1106.6300048999999</v>
      </c>
      <c r="I342">
        <v>1131.3000488</v>
      </c>
      <c r="J342">
        <v>1111.6826172000001</v>
      </c>
      <c r="L342" t="str">
        <f t="shared" si="41"/>
        <v>15APR2022:05:00:00</v>
      </c>
      <c r="M342">
        <v>5</v>
      </c>
      <c r="N342">
        <f t="shared" si="42"/>
        <v>-293.51477050000017</v>
      </c>
      <c r="O342">
        <f t="shared" si="44"/>
        <v>-293.51477050000017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20.898989083974307</v>
      </c>
    </row>
    <row r="343" spans="1:19" x14ac:dyDescent="0.25">
      <c r="A343" t="s">
        <v>392</v>
      </c>
      <c r="B343">
        <v>1430.9832764</v>
      </c>
      <c r="C343">
        <v>1156.9899902</v>
      </c>
      <c r="D343">
        <v>1119.6307373</v>
      </c>
      <c r="E343">
        <v>1016.6743164</v>
      </c>
      <c r="F343">
        <v>1143.6300048999999</v>
      </c>
      <c r="G343">
        <v>1156.9899902</v>
      </c>
      <c r="H343">
        <v>1150.3000488</v>
      </c>
      <c r="I343">
        <v>1177.2299805</v>
      </c>
      <c r="J343">
        <v>1157.0375977000001</v>
      </c>
      <c r="L343" t="str">
        <f t="shared" si="41"/>
        <v>15APR2022:06:00:00</v>
      </c>
      <c r="M343">
        <v>6</v>
      </c>
      <c r="N343">
        <f t="shared" si="42"/>
        <v>-273.99328620000006</v>
      </c>
      <c r="O343">
        <f t="shared" si="44"/>
        <v>-273.99328620000006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19.147203934437261</v>
      </c>
    </row>
    <row r="344" spans="1:19" x14ac:dyDescent="0.25">
      <c r="A344" t="s">
        <v>393</v>
      </c>
      <c r="B344">
        <v>1510.972168</v>
      </c>
      <c r="C344">
        <v>1227.7399902</v>
      </c>
      <c r="D344">
        <v>1239.0334473</v>
      </c>
      <c r="E344">
        <v>1130.472168</v>
      </c>
      <c r="F344">
        <v>1213.1199951000001</v>
      </c>
      <c r="G344">
        <v>1227.7399902</v>
      </c>
      <c r="H344">
        <v>1219.6500243999999</v>
      </c>
      <c r="I344">
        <v>1251.3900146000001</v>
      </c>
      <c r="J344">
        <v>1227.9749756000001</v>
      </c>
      <c r="L344" t="str">
        <f t="shared" si="41"/>
        <v>15APR2022:07:00:00</v>
      </c>
      <c r="M344">
        <v>7</v>
      </c>
      <c r="N344">
        <f t="shared" si="42"/>
        <v>-283.23217780000004</v>
      </c>
      <c r="O344">
        <f t="shared" si="44"/>
        <v>-283.23217780000004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18.745029445175064</v>
      </c>
    </row>
    <row r="345" spans="1:19" x14ac:dyDescent="0.25">
      <c r="A345" t="s">
        <v>394</v>
      </c>
      <c r="B345">
        <v>1568.1636963000001</v>
      </c>
      <c r="C345">
        <v>1278.3000488</v>
      </c>
      <c r="D345">
        <v>1276.8409423999999</v>
      </c>
      <c r="E345">
        <v>1167.9281006000001</v>
      </c>
      <c r="F345">
        <v>1262.8499756000001</v>
      </c>
      <c r="G345">
        <v>1278.3000488</v>
      </c>
      <c r="H345">
        <v>1265.3299560999999</v>
      </c>
      <c r="I345">
        <v>1305.5400391000001</v>
      </c>
      <c r="J345">
        <v>1278.0050048999999</v>
      </c>
      <c r="L345" t="str">
        <f t="shared" si="41"/>
        <v>15APR2022:08:00:00</v>
      </c>
      <c r="M345">
        <v>8</v>
      </c>
      <c r="N345">
        <f t="shared" si="42"/>
        <v>-289.86364750000007</v>
      </c>
      <c r="O345">
        <f t="shared" si="44"/>
        <v>-289.86364750000007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18.484272285088483</v>
      </c>
    </row>
    <row r="346" spans="1:19" x14ac:dyDescent="0.25">
      <c r="A346" t="s">
        <v>395</v>
      </c>
      <c r="B346">
        <v>1681.7729492000001</v>
      </c>
      <c r="C346">
        <v>1366.1800536999999</v>
      </c>
      <c r="D346">
        <v>1300.9362793</v>
      </c>
      <c r="E346">
        <v>1186.8388672000001</v>
      </c>
      <c r="F346">
        <v>1355.7299805</v>
      </c>
      <c r="G346">
        <v>1366.1800536999999</v>
      </c>
      <c r="H346">
        <v>1350.0600586</v>
      </c>
      <c r="I346">
        <v>1399.2299805</v>
      </c>
      <c r="J346">
        <v>1367.8000488</v>
      </c>
      <c r="L346" t="str">
        <f t="shared" si="41"/>
        <v>15APR2022:09:00:00</v>
      </c>
      <c r="M346">
        <v>9</v>
      </c>
      <c r="N346">
        <f t="shared" si="42"/>
        <v>-315.59289550000017</v>
      </c>
      <c r="O346">
        <f t="shared" si="44"/>
        <v>-315.59289550000017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18.765487674785351</v>
      </c>
    </row>
    <row r="347" spans="1:19" x14ac:dyDescent="0.25">
      <c r="A347" t="s">
        <v>396</v>
      </c>
      <c r="B347">
        <v>1807.369751</v>
      </c>
      <c r="C347">
        <v>1402.5899658000001</v>
      </c>
      <c r="D347">
        <v>1386.4104004000001</v>
      </c>
      <c r="E347">
        <v>1237.2861327999999</v>
      </c>
      <c r="F347">
        <v>1390.5100098</v>
      </c>
      <c r="G347">
        <v>1402.5899658000001</v>
      </c>
      <c r="H347">
        <v>1381.6999512</v>
      </c>
      <c r="I347">
        <v>1427.1999512</v>
      </c>
      <c r="J347">
        <v>1400.5</v>
      </c>
      <c r="L347" t="str">
        <f t="shared" si="41"/>
        <v>15APR2022:10:00:00</v>
      </c>
      <c r="M347">
        <v>10</v>
      </c>
      <c r="N347">
        <f t="shared" si="42"/>
        <v>-404.77978519999988</v>
      </c>
      <c r="O347">
        <f t="shared" si="44"/>
        <v>-404.77978519999988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22.396069480306352</v>
      </c>
    </row>
    <row r="348" spans="1:19" x14ac:dyDescent="0.25">
      <c r="A348" t="s">
        <v>397</v>
      </c>
      <c r="B348">
        <v>1871.7543945</v>
      </c>
      <c r="C348">
        <v>1439.5200195</v>
      </c>
      <c r="D348">
        <v>1375.4123535000001</v>
      </c>
      <c r="E348">
        <v>1252.4875488</v>
      </c>
      <c r="F348">
        <v>1430.4100341999999</v>
      </c>
      <c r="G348">
        <v>1439.5200195</v>
      </c>
      <c r="H348">
        <v>1415.0100098</v>
      </c>
      <c r="I348">
        <v>1457.4599608999999</v>
      </c>
      <c r="J348">
        <v>1435.6000977000001</v>
      </c>
      <c r="L348" t="str">
        <f t="shared" si="41"/>
        <v>15APR2022:11:00:00</v>
      </c>
      <c r="M348">
        <v>11</v>
      </c>
      <c r="N348">
        <f t="shared" si="42"/>
        <v>-432.234375</v>
      </c>
      <c r="O348">
        <f t="shared" si="44"/>
        <v>-432.234375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23.092472830307546</v>
      </c>
    </row>
    <row r="349" spans="1:19" x14ac:dyDescent="0.25">
      <c r="A349" t="s">
        <v>398</v>
      </c>
      <c r="B349">
        <v>1941.5057373</v>
      </c>
      <c r="C349">
        <v>1464.8000488</v>
      </c>
      <c r="D349">
        <v>1406.1795654</v>
      </c>
      <c r="E349">
        <v>1254.5554199000001</v>
      </c>
      <c r="F349">
        <v>1453.9599608999999</v>
      </c>
      <c r="G349">
        <v>1464.8000488</v>
      </c>
      <c r="H349">
        <v>1434.2199707</v>
      </c>
      <c r="I349">
        <v>1470.2199707</v>
      </c>
      <c r="J349">
        <v>1455.8000488</v>
      </c>
      <c r="L349" t="str">
        <f t="shared" si="41"/>
        <v>15APR2022:12:00:00</v>
      </c>
      <c r="M349">
        <v>12</v>
      </c>
      <c r="N349">
        <f t="shared" si="42"/>
        <v>-476.70568849999995</v>
      </c>
      <c r="O349">
        <f t="shared" si="44"/>
        <v>-476.70568849999995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24.553400968206347</v>
      </c>
    </row>
    <row r="350" spans="1:19" x14ac:dyDescent="0.25">
      <c r="A350" t="s">
        <v>399</v>
      </c>
      <c r="B350">
        <v>1958.2928466999999</v>
      </c>
      <c r="C350">
        <v>1517.5899658000001</v>
      </c>
      <c r="D350">
        <v>1472.6195068</v>
      </c>
      <c r="E350">
        <v>1363.7928466999999</v>
      </c>
      <c r="F350">
        <v>1492.5899658000001</v>
      </c>
      <c r="G350">
        <v>1517.5899658000001</v>
      </c>
      <c r="H350">
        <v>1470.0799560999999</v>
      </c>
      <c r="I350">
        <v>1493.7700195</v>
      </c>
      <c r="J350">
        <v>1493.5074463000001</v>
      </c>
      <c r="L350" t="str">
        <f t="shared" si="41"/>
        <v>15APR2022:13:00:00</v>
      </c>
      <c r="M350">
        <v>13</v>
      </c>
      <c r="N350">
        <f t="shared" si="42"/>
        <v>-440.70288089999985</v>
      </c>
      <c r="O350">
        <f t="shared" si="44"/>
        <v>-440.70288089999985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22.504442154432951</v>
      </c>
    </row>
    <row r="351" spans="1:19" x14ac:dyDescent="0.25">
      <c r="A351" t="s">
        <v>400</v>
      </c>
      <c r="B351">
        <v>1959.8774414</v>
      </c>
      <c r="C351">
        <v>1569.6500243999999</v>
      </c>
      <c r="D351">
        <v>1514.1588135</v>
      </c>
      <c r="E351">
        <v>1413.411499</v>
      </c>
      <c r="F351">
        <v>1528.3100586</v>
      </c>
      <c r="G351">
        <v>1569.6500243999999</v>
      </c>
      <c r="H351">
        <v>1503.6500243999999</v>
      </c>
      <c r="I351">
        <v>1515.8399658000001</v>
      </c>
      <c r="J351">
        <v>1529.3624268000001</v>
      </c>
      <c r="L351" t="str">
        <f t="shared" si="41"/>
        <v>15APR2022:14:00:00</v>
      </c>
      <c r="M351">
        <v>14</v>
      </c>
      <c r="N351">
        <f t="shared" si="42"/>
        <v>-390.22741700000006</v>
      </c>
      <c r="O351">
        <f t="shared" si="44"/>
        <v>-390.22741700000006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19.910807112573771</v>
      </c>
    </row>
    <row r="352" spans="1:19" x14ac:dyDescent="0.25">
      <c r="A352" t="s">
        <v>401</v>
      </c>
      <c r="B352">
        <v>2037.2387695</v>
      </c>
      <c r="C352">
        <v>1629.5799560999999</v>
      </c>
      <c r="D352">
        <v>1553.5698242000001</v>
      </c>
      <c r="E352">
        <v>1464.5711670000001</v>
      </c>
      <c r="F352">
        <v>1571.4499512</v>
      </c>
      <c r="G352">
        <v>1629.5799560999999</v>
      </c>
      <c r="H352">
        <v>1545.2600098</v>
      </c>
      <c r="I352">
        <v>1549.9599608999999</v>
      </c>
      <c r="J352">
        <v>1574.0625</v>
      </c>
      <c r="L352" t="str">
        <f t="shared" si="41"/>
        <v>15APR2022:15:00:00</v>
      </c>
      <c r="M352">
        <v>15</v>
      </c>
      <c r="N352">
        <f t="shared" si="42"/>
        <v>-407.6588134000001</v>
      </c>
      <c r="O352">
        <f t="shared" si="44"/>
        <v>-407.6588134000001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20.010360076745048</v>
      </c>
    </row>
    <row r="353" spans="1:19" x14ac:dyDescent="0.25">
      <c r="A353" t="s">
        <v>402</v>
      </c>
      <c r="B353">
        <v>2031.4581298999999</v>
      </c>
      <c r="C353">
        <v>1693.5400391000001</v>
      </c>
      <c r="D353">
        <v>1575.5323486</v>
      </c>
      <c r="E353">
        <v>1469.9570312999999</v>
      </c>
      <c r="F353">
        <v>1619.1099853999999</v>
      </c>
      <c r="G353">
        <v>1693.5400391000001</v>
      </c>
      <c r="H353">
        <v>1591.0999756000001</v>
      </c>
      <c r="I353">
        <v>1585.25</v>
      </c>
      <c r="J353">
        <v>1622.25</v>
      </c>
      <c r="L353" t="str">
        <f t="shared" si="41"/>
        <v>15APR2022:16:00:00</v>
      </c>
      <c r="M353">
        <v>16</v>
      </c>
      <c r="N353">
        <f t="shared" si="42"/>
        <v>-337.91809079999985</v>
      </c>
      <c r="O353">
        <f t="shared" si="44"/>
        <v>-337.91809079999985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16.634263134757994</v>
      </c>
    </row>
    <row r="354" spans="1:19" x14ac:dyDescent="0.25">
      <c r="A354" t="s">
        <v>403</v>
      </c>
      <c r="B354">
        <v>2009.4423827999999</v>
      </c>
      <c r="C354">
        <v>1745.4300536999999</v>
      </c>
      <c r="D354">
        <v>1628.7084961</v>
      </c>
      <c r="E354">
        <v>1525.2167969</v>
      </c>
      <c r="F354">
        <v>1649.0999756000001</v>
      </c>
      <c r="G354">
        <v>1745.4300536999999</v>
      </c>
      <c r="H354">
        <v>1624.0699463000001</v>
      </c>
      <c r="I354">
        <v>1606.0899658000001</v>
      </c>
      <c r="J354">
        <v>1656.1724853999999</v>
      </c>
      <c r="L354" t="str">
        <f t="shared" si="41"/>
        <v>15APR2022:17:00:00</v>
      </c>
      <c r="M354">
        <v>17</v>
      </c>
      <c r="N354">
        <f t="shared" si="42"/>
        <v>-264.01232909999999</v>
      </c>
      <c r="O354">
        <f t="shared" si="44"/>
        <v>-264.01232909999999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13.138586672593197</v>
      </c>
    </row>
    <row r="355" spans="1:19" x14ac:dyDescent="0.25">
      <c r="A355" t="s">
        <v>404</v>
      </c>
      <c r="B355">
        <v>2021.9227295000001</v>
      </c>
      <c r="C355">
        <v>1764.6899414</v>
      </c>
      <c r="D355">
        <v>1673.2679443</v>
      </c>
      <c r="E355">
        <v>1606.1947021000001</v>
      </c>
      <c r="F355">
        <v>1661.9799805</v>
      </c>
      <c r="G355">
        <v>1764.6899414</v>
      </c>
      <c r="H355">
        <v>1639.1899414</v>
      </c>
      <c r="I355">
        <v>1617.1400146000001</v>
      </c>
      <c r="J355">
        <v>1670.75</v>
      </c>
      <c r="L355" t="str">
        <f t="shared" si="41"/>
        <v>15APR2022:18:00:00</v>
      </c>
      <c r="M355">
        <v>18</v>
      </c>
      <c r="N355">
        <f t="shared" si="42"/>
        <v>-257.23278810000011</v>
      </c>
      <c r="O355">
        <f t="shared" si="44"/>
        <v>-257.23278810000011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12.72218687425365</v>
      </c>
    </row>
    <row r="356" spans="1:19" x14ac:dyDescent="0.25">
      <c r="A356" t="s">
        <v>405</v>
      </c>
      <c r="B356">
        <v>2002.4534911999999</v>
      </c>
      <c r="C356">
        <v>1758.7399902</v>
      </c>
      <c r="D356">
        <v>1641.0588379000001</v>
      </c>
      <c r="E356">
        <v>1509.9989014</v>
      </c>
      <c r="F356">
        <v>1652.2800293</v>
      </c>
      <c r="G356">
        <v>1758.7399902</v>
      </c>
      <c r="H356">
        <v>1635.5400391000001</v>
      </c>
      <c r="I356">
        <v>1611.6400146000001</v>
      </c>
      <c r="J356">
        <v>1664.5500488</v>
      </c>
      <c r="L356" t="str">
        <f t="shared" si="41"/>
        <v>15APR2022:19:00:00</v>
      </c>
      <c r="M356">
        <v>19</v>
      </c>
      <c r="N356">
        <f t="shared" si="42"/>
        <v>-243.71350099999995</v>
      </c>
      <c r="O356">
        <f t="shared" si="44"/>
        <v>-243.71350099999995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12.170744642561013</v>
      </c>
    </row>
    <row r="357" spans="1:19" x14ac:dyDescent="0.25">
      <c r="A357" t="s">
        <v>406</v>
      </c>
      <c r="B357">
        <v>1903.6545410000001</v>
      </c>
      <c r="C357">
        <v>1710.1899414</v>
      </c>
      <c r="D357">
        <v>1652.6846923999999</v>
      </c>
      <c r="E357">
        <v>1471.6685791</v>
      </c>
      <c r="F357">
        <v>1616.3900146000001</v>
      </c>
      <c r="G357">
        <v>1710.1899414</v>
      </c>
      <c r="H357">
        <v>1603.2800293</v>
      </c>
      <c r="I357">
        <v>1589.0699463000001</v>
      </c>
      <c r="J357">
        <v>1629.7325439000001</v>
      </c>
      <c r="L357" t="str">
        <f t="shared" si="41"/>
        <v>15APR2022:20:00:00</v>
      </c>
      <c r="M357">
        <v>20</v>
      </c>
      <c r="N357">
        <f t="shared" si="42"/>
        <v>-193.46459960000016</v>
      </c>
      <c r="O357">
        <f t="shared" si="44"/>
        <v>-193.46459960000016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10.162799785005747</v>
      </c>
    </row>
    <row r="358" spans="1:19" x14ac:dyDescent="0.25">
      <c r="A358" t="s">
        <v>407</v>
      </c>
      <c r="B358">
        <v>1903.3544922000001</v>
      </c>
      <c r="C358">
        <v>1703.9399414</v>
      </c>
      <c r="D358">
        <v>1637.5983887</v>
      </c>
      <c r="E358">
        <v>1414.8979492000001</v>
      </c>
      <c r="F358">
        <v>1622.8299560999999</v>
      </c>
      <c r="G358">
        <v>1703.9399414</v>
      </c>
      <c r="H358">
        <v>1609.0999756000001</v>
      </c>
      <c r="I358">
        <v>1603.4399414</v>
      </c>
      <c r="J358">
        <v>1634.8275146000001</v>
      </c>
      <c r="L358" t="str">
        <f t="shared" si="41"/>
        <v>15APR2022:21:00:00</v>
      </c>
      <c r="M358">
        <v>21</v>
      </c>
      <c r="N358">
        <f t="shared" si="42"/>
        <v>-199.41455080000014</v>
      </c>
      <c r="O358">
        <f t="shared" si="44"/>
        <v>-199.41455080000014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10.47700528814819</v>
      </c>
    </row>
    <row r="359" spans="1:19" x14ac:dyDescent="0.25">
      <c r="A359" t="s">
        <v>408</v>
      </c>
      <c r="B359">
        <v>1908.8955077999999</v>
      </c>
      <c r="C359">
        <v>1642.9899902</v>
      </c>
      <c r="D359">
        <v>1614.3712158000001</v>
      </c>
      <c r="E359">
        <v>1350.6860352000001</v>
      </c>
      <c r="F359">
        <v>1563.2600098</v>
      </c>
      <c r="G359">
        <v>1642.9899902</v>
      </c>
      <c r="H359">
        <v>1554.6199951000001</v>
      </c>
      <c r="I359">
        <v>1547.6899414</v>
      </c>
      <c r="J359">
        <v>1577.1400146000001</v>
      </c>
      <c r="L359" t="str">
        <f t="shared" si="41"/>
        <v>15APR2022:22:00:00</v>
      </c>
      <c r="M359">
        <v>22</v>
      </c>
      <c r="N359">
        <f t="shared" si="42"/>
        <v>-265.90551759999994</v>
      </c>
      <c r="O359">
        <f t="shared" si="44"/>
        <v>-265.90551759999994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13.929810013878432</v>
      </c>
    </row>
    <row r="360" spans="1:19" x14ac:dyDescent="0.25">
      <c r="A360" t="s">
        <v>409</v>
      </c>
      <c r="B360">
        <v>1852.1816406</v>
      </c>
      <c r="C360">
        <v>1559.7099608999999</v>
      </c>
      <c r="D360">
        <v>1531.9541016000001</v>
      </c>
      <c r="E360">
        <v>1276.8469238</v>
      </c>
      <c r="F360">
        <v>1499.3000488</v>
      </c>
      <c r="G360">
        <v>1559.7099608999999</v>
      </c>
      <c r="H360">
        <v>1497.3699951000001</v>
      </c>
      <c r="I360">
        <v>1491.3199463000001</v>
      </c>
      <c r="J360">
        <v>1511.9249268000001</v>
      </c>
      <c r="L360" t="str">
        <f t="shared" ref="L360:L423" si="48">A360</f>
        <v>15APR2022:23:00:00</v>
      </c>
      <c r="M360">
        <v>23</v>
      </c>
      <c r="N360">
        <f t="shared" ref="N360:N423" si="49">C360-B360</f>
        <v>-292.4716797000001</v>
      </c>
      <c r="O360">
        <f t="shared" si="44"/>
        <v>-292.4716797000001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15.790658609770917</v>
      </c>
    </row>
    <row r="361" spans="1:19" x14ac:dyDescent="0.25">
      <c r="A361" t="s">
        <v>410</v>
      </c>
      <c r="B361">
        <v>1823.6555175999999</v>
      </c>
      <c r="C361">
        <v>1456.4599608999999</v>
      </c>
      <c r="D361">
        <v>1391.3192139</v>
      </c>
      <c r="E361">
        <v>1143.6801757999999</v>
      </c>
      <c r="F361">
        <v>1408.8399658000001</v>
      </c>
      <c r="G361">
        <v>1456.4599608999999</v>
      </c>
      <c r="H361">
        <v>1417.1500243999999</v>
      </c>
      <c r="I361">
        <v>1403.0500488</v>
      </c>
      <c r="J361">
        <v>1421.375</v>
      </c>
      <c r="L361" t="str">
        <f t="shared" si="48"/>
        <v>16APR2022:00:00:00</v>
      </c>
      <c r="M361">
        <v>24</v>
      </c>
      <c r="N361">
        <f t="shared" si="49"/>
        <v>-367.1955567</v>
      </c>
      <c r="O361">
        <f t="shared" si="44"/>
        <v>-367.1955567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20.135138087002492</v>
      </c>
    </row>
    <row r="362" spans="1:19" x14ac:dyDescent="0.25">
      <c r="A362" t="s">
        <v>411</v>
      </c>
      <c r="B362">
        <v>1712.1102295000001</v>
      </c>
      <c r="C362">
        <v>1380.2199707</v>
      </c>
      <c r="D362">
        <v>1260.7253418</v>
      </c>
      <c r="E362">
        <v>1084.1033935999999</v>
      </c>
      <c r="F362">
        <v>1387.6300048999999</v>
      </c>
      <c r="G362">
        <v>1378.0200195</v>
      </c>
      <c r="H362">
        <v>1380.2199707</v>
      </c>
      <c r="I362">
        <v>1353.4899902</v>
      </c>
      <c r="J362">
        <v>1374.8400879000001</v>
      </c>
      <c r="L362" t="str">
        <f t="shared" si="48"/>
        <v>16APR2022:01:00:00</v>
      </c>
      <c r="M362">
        <v>1</v>
      </c>
      <c r="N362">
        <f t="shared" si="49"/>
        <v>-331.89025880000008</v>
      </c>
      <c r="O362">
        <f t="shared" si="44"/>
        <v>-331.89025880000008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19.384865126173821</v>
      </c>
    </row>
    <row r="363" spans="1:19" x14ac:dyDescent="0.25">
      <c r="A363" t="s">
        <v>412</v>
      </c>
      <c r="B363">
        <v>1596.2794189000001</v>
      </c>
      <c r="C363">
        <v>1300.3100586</v>
      </c>
      <c r="D363">
        <v>1191.0424805</v>
      </c>
      <c r="E363">
        <v>1052.6715088000001</v>
      </c>
      <c r="F363">
        <v>1314.1500243999999</v>
      </c>
      <c r="G363">
        <v>1301.4399414</v>
      </c>
      <c r="H363">
        <v>1300.3100586</v>
      </c>
      <c r="I363">
        <v>1277.2199707</v>
      </c>
      <c r="J363">
        <v>1298.2800293</v>
      </c>
      <c r="L363" t="str">
        <f t="shared" si="48"/>
        <v>16APR2022:02:00:00</v>
      </c>
      <c r="M363">
        <v>2</v>
      </c>
      <c r="N363">
        <f t="shared" si="49"/>
        <v>-295.96936030000006</v>
      </c>
      <c r="O363">
        <f t="shared" si="44"/>
        <v>-295.96936030000006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18.541200042781561</v>
      </c>
    </row>
    <row r="364" spans="1:19" x14ac:dyDescent="0.25">
      <c r="A364" t="s">
        <v>413</v>
      </c>
      <c r="B364">
        <v>1575.2694091999999</v>
      </c>
      <c r="C364">
        <v>1259.6500243999999</v>
      </c>
      <c r="D364">
        <v>1127.706543</v>
      </c>
      <c r="E364">
        <v>999.80993651999995</v>
      </c>
      <c r="F364">
        <v>1271.8399658000001</v>
      </c>
      <c r="G364">
        <v>1258.1600341999999</v>
      </c>
      <c r="H364">
        <v>1259.6500243999999</v>
      </c>
      <c r="I364">
        <v>1222.5899658000001</v>
      </c>
      <c r="J364">
        <v>1253.0599365</v>
      </c>
      <c r="L364" t="str">
        <f t="shared" si="48"/>
        <v>16APR2022:03:00:00</v>
      </c>
      <c r="M364">
        <v>3</v>
      </c>
      <c r="N364">
        <f t="shared" si="49"/>
        <v>-315.61938480000003</v>
      </c>
      <c r="O364">
        <f t="shared" si="44"/>
        <v>-315.61938480000003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20.035898809225731</v>
      </c>
    </row>
    <row r="365" spans="1:19" x14ac:dyDescent="0.25">
      <c r="A365" t="s">
        <v>414</v>
      </c>
      <c r="B365">
        <v>1578.0776367000001</v>
      </c>
      <c r="C365">
        <v>1213.9000243999999</v>
      </c>
      <c r="D365">
        <v>1095.6193848</v>
      </c>
      <c r="E365">
        <v>982.57763671999999</v>
      </c>
      <c r="F365">
        <v>1233.6899414</v>
      </c>
      <c r="G365">
        <v>1219.4599608999999</v>
      </c>
      <c r="H365">
        <v>1213.9000243999999</v>
      </c>
      <c r="I365">
        <v>1187</v>
      </c>
      <c r="J365">
        <v>1213.5124512</v>
      </c>
      <c r="L365" t="str">
        <f t="shared" si="48"/>
        <v>16APR2022:04:00:00</v>
      </c>
      <c r="M365">
        <v>4</v>
      </c>
      <c r="N365">
        <f t="shared" si="49"/>
        <v>-364.17761230000019</v>
      </c>
      <c r="O365">
        <f t="shared" si="44"/>
        <v>-364.17761230000019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23.077293780143219</v>
      </c>
    </row>
    <row r="366" spans="1:19" x14ac:dyDescent="0.25">
      <c r="A366" t="s">
        <v>415</v>
      </c>
      <c r="B366">
        <v>1595.0379639</v>
      </c>
      <c r="C366">
        <v>1198.4799805</v>
      </c>
      <c r="D366">
        <v>1062.6578368999999</v>
      </c>
      <c r="E366">
        <v>936.11303711000005</v>
      </c>
      <c r="F366">
        <v>1215.4399414</v>
      </c>
      <c r="G366">
        <v>1205.8900146000001</v>
      </c>
      <c r="H366">
        <v>1198.4799805</v>
      </c>
      <c r="I366">
        <v>1167.1300048999999</v>
      </c>
      <c r="J366">
        <v>1196.7349853999999</v>
      </c>
      <c r="L366" t="str">
        <f t="shared" si="48"/>
        <v>16APR2022:05:00:00</v>
      </c>
      <c r="M366">
        <v>5</v>
      </c>
      <c r="N366">
        <f t="shared" si="49"/>
        <v>-396.55798340000001</v>
      </c>
      <c r="O366">
        <f t="shared" si="44"/>
        <v>-396.55798340000001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24.861977731889397</v>
      </c>
    </row>
    <row r="367" spans="1:19" x14ac:dyDescent="0.25">
      <c r="A367" t="s">
        <v>416</v>
      </c>
      <c r="B367">
        <v>1566.1530762</v>
      </c>
      <c r="C367">
        <v>1199.8599853999999</v>
      </c>
      <c r="D367">
        <v>1061.9902344</v>
      </c>
      <c r="E367">
        <v>926.32232666000004</v>
      </c>
      <c r="F367">
        <v>1215.1800536999999</v>
      </c>
      <c r="G367">
        <v>1208.4699707</v>
      </c>
      <c r="H367">
        <v>1199.8599853999999</v>
      </c>
      <c r="I367">
        <v>1173.2199707</v>
      </c>
      <c r="J367">
        <v>1199.1823730000001</v>
      </c>
      <c r="L367" t="str">
        <f t="shared" si="48"/>
        <v>16APR2022:06:00:00</v>
      </c>
      <c r="M367">
        <v>6</v>
      </c>
      <c r="N367">
        <f t="shared" si="49"/>
        <v>-366.29309080000007</v>
      </c>
      <c r="O367">
        <f t="shared" si="44"/>
        <v>-366.29309080000007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23.388077217122799</v>
      </c>
    </row>
    <row r="368" spans="1:19" x14ac:dyDescent="0.25">
      <c r="A368" t="s">
        <v>417</v>
      </c>
      <c r="B368">
        <v>1571.0065918</v>
      </c>
      <c r="C368">
        <v>1228.5300293</v>
      </c>
      <c r="D368">
        <v>1126.0432129000001</v>
      </c>
      <c r="E368">
        <v>1004.8934326</v>
      </c>
      <c r="F368">
        <v>1235.8000488</v>
      </c>
      <c r="G368">
        <v>1230.9300536999999</v>
      </c>
      <c r="H368">
        <v>1228.5300293</v>
      </c>
      <c r="I368">
        <v>1202.5</v>
      </c>
      <c r="J368">
        <v>1224.4399414</v>
      </c>
      <c r="L368" t="str">
        <f t="shared" si="48"/>
        <v>16APR2022:07:00:00</v>
      </c>
      <c r="M368">
        <v>7</v>
      </c>
      <c r="N368">
        <f t="shared" si="49"/>
        <v>-342.4765625</v>
      </c>
      <c r="O368">
        <f t="shared" si="44"/>
        <v>-342.4765625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21.799817027349537</v>
      </c>
    </row>
    <row r="369" spans="1:19" x14ac:dyDescent="0.25">
      <c r="A369" t="s">
        <v>418</v>
      </c>
      <c r="B369">
        <v>1623.3293457</v>
      </c>
      <c r="C369">
        <v>1265.9300536999999</v>
      </c>
      <c r="D369">
        <v>1181.5294189000001</v>
      </c>
      <c r="E369">
        <v>1096.8217772999999</v>
      </c>
      <c r="F369">
        <v>1275.4699707</v>
      </c>
      <c r="G369">
        <v>1272.5</v>
      </c>
      <c r="H369">
        <v>1265.9300536999999</v>
      </c>
      <c r="I369">
        <v>1253.2900391000001</v>
      </c>
      <c r="J369">
        <v>1266.7974853999999</v>
      </c>
      <c r="L369" t="str">
        <f t="shared" si="48"/>
        <v>16APR2022:08:00:00</v>
      </c>
      <c r="M369">
        <v>8</v>
      </c>
      <c r="N369">
        <f t="shared" si="49"/>
        <v>-357.39929200000006</v>
      </c>
      <c r="O369">
        <f t="shared" si="44"/>
        <v>-357.39929200000006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22.016437572985843</v>
      </c>
    </row>
    <row r="370" spans="1:19" x14ac:dyDescent="0.25">
      <c r="A370" t="s">
        <v>419</v>
      </c>
      <c r="B370">
        <v>1746.2598877</v>
      </c>
      <c r="C370">
        <v>1359.8199463000001</v>
      </c>
      <c r="D370">
        <v>1236.9041748</v>
      </c>
      <c r="E370">
        <v>1185.2960204999999</v>
      </c>
      <c r="F370">
        <v>1358.9799805</v>
      </c>
      <c r="G370">
        <v>1355.6800536999999</v>
      </c>
      <c r="H370">
        <v>1359.8199463000001</v>
      </c>
      <c r="I370">
        <v>1333.9300536999999</v>
      </c>
      <c r="J370">
        <v>1352.1025391000001</v>
      </c>
      <c r="L370" t="str">
        <f t="shared" si="48"/>
        <v>16APR2022:09:00:00</v>
      </c>
      <c r="M370">
        <v>9</v>
      </c>
      <c r="N370">
        <f t="shared" si="49"/>
        <v>-386.43994139999995</v>
      </c>
      <c r="O370">
        <f t="shared" si="44"/>
        <v>-386.43994139999995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22.129577855045405</v>
      </c>
    </row>
    <row r="371" spans="1:19" x14ac:dyDescent="0.25">
      <c r="A371" t="s">
        <v>420</v>
      </c>
      <c r="B371">
        <v>1833.0477295000001</v>
      </c>
      <c r="C371">
        <v>1502.0600586</v>
      </c>
      <c r="D371">
        <v>1323.1920166</v>
      </c>
      <c r="E371">
        <v>1232.9199219</v>
      </c>
      <c r="F371">
        <v>1472.4100341999999</v>
      </c>
      <c r="G371">
        <v>1475.5300293</v>
      </c>
      <c r="H371">
        <v>1502.0600586</v>
      </c>
      <c r="I371">
        <v>1443.1800536999999</v>
      </c>
      <c r="J371">
        <v>1473.2950439000001</v>
      </c>
      <c r="L371" t="str">
        <f t="shared" si="48"/>
        <v>16APR2022:10:00:00</v>
      </c>
      <c r="M371">
        <v>10</v>
      </c>
      <c r="N371">
        <f t="shared" si="49"/>
        <v>-330.98767090000001</v>
      </c>
      <c r="O371">
        <f t="shared" si="44"/>
        <v>-330.98767090000001</v>
      </c>
      <c r="P371" t="str">
        <f t="shared" si="45"/>
        <v/>
      </c>
      <c r="Q371">
        <f t="shared" si="46"/>
        <v>1</v>
      </c>
      <c r="R371" t="str">
        <f t="shared" si="47"/>
        <v/>
      </c>
      <c r="S371">
        <f t="shared" si="50"/>
        <v>18.056685899296436</v>
      </c>
    </row>
    <row r="372" spans="1:19" x14ac:dyDescent="0.25">
      <c r="A372" t="s">
        <v>421</v>
      </c>
      <c r="B372">
        <v>1939.3790283000001</v>
      </c>
      <c r="C372">
        <v>1646.6800536999999</v>
      </c>
      <c r="D372">
        <v>1357.84375</v>
      </c>
      <c r="E372">
        <v>1269.8515625</v>
      </c>
      <c r="F372">
        <v>1576.8499756000001</v>
      </c>
      <c r="G372">
        <v>1587.2800293</v>
      </c>
      <c r="H372">
        <v>1646.6800536999999</v>
      </c>
      <c r="I372">
        <v>1539.6199951000001</v>
      </c>
      <c r="J372">
        <v>1587.6075439000001</v>
      </c>
      <c r="L372" t="str">
        <f t="shared" si="48"/>
        <v>16APR2022:11:00:00</v>
      </c>
      <c r="M372">
        <v>11</v>
      </c>
      <c r="N372">
        <f t="shared" si="49"/>
        <v>-292.69897460000016</v>
      </c>
      <c r="O372">
        <f t="shared" si="44"/>
        <v>-292.69897460000016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15.092406916278303</v>
      </c>
    </row>
    <row r="373" spans="1:19" x14ac:dyDescent="0.25">
      <c r="A373" t="s">
        <v>422</v>
      </c>
      <c r="B373">
        <v>2013.8959961</v>
      </c>
      <c r="C373">
        <v>1795.0699463000001</v>
      </c>
      <c r="D373">
        <v>1415.5343018000001</v>
      </c>
      <c r="E373">
        <v>1291.8863524999999</v>
      </c>
      <c r="F373">
        <v>1678.2399902</v>
      </c>
      <c r="G373">
        <v>1698.25</v>
      </c>
      <c r="H373">
        <v>1795.0699463000001</v>
      </c>
      <c r="I373">
        <v>1631.8800048999999</v>
      </c>
      <c r="J373">
        <v>1700.8599853999999</v>
      </c>
      <c r="L373" t="str">
        <f t="shared" si="48"/>
        <v>16APR2022:12:00:00</v>
      </c>
      <c r="M373">
        <v>12</v>
      </c>
      <c r="N373">
        <f t="shared" si="49"/>
        <v>-218.82604979999996</v>
      </c>
      <c r="O373">
        <f t="shared" si="44"/>
        <v>-218.82604979999996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10.865806884951677</v>
      </c>
    </row>
    <row r="374" spans="1:19" x14ac:dyDescent="0.25">
      <c r="A374" t="s">
        <v>423</v>
      </c>
      <c r="B374">
        <v>2066.9750976999999</v>
      </c>
      <c r="C374">
        <v>1921.6500243999999</v>
      </c>
      <c r="D374">
        <v>1481.8874512</v>
      </c>
      <c r="E374">
        <v>1353.0843506000001</v>
      </c>
      <c r="F374">
        <v>1768.6899414</v>
      </c>
      <c r="G374">
        <v>1799.1099853999999</v>
      </c>
      <c r="H374">
        <v>1921.6500243999999</v>
      </c>
      <c r="I374">
        <v>1707.25</v>
      </c>
      <c r="J374">
        <v>1799.1749268000001</v>
      </c>
      <c r="L374" t="str">
        <f t="shared" si="48"/>
        <v>16APR2022:13:00:00</v>
      </c>
      <c r="M374">
        <v>13</v>
      </c>
      <c r="N374">
        <f t="shared" si="49"/>
        <v>-145.32507329999999</v>
      </c>
      <c r="O374">
        <f t="shared" si="44"/>
        <v>-145.32507329999999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7.0308091017501182</v>
      </c>
    </row>
    <row r="375" spans="1:19" x14ac:dyDescent="0.25">
      <c r="A375" t="s">
        <v>424</v>
      </c>
      <c r="B375">
        <v>2071.0114745999999</v>
      </c>
      <c r="C375">
        <v>2025.8599853999999</v>
      </c>
      <c r="D375">
        <v>1552.6046143000001</v>
      </c>
      <c r="E375">
        <v>1405.2011719</v>
      </c>
      <c r="F375">
        <v>1840.5699463000001</v>
      </c>
      <c r="G375">
        <v>1884.8499756000001</v>
      </c>
      <c r="H375">
        <v>2025.8599853999999</v>
      </c>
      <c r="I375">
        <v>1759.1099853999999</v>
      </c>
      <c r="J375">
        <v>1877.5974120999999</v>
      </c>
      <c r="L375" t="str">
        <f t="shared" si="48"/>
        <v>16APR2022:14:00:00</v>
      </c>
      <c r="M375">
        <v>14</v>
      </c>
      <c r="N375">
        <f t="shared" si="49"/>
        <v>-45.151489200000015</v>
      </c>
      <c r="O375">
        <f t="shared" si="44"/>
        <v>-45.151489200000015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2.1801660567197332</v>
      </c>
    </row>
    <row r="376" spans="1:19" x14ac:dyDescent="0.25">
      <c r="A376" t="s">
        <v>425</v>
      </c>
      <c r="B376">
        <v>2098.8789062999999</v>
      </c>
      <c r="C376">
        <v>2103.1699219000002</v>
      </c>
      <c r="D376">
        <v>1621.5650635</v>
      </c>
      <c r="E376">
        <v>1474.6262207</v>
      </c>
      <c r="F376">
        <v>1899.7299805</v>
      </c>
      <c r="G376">
        <v>1950.0500488</v>
      </c>
      <c r="H376">
        <v>2103.1699219000002</v>
      </c>
      <c r="I376">
        <v>1798.25</v>
      </c>
      <c r="J376">
        <v>1937.8000488</v>
      </c>
      <c r="L376" t="str">
        <f t="shared" si="48"/>
        <v>16APR2022:15:00:00</v>
      </c>
      <c r="M376">
        <v>15</v>
      </c>
      <c r="N376">
        <f t="shared" si="49"/>
        <v>4.2910156000002644</v>
      </c>
      <c r="O376" t="str">
        <f t="shared" si="44"/>
        <v/>
      </c>
      <c r="P376">
        <f t="shared" si="45"/>
        <v>4.2910156000002644</v>
      </c>
      <c r="Q376" t="str">
        <f t="shared" si="46"/>
        <v/>
      </c>
      <c r="R376">
        <f t="shared" si="47"/>
        <v>1</v>
      </c>
      <c r="S376">
        <f t="shared" si="50"/>
        <v>0.20444321904995766</v>
      </c>
    </row>
    <row r="377" spans="1:19" x14ac:dyDescent="0.25">
      <c r="A377" t="s">
        <v>426</v>
      </c>
      <c r="B377">
        <v>2088.2836914</v>
      </c>
      <c r="C377">
        <v>2143.6499023000001</v>
      </c>
      <c r="D377">
        <v>1678.4862060999999</v>
      </c>
      <c r="E377">
        <v>1516.9333495999999</v>
      </c>
      <c r="F377">
        <v>1952.2399902</v>
      </c>
      <c r="G377">
        <v>2003.9000243999999</v>
      </c>
      <c r="H377">
        <v>2143.6499023000001</v>
      </c>
      <c r="I377">
        <v>1832.4399414</v>
      </c>
      <c r="J377">
        <v>1983.0574951000001</v>
      </c>
      <c r="L377" t="str">
        <f t="shared" si="48"/>
        <v>16APR2022:16:00:00</v>
      </c>
      <c r="M377">
        <v>16</v>
      </c>
      <c r="N377">
        <f t="shared" si="49"/>
        <v>55.366210900000169</v>
      </c>
      <c r="O377" t="str">
        <f t="shared" si="44"/>
        <v/>
      </c>
      <c r="P377">
        <f t="shared" si="45"/>
        <v>55.366210900000169</v>
      </c>
      <c r="Q377" t="str">
        <f t="shared" si="46"/>
        <v/>
      </c>
      <c r="R377">
        <f t="shared" si="47"/>
        <v>1</v>
      </c>
      <c r="S377">
        <f t="shared" si="50"/>
        <v>2.6512782304439813</v>
      </c>
    </row>
    <row r="378" spans="1:19" x14ac:dyDescent="0.25">
      <c r="A378" t="s">
        <v>427</v>
      </c>
      <c r="B378">
        <v>2095.3701172000001</v>
      </c>
      <c r="C378">
        <v>2154.0800780999998</v>
      </c>
      <c r="D378">
        <v>1751.6380615</v>
      </c>
      <c r="E378">
        <v>1598.2412108999999</v>
      </c>
      <c r="F378">
        <v>1981.0899658000001</v>
      </c>
      <c r="G378">
        <v>2038.1400146000001</v>
      </c>
      <c r="H378">
        <v>2154.0800780999998</v>
      </c>
      <c r="I378">
        <v>1844.9399414</v>
      </c>
      <c r="J378">
        <v>2004.5625</v>
      </c>
      <c r="L378" t="str">
        <f t="shared" si="48"/>
        <v>16APR2022:17:00:00</v>
      </c>
      <c r="M378">
        <v>17</v>
      </c>
      <c r="N378">
        <f t="shared" si="49"/>
        <v>58.709960899999714</v>
      </c>
      <c r="O378" t="str">
        <f t="shared" si="44"/>
        <v/>
      </c>
      <c r="P378">
        <f t="shared" si="45"/>
        <v>58.709960899999714</v>
      </c>
      <c r="Q378" t="str">
        <f t="shared" si="46"/>
        <v/>
      </c>
      <c r="R378">
        <f t="shared" si="47"/>
        <v>1</v>
      </c>
      <c r="S378">
        <f t="shared" si="50"/>
        <v>2.8018897672575682</v>
      </c>
    </row>
    <row r="379" spans="1:19" x14ac:dyDescent="0.25">
      <c r="A379" t="s">
        <v>428</v>
      </c>
      <c r="B379">
        <v>2051.5766601999999</v>
      </c>
      <c r="C379">
        <v>2110.3999023000001</v>
      </c>
      <c r="D379">
        <v>1770.4350586</v>
      </c>
      <c r="E379">
        <v>1639.1137695</v>
      </c>
      <c r="F379">
        <v>1969.1099853999999</v>
      </c>
      <c r="G379">
        <v>2024.8000488</v>
      </c>
      <c r="H379">
        <v>2110.3999023000001</v>
      </c>
      <c r="I379">
        <v>1828.9799805</v>
      </c>
      <c r="J379">
        <v>1983.3225098</v>
      </c>
      <c r="L379" t="str">
        <f t="shared" si="48"/>
        <v>16APR2022:18:00:00</v>
      </c>
      <c r="M379">
        <v>18</v>
      </c>
      <c r="N379">
        <f t="shared" si="49"/>
        <v>58.823242100000243</v>
      </c>
      <c r="O379" t="str">
        <f t="shared" si="44"/>
        <v/>
      </c>
      <c r="P379">
        <f t="shared" si="45"/>
        <v>58.823242100000243</v>
      </c>
      <c r="Q379" t="str">
        <f t="shared" si="46"/>
        <v/>
      </c>
      <c r="R379">
        <f t="shared" si="47"/>
        <v>1</v>
      </c>
      <c r="S379">
        <f t="shared" si="50"/>
        <v>2.8672212567609248</v>
      </c>
    </row>
    <row r="380" spans="1:19" x14ac:dyDescent="0.25">
      <c r="A380" t="s">
        <v>429</v>
      </c>
      <c r="B380">
        <v>2015.6361084</v>
      </c>
      <c r="C380">
        <v>2033.9000243999999</v>
      </c>
      <c r="D380">
        <v>1712.4189452999999</v>
      </c>
      <c r="E380">
        <v>1596.722168</v>
      </c>
      <c r="F380">
        <v>1919.2299805</v>
      </c>
      <c r="G380">
        <v>1978.9000243999999</v>
      </c>
      <c r="H380">
        <v>2033.9000243999999</v>
      </c>
      <c r="I380">
        <v>1788.6500243999999</v>
      </c>
      <c r="J380">
        <v>1930.1699219</v>
      </c>
      <c r="L380" t="str">
        <f t="shared" si="48"/>
        <v>16APR2022:19:00:00</v>
      </c>
      <c r="M380">
        <v>19</v>
      </c>
      <c r="N380">
        <f t="shared" si="49"/>
        <v>18.263915999999881</v>
      </c>
      <c r="O380" t="str">
        <f t="shared" si="44"/>
        <v/>
      </c>
      <c r="P380">
        <f t="shared" si="45"/>
        <v>18.263915999999881</v>
      </c>
      <c r="Q380" t="str">
        <f t="shared" si="46"/>
        <v/>
      </c>
      <c r="R380">
        <f t="shared" si="47"/>
        <v>1</v>
      </c>
      <c r="S380">
        <f t="shared" si="50"/>
        <v>0.90611176907808377</v>
      </c>
    </row>
    <row r="381" spans="1:19" x14ac:dyDescent="0.25">
      <c r="A381" t="s">
        <v>430</v>
      </c>
      <c r="B381">
        <v>1904.3022461</v>
      </c>
      <c r="C381">
        <v>1938.8800048999999</v>
      </c>
      <c r="D381">
        <v>1660.0649414</v>
      </c>
      <c r="E381">
        <v>1520.9835204999999</v>
      </c>
      <c r="F381">
        <v>1850.8499756000001</v>
      </c>
      <c r="G381">
        <v>1902.7700195</v>
      </c>
      <c r="H381">
        <v>1938.8800048999999</v>
      </c>
      <c r="I381">
        <v>1735.4699707</v>
      </c>
      <c r="J381">
        <v>1856.9924315999999</v>
      </c>
      <c r="L381" t="str">
        <f t="shared" si="48"/>
        <v>16APR2022:20:00:00</v>
      </c>
      <c r="M381">
        <v>20</v>
      </c>
      <c r="N381">
        <f t="shared" si="49"/>
        <v>34.577758799999856</v>
      </c>
      <c r="O381" t="str">
        <f t="shared" si="44"/>
        <v/>
      </c>
      <c r="P381">
        <f t="shared" si="45"/>
        <v>34.577758799999856</v>
      </c>
      <c r="Q381" t="str">
        <f t="shared" si="46"/>
        <v/>
      </c>
      <c r="R381">
        <f t="shared" si="47"/>
        <v>1</v>
      </c>
      <c r="S381">
        <f t="shared" si="50"/>
        <v>1.8157705201900016</v>
      </c>
    </row>
    <row r="382" spans="1:19" x14ac:dyDescent="0.25">
      <c r="A382" t="s">
        <v>431</v>
      </c>
      <c r="B382">
        <v>1935.6831055</v>
      </c>
      <c r="C382">
        <v>1896.6099853999999</v>
      </c>
      <c r="D382">
        <v>1628.5417480000001</v>
      </c>
      <c r="E382">
        <v>1473.1434326000001</v>
      </c>
      <c r="F382">
        <v>1823.0100098</v>
      </c>
      <c r="G382">
        <v>1870.8399658000001</v>
      </c>
      <c r="H382">
        <v>1896.6099853999999</v>
      </c>
      <c r="I382">
        <v>1721.5</v>
      </c>
      <c r="J382">
        <v>1827.9899902</v>
      </c>
      <c r="L382" t="str">
        <f t="shared" si="48"/>
        <v>16APR2022:21:00:00</v>
      </c>
      <c r="M382">
        <v>21</v>
      </c>
      <c r="N382">
        <f t="shared" si="49"/>
        <v>-39.073120100000096</v>
      </c>
      <c r="O382">
        <f t="shared" si="44"/>
        <v>-39.073120100000096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2.0185700845855781</v>
      </c>
    </row>
    <row r="383" spans="1:19" x14ac:dyDescent="0.25">
      <c r="A383" t="s">
        <v>432</v>
      </c>
      <c r="B383">
        <v>1914.5891113</v>
      </c>
      <c r="C383">
        <v>1827.8699951000001</v>
      </c>
      <c r="D383">
        <v>1566.2592772999999</v>
      </c>
      <c r="E383">
        <v>1386.0483397999999</v>
      </c>
      <c r="F383">
        <v>1768.8100586</v>
      </c>
      <c r="G383">
        <v>1816.4399414</v>
      </c>
      <c r="H383">
        <v>1827.8699951000001</v>
      </c>
      <c r="I383">
        <v>1673.6099853999999</v>
      </c>
      <c r="J383">
        <v>1771.6824951000001</v>
      </c>
      <c r="L383" t="str">
        <f t="shared" si="48"/>
        <v>16APR2022:22:00:00</v>
      </c>
      <c r="M383">
        <v>22</v>
      </c>
      <c r="N383">
        <f t="shared" si="49"/>
        <v>-86.719116199999917</v>
      </c>
      <c r="O383">
        <f t="shared" si="44"/>
        <v>-86.719116199999917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4.5293852183833794</v>
      </c>
    </row>
    <row r="384" spans="1:19" x14ac:dyDescent="0.25">
      <c r="A384" t="s">
        <v>433</v>
      </c>
      <c r="B384">
        <v>1845.0559082</v>
      </c>
      <c r="C384">
        <v>1714.0400391000001</v>
      </c>
      <c r="D384">
        <v>1520.3632812999999</v>
      </c>
      <c r="E384">
        <v>1392.8532714999999</v>
      </c>
      <c r="F384">
        <v>1664.8000488</v>
      </c>
      <c r="G384">
        <v>1700.0899658000001</v>
      </c>
      <c r="H384">
        <v>1714.0400391000001</v>
      </c>
      <c r="I384">
        <v>1588.5699463000001</v>
      </c>
      <c r="J384">
        <v>1666.875</v>
      </c>
      <c r="L384" t="str">
        <f t="shared" si="48"/>
        <v>16APR2022:23:00:00</v>
      </c>
      <c r="M384">
        <v>23</v>
      </c>
      <c r="N384">
        <f t="shared" si="49"/>
        <v>-131.01586909999992</v>
      </c>
      <c r="O384">
        <f t="shared" si="44"/>
        <v>-131.01586909999992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7.100915940689104</v>
      </c>
    </row>
    <row r="385" spans="1:19" x14ac:dyDescent="0.25">
      <c r="A385" t="s">
        <v>434</v>
      </c>
      <c r="B385">
        <v>1683.5524902</v>
      </c>
      <c r="C385">
        <v>1586.5699463000001</v>
      </c>
      <c r="D385">
        <v>1415.1868896000001</v>
      </c>
      <c r="E385">
        <v>1376.7947998</v>
      </c>
      <c r="F385">
        <v>1547.1800536999999</v>
      </c>
      <c r="G385">
        <v>1572.3000488</v>
      </c>
      <c r="H385">
        <v>1586.5699463000001</v>
      </c>
      <c r="I385">
        <v>1481.9100341999999</v>
      </c>
      <c r="J385">
        <v>1546.9899902</v>
      </c>
      <c r="L385" t="str">
        <f t="shared" si="48"/>
        <v>17APR2022:00:00:00</v>
      </c>
      <c r="M385">
        <v>24</v>
      </c>
      <c r="N385">
        <f t="shared" si="49"/>
        <v>-96.982543899999882</v>
      </c>
      <c r="O385">
        <f t="shared" si="44"/>
        <v>-96.982543899999882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5.7605892578067888</v>
      </c>
    </row>
    <row r="386" spans="1:19" x14ac:dyDescent="0.25">
      <c r="A386" t="s">
        <v>435</v>
      </c>
      <c r="B386">
        <v>1509.6892089999999</v>
      </c>
      <c r="C386">
        <v>1564.7800293</v>
      </c>
      <c r="D386">
        <v>1334.0538329999999</v>
      </c>
      <c r="E386">
        <v>1259.0036620999999</v>
      </c>
      <c r="F386">
        <v>1457.2600098</v>
      </c>
      <c r="G386">
        <v>1478</v>
      </c>
      <c r="H386">
        <v>1564.7800293</v>
      </c>
      <c r="I386">
        <v>1382.9200439000001</v>
      </c>
      <c r="J386">
        <v>1470.7399902</v>
      </c>
      <c r="L386" t="str">
        <f t="shared" si="48"/>
        <v>17APR2022:01:00:00</v>
      </c>
      <c r="M386">
        <v>1</v>
      </c>
      <c r="N386">
        <f t="shared" si="49"/>
        <v>55.090820300000132</v>
      </c>
      <c r="O386" t="str">
        <f t="shared" si="44"/>
        <v/>
      </c>
      <c r="P386">
        <f t="shared" si="45"/>
        <v>55.090820300000132</v>
      </c>
      <c r="Q386" t="str">
        <f t="shared" si="46"/>
        <v/>
      </c>
      <c r="R386">
        <f t="shared" si="47"/>
        <v>1</v>
      </c>
      <c r="S386">
        <f t="shared" si="50"/>
        <v>3.6491497701365718</v>
      </c>
    </row>
    <row r="387" spans="1:19" x14ac:dyDescent="0.25">
      <c r="A387" t="s">
        <v>436</v>
      </c>
      <c r="B387">
        <v>1400.4063721</v>
      </c>
      <c r="C387">
        <v>1462.6400146000001</v>
      </c>
      <c r="D387">
        <v>1255.1966553</v>
      </c>
      <c r="E387">
        <v>1202.8068848</v>
      </c>
      <c r="F387">
        <v>1357.1400146000001</v>
      </c>
      <c r="G387">
        <v>1374.9399414</v>
      </c>
      <c r="H387">
        <v>1462.6400146000001</v>
      </c>
      <c r="I387">
        <v>1285.4300536999999</v>
      </c>
      <c r="J387">
        <v>1370.0375977000001</v>
      </c>
      <c r="L387" t="str">
        <f t="shared" si="48"/>
        <v>17APR2022:02:00:00</v>
      </c>
      <c r="M387">
        <v>2</v>
      </c>
      <c r="N387">
        <f t="shared" si="49"/>
        <v>62.233642500000087</v>
      </c>
      <c r="O387" t="str">
        <f t="shared" ref="O387:O450" si="51">IF(N387&lt;0,N387,"")</f>
        <v/>
      </c>
      <c r="P387">
        <f t="shared" ref="P387:P450" si="52">IF(N387&gt;0,N387,"")</f>
        <v>62.233642500000087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4.4439702460562724</v>
      </c>
    </row>
    <row r="388" spans="1:19" x14ac:dyDescent="0.25">
      <c r="A388" t="s">
        <v>437</v>
      </c>
      <c r="B388">
        <v>1325.0740966999999</v>
      </c>
      <c r="C388">
        <v>1391.0699463000001</v>
      </c>
      <c r="D388">
        <v>1197.0795897999999</v>
      </c>
      <c r="E388">
        <v>1170.1849365</v>
      </c>
      <c r="F388">
        <v>1279.4499512</v>
      </c>
      <c r="G388">
        <v>1294.0400391000001</v>
      </c>
      <c r="H388">
        <v>1391.0699463000001</v>
      </c>
      <c r="I388">
        <v>1219.9799805</v>
      </c>
      <c r="J388">
        <v>1296.1350098</v>
      </c>
      <c r="L388" t="str">
        <f t="shared" si="48"/>
        <v>17APR2022:03:00:00</v>
      </c>
      <c r="M388">
        <v>3</v>
      </c>
      <c r="N388">
        <f t="shared" si="49"/>
        <v>65.995849600000156</v>
      </c>
      <c r="O388" t="str">
        <f t="shared" si="51"/>
        <v/>
      </c>
      <c r="P388">
        <f t="shared" si="52"/>
        <v>65.995849600000156</v>
      </c>
      <c r="Q388" t="str">
        <f t="shared" si="53"/>
        <v/>
      </c>
      <c r="R388">
        <f t="shared" si="54"/>
        <v>1</v>
      </c>
      <c r="S388">
        <f t="shared" si="50"/>
        <v>4.9805403157723775</v>
      </c>
    </row>
    <row r="389" spans="1:19" x14ac:dyDescent="0.25">
      <c r="A389" t="s">
        <v>438</v>
      </c>
      <c r="B389">
        <v>1215.2434082</v>
      </c>
      <c r="C389">
        <v>1348.7099608999999</v>
      </c>
      <c r="D389">
        <v>1155.3231201000001</v>
      </c>
      <c r="E389">
        <v>1136.1629639</v>
      </c>
      <c r="F389">
        <v>1245.9899902</v>
      </c>
      <c r="G389">
        <v>1261.5699463000001</v>
      </c>
      <c r="H389">
        <v>1348.7099608999999</v>
      </c>
      <c r="I389">
        <v>1186.1800536999999</v>
      </c>
      <c r="J389">
        <v>1260.6125488</v>
      </c>
      <c r="L389" t="str">
        <f t="shared" si="48"/>
        <v>17APR2022:04:00:00</v>
      </c>
      <c r="M389">
        <v>4</v>
      </c>
      <c r="N389">
        <f t="shared" si="49"/>
        <v>133.46655269999997</v>
      </c>
      <c r="O389" t="str">
        <f t="shared" si="51"/>
        <v/>
      </c>
      <c r="P389">
        <f t="shared" si="52"/>
        <v>133.46655269999997</v>
      </c>
      <c r="Q389" t="str">
        <f t="shared" si="53"/>
        <v/>
      </c>
      <c r="R389">
        <f t="shared" si="54"/>
        <v>1</v>
      </c>
      <c r="S389">
        <f t="shared" si="50"/>
        <v>10.982701226718735</v>
      </c>
    </row>
    <row r="390" spans="1:19" x14ac:dyDescent="0.25">
      <c r="A390" t="s">
        <v>439</v>
      </c>
      <c r="B390">
        <v>1150.5401611</v>
      </c>
      <c r="C390">
        <v>1321.0999756000001</v>
      </c>
      <c r="D390">
        <v>1132.7392577999999</v>
      </c>
      <c r="E390">
        <v>1103.6242675999999</v>
      </c>
      <c r="F390">
        <v>1221.8599853999999</v>
      </c>
      <c r="G390">
        <v>1239.3699951000001</v>
      </c>
      <c r="H390">
        <v>1321.0999756000001</v>
      </c>
      <c r="I390">
        <v>1173.8800048999999</v>
      </c>
      <c r="J390">
        <v>1239.0524902</v>
      </c>
      <c r="L390" t="str">
        <f t="shared" si="48"/>
        <v>17APR2022:05:00:00</v>
      </c>
      <c r="M390">
        <v>5</v>
      </c>
      <c r="N390">
        <f t="shared" si="49"/>
        <v>170.55981450000013</v>
      </c>
      <c r="O390" t="str">
        <f t="shared" si="51"/>
        <v/>
      </c>
      <c r="P390">
        <f t="shared" si="52"/>
        <v>170.55981450000013</v>
      </c>
      <c r="Q390" t="str">
        <f t="shared" si="53"/>
        <v/>
      </c>
      <c r="R390">
        <f t="shared" si="54"/>
        <v>1</v>
      </c>
      <c r="S390">
        <f t="shared" si="50"/>
        <v>14.824325153233463</v>
      </c>
    </row>
    <row r="391" spans="1:19" x14ac:dyDescent="0.25">
      <c r="A391" t="s">
        <v>440</v>
      </c>
      <c r="B391">
        <v>1171.6918945</v>
      </c>
      <c r="C391">
        <v>1302.5600586</v>
      </c>
      <c r="D391">
        <v>1108.5922852000001</v>
      </c>
      <c r="E391">
        <v>1064.5024414</v>
      </c>
      <c r="F391">
        <v>1211.8199463000001</v>
      </c>
      <c r="G391">
        <v>1230.8900146000001</v>
      </c>
      <c r="H391">
        <v>1302.5600586</v>
      </c>
      <c r="I391">
        <v>1175.7299805</v>
      </c>
      <c r="J391">
        <v>1230.25</v>
      </c>
      <c r="L391" t="str">
        <f t="shared" si="48"/>
        <v>17APR2022:06:00:00</v>
      </c>
      <c r="M391">
        <v>6</v>
      </c>
      <c r="N391">
        <f t="shared" si="49"/>
        <v>130.86816410000006</v>
      </c>
      <c r="O391" t="str">
        <f t="shared" si="51"/>
        <v/>
      </c>
      <c r="P391">
        <f t="shared" si="52"/>
        <v>130.86816410000006</v>
      </c>
      <c r="Q391" t="str">
        <f t="shared" si="53"/>
        <v/>
      </c>
      <c r="R391">
        <f t="shared" si="54"/>
        <v>1</v>
      </c>
      <c r="S391">
        <f t="shared" si="50"/>
        <v>11.169161851703844</v>
      </c>
    </row>
    <row r="392" spans="1:19" x14ac:dyDescent="0.25">
      <c r="A392" t="s">
        <v>441</v>
      </c>
      <c r="B392">
        <v>1214.5408935999999</v>
      </c>
      <c r="C392">
        <v>1303.2600098</v>
      </c>
      <c r="D392">
        <v>1136.3967285000001</v>
      </c>
      <c r="E392">
        <v>1074.0609131000001</v>
      </c>
      <c r="F392">
        <v>1220.3199463000001</v>
      </c>
      <c r="G392">
        <v>1238.1700439000001</v>
      </c>
      <c r="H392">
        <v>1303.2600098</v>
      </c>
      <c r="I392">
        <v>1205.6600341999999</v>
      </c>
      <c r="J392">
        <v>1241.8525391000001</v>
      </c>
      <c r="L392" t="str">
        <f t="shared" si="48"/>
        <v>17APR2022:07:00:00</v>
      </c>
      <c r="M392">
        <v>7</v>
      </c>
      <c r="N392">
        <f t="shared" si="49"/>
        <v>88.719116200000144</v>
      </c>
      <c r="O392" t="str">
        <f t="shared" si="51"/>
        <v/>
      </c>
      <c r="P392">
        <f t="shared" si="52"/>
        <v>88.719116200000144</v>
      </c>
      <c r="Q392" t="str">
        <f t="shared" si="53"/>
        <v/>
      </c>
      <c r="R392">
        <f t="shared" si="54"/>
        <v>1</v>
      </c>
      <c r="S392">
        <f t="shared" si="50"/>
        <v>7.3047450824837465</v>
      </c>
    </row>
    <row r="393" spans="1:19" x14ac:dyDescent="0.25">
      <c r="A393" t="s">
        <v>442</v>
      </c>
      <c r="B393">
        <v>1246.5084228999999</v>
      </c>
      <c r="C393">
        <v>1350.9300536999999</v>
      </c>
      <c r="D393">
        <v>1190.7919922000001</v>
      </c>
      <c r="E393">
        <v>1143.4273682</v>
      </c>
      <c r="F393">
        <v>1270.4499512</v>
      </c>
      <c r="G393">
        <v>1285.0500488</v>
      </c>
      <c r="H393">
        <v>1350.9300536999999</v>
      </c>
      <c r="I393">
        <v>1268.0400391000001</v>
      </c>
      <c r="J393">
        <v>1293.6175536999999</v>
      </c>
      <c r="L393" t="str">
        <f t="shared" si="48"/>
        <v>17APR2022:08:00:00</v>
      </c>
      <c r="M393">
        <v>8</v>
      </c>
      <c r="N393">
        <f t="shared" si="49"/>
        <v>104.4216308</v>
      </c>
      <c r="O393" t="str">
        <f t="shared" si="51"/>
        <v/>
      </c>
      <c r="P393">
        <f t="shared" si="52"/>
        <v>104.4216308</v>
      </c>
      <c r="Q393" t="str">
        <f t="shared" si="53"/>
        <v/>
      </c>
      <c r="R393">
        <f t="shared" si="54"/>
        <v>1</v>
      </c>
      <c r="S393">
        <f t="shared" si="50"/>
        <v>8.3771299801619659</v>
      </c>
    </row>
    <row r="394" spans="1:19" x14ac:dyDescent="0.25">
      <c r="A394" t="s">
        <v>443</v>
      </c>
      <c r="B394">
        <v>1397.5720214999999</v>
      </c>
      <c r="C394">
        <v>1435.6400146000001</v>
      </c>
      <c r="D394">
        <v>1286.2752685999999</v>
      </c>
      <c r="E394">
        <v>1278.7641602000001</v>
      </c>
      <c r="F394">
        <v>1354.1600341999999</v>
      </c>
      <c r="G394">
        <v>1365.2900391000001</v>
      </c>
      <c r="H394">
        <v>1435.6400146000001</v>
      </c>
      <c r="I394">
        <v>1353.0899658000001</v>
      </c>
      <c r="J394">
        <v>1377.0450439000001</v>
      </c>
      <c r="L394" t="str">
        <f t="shared" si="48"/>
        <v>17APR2022:09:00:00</v>
      </c>
      <c r="M394">
        <v>9</v>
      </c>
      <c r="N394">
        <f t="shared" si="49"/>
        <v>38.067993100000194</v>
      </c>
      <c r="O394" t="str">
        <f t="shared" si="51"/>
        <v/>
      </c>
      <c r="P394">
        <f t="shared" si="52"/>
        <v>38.067993100000194</v>
      </c>
      <c r="Q394" t="str">
        <f t="shared" si="53"/>
        <v/>
      </c>
      <c r="R394">
        <f t="shared" si="54"/>
        <v>1</v>
      </c>
      <c r="S394">
        <f t="shared" si="50"/>
        <v>2.7238662848403479</v>
      </c>
    </row>
    <row r="395" spans="1:19" x14ac:dyDescent="0.25">
      <c r="A395" t="s">
        <v>444</v>
      </c>
      <c r="B395">
        <v>1538.9210204999999</v>
      </c>
      <c r="C395">
        <v>1552.4100341999999</v>
      </c>
      <c r="D395">
        <v>1374.9693603999999</v>
      </c>
      <c r="E395">
        <v>1372.2637939000001</v>
      </c>
      <c r="F395">
        <v>1445.2800293</v>
      </c>
      <c r="G395">
        <v>1453.9100341999999</v>
      </c>
      <c r="H395">
        <v>1552.4100341999999</v>
      </c>
      <c r="I395">
        <v>1436.5600586</v>
      </c>
      <c r="J395">
        <v>1472.0400391000001</v>
      </c>
      <c r="L395" t="str">
        <f t="shared" si="48"/>
        <v>17APR2022:10:00:00</v>
      </c>
      <c r="M395">
        <v>10</v>
      </c>
      <c r="N395">
        <f t="shared" si="49"/>
        <v>13.489013699999987</v>
      </c>
      <c r="O395" t="str">
        <f t="shared" si="51"/>
        <v/>
      </c>
      <c r="P395">
        <f t="shared" si="52"/>
        <v>13.489013699999987</v>
      </c>
      <c r="Q395" t="str">
        <f t="shared" si="53"/>
        <v/>
      </c>
      <c r="R395">
        <f t="shared" si="54"/>
        <v>1</v>
      </c>
      <c r="S395">
        <f t="shared" si="50"/>
        <v>0.8765241048963881</v>
      </c>
    </row>
    <row r="396" spans="1:19" x14ac:dyDescent="0.25">
      <c r="A396" t="s">
        <v>445</v>
      </c>
      <c r="B396">
        <v>1621.3576660000001</v>
      </c>
      <c r="C396">
        <v>1666.9399414</v>
      </c>
      <c r="D396">
        <v>1422.4362793</v>
      </c>
      <c r="E396">
        <v>1457.8847656</v>
      </c>
      <c r="F396">
        <v>1518.0100098</v>
      </c>
      <c r="G396">
        <v>1527.5999756000001</v>
      </c>
      <c r="H396">
        <v>1666.9399414</v>
      </c>
      <c r="I396">
        <v>1504.3000488</v>
      </c>
      <c r="J396">
        <v>1554.2124022999999</v>
      </c>
      <c r="L396" t="str">
        <f t="shared" si="48"/>
        <v>17APR2022:11:00:00</v>
      </c>
      <c r="M396">
        <v>11</v>
      </c>
      <c r="N396">
        <f t="shared" si="49"/>
        <v>45.582275399999844</v>
      </c>
      <c r="O396" t="str">
        <f t="shared" si="51"/>
        <v/>
      </c>
      <c r="P396">
        <f t="shared" si="52"/>
        <v>45.582275399999844</v>
      </c>
      <c r="Q396" t="str">
        <f t="shared" si="53"/>
        <v/>
      </c>
      <c r="R396">
        <f t="shared" si="54"/>
        <v>1</v>
      </c>
      <c r="S396">
        <f t="shared" si="50"/>
        <v>2.8113645962185769</v>
      </c>
    </row>
    <row r="397" spans="1:19" x14ac:dyDescent="0.25">
      <c r="A397" t="s">
        <v>446</v>
      </c>
      <c r="B397">
        <v>1730.1134033000001</v>
      </c>
      <c r="C397">
        <v>1786.4499512</v>
      </c>
      <c r="D397">
        <v>1453.8275146000001</v>
      </c>
      <c r="E397">
        <v>1511.6472168</v>
      </c>
      <c r="F397">
        <v>1586.2099608999999</v>
      </c>
      <c r="G397">
        <v>1600.5600586</v>
      </c>
      <c r="H397">
        <v>1786.4499512</v>
      </c>
      <c r="I397">
        <v>1579.7700195</v>
      </c>
      <c r="J397">
        <v>1638.2474365</v>
      </c>
      <c r="L397" t="str">
        <f t="shared" si="48"/>
        <v>17APR2022:12:00:00</v>
      </c>
      <c r="M397">
        <v>12</v>
      </c>
      <c r="N397">
        <f t="shared" si="49"/>
        <v>56.336547899999914</v>
      </c>
      <c r="O397" t="str">
        <f t="shared" si="51"/>
        <v/>
      </c>
      <c r="P397">
        <f t="shared" si="52"/>
        <v>56.336547899999914</v>
      </c>
      <c r="Q397" t="str">
        <f t="shared" si="53"/>
        <v/>
      </c>
      <c r="R397">
        <f t="shared" si="54"/>
        <v>1</v>
      </c>
      <c r="S397">
        <f t="shared" si="50"/>
        <v>3.2562344059380259</v>
      </c>
    </row>
    <row r="398" spans="1:19" x14ac:dyDescent="0.25">
      <c r="A398" t="s">
        <v>447</v>
      </c>
      <c r="B398">
        <v>1834.7053223</v>
      </c>
      <c r="C398">
        <v>1896.2299805</v>
      </c>
      <c r="D398">
        <v>1495.7890625</v>
      </c>
      <c r="E398">
        <v>1574.4968262</v>
      </c>
      <c r="F398">
        <v>1646.9599608999999</v>
      </c>
      <c r="G398">
        <v>1669.8900146000001</v>
      </c>
      <c r="H398">
        <v>1896.2299805</v>
      </c>
      <c r="I398">
        <v>1655.1199951000001</v>
      </c>
      <c r="J398">
        <v>1717.0500488</v>
      </c>
      <c r="L398" t="str">
        <f t="shared" si="48"/>
        <v>17APR2022:13:00:00</v>
      </c>
      <c r="M398">
        <v>13</v>
      </c>
      <c r="N398">
        <f t="shared" si="49"/>
        <v>61.524658199999976</v>
      </c>
      <c r="O398" t="str">
        <f t="shared" si="51"/>
        <v/>
      </c>
      <c r="P398">
        <f t="shared" si="52"/>
        <v>61.524658199999976</v>
      </c>
      <c r="Q398" t="str">
        <f t="shared" si="53"/>
        <v/>
      </c>
      <c r="R398">
        <f t="shared" si="54"/>
        <v>1</v>
      </c>
      <c r="S398">
        <f t="shared" si="50"/>
        <v>3.3533809191152404</v>
      </c>
    </row>
    <row r="399" spans="1:19" x14ac:dyDescent="0.25">
      <c r="A399" t="s">
        <v>448</v>
      </c>
      <c r="B399">
        <v>1942.6710204999999</v>
      </c>
      <c r="C399">
        <v>1982.2199707</v>
      </c>
      <c r="D399">
        <v>1564.9398193</v>
      </c>
      <c r="E399">
        <v>1634.6137695</v>
      </c>
      <c r="F399">
        <v>1679.3499756000001</v>
      </c>
      <c r="G399">
        <v>1714.9399414</v>
      </c>
      <c r="H399">
        <v>1982.2199707</v>
      </c>
      <c r="I399">
        <v>1715.5500488</v>
      </c>
      <c r="J399">
        <v>1773.0148925999999</v>
      </c>
      <c r="L399" t="str">
        <f t="shared" si="48"/>
        <v>17APR2022:14:00:00</v>
      </c>
      <c r="M399">
        <v>14</v>
      </c>
      <c r="N399">
        <f t="shared" si="49"/>
        <v>39.548950200000036</v>
      </c>
      <c r="O399" t="str">
        <f t="shared" si="51"/>
        <v/>
      </c>
      <c r="P399">
        <f t="shared" si="52"/>
        <v>39.548950200000036</v>
      </c>
      <c r="Q399" t="str">
        <f t="shared" si="53"/>
        <v/>
      </c>
      <c r="R399">
        <f t="shared" si="54"/>
        <v>1</v>
      </c>
      <c r="S399">
        <f t="shared" si="50"/>
        <v>2.0358027572687538</v>
      </c>
    </row>
    <row r="400" spans="1:19" x14ac:dyDescent="0.25">
      <c r="A400" t="s">
        <v>449</v>
      </c>
      <c r="B400">
        <v>2013.1630858999999</v>
      </c>
      <c r="C400">
        <v>2029.9599608999999</v>
      </c>
      <c r="D400">
        <v>1633.6564940999999</v>
      </c>
      <c r="E400">
        <v>1730.1773682</v>
      </c>
      <c r="F400">
        <v>1696.8800048999999</v>
      </c>
      <c r="G400">
        <v>1746.4599608999999</v>
      </c>
      <c r="H400">
        <v>2029.9599608999999</v>
      </c>
      <c r="I400">
        <v>1759.5600586</v>
      </c>
      <c r="J400">
        <v>1808.2149658000001</v>
      </c>
      <c r="L400" t="str">
        <f t="shared" si="48"/>
        <v>17APR2022:15:00:00</v>
      </c>
      <c r="M400">
        <v>15</v>
      </c>
      <c r="N400">
        <f t="shared" si="49"/>
        <v>16.796875</v>
      </c>
      <c r="O400" t="str">
        <f t="shared" si="51"/>
        <v/>
      </c>
      <c r="P400">
        <f t="shared" si="52"/>
        <v>16.796875</v>
      </c>
      <c r="Q400" t="str">
        <f t="shared" si="53"/>
        <v/>
      </c>
      <c r="R400">
        <f t="shared" si="54"/>
        <v>1</v>
      </c>
      <c r="S400">
        <f t="shared" si="50"/>
        <v>0.83435242368806051</v>
      </c>
    </row>
    <row r="401" spans="1:19" x14ac:dyDescent="0.25">
      <c r="A401" t="s">
        <v>450</v>
      </c>
      <c r="B401">
        <v>2063.3510741999999</v>
      </c>
      <c r="C401">
        <v>2056.3000487999998</v>
      </c>
      <c r="D401">
        <v>1670.9356689000001</v>
      </c>
      <c r="E401">
        <v>1769.7774658000001</v>
      </c>
      <c r="F401">
        <v>1721.4000243999999</v>
      </c>
      <c r="G401">
        <v>1781.5600586</v>
      </c>
      <c r="H401">
        <v>2056.3000487999998</v>
      </c>
      <c r="I401">
        <v>1794.4200439000001</v>
      </c>
      <c r="J401">
        <v>1838.4199219</v>
      </c>
      <c r="L401" t="str">
        <f t="shared" si="48"/>
        <v>17APR2022:16:00:00</v>
      </c>
      <c r="M401">
        <v>16</v>
      </c>
      <c r="N401">
        <f t="shared" si="49"/>
        <v>-7.0510254000000714</v>
      </c>
      <c r="O401">
        <f t="shared" si="51"/>
        <v>-7.0510254000000714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0.34172688730316469</v>
      </c>
    </row>
    <row r="402" spans="1:19" x14ac:dyDescent="0.25">
      <c r="A402" t="s">
        <v>451</v>
      </c>
      <c r="B402">
        <v>2045.1156006000001</v>
      </c>
      <c r="C402">
        <v>2035.1899414</v>
      </c>
      <c r="D402">
        <v>1729.1975098</v>
      </c>
      <c r="E402">
        <v>1818.1080322</v>
      </c>
      <c r="F402">
        <v>1724.9899902</v>
      </c>
      <c r="G402">
        <v>1790.3599853999999</v>
      </c>
      <c r="H402">
        <v>2035.1899414</v>
      </c>
      <c r="I402">
        <v>1808.2299805</v>
      </c>
      <c r="J402">
        <v>1839.6925048999999</v>
      </c>
      <c r="L402" t="str">
        <f t="shared" si="48"/>
        <v>17APR2022:17:00:00</v>
      </c>
      <c r="M402">
        <v>17</v>
      </c>
      <c r="N402">
        <f t="shared" si="49"/>
        <v>-9.9256592000001547</v>
      </c>
      <c r="O402">
        <f t="shared" si="51"/>
        <v>-9.9256592000001547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0.48533487285941906</v>
      </c>
    </row>
    <row r="403" spans="1:19" x14ac:dyDescent="0.25">
      <c r="A403" t="s">
        <v>452</v>
      </c>
      <c r="B403">
        <v>1967.3671875</v>
      </c>
      <c r="C403">
        <v>1983.7700195</v>
      </c>
      <c r="D403">
        <v>1773.8398437999999</v>
      </c>
      <c r="E403">
        <v>1874.3813477000001</v>
      </c>
      <c r="F403">
        <v>1719.9899902</v>
      </c>
      <c r="G403">
        <v>1786.4200439000001</v>
      </c>
      <c r="H403">
        <v>1983.7700195</v>
      </c>
      <c r="I403">
        <v>1804.2600098</v>
      </c>
      <c r="J403">
        <v>1823.6101074000001</v>
      </c>
      <c r="L403" t="str">
        <f t="shared" si="48"/>
        <v>17APR2022:18:00:00</v>
      </c>
      <c r="M403">
        <v>18</v>
      </c>
      <c r="N403">
        <f t="shared" si="49"/>
        <v>16.402831999999989</v>
      </c>
      <c r="O403" t="str">
        <f t="shared" si="51"/>
        <v/>
      </c>
      <c r="P403">
        <f t="shared" si="52"/>
        <v>16.402831999999989</v>
      </c>
      <c r="Q403" t="str">
        <f t="shared" si="53"/>
        <v/>
      </c>
      <c r="R403">
        <f t="shared" si="54"/>
        <v>1</v>
      </c>
      <c r="S403">
        <f t="shared" si="50"/>
        <v>0.83374532747207308</v>
      </c>
    </row>
    <row r="404" spans="1:19" x14ac:dyDescent="0.25">
      <c r="A404" t="s">
        <v>453</v>
      </c>
      <c r="B404">
        <v>1918.8757324000001</v>
      </c>
      <c r="C404">
        <v>1909.9000243999999</v>
      </c>
      <c r="D404">
        <v>1760.0874022999999</v>
      </c>
      <c r="E404">
        <v>1853.0371094</v>
      </c>
      <c r="F404">
        <v>1698.5100098</v>
      </c>
      <c r="G404">
        <v>1754.7700195</v>
      </c>
      <c r="H404">
        <v>1909.9000243999999</v>
      </c>
      <c r="I404">
        <v>1772.1300048999999</v>
      </c>
      <c r="J404">
        <v>1783.8275146000001</v>
      </c>
      <c r="L404" t="str">
        <f t="shared" si="48"/>
        <v>17APR2022:19:00:00</v>
      </c>
      <c r="M404">
        <v>19</v>
      </c>
      <c r="N404">
        <f t="shared" si="49"/>
        <v>-8.9757080000001679</v>
      </c>
      <c r="O404">
        <f t="shared" si="51"/>
        <v>-8.9757080000001679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0.46775869059399483</v>
      </c>
    </row>
    <row r="405" spans="1:19" x14ac:dyDescent="0.25">
      <c r="A405" t="s">
        <v>454</v>
      </c>
      <c r="B405">
        <v>1806.1185303</v>
      </c>
      <c r="C405">
        <v>1834.7600098</v>
      </c>
      <c r="D405">
        <v>1743.7666016000001</v>
      </c>
      <c r="E405">
        <v>1773.2863769999999</v>
      </c>
      <c r="F405">
        <v>1674.3100586</v>
      </c>
      <c r="G405">
        <v>1716.7099608999999</v>
      </c>
      <c r="H405">
        <v>1834.7600098</v>
      </c>
      <c r="I405">
        <v>1727.4799805</v>
      </c>
      <c r="J405">
        <v>1738.3150635</v>
      </c>
      <c r="L405" t="str">
        <f t="shared" si="48"/>
        <v>17APR2022:20:00:00</v>
      </c>
      <c r="M405">
        <v>20</v>
      </c>
      <c r="N405">
        <f t="shared" si="49"/>
        <v>28.641479500000059</v>
      </c>
      <c r="O405" t="str">
        <f t="shared" si="51"/>
        <v/>
      </c>
      <c r="P405">
        <f t="shared" si="52"/>
        <v>28.641479500000059</v>
      </c>
      <c r="Q405" t="str">
        <f t="shared" si="53"/>
        <v/>
      </c>
      <c r="R405">
        <f t="shared" si="54"/>
        <v>1</v>
      </c>
      <c r="S405">
        <f t="shared" si="50"/>
        <v>1.5858028706035507</v>
      </c>
    </row>
    <row r="406" spans="1:19" x14ac:dyDescent="0.25">
      <c r="A406" t="s">
        <v>455</v>
      </c>
      <c r="B406">
        <v>1824.6352539</v>
      </c>
      <c r="C406">
        <v>1818.6199951000001</v>
      </c>
      <c r="D406">
        <v>1731.6203613</v>
      </c>
      <c r="E406">
        <v>1723.6717529</v>
      </c>
      <c r="F406">
        <v>1681.4899902</v>
      </c>
      <c r="G406">
        <v>1717.8000488</v>
      </c>
      <c r="H406">
        <v>1818.6199951000001</v>
      </c>
      <c r="I406">
        <v>1728.2299805</v>
      </c>
      <c r="J406">
        <v>1736.5350341999999</v>
      </c>
      <c r="L406" t="str">
        <f t="shared" si="48"/>
        <v>17APR2022:21:00:00</v>
      </c>
      <c r="M406">
        <v>21</v>
      </c>
      <c r="N406">
        <f t="shared" si="49"/>
        <v>-6.0152587999998559</v>
      </c>
      <c r="O406">
        <f t="shared" si="51"/>
        <v>-6.0152587999998559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0.32966910987512493</v>
      </c>
    </row>
    <row r="407" spans="1:19" x14ac:dyDescent="0.25">
      <c r="A407" t="s">
        <v>456</v>
      </c>
      <c r="B407">
        <v>1885.4178466999999</v>
      </c>
      <c r="C407">
        <v>1746.1400146000001</v>
      </c>
      <c r="D407">
        <v>1629.2437743999999</v>
      </c>
      <c r="E407">
        <v>1638.3554687999999</v>
      </c>
      <c r="F407">
        <v>1629.4399414</v>
      </c>
      <c r="G407">
        <v>1659.3199463000001</v>
      </c>
      <c r="H407">
        <v>1746.1400146000001</v>
      </c>
      <c r="I407">
        <v>1667.0200195</v>
      </c>
      <c r="J407">
        <v>1675.4799805</v>
      </c>
      <c r="L407" t="str">
        <f t="shared" si="48"/>
        <v>17APR2022:22:00:00</v>
      </c>
      <c r="M407">
        <v>22</v>
      </c>
      <c r="N407">
        <f t="shared" si="49"/>
        <v>-139.27783209999984</v>
      </c>
      <c r="O407">
        <f t="shared" si="51"/>
        <v>-139.27783209999984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7.387106913397175</v>
      </c>
    </row>
    <row r="408" spans="1:19" x14ac:dyDescent="0.25">
      <c r="A408" t="s">
        <v>457</v>
      </c>
      <c r="B408">
        <v>1809.4548339999999</v>
      </c>
      <c r="C408">
        <v>1626.6500243999999</v>
      </c>
      <c r="D408">
        <v>1515.0471190999999</v>
      </c>
      <c r="E408">
        <v>1564.0477295000001</v>
      </c>
      <c r="F408">
        <v>1523.9799805</v>
      </c>
      <c r="G408">
        <v>1544.4100341999999</v>
      </c>
      <c r="H408">
        <v>1626.6500243999999</v>
      </c>
      <c r="I408">
        <v>1550.6899414</v>
      </c>
      <c r="J408">
        <v>1561.4324951000001</v>
      </c>
      <c r="L408" t="str">
        <f t="shared" si="48"/>
        <v>17APR2022:23:00:00</v>
      </c>
      <c r="M408">
        <v>23</v>
      </c>
      <c r="N408">
        <f t="shared" si="49"/>
        <v>-182.8048096</v>
      </c>
      <c r="O408">
        <f t="shared" si="51"/>
        <v>-182.8048096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10.102756154232917</v>
      </c>
    </row>
    <row r="409" spans="1:19" x14ac:dyDescent="0.25">
      <c r="A409" t="s">
        <v>458</v>
      </c>
      <c r="B409">
        <v>1651.5711670000001</v>
      </c>
      <c r="C409">
        <v>1488.5799560999999</v>
      </c>
      <c r="D409">
        <v>1397.7418213000001</v>
      </c>
      <c r="E409">
        <v>1498.1320800999999</v>
      </c>
      <c r="F409">
        <v>1397.2199707</v>
      </c>
      <c r="G409">
        <v>1405.6500243999999</v>
      </c>
      <c r="H409">
        <v>1488.5799560999999</v>
      </c>
      <c r="I409">
        <v>1409.7600098</v>
      </c>
      <c r="J409">
        <v>1425.3024902</v>
      </c>
      <c r="L409" t="str">
        <f t="shared" si="48"/>
        <v>18APR2022:00:00:00</v>
      </c>
      <c r="M409">
        <v>24</v>
      </c>
      <c r="N409">
        <f t="shared" si="49"/>
        <v>-162.99121090000017</v>
      </c>
      <c r="O409">
        <f t="shared" si="51"/>
        <v>-162.99121090000017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9.8688578583062743</v>
      </c>
    </row>
    <row r="410" spans="1:19" x14ac:dyDescent="0.25">
      <c r="A410" t="s">
        <v>459</v>
      </c>
      <c r="B410">
        <v>1533.3126221</v>
      </c>
      <c r="C410">
        <v>1299.5300293</v>
      </c>
      <c r="D410">
        <v>1386.8531493999999</v>
      </c>
      <c r="E410">
        <v>1419.3563231999999</v>
      </c>
      <c r="F410">
        <v>1351.1999512</v>
      </c>
      <c r="G410">
        <v>1315.3199463000001</v>
      </c>
      <c r="H410">
        <v>1336.4499512</v>
      </c>
      <c r="I410">
        <v>1299.5300293</v>
      </c>
      <c r="J410">
        <v>1325.625</v>
      </c>
      <c r="L410" t="str">
        <f t="shared" si="48"/>
        <v>18APR2022:01:00:00</v>
      </c>
      <c r="M410">
        <v>1</v>
      </c>
      <c r="N410">
        <f t="shared" si="49"/>
        <v>-233.78259279999997</v>
      </c>
      <c r="O410">
        <f t="shared" si="51"/>
        <v>-233.78259279999997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15.246896779589223</v>
      </c>
    </row>
    <row r="411" spans="1:19" x14ac:dyDescent="0.25">
      <c r="A411" t="s">
        <v>460</v>
      </c>
      <c r="B411">
        <v>1448.8115233999999</v>
      </c>
      <c r="C411">
        <v>1214.5799560999999</v>
      </c>
      <c r="D411">
        <v>1297.6119385</v>
      </c>
      <c r="E411">
        <v>1317.2581786999999</v>
      </c>
      <c r="F411">
        <v>1264.7299805</v>
      </c>
      <c r="G411">
        <v>1230.8199463000001</v>
      </c>
      <c r="H411">
        <v>1253.4799805</v>
      </c>
      <c r="I411">
        <v>1214.5799560999999</v>
      </c>
      <c r="J411">
        <v>1240.9024658000001</v>
      </c>
      <c r="L411" t="str">
        <f t="shared" si="48"/>
        <v>18APR2022:02:00:00</v>
      </c>
      <c r="M411">
        <v>2</v>
      </c>
      <c r="N411">
        <f t="shared" si="49"/>
        <v>-234.23156730000005</v>
      </c>
      <c r="O411">
        <f t="shared" si="51"/>
        <v>-234.23156730000005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16.167152422305207</v>
      </c>
    </row>
    <row r="412" spans="1:19" x14ac:dyDescent="0.25">
      <c r="A412" t="s">
        <v>461</v>
      </c>
      <c r="B412">
        <v>1366.354126</v>
      </c>
      <c r="C412">
        <v>1168.1300048999999</v>
      </c>
      <c r="D412">
        <v>1244.1304932</v>
      </c>
      <c r="E412">
        <v>1284.5189209</v>
      </c>
      <c r="F412">
        <v>1205.3499756000001</v>
      </c>
      <c r="G412">
        <v>1171.2299805</v>
      </c>
      <c r="H412">
        <v>1195.5799560999999</v>
      </c>
      <c r="I412">
        <v>1168.1300048999999</v>
      </c>
      <c r="J412">
        <v>1185.0725098</v>
      </c>
      <c r="L412" t="str">
        <f t="shared" si="48"/>
        <v>18APR2022:03:00:00</v>
      </c>
      <c r="M412">
        <v>3</v>
      </c>
      <c r="N412">
        <f t="shared" si="49"/>
        <v>-198.22412110000005</v>
      </c>
      <c r="O412">
        <f t="shared" si="51"/>
        <v>-198.22412110000005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14.507521683291646</v>
      </c>
    </row>
    <row r="413" spans="1:19" x14ac:dyDescent="0.25">
      <c r="A413" t="s">
        <v>462</v>
      </c>
      <c r="B413">
        <v>1247.2705077999999</v>
      </c>
      <c r="C413">
        <v>1159.4100341999999</v>
      </c>
      <c r="D413">
        <v>1203.6131591999999</v>
      </c>
      <c r="E413">
        <v>1275.3233643000001</v>
      </c>
      <c r="F413">
        <v>1187.0799560999999</v>
      </c>
      <c r="G413">
        <v>1162.4200439000001</v>
      </c>
      <c r="H413">
        <v>1184.9100341999999</v>
      </c>
      <c r="I413">
        <v>1159.4100341999999</v>
      </c>
      <c r="J413">
        <v>1173.4550781</v>
      </c>
      <c r="L413" t="str">
        <f t="shared" si="48"/>
        <v>18APR2022:04:00:00</v>
      </c>
      <c r="M413">
        <v>4</v>
      </c>
      <c r="N413">
        <f t="shared" si="49"/>
        <v>-87.860473599999978</v>
      </c>
      <c r="O413">
        <f t="shared" si="51"/>
        <v>-87.860473599999978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7.0442196019669234</v>
      </c>
    </row>
    <row r="414" spans="1:19" x14ac:dyDescent="0.25">
      <c r="A414" t="s">
        <v>463</v>
      </c>
      <c r="B414">
        <v>1272.519043</v>
      </c>
      <c r="C414">
        <v>1191.4100341999999</v>
      </c>
      <c r="D414">
        <v>1184.7890625</v>
      </c>
      <c r="E414">
        <v>1293.4876709</v>
      </c>
      <c r="F414">
        <v>1212.2800293</v>
      </c>
      <c r="G414">
        <v>1186.8499756000001</v>
      </c>
      <c r="H414">
        <v>1209.6800536999999</v>
      </c>
      <c r="I414">
        <v>1191.4100341999999</v>
      </c>
      <c r="J414">
        <v>1200.0550536999999</v>
      </c>
      <c r="L414" t="str">
        <f t="shared" si="48"/>
        <v>18APR2022:05:00:00</v>
      </c>
      <c r="M414">
        <v>5</v>
      </c>
      <c r="N414">
        <f t="shared" si="49"/>
        <v>-81.109008800000083</v>
      </c>
      <c r="O414">
        <f t="shared" si="51"/>
        <v>-81.109008800000083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6.3738935182284795</v>
      </c>
    </row>
    <row r="415" spans="1:19" x14ac:dyDescent="0.25">
      <c r="A415" t="s">
        <v>464</v>
      </c>
      <c r="B415">
        <v>1368.7642822</v>
      </c>
      <c r="C415">
        <v>1277.0200195</v>
      </c>
      <c r="D415">
        <v>1187.784668</v>
      </c>
      <c r="E415">
        <v>1300.4610596</v>
      </c>
      <c r="F415">
        <v>1289.9000243999999</v>
      </c>
      <c r="G415">
        <v>1261.1199951000001</v>
      </c>
      <c r="H415">
        <v>1285.6400146000001</v>
      </c>
      <c r="I415">
        <v>1277.0200195</v>
      </c>
      <c r="J415">
        <v>1278.4200439000001</v>
      </c>
      <c r="L415" t="str">
        <f t="shared" si="48"/>
        <v>18APR2022:06:00:00</v>
      </c>
      <c r="M415">
        <v>6</v>
      </c>
      <c r="N415">
        <f t="shared" si="49"/>
        <v>-91.744262700000036</v>
      </c>
      <c r="O415">
        <f t="shared" si="51"/>
        <v>-91.744262700000036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6.7027072442700275</v>
      </c>
    </row>
    <row r="416" spans="1:19" x14ac:dyDescent="0.25">
      <c r="A416" t="s">
        <v>465</v>
      </c>
      <c r="B416">
        <v>1461.1298827999999</v>
      </c>
      <c r="C416">
        <v>1446.8900146000001</v>
      </c>
      <c r="D416">
        <v>1279.8508300999999</v>
      </c>
      <c r="E416">
        <v>1372.0676269999999</v>
      </c>
      <c r="F416">
        <v>1436.6099853999999</v>
      </c>
      <c r="G416">
        <v>1403.2299805</v>
      </c>
      <c r="H416">
        <v>1427.8900146000001</v>
      </c>
      <c r="I416">
        <v>1446.8900146000001</v>
      </c>
      <c r="J416">
        <v>1428.6550293</v>
      </c>
      <c r="L416" t="str">
        <f t="shared" si="48"/>
        <v>18APR2022:07:00:00</v>
      </c>
      <c r="M416">
        <v>7</v>
      </c>
      <c r="N416">
        <f t="shared" si="49"/>
        <v>-14.239868199999819</v>
      </c>
      <c r="O416">
        <f t="shared" si="51"/>
        <v>-14.239868199999819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0.97457921897481159</v>
      </c>
    </row>
    <row r="417" spans="1:19" x14ac:dyDescent="0.25">
      <c r="A417" t="s">
        <v>466</v>
      </c>
      <c r="B417">
        <v>1488.0595702999999</v>
      </c>
      <c r="C417">
        <v>1538.8199463000001</v>
      </c>
      <c r="D417">
        <v>1333.1654053</v>
      </c>
      <c r="E417">
        <v>1424.7969971</v>
      </c>
      <c r="F417">
        <v>1515.6800536999999</v>
      </c>
      <c r="G417">
        <v>1478.1199951000001</v>
      </c>
      <c r="H417">
        <v>1509.4799805</v>
      </c>
      <c r="I417">
        <v>1538.8199463000001</v>
      </c>
      <c r="J417">
        <v>1510.5250243999999</v>
      </c>
      <c r="L417" t="str">
        <f t="shared" si="48"/>
        <v>18APR2022:08:00:00</v>
      </c>
      <c r="M417">
        <v>8</v>
      </c>
      <c r="N417">
        <f t="shared" si="49"/>
        <v>50.760376000000178</v>
      </c>
      <c r="O417" t="str">
        <f t="shared" si="51"/>
        <v/>
      </c>
      <c r="P417">
        <f t="shared" si="52"/>
        <v>50.760376000000178</v>
      </c>
      <c r="Q417" t="str">
        <f t="shared" si="53"/>
        <v/>
      </c>
      <c r="R417">
        <f t="shared" si="54"/>
        <v>1</v>
      </c>
      <c r="S417">
        <f t="shared" si="50"/>
        <v>3.4111790289260155</v>
      </c>
    </row>
    <row r="418" spans="1:19" x14ac:dyDescent="0.25">
      <c r="A418" t="s">
        <v>467</v>
      </c>
      <c r="B418">
        <v>1485.9753418</v>
      </c>
      <c r="C418">
        <v>1571.0500488</v>
      </c>
      <c r="D418">
        <v>1395.2132568</v>
      </c>
      <c r="E418">
        <v>1529.2648925999999</v>
      </c>
      <c r="F418">
        <v>1545.9399414</v>
      </c>
      <c r="G418">
        <v>1513.0400391000001</v>
      </c>
      <c r="H418">
        <v>1544.3599853999999</v>
      </c>
      <c r="I418">
        <v>1571.0500488</v>
      </c>
      <c r="J418">
        <v>1543.5974120999999</v>
      </c>
      <c r="L418" t="str">
        <f t="shared" si="48"/>
        <v>18APR2022:09:00:00</v>
      </c>
      <c r="M418">
        <v>9</v>
      </c>
      <c r="N418">
        <f t="shared" si="49"/>
        <v>85.074706999999989</v>
      </c>
      <c r="O418" t="str">
        <f t="shared" si="51"/>
        <v/>
      </c>
      <c r="P418">
        <f t="shared" si="52"/>
        <v>85.074706999999989</v>
      </c>
      <c r="Q418" t="str">
        <f t="shared" si="53"/>
        <v/>
      </c>
      <c r="R418">
        <f t="shared" si="54"/>
        <v>1</v>
      </c>
      <c r="S418">
        <f t="shared" si="50"/>
        <v>5.7251762264740425</v>
      </c>
    </row>
    <row r="419" spans="1:19" x14ac:dyDescent="0.25">
      <c r="A419" t="s">
        <v>468</v>
      </c>
      <c r="B419">
        <v>1414.6850586</v>
      </c>
      <c r="C419">
        <v>1594.7099608999999</v>
      </c>
      <c r="D419">
        <v>1467.5268555</v>
      </c>
      <c r="E419">
        <v>1610.6823730000001</v>
      </c>
      <c r="F419">
        <v>1574.3199463000001</v>
      </c>
      <c r="G419">
        <v>1542.5</v>
      </c>
      <c r="H419">
        <v>1576.9300536999999</v>
      </c>
      <c r="I419">
        <v>1594.7099608999999</v>
      </c>
      <c r="J419">
        <v>1572.1149902</v>
      </c>
      <c r="L419" t="str">
        <f t="shared" si="48"/>
        <v>18APR2022:10:00:00</v>
      </c>
      <c r="M419">
        <v>10</v>
      </c>
      <c r="N419">
        <f t="shared" si="49"/>
        <v>180.02490229999989</v>
      </c>
      <c r="O419" t="str">
        <f t="shared" si="51"/>
        <v/>
      </c>
      <c r="P419">
        <f t="shared" si="52"/>
        <v>180.02490229999989</v>
      </c>
      <c r="Q419" t="str">
        <f t="shared" si="53"/>
        <v/>
      </c>
      <c r="R419">
        <f t="shared" si="54"/>
        <v>1</v>
      </c>
      <c r="S419">
        <f t="shared" si="50"/>
        <v>12.725440281256384</v>
      </c>
    </row>
    <row r="420" spans="1:19" x14ac:dyDescent="0.25">
      <c r="A420" t="s">
        <v>469</v>
      </c>
      <c r="B420">
        <v>1482.972168</v>
      </c>
      <c r="C420">
        <v>1627.1500243999999</v>
      </c>
      <c r="D420">
        <v>1495.4119873</v>
      </c>
      <c r="E420">
        <v>1694.6772461</v>
      </c>
      <c r="F420">
        <v>1608.1500243999999</v>
      </c>
      <c r="G420">
        <v>1578.25</v>
      </c>
      <c r="H420">
        <v>1611.8399658000001</v>
      </c>
      <c r="I420">
        <v>1627.1500243999999</v>
      </c>
      <c r="J420">
        <v>1606.3474120999999</v>
      </c>
      <c r="L420" t="str">
        <f t="shared" si="48"/>
        <v>18APR2022:11:00:00</v>
      </c>
      <c r="M420">
        <v>11</v>
      </c>
      <c r="N420">
        <f t="shared" si="49"/>
        <v>144.17785639999988</v>
      </c>
      <c r="O420" t="str">
        <f t="shared" si="51"/>
        <v/>
      </c>
      <c r="P420">
        <f t="shared" si="52"/>
        <v>144.17785639999988</v>
      </c>
      <c r="Q420" t="str">
        <f t="shared" si="53"/>
        <v/>
      </c>
      <c r="R420">
        <f t="shared" si="54"/>
        <v>1</v>
      </c>
      <c r="S420">
        <f t="shared" si="50"/>
        <v>9.7222226762653499</v>
      </c>
    </row>
    <row r="421" spans="1:19" x14ac:dyDescent="0.25">
      <c r="A421" t="s">
        <v>470</v>
      </c>
      <c r="B421">
        <v>1487.4291992000001</v>
      </c>
      <c r="C421">
        <v>1660.5400391000001</v>
      </c>
      <c r="D421">
        <v>1532.9293213000001</v>
      </c>
      <c r="E421">
        <v>1759.6905518000001</v>
      </c>
      <c r="F421">
        <v>1639.7900391000001</v>
      </c>
      <c r="G421">
        <v>1611.7600098</v>
      </c>
      <c r="H421">
        <v>1645.3199463000001</v>
      </c>
      <c r="I421">
        <v>1660.5400391000001</v>
      </c>
      <c r="J421">
        <v>1639.3525391000001</v>
      </c>
      <c r="L421" t="str">
        <f t="shared" si="48"/>
        <v>18APR2022:12:00:00</v>
      </c>
      <c r="M421">
        <v>12</v>
      </c>
      <c r="N421">
        <f t="shared" si="49"/>
        <v>173.11083989999997</v>
      </c>
      <c r="O421" t="str">
        <f t="shared" si="51"/>
        <v/>
      </c>
      <c r="P421">
        <f t="shared" si="52"/>
        <v>173.11083989999997</v>
      </c>
      <c r="Q421" t="str">
        <f t="shared" si="53"/>
        <v/>
      </c>
      <c r="R421">
        <f t="shared" si="54"/>
        <v>1</v>
      </c>
      <c r="S421">
        <f t="shared" si="50"/>
        <v>11.638257470883726</v>
      </c>
    </row>
    <row r="422" spans="1:19" x14ac:dyDescent="0.25">
      <c r="A422" t="s">
        <v>471</v>
      </c>
      <c r="B422">
        <v>1505.3475341999999</v>
      </c>
      <c r="C422">
        <v>1686.6300048999999</v>
      </c>
      <c r="D422">
        <v>1592.3018798999999</v>
      </c>
      <c r="E422">
        <v>1829.8055420000001</v>
      </c>
      <c r="F422">
        <v>1662.2600098</v>
      </c>
      <c r="G422">
        <v>1639.5899658000001</v>
      </c>
      <c r="H422">
        <v>1672.3100586</v>
      </c>
      <c r="I422">
        <v>1686.6300048999999</v>
      </c>
      <c r="J422">
        <v>1665.1975098</v>
      </c>
      <c r="L422" t="str">
        <f t="shared" si="48"/>
        <v>18APR2022:13:00:00</v>
      </c>
      <c r="M422">
        <v>13</v>
      </c>
      <c r="N422">
        <f t="shared" si="49"/>
        <v>181.28247069999998</v>
      </c>
      <c r="O422" t="str">
        <f t="shared" si="51"/>
        <v/>
      </c>
      <c r="P422">
        <f t="shared" si="52"/>
        <v>181.28247069999998</v>
      </c>
      <c r="Q422" t="str">
        <f t="shared" si="53"/>
        <v/>
      </c>
      <c r="R422">
        <f t="shared" si="54"/>
        <v>1</v>
      </c>
      <c r="S422">
        <f t="shared" si="50"/>
        <v>12.042566024219816</v>
      </c>
    </row>
    <row r="423" spans="1:19" x14ac:dyDescent="0.25">
      <c r="A423" t="s">
        <v>472</v>
      </c>
      <c r="B423">
        <v>1544.0942382999999</v>
      </c>
      <c r="C423">
        <v>1713.2700195</v>
      </c>
      <c r="D423">
        <v>1643.3785399999999</v>
      </c>
      <c r="E423">
        <v>1864.3420410000001</v>
      </c>
      <c r="F423">
        <v>1682.3199463000001</v>
      </c>
      <c r="G423">
        <v>1667.2600098</v>
      </c>
      <c r="H423">
        <v>1701.0999756000001</v>
      </c>
      <c r="I423">
        <v>1713.2700195</v>
      </c>
      <c r="J423">
        <v>1690.9875488</v>
      </c>
      <c r="L423" t="str">
        <f t="shared" si="48"/>
        <v>18APR2022:14:00:00</v>
      </c>
      <c r="M423">
        <v>14</v>
      </c>
      <c r="N423">
        <f t="shared" si="49"/>
        <v>169.17578120000007</v>
      </c>
      <c r="O423" t="str">
        <f t="shared" si="51"/>
        <v/>
      </c>
      <c r="P423">
        <f t="shared" si="52"/>
        <v>169.17578120000007</v>
      </c>
      <c r="Q423" t="str">
        <f t="shared" si="53"/>
        <v/>
      </c>
      <c r="R423">
        <f t="shared" si="54"/>
        <v>1</v>
      </c>
      <c r="S423">
        <f t="shared" si="50"/>
        <v>10.95631192732494</v>
      </c>
    </row>
    <row r="424" spans="1:19" x14ac:dyDescent="0.25">
      <c r="A424" t="s">
        <v>473</v>
      </c>
      <c r="B424">
        <v>1579.3360596</v>
      </c>
      <c r="C424">
        <v>1714.8900146000001</v>
      </c>
      <c r="D424">
        <v>1724.7761230000001</v>
      </c>
      <c r="E424">
        <v>1922.5604248</v>
      </c>
      <c r="F424">
        <v>1691.8199463000001</v>
      </c>
      <c r="G424">
        <v>1686.3800048999999</v>
      </c>
      <c r="H424">
        <v>1720.5999756000001</v>
      </c>
      <c r="I424">
        <v>1714.8900146000001</v>
      </c>
      <c r="J424">
        <v>1703.4224853999999</v>
      </c>
      <c r="L424" t="str">
        <f t="shared" ref="L424:L487" si="55">A424</f>
        <v>18APR2022:15:00:00</v>
      </c>
      <c r="M424">
        <v>15</v>
      </c>
      <c r="N424">
        <f t="shared" ref="N424:N487" si="56">C424-B424</f>
        <v>135.55395500000009</v>
      </c>
      <c r="O424" t="str">
        <f t="shared" si="51"/>
        <v/>
      </c>
      <c r="P424">
        <f t="shared" si="52"/>
        <v>135.55395500000009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8.5829709374413934</v>
      </c>
    </row>
    <row r="425" spans="1:19" x14ac:dyDescent="0.25">
      <c r="A425" t="s">
        <v>474</v>
      </c>
      <c r="B425">
        <v>1633.2790527</v>
      </c>
      <c r="C425">
        <v>1720.1199951000001</v>
      </c>
      <c r="D425">
        <v>1746.0375977000001</v>
      </c>
      <c r="E425">
        <v>1917.4136963000001</v>
      </c>
      <c r="F425">
        <v>1705.4599608999999</v>
      </c>
      <c r="G425">
        <v>1706.3199463000001</v>
      </c>
      <c r="H425">
        <v>1738.7600098</v>
      </c>
      <c r="I425">
        <v>1720.1199951000001</v>
      </c>
      <c r="J425">
        <v>1717.6650391000001</v>
      </c>
      <c r="L425" t="str">
        <f t="shared" si="55"/>
        <v>18APR2022:16:00:00</v>
      </c>
      <c r="M425">
        <v>16</v>
      </c>
      <c r="N425">
        <f t="shared" si="56"/>
        <v>86.840942400000131</v>
      </c>
      <c r="O425" t="str">
        <f t="shared" si="51"/>
        <v/>
      </c>
      <c r="P425">
        <f t="shared" si="52"/>
        <v>86.840942400000131</v>
      </c>
      <c r="Q425" t="str">
        <f t="shared" si="53"/>
        <v/>
      </c>
      <c r="R425">
        <f t="shared" si="54"/>
        <v>1</v>
      </c>
      <c r="S425">
        <f t="shared" si="57"/>
        <v>5.3169690908875591</v>
      </c>
    </row>
    <row r="426" spans="1:19" x14ac:dyDescent="0.25">
      <c r="A426" t="s">
        <v>475</v>
      </c>
      <c r="B426">
        <v>1674.2994385</v>
      </c>
      <c r="C426">
        <v>1717.0799560999999</v>
      </c>
      <c r="D426">
        <v>1827.6162108999999</v>
      </c>
      <c r="E426">
        <v>1960.1961670000001</v>
      </c>
      <c r="F426">
        <v>1713.5200195</v>
      </c>
      <c r="G426">
        <v>1719.25</v>
      </c>
      <c r="H426">
        <v>1747.1300048999999</v>
      </c>
      <c r="I426">
        <v>1717.0799560999999</v>
      </c>
      <c r="J426">
        <v>1724.2449951000001</v>
      </c>
      <c r="L426" t="str">
        <f t="shared" si="55"/>
        <v>18APR2022:17:00:00</v>
      </c>
      <c r="M426">
        <v>17</v>
      </c>
      <c r="N426">
        <f t="shared" si="56"/>
        <v>42.780517599999939</v>
      </c>
      <c r="O426" t="str">
        <f t="shared" si="51"/>
        <v/>
      </c>
      <c r="P426">
        <f t="shared" si="52"/>
        <v>42.780517599999939</v>
      </c>
      <c r="Q426" t="str">
        <f t="shared" si="53"/>
        <v/>
      </c>
      <c r="R426">
        <f t="shared" si="54"/>
        <v>1</v>
      </c>
      <c r="S426">
        <f t="shared" si="57"/>
        <v>2.5551294240609002</v>
      </c>
    </row>
    <row r="427" spans="1:19" x14ac:dyDescent="0.25">
      <c r="A427" t="s">
        <v>476</v>
      </c>
      <c r="B427">
        <v>1681.5550536999999</v>
      </c>
      <c r="C427">
        <v>1700.2099608999999</v>
      </c>
      <c r="D427">
        <v>1855.3809814000001</v>
      </c>
      <c r="E427">
        <v>1956.9393310999999</v>
      </c>
      <c r="F427">
        <v>1709.1600341999999</v>
      </c>
      <c r="G427">
        <v>1718.9300536999999</v>
      </c>
      <c r="H427">
        <v>1741.0300293</v>
      </c>
      <c r="I427">
        <v>1700.2099608999999</v>
      </c>
      <c r="J427">
        <v>1717.3325195</v>
      </c>
      <c r="L427" t="str">
        <f t="shared" si="55"/>
        <v>18APR2022:18:00:00</v>
      </c>
      <c r="M427">
        <v>18</v>
      </c>
      <c r="N427">
        <f t="shared" si="56"/>
        <v>18.654907200000025</v>
      </c>
      <c r="O427" t="str">
        <f t="shared" si="51"/>
        <v/>
      </c>
      <c r="P427">
        <f t="shared" si="52"/>
        <v>18.654907200000025</v>
      </c>
      <c r="Q427" t="str">
        <f t="shared" si="53"/>
        <v/>
      </c>
      <c r="R427">
        <f t="shared" si="54"/>
        <v>1</v>
      </c>
      <c r="S427">
        <f t="shared" si="57"/>
        <v>1.1093842666020841</v>
      </c>
    </row>
    <row r="428" spans="1:19" x14ac:dyDescent="0.25">
      <c r="A428" t="s">
        <v>477</v>
      </c>
      <c r="B428">
        <v>1642.6027832</v>
      </c>
      <c r="C428">
        <v>1686.7900391000001</v>
      </c>
      <c r="D428">
        <v>1826.7727050999999</v>
      </c>
      <c r="E428">
        <v>1913.5388184000001</v>
      </c>
      <c r="F428">
        <v>1697.5200195</v>
      </c>
      <c r="G428">
        <v>1706.3000488</v>
      </c>
      <c r="H428">
        <v>1726.0699463000001</v>
      </c>
      <c r="I428">
        <v>1686.7900391000001</v>
      </c>
      <c r="J428">
        <v>1704.1700439000001</v>
      </c>
      <c r="L428" t="str">
        <f t="shared" si="55"/>
        <v>18APR2022:19:00:00</v>
      </c>
      <c r="M428">
        <v>19</v>
      </c>
      <c r="N428">
        <f t="shared" si="56"/>
        <v>44.187255900000082</v>
      </c>
      <c r="O428" t="str">
        <f t="shared" si="51"/>
        <v/>
      </c>
      <c r="P428">
        <f t="shared" si="52"/>
        <v>44.187255900000082</v>
      </c>
      <c r="Q428" t="str">
        <f t="shared" si="53"/>
        <v/>
      </c>
      <c r="R428">
        <f t="shared" si="54"/>
        <v>1</v>
      </c>
      <c r="S428">
        <f t="shared" si="57"/>
        <v>2.6900755527710518</v>
      </c>
    </row>
    <row r="429" spans="1:19" x14ac:dyDescent="0.25">
      <c r="A429" t="s">
        <v>478</v>
      </c>
      <c r="B429">
        <v>1583.5792236</v>
      </c>
      <c r="C429">
        <v>1662.1899414</v>
      </c>
      <c r="D429">
        <v>1803.7259521000001</v>
      </c>
      <c r="E429">
        <v>1851.7463379000001</v>
      </c>
      <c r="F429">
        <v>1676.6700439000001</v>
      </c>
      <c r="G429">
        <v>1681.3800048999999</v>
      </c>
      <c r="H429">
        <v>1699.4699707</v>
      </c>
      <c r="I429">
        <v>1662.1899414</v>
      </c>
      <c r="J429">
        <v>1679.9274902</v>
      </c>
      <c r="L429" t="str">
        <f t="shared" si="55"/>
        <v>18APR2022:20:00:00</v>
      </c>
      <c r="M429">
        <v>20</v>
      </c>
      <c r="N429">
        <f t="shared" si="56"/>
        <v>78.610717799999975</v>
      </c>
      <c r="O429" t="str">
        <f t="shared" si="51"/>
        <v/>
      </c>
      <c r="P429">
        <f t="shared" si="52"/>
        <v>78.610717799999975</v>
      </c>
      <c r="Q429" t="str">
        <f t="shared" si="53"/>
        <v/>
      </c>
      <c r="R429">
        <f t="shared" si="54"/>
        <v>1</v>
      </c>
      <c r="S429">
        <f t="shared" si="57"/>
        <v>4.9641165170942179</v>
      </c>
    </row>
    <row r="430" spans="1:19" x14ac:dyDescent="0.25">
      <c r="A430" t="s">
        <v>479</v>
      </c>
      <c r="B430">
        <v>1604.7707519999999</v>
      </c>
      <c r="C430">
        <v>1681.6099853999999</v>
      </c>
      <c r="D430">
        <v>1761.9339600000001</v>
      </c>
      <c r="E430">
        <v>1827.3347168</v>
      </c>
      <c r="F430">
        <v>1699.7199707</v>
      </c>
      <c r="G430">
        <v>1699.0200195</v>
      </c>
      <c r="H430">
        <v>1714.6800536999999</v>
      </c>
      <c r="I430">
        <v>1681.6099853999999</v>
      </c>
      <c r="J430">
        <v>1698.7574463000001</v>
      </c>
      <c r="L430" t="str">
        <f t="shared" si="55"/>
        <v>18APR2022:21:00:00</v>
      </c>
      <c r="M430">
        <v>21</v>
      </c>
      <c r="N430">
        <f t="shared" si="56"/>
        <v>76.839233400000012</v>
      </c>
      <c r="O430" t="str">
        <f t="shared" si="51"/>
        <v/>
      </c>
      <c r="P430">
        <f t="shared" si="52"/>
        <v>76.839233400000012</v>
      </c>
      <c r="Q430" t="str">
        <f t="shared" si="53"/>
        <v/>
      </c>
      <c r="R430">
        <f t="shared" si="54"/>
        <v>1</v>
      </c>
      <c r="S430">
        <f t="shared" si="57"/>
        <v>4.7881750900704363</v>
      </c>
    </row>
    <row r="431" spans="1:19" x14ac:dyDescent="0.25">
      <c r="A431" t="s">
        <v>480</v>
      </c>
      <c r="B431">
        <v>1536.8322754000001</v>
      </c>
      <c r="C431">
        <v>1620.9499512</v>
      </c>
      <c r="D431">
        <v>1685.5130615</v>
      </c>
      <c r="E431">
        <v>1767.8706055</v>
      </c>
      <c r="F431">
        <v>1640.0300293</v>
      </c>
      <c r="G431">
        <v>1638.5300293</v>
      </c>
      <c r="H431">
        <v>1654.4699707</v>
      </c>
      <c r="I431">
        <v>1620.9499512</v>
      </c>
      <c r="J431">
        <v>1638.4951172000001</v>
      </c>
      <c r="L431" t="str">
        <f t="shared" si="55"/>
        <v>18APR2022:22:00:00</v>
      </c>
      <c r="M431">
        <v>22</v>
      </c>
      <c r="N431">
        <f t="shared" si="56"/>
        <v>84.117675799999915</v>
      </c>
      <c r="O431" t="str">
        <f t="shared" si="51"/>
        <v/>
      </c>
      <c r="P431">
        <f t="shared" si="52"/>
        <v>84.117675799999915</v>
      </c>
      <c r="Q431" t="str">
        <f t="shared" si="53"/>
        <v/>
      </c>
      <c r="R431">
        <f t="shared" si="54"/>
        <v>1</v>
      </c>
      <c r="S431">
        <f t="shared" si="57"/>
        <v>5.4734454205880159</v>
      </c>
    </row>
    <row r="432" spans="1:19" x14ac:dyDescent="0.25">
      <c r="A432" t="s">
        <v>481</v>
      </c>
      <c r="B432">
        <v>1403.8868408000001</v>
      </c>
      <c r="C432">
        <v>1498.0999756000001</v>
      </c>
      <c r="D432">
        <v>1587.6536865</v>
      </c>
      <c r="E432">
        <v>1661.4398193</v>
      </c>
      <c r="F432">
        <v>1523.5300293</v>
      </c>
      <c r="G432">
        <v>1521.5200195</v>
      </c>
      <c r="H432">
        <v>1536.2299805</v>
      </c>
      <c r="I432">
        <v>1498.0999756000001</v>
      </c>
      <c r="J432">
        <v>1519.8450928</v>
      </c>
      <c r="L432" t="str">
        <f t="shared" si="55"/>
        <v>18APR2022:23:00:00</v>
      </c>
      <c r="M432">
        <v>23</v>
      </c>
      <c r="N432">
        <f t="shared" si="56"/>
        <v>94.213134800000034</v>
      </c>
      <c r="O432" t="str">
        <f t="shared" si="51"/>
        <v/>
      </c>
      <c r="P432">
        <f t="shared" si="52"/>
        <v>94.213134800000034</v>
      </c>
      <c r="Q432" t="str">
        <f t="shared" si="53"/>
        <v/>
      </c>
      <c r="R432">
        <f t="shared" si="54"/>
        <v>1</v>
      </c>
      <c r="S432">
        <f t="shared" si="57"/>
        <v>6.7108781179480967</v>
      </c>
    </row>
    <row r="433" spans="1:19" x14ac:dyDescent="0.25">
      <c r="A433" t="s">
        <v>482</v>
      </c>
      <c r="B433">
        <v>1254.9493408000001</v>
      </c>
      <c r="C433">
        <v>1362.4100341999999</v>
      </c>
      <c r="D433">
        <v>1451.8066406</v>
      </c>
      <c r="E433">
        <v>1520.0811768000001</v>
      </c>
      <c r="F433">
        <v>1389.9499512</v>
      </c>
      <c r="G433">
        <v>1386.6999512</v>
      </c>
      <c r="H433">
        <v>1401.6600341999999</v>
      </c>
      <c r="I433">
        <v>1362.4100341999999</v>
      </c>
      <c r="J433">
        <v>1385.1800536999999</v>
      </c>
      <c r="L433" t="str">
        <f t="shared" si="55"/>
        <v>19APR2022:00:00:00</v>
      </c>
      <c r="M433">
        <v>24</v>
      </c>
      <c r="N433">
        <f t="shared" si="56"/>
        <v>107.46069339999985</v>
      </c>
      <c r="O433" t="str">
        <f t="shared" si="51"/>
        <v/>
      </c>
      <c r="P433">
        <f t="shared" si="52"/>
        <v>107.46069339999985</v>
      </c>
      <c r="Q433" t="str">
        <f t="shared" si="53"/>
        <v/>
      </c>
      <c r="R433">
        <f t="shared" si="54"/>
        <v>1</v>
      </c>
      <c r="S433">
        <f t="shared" si="57"/>
        <v>8.5629507029738949</v>
      </c>
    </row>
    <row r="434" spans="1:19" x14ac:dyDescent="0.25">
      <c r="A434" t="s">
        <v>483</v>
      </c>
      <c r="B434">
        <v>1176.3020019999999</v>
      </c>
      <c r="C434">
        <v>1303.0699463000001</v>
      </c>
      <c r="D434">
        <v>1324.2686768000001</v>
      </c>
      <c r="E434">
        <v>1377.6898193</v>
      </c>
      <c r="F434">
        <v>1296.8399658000001</v>
      </c>
      <c r="G434">
        <v>1303.0699463000001</v>
      </c>
      <c r="H434">
        <v>1303.0699463000001</v>
      </c>
      <c r="I434">
        <v>1321.3399658000001</v>
      </c>
      <c r="J434">
        <v>1306.0799560999999</v>
      </c>
      <c r="L434" t="str">
        <f t="shared" si="55"/>
        <v>19APR2022:01:00:00</v>
      </c>
      <c r="M434">
        <v>1</v>
      </c>
      <c r="N434">
        <f t="shared" si="56"/>
        <v>126.76794430000018</v>
      </c>
      <c r="O434" t="str">
        <f t="shared" si="51"/>
        <v/>
      </c>
      <c r="P434">
        <f t="shared" si="52"/>
        <v>126.76794430000018</v>
      </c>
      <c r="Q434" t="str">
        <f t="shared" si="53"/>
        <v/>
      </c>
      <c r="R434">
        <f t="shared" si="54"/>
        <v>1</v>
      </c>
      <c r="S434">
        <f t="shared" si="57"/>
        <v>10.776819565423148</v>
      </c>
    </row>
    <row r="435" spans="1:19" x14ac:dyDescent="0.25">
      <c r="A435" t="s">
        <v>484</v>
      </c>
      <c r="B435">
        <v>1110.3231201000001</v>
      </c>
      <c r="C435">
        <v>1233.6400146000001</v>
      </c>
      <c r="D435">
        <v>1262.1812743999999</v>
      </c>
      <c r="E435">
        <v>1296.7642822</v>
      </c>
      <c r="F435">
        <v>1229.4000243999999</v>
      </c>
      <c r="G435">
        <v>1233.6400146000001</v>
      </c>
      <c r="H435">
        <v>1233.6400146000001</v>
      </c>
      <c r="I435">
        <v>1255.0400391000001</v>
      </c>
      <c r="J435">
        <v>1237.9300536999999</v>
      </c>
      <c r="L435" t="str">
        <f t="shared" si="55"/>
        <v>19APR2022:02:00:00</v>
      </c>
      <c r="M435">
        <v>2</v>
      </c>
      <c r="N435">
        <f t="shared" si="56"/>
        <v>123.31689449999999</v>
      </c>
      <c r="O435" t="str">
        <f t="shared" si="51"/>
        <v/>
      </c>
      <c r="P435">
        <f t="shared" si="52"/>
        <v>123.31689449999999</v>
      </c>
      <c r="Q435" t="str">
        <f t="shared" si="53"/>
        <v/>
      </c>
      <c r="R435">
        <f t="shared" si="54"/>
        <v>1</v>
      </c>
      <c r="S435">
        <f t="shared" si="57"/>
        <v>11.106397071952674</v>
      </c>
    </row>
    <row r="436" spans="1:19" x14ac:dyDescent="0.25">
      <c r="A436" t="s">
        <v>485</v>
      </c>
      <c r="B436">
        <v>1087.9611815999999</v>
      </c>
      <c r="C436">
        <v>1184.4699707</v>
      </c>
      <c r="D436">
        <v>1219.6469727000001</v>
      </c>
      <c r="E436">
        <v>1247.1735839999999</v>
      </c>
      <c r="F436">
        <v>1178.9699707</v>
      </c>
      <c r="G436">
        <v>1184.4699707</v>
      </c>
      <c r="H436">
        <v>1184.4699707</v>
      </c>
      <c r="I436">
        <v>1206.8800048999999</v>
      </c>
      <c r="J436">
        <v>1188.6975098</v>
      </c>
      <c r="L436" t="str">
        <f t="shared" si="55"/>
        <v>19APR2022:03:00:00</v>
      </c>
      <c r="M436">
        <v>3</v>
      </c>
      <c r="N436">
        <f t="shared" si="56"/>
        <v>96.508789100000058</v>
      </c>
      <c r="O436" t="str">
        <f t="shared" si="51"/>
        <v/>
      </c>
      <c r="P436">
        <f t="shared" si="52"/>
        <v>96.508789100000058</v>
      </c>
      <c r="Q436" t="str">
        <f t="shared" si="53"/>
        <v/>
      </c>
      <c r="R436">
        <f t="shared" si="54"/>
        <v>1</v>
      </c>
      <c r="S436">
        <f t="shared" si="57"/>
        <v>8.8706096074191088</v>
      </c>
    </row>
    <row r="437" spans="1:19" x14ac:dyDescent="0.25">
      <c r="A437" t="s">
        <v>486</v>
      </c>
      <c r="B437">
        <v>1078.8337402</v>
      </c>
      <c r="C437">
        <v>1169.7299805</v>
      </c>
      <c r="D437">
        <v>1185.6043701000001</v>
      </c>
      <c r="E437">
        <v>1198.8737793</v>
      </c>
      <c r="F437">
        <v>1167.8699951000001</v>
      </c>
      <c r="G437">
        <v>1169.7299805</v>
      </c>
      <c r="H437">
        <v>1169.7299805</v>
      </c>
      <c r="I437">
        <v>1186.5400391000001</v>
      </c>
      <c r="J437">
        <v>1173.4675293</v>
      </c>
      <c r="L437" t="str">
        <f t="shared" si="55"/>
        <v>19APR2022:04:00:00</v>
      </c>
      <c r="M437">
        <v>4</v>
      </c>
      <c r="N437">
        <f t="shared" si="56"/>
        <v>90.896240300000045</v>
      </c>
      <c r="O437" t="str">
        <f t="shared" si="51"/>
        <v/>
      </c>
      <c r="P437">
        <f t="shared" si="52"/>
        <v>90.896240300000045</v>
      </c>
      <c r="Q437" t="str">
        <f t="shared" si="53"/>
        <v/>
      </c>
      <c r="R437">
        <f t="shared" si="54"/>
        <v>1</v>
      </c>
      <c r="S437">
        <f t="shared" si="57"/>
        <v>8.4254169028073971</v>
      </c>
    </row>
    <row r="438" spans="1:19" x14ac:dyDescent="0.25">
      <c r="A438" t="s">
        <v>487</v>
      </c>
      <c r="B438">
        <v>1102.2596435999999</v>
      </c>
      <c r="C438">
        <v>1198.0500488</v>
      </c>
      <c r="D438">
        <v>1181.5323486</v>
      </c>
      <c r="E438">
        <v>1181.9129639</v>
      </c>
      <c r="F438">
        <v>1196.9699707</v>
      </c>
      <c r="G438">
        <v>1198.0500488</v>
      </c>
      <c r="H438">
        <v>1198.0500488</v>
      </c>
      <c r="I438">
        <v>1207.25</v>
      </c>
      <c r="J438">
        <v>1200.0800781</v>
      </c>
      <c r="L438" t="str">
        <f t="shared" si="55"/>
        <v>19APR2022:05:00:00</v>
      </c>
      <c r="M438">
        <v>5</v>
      </c>
      <c r="N438">
        <f t="shared" si="56"/>
        <v>95.790405200000123</v>
      </c>
      <c r="O438" t="str">
        <f t="shared" si="51"/>
        <v/>
      </c>
      <c r="P438">
        <f t="shared" si="52"/>
        <v>95.790405200000123</v>
      </c>
      <c r="Q438" t="str">
        <f t="shared" si="53"/>
        <v/>
      </c>
      <c r="R438">
        <f t="shared" si="54"/>
        <v>1</v>
      </c>
      <c r="S438">
        <f t="shared" si="57"/>
        <v>8.6903667167879721</v>
      </c>
    </row>
    <row r="439" spans="1:19" x14ac:dyDescent="0.25">
      <c r="A439" t="s">
        <v>488</v>
      </c>
      <c r="B439">
        <v>1177.7025146000001</v>
      </c>
      <c r="C439">
        <v>1273.0100098</v>
      </c>
      <c r="D439">
        <v>1215.7758789</v>
      </c>
      <c r="E439">
        <v>1210.9001464999999</v>
      </c>
      <c r="F439">
        <v>1277.7099608999999</v>
      </c>
      <c r="G439">
        <v>1273.0100098</v>
      </c>
      <c r="H439">
        <v>1273.0100098</v>
      </c>
      <c r="I439">
        <v>1281.9899902</v>
      </c>
      <c r="J439">
        <v>1276.4299315999999</v>
      </c>
      <c r="L439" t="str">
        <f t="shared" si="55"/>
        <v>19APR2022:06:00:00</v>
      </c>
      <c r="M439">
        <v>6</v>
      </c>
      <c r="N439">
        <f t="shared" si="56"/>
        <v>95.307495199999948</v>
      </c>
      <c r="O439" t="str">
        <f t="shared" si="51"/>
        <v/>
      </c>
      <c r="P439">
        <f t="shared" si="52"/>
        <v>95.307495199999948</v>
      </c>
      <c r="Q439" t="str">
        <f t="shared" si="53"/>
        <v/>
      </c>
      <c r="R439">
        <f t="shared" si="54"/>
        <v>1</v>
      </c>
      <c r="S439">
        <f t="shared" si="57"/>
        <v>8.0926629618661039</v>
      </c>
    </row>
    <row r="440" spans="1:19" x14ac:dyDescent="0.25">
      <c r="A440" t="s">
        <v>489</v>
      </c>
      <c r="B440">
        <v>1347.0281981999999</v>
      </c>
      <c r="C440">
        <v>1419.9599608999999</v>
      </c>
      <c r="D440">
        <v>1329.9765625</v>
      </c>
      <c r="E440">
        <v>1308.0737305</v>
      </c>
      <c r="F440">
        <v>1432.0699463000001</v>
      </c>
      <c r="G440">
        <v>1419.9599608999999</v>
      </c>
      <c r="H440">
        <v>1419.9599608999999</v>
      </c>
      <c r="I440">
        <v>1429.9100341999999</v>
      </c>
      <c r="J440">
        <v>1425.4749756000001</v>
      </c>
      <c r="L440" t="str">
        <f t="shared" si="55"/>
        <v>19APR2022:07:00:00</v>
      </c>
      <c r="M440">
        <v>7</v>
      </c>
      <c r="N440">
        <f t="shared" si="56"/>
        <v>72.931762700000036</v>
      </c>
      <c r="O440" t="str">
        <f t="shared" si="51"/>
        <v/>
      </c>
      <c r="P440">
        <f t="shared" si="52"/>
        <v>72.931762700000036</v>
      </c>
      <c r="Q440" t="str">
        <f t="shared" si="53"/>
        <v/>
      </c>
      <c r="R440">
        <f t="shared" si="54"/>
        <v>1</v>
      </c>
      <c r="S440">
        <f t="shared" si="57"/>
        <v>5.4142714159552803</v>
      </c>
    </row>
    <row r="441" spans="1:19" x14ac:dyDescent="0.25">
      <c r="A441" t="s">
        <v>490</v>
      </c>
      <c r="B441">
        <v>1366.9548339999999</v>
      </c>
      <c r="C441">
        <v>1492</v>
      </c>
      <c r="D441">
        <v>1388.7899170000001</v>
      </c>
      <c r="E441">
        <v>1350.4785156</v>
      </c>
      <c r="F441">
        <v>1510.4699707</v>
      </c>
      <c r="G441">
        <v>1492</v>
      </c>
      <c r="H441">
        <v>1492</v>
      </c>
      <c r="I441">
        <v>1501.0999756000001</v>
      </c>
      <c r="J441">
        <v>1498.8924560999999</v>
      </c>
      <c r="L441" t="str">
        <f t="shared" si="55"/>
        <v>19APR2022:08:00:00</v>
      </c>
      <c r="M441">
        <v>8</v>
      </c>
      <c r="N441">
        <f t="shared" si="56"/>
        <v>125.04516600000011</v>
      </c>
      <c r="O441" t="str">
        <f t="shared" si="51"/>
        <v/>
      </c>
      <c r="P441">
        <f t="shared" si="52"/>
        <v>125.04516600000011</v>
      </c>
      <c r="Q441" t="str">
        <f t="shared" si="53"/>
        <v/>
      </c>
      <c r="R441">
        <f t="shared" si="54"/>
        <v>1</v>
      </c>
      <c r="S441">
        <f t="shared" si="57"/>
        <v>9.1477174585272447</v>
      </c>
    </row>
    <row r="442" spans="1:19" x14ac:dyDescent="0.25">
      <c r="A442" t="s">
        <v>491</v>
      </c>
      <c r="B442">
        <v>1391.3831786999999</v>
      </c>
      <c r="C442">
        <v>1513.8599853999999</v>
      </c>
      <c r="D442">
        <v>1457.8466797000001</v>
      </c>
      <c r="E442">
        <v>1432.1975098</v>
      </c>
      <c r="F442">
        <v>1531.2199707</v>
      </c>
      <c r="G442">
        <v>1513.8599853999999</v>
      </c>
      <c r="H442">
        <v>1513.8599853999999</v>
      </c>
      <c r="I442">
        <v>1520.9100341999999</v>
      </c>
      <c r="J442">
        <v>1519.9625243999999</v>
      </c>
      <c r="L442" t="str">
        <f t="shared" si="55"/>
        <v>19APR2022:09:00:00</v>
      </c>
      <c r="M442">
        <v>9</v>
      </c>
      <c r="N442">
        <f t="shared" si="56"/>
        <v>122.4768067</v>
      </c>
      <c r="O442" t="str">
        <f t="shared" si="51"/>
        <v/>
      </c>
      <c r="P442">
        <f t="shared" si="52"/>
        <v>122.4768067</v>
      </c>
      <c r="Q442" t="str">
        <f t="shared" si="53"/>
        <v/>
      </c>
      <c r="R442">
        <f t="shared" si="54"/>
        <v>1</v>
      </c>
      <c r="S442">
        <f t="shared" si="57"/>
        <v>8.8025217334043653</v>
      </c>
    </row>
    <row r="443" spans="1:19" x14ac:dyDescent="0.25">
      <c r="A443" t="s">
        <v>492</v>
      </c>
      <c r="B443">
        <v>1409.7432861</v>
      </c>
      <c r="C443">
        <v>1524.9899902</v>
      </c>
      <c r="D443">
        <v>1537.4127197</v>
      </c>
      <c r="E443">
        <v>1536.0560303</v>
      </c>
      <c r="F443">
        <v>1537.1899414</v>
      </c>
      <c r="G443">
        <v>1524.9899902</v>
      </c>
      <c r="H443">
        <v>1524.9899902</v>
      </c>
      <c r="I443">
        <v>1529.6199951000001</v>
      </c>
      <c r="J443">
        <v>1529.1975098</v>
      </c>
      <c r="L443" t="str">
        <f t="shared" si="55"/>
        <v>19APR2022:10:00:00</v>
      </c>
      <c r="M443">
        <v>10</v>
      </c>
      <c r="N443">
        <f t="shared" si="56"/>
        <v>115.24670409999999</v>
      </c>
      <c r="O443" t="str">
        <f t="shared" si="51"/>
        <v/>
      </c>
      <c r="P443">
        <f t="shared" si="52"/>
        <v>115.24670409999999</v>
      </c>
      <c r="Q443" t="str">
        <f t="shared" si="53"/>
        <v/>
      </c>
      <c r="R443">
        <f t="shared" si="54"/>
        <v>1</v>
      </c>
      <c r="S443">
        <f t="shared" si="57"/>
        <v>8.1750135103551731</v>
      </c>
    </row>
    <row r="444" spans="1:19" x14ac:dyDescent="0.25">
      <c r="A444" t="s">
        <v>493</v>
      </c>
      <c r="B444">
        <v>1452.8448486</v>
      </c>
      <c r="C444">
        <v>1546.6500243999999</v>
      </c>
      <c r="D444">
        <v>1563.059082</v>
      </c>
      <c r="E444">
        <v>1606.7509766000001</v>
      </c>
      <c r="F444">
        <v>1554.6999512</v>
      </c>
      <c r="G444">
        <v>1546.6500243999999</v>
      </c>
      <c r="H444">
        <v>1546.6500243999999</v>
      </c>
      <c r="I444">
        <v>1549.0100098</v>
      </c>
      <c r="J444">
        <v>1549.2524414</v>
      </c>
      <c r="L444" t="str">
        <f t="shared" si="55"/>
        <v>19APR2022:11:00:00</v>
      </c>
      <c r="M444">
        <v>11</v>
      </c>
      <c r="N444">
        <f t="shared" si="56"/>
        <v>93.805175799999915</v>
      </c>
      <c r="O444" t="str">
        <f t="shared" si="51"/>
        <v/>
      </c>
      <c r="P444">
        <f t="shared" si="52"/>
        <v>93.805175799999915</v>
      </c>
      <c r="Q444" t="str">
        <f t="shared" si="53"/>
        <v/>
      </c>
      <c r="R444">
        <f t="shared" si="54"/>
        <v>1</v>
      </c>
      <c r="S444">
        <f t="shared" si="57"/>
        <v>6.4566547412404764</v>
      </c>
    </row>
    <row r="445" spans="1:19" x14ac:dyDescent="0.25">
      <c r="A445" t="s">
        <v>494</v>
      </c>
      <c r="B445">
        <v>1436.1020507999999</v>
      </c>
      <c r="C445">
        <v>1565.9799805</v>
      </c>
      <c r="D445">
        <v>1619.1079102000001</v>
      </c>
      <c r="E445">
        <v>1683.2222899999999</v>
      </c>
      <c r="F445">
        <v>1566.3399658000001</v>
      </c>
      <c r="G445">
        <v>1565.9799805</v>
      </c>
      <c r="H445">
        <v>1565.9799805</v>
      </c>
      <c r="I445">
        <v>1570.1899414</v>
      </c>
      <c r="J445">
        <v>1567.1224365</v>
      </c>
      <c r="L445" t="str">
        <f t="shared" si="55"/>
        <v>19APR2022:12:00:00</v>
      </c>
      <c r="M445">
        <v>12</v>
      </c>
      <c r="N445">
        <f t="shared" si="56"/>
        <v>129.8779297000001</v>
      </c>
      <c r="O445" t="str">
        <f t="shared" si="51"/>
        <v/>
      </c>
      <c r="P445">
        <f t="shared" si="52"/>
        <v>129.8779297000001</v>
      </c>
      <c r="Q445" t="str">
        <f t="shared" si="53"/>
        <v/>
      </c>
      <c r="R445">
        <f t="shared" si="54"/>
        <v>1</v>
      </c>
      <c r="S445">
        <f t="shared" si="57"/>
        <v>9.0437813682982942</v>
      </c>
    </row>
    <row r="446" spans="1:19" x14ac:dyDescent="0.25">
      <c r="A446" t="s">
        <v>495</v>
      </c>
      <c r="B446">
        <v>1457.8952637</v>
      </c>
      <c r="C446">
        <v>1587.4200439000001</v>
      </c>
      <c r="D446">
        <v>1696.6483154</v>
      </c>
      <c r="E446">
        <v>1774.6894531</v>
      </c>
      <c r="F446">
        <v>1576.25</v>
      </c>
      <c r="G446">
        <v>1587.4200439000001</v>
      </c>
      <c r="H446">
        <v>1587.4200439000001</v>
      </c>
      <c r="I446">
        <v>1588.2700195</v>
      </c>
      <c r="J446">
        <v>1584.8399658000001</v>
      </c>
      <c r="L446" t="str">
        <f t="shared" si="55"/>
        <v>19APR2022:13:00:00</v>
      </c>
      <c r="M446">
        <v>13</v>
      </c>
      <c r="N446">
        <f t="shared" si="56"/>
        <v>129.52478020000012</v>
      </c>
      <c r="O446" t="str">
        <f t="shared" si="51"/>
        <v/>
      </c>
      <c r="P446">
        <f t="shared" si="52"/>
        <v>129.52478020000012</v>
      </c>
      <c r="Q446" t="str">
        <f t="shared" si="53"/>
        <v/>
      </c>
      <c r="R446">
        <f t="shared" si="54"/>
        <v>1</v>
      </c>
      <c r="S446">
        <f t="shared" si="57"/>
        <v>8.88436799439752</v>
      </c>
    </row>
    <row r="447" spans="1:19" x14ac:dyDescent="0.25">
      <c r="A447" t="s">
        <v>496</v>
      </c>
      <c r="B447">
        <v>1472.2698975000001</v>
      </c>
      <c r="C447">
        <v>1619.2800293</v>
      </c>
      <c r="D447">
        <v>1767.6186522999999</v>
      </c>
      <c r="E447">
        <v>1829.9299315999999</v>
      </c>
      <c r="F447">
        <v>1594.5100098</v>
      </c>
      <c r="G447">
        <v>1619.2800293</v>
      </c>
      <c r="H447">
        <v>1619.2800293</v>
      </c>
      <c r="I447">
        <v>1617.5699463000001</v>
      </c>
      <c r="J447">
        <v>1612.6600341999999</v>
      </c>
      <c r="L447" t="str">
        <f t="shared" si="55"/>
        <v>19APR2022:14:00:00</v>
      </c>
      <c r="M447">
        <v>14</v>
      </c>
      <c r="N447">
        <f t="shared" si="56"/>
        <v>147.01013179999995</v>
      </c>
      <c r="O447" t="str">
        <f t="shared" si="51"/>
        <v/>
      </c>
      <c r="P447">
        <f t="shared" si="52"/>
        <v>147.01013179999995</v>
      </c>
      <c r="Q447" t="str">
        <f t="shared" si="53"/>
        <v/>
      </c>
      <c r="R447">
        <f t="shared" si="54"/>
        <v>1</v>
      </c>
      <c r="S447">
        <f t="shared" si="57"/>
        <v>9.98527050302609</v>
      </c>
    </row>
    <row r="448" spans="1:19" x14ac:dyDescent="0.25">
      <c r="A448" t="s">
        <v>497</v>
      </c>
      <c r="B448">
        <v>1513.3552245999999</v>
      </c>
      <c r="C448">
        <v>1646.7199707</v>
      </c>
      <c r="D448">
        <v>1841.8856201000001</v>
      </c>
      <c r="E448">
        <v>1897.5327147999999</v>
      </c>
      <c r="F448">
        <v>1609.5</v>
      </c>
      <c r="G448">
        <v>1646.7199707</v>
      </c>
      <c r="H448">
        <v>1646.7199707</v>
      </c>
      <c r="I448">
        <v>1638.1700439000001</v>
      </c>
      <c r="J448">
        <v>1635.2774658000001</v>
      </c>
      <c r="L448" t="str">
        <f t="shared" si="55"/>
        <v>19APR2022:15:00:00</v>
      </c>
      <c r="M448">
        <v>15</v>
      </c>
      <c r="N448">
        <f t="shared" si="56"/>
        <v>133.36474610000005</v>
      </c>
      <c r="O448" t="str">
        <f t="shared" si="51"/>
        <v/>
      </c>
      <c r="P448">
        <f t="shared" si="52"/>
        <v>133.36474610000005</v>
      </c>
      <c r="Q448" t="str">
        <f t="shared" si="53"/>
        <v/>
      </c>
      <c r="R448">
        <f t="shared" si="54"/>
        <v>1</v>
      </c>
      <c r="S448">
        <f t="shared" si="57"/>
        <v>8.8125209423484918</v>
      </c>
    </row>
    <row r="449" spans="1:19" x14ac:dyDescent="0.25">
      <c r="A449" t="s">
        <v>498</v>
      </c>
      <c r="B449">
        <v>1529.6749268000001</v>
      </c>
      <c r="C449">
        <v>1668.0699463000001</v>
      </c>
      <c r="D449">
        <v>1846.7001952999999</v>
      </c>
      <c r="E449">
        <v>1876.6123047000001</v>
      </c>
      <c r="F449">
        <v>1625.7399902</v>
      </c>
      <c r="G449">
        <v>1668.0699463000001</v>
      </c>
      <c r="H449">
        <v>1668.0699463000001</v>
      </c>
      <c r="I449">
        <v>1645.9799805</v>
      </c>
      <c r="J449">
        <v>1651.9649658000001</v>
      </c>
      <c r="L449" t="str">
        <f t="shared" si="55"/>
        <v>19APR2022:16:00:00</v>
      </c>
      <c r="M449">
        <v>16</v>
      </c>
      <c r="N449">
        <f t="shared" si="56"/>
        <v>138.39501949999999</v>
      </c>
      <c r="O449" t="str">
        <f t="shared" si="51"/>
        <v/>
      </c>
      <c r="P449">
        <f t="shared" si="52"/>
        <v>138.39501949999999</v>
      </c>
      <c r="Q449" t="str">
        <f t="shared" si="53"/>
        <v/>
      </c>
      <c r="R449">
        <f t="shared" si="54"/>
        <v>1</v>
      </c>
      <c r="S449">
        <f t="shared" si="57"/>
        <v>9.047348366330036</v>
      </c>
    </row>
    <row r="450" spans="1:19" x14ac:dyDescent="0.25">
      <c r="A450" t="s">
        <v>499</v>
      </c>
      <c r="B450">
        <v>1529.7281493999999</v>
      </c>
      <c r="C450">
        <v>1679.4399414</v>
      </c>
      <c r="D450">
        <v>1897.8511963000001</v>
      </c>
      <c r="E450">
        <v>1875.8696289</v>
      </c>
      <c r="F450">
        <v>1637.4799805</v>
      </c>
      <c r="G450">
        <v>1679.4399414</v>
      </c>
      <c r="H450">
        <v>1679.4399414</v>
      </c>
      <c r="I450">
        <v>1644.1199951000001</v>
      </c>
      <c r="J450">
        <v>1660.1199951000001</v>
      </c>
      <c r="L450" t="str">
        <f t="shared" si="55"/>
        <v>19APR2022:17:00:00</v>
      </c>
      <c r="M450">
        <v>17</v>
      </c>
      <c r="N450">
        <f t="shared" si="56"/>
        <v>149.71179200000006</v>
      </c>
      <c r="O450" t="str">
        <f t="shared" si="51"/>
        <v/>
      </c>
      <c r="P450">
        <f t="shared" si="52"/>
        <v>149.71179200000006</v>
      </c>
      <c r="Q450" t="str">
        <f t="shared" si="53"/>
        <v/>
      </c>
      <c r="R450">
        <f t="shared" si="54"/>
        <v>1</v>
      </c>
      <c r="S450">
        <f t="shared" si="57"/>
        <v>9.7868233684998884</v>
      </c>
    </row>
    <row r="451" spans="1:19" x14ac:dyDescent="0.25">
      <c r="A451" t="s">
        <v>500</v>
      </c>
      <c r="B451">
        <v>1546.6912841999999</v>
      </c>
      <c r="C451">
        <v>1688</v>
      </c>
      <c r="D451">
        <v>1883.8942870999999</v>
      </c>
      <c r="E451">
        <v>1831.1320800999999</v>
      </c>
      <c r="F451">
        <v>1653.2099608999999</v>
      </c>
      <c r="G451">
        <v>1688</v>
      </c>
      <c r="H451">
        <v>1688</v>
      </c>
      <c r="I451">
        <v>1647.7299805</v>
      </c>
      <c r="J451">
        <v>1669.2349853999999</v>
      </c>
      <c r="L451" t="str">
        <f t="shared" si="55"/>
        <v>19APR2022:18:00:00</v>
      </c>
      <c r="M451">
        <v>18</v>
      </c>
      <c r="N451">
        <f t="shared" si="56"/>
        <v>141.30871580000007</v>
      </c>
      <c r="O451" t="str">
        <f t="shared" ref="O451:O514" si="58">IF(N451&lt;0,N451,"")</f>
        <v/>
      </c>
      <c r="P451">
        <f t="shared" ref="P451:P514" si="59">IF(N451&gt;0,N451,"")</f>
        <v>141.30871580000007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9.1361939673106534</v>
      </c>
    </row>
    <row r="452" spans="1:19" x14ac:dyDescent="0.25">
      <c r="A452" t="s">
        <v>501</v>
      </c>
      <c r="B452">
        <v>1542.7944336</v>
      </c>
      <c r="C452">
        <v>1692.4200439000001</v>
      </c>
      <c r="D452">
        <v>1843.1425781</v>
      </c>
      <c r="E452">
        <v>1781.9432373</v>
      </c>
      <c r="F452">
        <v>1659.6400146000001</v>
      </c>
      <c r="G452">
        <v>1692.4200439000001</v>
      </c>
      <c r="H452">
        <v>1692.4200439000001</v>
      </c>
      <c r="I452">
        <v>1658.1400146000001</v>
      </c>
      <c r="J452">
        <v>1675.6550293</v>
      </c>
      <c r="L452" t="str">
        <f t="shared" si="55"/>
        <v>19APR2022:19:00:00</v>
      </c>
      <c r="M452">
        <v>19</v>
      </c>
      <c r="N452">
        <f t="shared" si="56"/>
        <v>149.62561030000006</v>
      </c>
      <c r="O452" t="str">
        <f t="shared" si="58"/>
        <v/>
      </c>
      <c r="P452">
        <f t="shared" si="59"/>
        <v>149.62561030000006</v>
      </c>
      <c r="Q452" t="str">
        <f t="shared" si="60"/>
        <v/>
      </c>
      <c r="R452">
        <f t="shared" si="61"/>
        <v>1</v>
      </c>
      <c r="S452">
        <f t="shared" si="57"/>
        <v>9.6983504115230339</v>
      </c>
    </row>
    <row r="453" spans="1:19" x14ac:dyDescent="0.25">
      <c r="A453" t="s">
        <v>502</v>
      </c>
      <c r="B453">
        <v>1547.8781738</v>
      </c>
      <c r="C453">
        <v>1671.4300536999999</v>
      </c>
      <c r="D453">
        <v>1795.4521483999999</v>
      </c>
      <c r="E453">
        <v>1709.4420166</v>
      </c>
      <c r="F453">
        <v>1646.1500243999999</v>
      </c>
      <c r="G453">
        <v>1671.4300536999999</v>
      </c>
      <c r="H453">
        <v>1671.4300536999999</v>
      </c>
      <c r="I453">
        <v>1641.4100341999999</v>
      </c>
      <c r="J453">
        <v>1657.6051024999999</v>
      </c>
      <c r="L453" t="str">
        <f t="shared" si="55"/>
        <v>19APR2022:20:00:00</v>
      </c>
      <c r="M453">
        <v>20</v>
      </c>
      <c r="N453">
        <f t="shared" si="56"/>
        <v>123.5518798999999</v>
      </c>
      <c r="O453" t="str">
        <f t="shared" si="58"/>
        <v/>
      </c>
      <c r="P453">
        <f t="shared" si="59"/>
        <v>123.5518798999999</v>
      </c>
      <c r="Q453" t="str">
        <f t="shared" si="60"/>
        <v/>
      </c>
      <c r="R453">
        <f t="shared" si="61"/>
        <v>1</v>
      </c>
      <c r="S453">
        <f t="shared" si="57"/>
        <v>7.9820157678613235</v>
      </c>
    </row>
    <row r="454" spans="1:19" x14ac:dyDescent="0.25">
      <c r="A454" t="s">
        <v>503</v>
      </c>
      <c r="B454">
        <v>1595.2142334</v>
      </c>
      <c r="C454">
        <v>1684.2099608999999</v>
      </c>
      <c r="D454">
        <v>1774.0343018000001</v>
      </c>
      <c r="E454">
        <v>1718.3342285000001</v>
      </c>
      <c r="F454">
        <v>1670.6199951000001</v>
      </c>
      <c r="G454">
        <v>1684.2099608999999</v>
      </c>
      <c r="H454">
        <v>1684.2099608999999</v>
      </c>
      <c r="I454">
        <v>1650.6199951000001</v>
      </c>
      <c r="J454">
        <v>1672.4150391000001</v>
      </c>
      <c r="L454" t="str">
        <f t="shared" si="55"/>
        <v>19APR2022:21:00:00</v>
      </c>
      <c r="M454">
        <v>21</v>
      </c>
      <c r="N454">
        <f t="shared" si="56"/>
        <v>88.99572749999993</v>
      </c>
      <c r="O454" t="str">
        <f t="shared" si="58"/>
        <v/>
      </c>
      <c r="P454">
        <f t="shared" si="59"/>
        <v>88.99572749999993</v>
      </c>
      <c r="Q454" t="str">
        <f t="shared" si="60"/>
        <v/>
      </c>
      <c r="R454">
        <f t="shared" si="61"/>
        <v>1</v>
      </c>
      <c r="S454">
        <f t="shared" si="57"/>
        <v>5.5789200996731738</v>
      </c>
    </row>
    <row r="455" spans="1:19" x14ac:dyDescent="0.25">
      <c r="A455" t="s">
        <v>504</v>
      </c>
      <c r="B455">
        <v>1525.2252197</v>
      </c>
      <c r="C455">
        <v>1631.5</v>
      </c>
      <c r="D455">
        <v>1750.9356689000001</v>
      </c>
      <c r="E455">
        <v>1717.3261719</v>
      </c>
      <c r="F455">
        <v>1619.8100586</v>
      </c>
      <c r="G455">
        <v>1631.5</v>
      </c>
      <c r="H455">
        <v>1631.5</v>
      </c>
      <c r="I455">
        <v>1603.3900146000001</v>
      </c>
      <c r="J455">
        <v>1621.5500488</v>
      </c>
      <c r="L455" t="str">
        <f t="shared" si="55"/>
        <v>19APR2022:22:00:00</v>
      </c>
      <c r="M455">
        <v>22</v>
      </c>
      <c r="N455">
        <f t="shared" si="56"/>
        <v>106.27478029999997</v>
      </c>
      <c r="O455" t="str">
        <f t="shared" si="58"/>
        <v/>
      </c>
      <c r="P455">
        <f t="shared" si="59"/>
        <v>106.27478029999997</v>
      </c>
      <c r="Q455" t="str">
        <f t="shared" si="60"/>
        <v/>
      </c>
      <c r="R455">
        <f t="shared" si="61"/>
        <v>1</v>
      </c>
      <c r="S455">
        <f t="shared" si="57"/>
        <v>6.96780901124251</v>
      </c>
    </row>
    <row r="456" spans="1:19" x14ac:dyDescent="0.25">
      <c r="A456" t="s">
        <v>505</v>
      </c>
      <c r="B456">
        <v>1429.1812743999999</v>
      </c>
      <c r="C456">
        <v>1517.1899414</v>
      </c>
      <c r="D456">
        <v>1676.2733154</v>
      </c>
      <c r="E456">
        <v>1648.8999022999999</v>
      </c>
      <c r="F456">
        <v>1510.9000243999999</v>
      </c>
      <c r="G456">
        <v>1517.1899414</v>
      </c>
      <c r="H456">
        <v>1517.1899414</v>
      </c>
      <c r="I456">
        <v>1496.5999756000001</v>
      </c>
      <c r="J456">
        <v>1510.4699707</v>
      </c>
      <c r="L456" t="str">
        <f t="shared" si="55"/>
        <v>19APR2022:23:00:00</v>
      </c>
      <c r="M456">
        <v>23</v>
      </c>
      <c r="N456">
        <f t="shared" si="56"/>
        <v>88.008667000000059</v>
      </c>
      <c r="O456" t="str">
        <f t="shared" si="58"/>
        <v/>
      </c>
      <c r="P456">
        <f t="shared" si="59"/>
        <v>88.008667000000059</v>
      </c>
      <c r="Q456" t="str">
        <f t="shared" si="60"/>
        <v/>
      </c>
      <c r="R456">
        <f t="shared" si="61"/>
        <v>1</v>
      </c>
      <c r="S456">
        <f t="shared" si="57"/>
        <v>6.1579778980065312</v>
      </c>
    </row>
    <row r="457" spans="1:19" x14ac:dyDescent="0.25">
      <c r="A457" t="s">
        <v>506</v>
      </c>
      <c r="B457">
        <v>1329.8934326000001</v>
      </c>
      <c r="C457">
        <v>1395.4100341999999</v>
      </c>
      <c r="D457">
        <v>1561.2874756000001</v>
      </c>
      <c r="E457">
        <v>1533.1274414</v>
      </c>
      <c r="F457">
        <v>1393.9300536999999</v>
      </c>
      <c r="G457">
        <v>1395.4100341999999</v>
      </c>
      <c r="H457">
        <v>1395.4100341999999</v>
      </c>
      <c r="I457">
        <v>1387.7099608999999</v>
      </c>
      <c r="J457">
        <v>1393.1149902</v>
      </c>
      <c r="L457" t="str">
        <f t="shared" si="55"/>
        <v>20APR2022:00:00:00</v>
      </c>
      <c r="M457">
        <v>24</v>
      </c>
      <c r="N457">
        <f t="shared" si="56"/>
        <v>65.516601599999831</v>
      </c>
      <c r="O457" t="str">
        <f t="shared" si="58"/>
        <v/>
      </c>
      <c r="P457">
        <f t="shared" si="59"/>
        <v>65.516601599999831</v>
      </c>
      <c r="Q457" t="str">
        <f t="shared" si="60"/>
        <v/>
      </c>
      <c r="R457">
        <f t="shared" si="61"/>
        <v>1</v>
      </c>
      <c r="S457">
        <f t="shared" si="57"/>
        <v>4.9264550071438427</v>
      </c>
    </row>
    <row r="458" spans="1:19" x14ac:dyDescent="0.25">
      <c r="A458" t="s">
        <v>507</v>
      </c>
      <c r="B458">
        <v>1236.7722168</v>
      </c>
      <c r="C458">
        <v>1289.9300536999999</v>
      </c>
      <c r="D458">
        <v>1445.9035644999999</v>
      </c>
      <c r="E458">
        <v>1445.8103027</v>
      </c>
      <c r="F458">
        <v>1296.3699951000001</v>
      </c>
      <c r="G458">
        <v>1296.0300293</v>
      </c>
      <c r="H458">
        <v>1296.0300293</v>
      </c>
      <c r="I458">
        <v>1289.9300536999999</v>
      </c>
      <c r="J458">
        <v>1294.5899658000001</v>
      </c>
      <c r="L458" t="str">
        <f t="shared" si="55"/>
        <v>20APR2022:01:00:00</v>
      </c>
      <c r="M458">
        <v>1</v>
      </c>
      <c r="N458">
        <f t="shared" si="56"/>
        <v>53.157836899999893</v>
      </c>
      <c r="O458" t="str">
        <f t="shared" si="58"/>
        <v/>
      </c>
      <c r="P458">
        <f t="shared" si="59"/>
        <v>53.157836899999893</v>
      </c>
      <c r="Q458" t="str">
        <f t="shared" si="60"/>
        <v/>
      </c>
      <c r="R458">
        <f t="shared" si="61"/>
        <v>1</v>
      </c>
      <c r="S458">
        <f t="shared" si="57"/>
        <v>4.2981105314234362</v>
      </c>
    </row>
    <row r="459" spans="1:19" x14ac:dyDescent="0.25">
      <c r="A459" t="s">
        <v>508</v>
      </c>
      <c r="B459">
        <v>1196.684082</v>
      </c>
      <c r="C459">
        <v>1212.5899658000001</v>
      </c>
      <c r="D459">
        <v>1383.8342285000001</v>
      </c>
      <c r="E459">
        <v>1369.6368408000001</v>
      </c>
      <c r="F459">
        <v>1229.0300293</v>
      </c>
      <c r="G459">
        <v>1221.4899902</v>
      </c>
      <c r="H459">
        <v>1221.4899902</v>
      </c>
      <c r="I459">
        <v>1212.5899658000001</v>
      </c>
      <c r="J459">
        <v>1221.1500243999999</v>
      </c>
      <c r="L459" t="str">
        <f t="shared" si="55"/>
        <v>20APR2022:02:00:00</v>
      </c>
      <c r="M459">
        <v>2</v>
      </c>
      <c r="N459">
        <f t="shared" si="56"/>
        <v>15.905883800000083</v>
      </c>
      <c r="O459" t="str">
        <f t="shared" si="58"/>
        <v/>
      </c>
      <c r="P459">
        <f t="shared" si="59"/>
        <v>15.905883800000083</v>
      </c>
      <c r="Q459" t="str">
        <f t="shared" si="60"/>
        <v/>
      </c>
      <c r="R459">
        <f t="shared" si="61"/>
        <v>1</v>
      </c>
      <c r="S459">
        <f t="shared" si="57"/>
        <v>1.3291631466691542</v>
      </c>
    </row>
    <row r="460" spans="1:19" x14ac:dyDescent="0.25">
      <c r="A460" t="s">
        <v>509</v>
      </c>
      <c r="B460">
        <v>1182.8621826000001</v>
      </c>
      <c r="C460">
        <v>1169.4200439000001</v>
      </c>
      <c r="D460">
        <v>1333.8688964999999</v>
      </c>
      <c r="E460">
        <v>1320.9704589999999</v>
      </c>
      <c r="F460">
        <v>1187.5999756000001</v>
      </c>
      <c r="G460">
        <v>1180.8399658000001</v>
      </c>
      <c r="H460">
        <v>1180.8399658000001</v>
      </c>
      <c r="I460">
        <v>1169.4200439000001</v>
      </c>
      <c r="J460">
        <v>1179.6749268000001</v>
      </c>
      <c r="L460" t="str">
        <f t="shared" si="55"/>
        <v>20APR2022:03:00:00</v>
      </c>
      <c r="M460">
        <v>3</v>
      </c>
      <c r="N460">
        <f t="shared" si="56"/>
        <v>-13.442138699999987</v>
      </c>
      <c r="O460">
        <f t="shared" si="58"/>
        <v>-13.442138699999987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1.1364078501904069</v>
      </c>
    </row>
    <row r="461" spans="1:19" x14ac:dyDescent="0.25">
      <c r="A461" t="s">
        <v>510</v>
      </c>
      <c r="B461">
        <v>1177.0305175999999</v>
      </c>
      <c r="C461">
        <v>1151.3399658000001</v>
      </c>
      <c r="D461">
        <v>1282.4630127</v>
      </c>
      <c r="E461">
        <v>1256.3698730000001</v>
      </c>
      <c r="F461">
        <v>1169.1899414</v>
      </c>
      <c r="G461">
        <v>1166.6800536999999</v>
      </c>
      <c r="H461">
        <v>1166.6800536999999</v>
      </c>
      <c r="I461">
        <v>1151.3399658000001</v>
      </c>
      <c r="J461">
        <v>1163.4725341999999</v>
      </c>
      <c r="L461" t="str">
        <f t="shared" si="55"/>
        <v>20APR2022:04:00:00</v>
      </c>
      <c r="M461">
        <v>4</v>
      </c>
      <c r="N461">
        <f t="shared" si="56"/>
        <v>-25.690551799999866</v>
      </c>
      <c r="O461">
        <f t="shared" si="58"/>
        <v>-25.690551799999866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2.1826580887965132</v>
      </c>
    </row>
    <row r="462" spans="1:19" x14ac:dyDescent="0.25">
      <c r="A462" t="s">
        <v>511</v>
      </c>
      <c r="B462">
        <v>1194.1281738</v>
      </c>
      <c r="C462">
        <v>1157.1400146000001</v>
      </c>
      <c r="D462">
        <v>1293.4299315999999</v>
      </c>
      <c r="E462">
        <v>1265.7060547000001</v>
      </c>
      <c r="F462">
        <v>1174.3199463000001</v>
      </c>
      <c r="G462">
        <v>1175.7600098</v>
      </c>
      <c r="H462">
        <v>1175.7600098</v>
      </c>
      <c r="I462">
        <v>1157.1400146000001</v>
      </c>
      <c r="J462">
        <v>1170.7449951000001</v>
      </c>
      <c r="L462" t="str">
        <f t="shared" si="55"/>
        <v>20APR2022:05:00:00</v>
      </c>
      <c r="M462">
        <v>5</v>
      </c>
      <c r="N462">
        <f t="shared" si="56"/>
        <v>-36.988159199999927</v>
      </c>
      <c r="O462">
        <f t="shared" si="58"/>
        <v>-36.988159199999927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3.0975032673665845</v>
      </c>
    </row>
    <row r="463" spans="1:19" x14ac:dyDescent="0.25">
      <c r="A463" t="s">
        <v>512</v>
      </c>
      <c r="B463">
        <v>1231.7368164</v>
      </c>
      <c r="C463">
        <v>1206.8299560999999</v>
      </c>
      <c r="D463">
        <v>1360.2080077999999</v>
      </c>
      <c r="E463">
        <v>1333.7642822</v>
      </c>
      <c r="F463">
        <v>1222.3100586</v>
      </c>
      <c r="G463">
        <v>1225.4399414</v>
      </c>
      <c r="H463">
        <v>1225.4399414</v>
      </c>
      <c r="I463">
        <v>1206.8299560999999</v>
      </c>
      <c r="J463">
        <v>1220.0050048999999</v>
      </c>
      <c r="L463" t="str">
        <f t="shared" si="55"/>
        <v>20APR2022:06:00:00</v>
      </c>
      <c r="M463">
        <v>6</v>
      </c>
      <c r="N463">
        <f t="shared" si="56"/>
        <v>-24.906860300000062</v>
      </c>
      <c r="O463">
        <f t="shared" si="58"/>
        <v>-24.906860300000062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2.0220927042511727</v>
      </c>
    </row>
    <row r="464" spans="1:19" x14ac:dyDescent="0.25">
      <c r="A464" t="s">
        <v>513</v>
      </c>
      <c r="B464">
        <v>1351.8771973</v>
      </c>
      <c r="C464">
        <v>1322.2299805</v>
      </c>
      <c r="D464">
        <v>1476.3175048999999</v>
      </c>
      <c r="E464">
        <v>1444.2709961</v>
      </c>
      <c r="F464">
        <v>1332.8900146000001</v>
      </c>
      <c r="G464">
        <v>1335.5600586</v>
      </c>
      <c r="H464">
        <v>1335.5600586</v>
      </c>
      <c r="I464">
        <v>1322.2299805</v>
      </c>
      <c r="J464">
        <v>1331.5600586</v>
      </c>
      <c r="L464" t="str">
        <f t="shared" si="55"/>
        <v>20APR2022:07:00:00</v>
      </c>
      <c r="M464">
        <v>7</v>
      </c>
      <c r="N464">
        <f t="shared" si="56"/>
        <v>-29.647216800000024</v>
      </c>
      <c r="O464">
        <f t="shared" si="58"/>
        <v>-29.647216800000024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2.1930406740502852</v>
      </c>
    </row>
    <row r="465" spans="1:19" x14ac:dyDescent="0.25">
      <c r="A465" t="s">
        <v>514</v>
      </c>
      <c r="B465">
        <v>1432.9045410000001</v>
      </c>
      <c r="C465">
        <v>1370.1500243999999</v>
      </c>
      <c r="D465">
        <v>1537.6340332</v>
      </c>
      <c r="E465">
        <v>1494.8334961</v>
      </c>
      <c r="F465">
        <v>1378.0999756000001</v>
      </c>
      <c r="G465">
        <v>1382.0600586</v>
      </c>
      <c r="H465">
        <v>1382.0600586</v>
      </c>
      <c r="I465">
        <v>1370.1500243999999</v>
      </c>
      <c r="J465">
        <v>1378.0925293</v>
      </c>
      <c r="L465" t="str">
        <f t="shared" si="55"/>
        <v>20APR2022:08:00:00</v>
      </c>
      <c r="M465">
        <v>8</v>
      </c>
      <c r="N465">
        <f t="shared" si="56"/>
        <v>-62.754516600000215</v>
      </c>
      <c r="O465">
        <f t="shared" si="58"/>
        <v>-62.754516600000215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4.3795322580389682</v>
      </c>
    </row>
    <row r="466" spans="1:19" x14ac:dyDescent="0.25">
      <c r="A466" t="s">
        <v>515</v>
      </c>
      <c r="B466">
        <v>1479.1217041</v>
      </c>
      <c r="C466">
        <v>1408.7399902</v>
      </c>
      <c r="D466">
        <v>1597.7705077999999</v>
      </c>
      <c r="E466">
        <v>1523.0913086</v>
      </c>
      <c r="F466">
        <v>1411.5600586</v>
      </c>
      <c r="G466">
        <v>1417.2800293</v>
      </c>
      <c r="H466">
        <v>1417.2800293</v>
      </c>
      <c r="I466">
        <v>1408.7399902</v>
      </c>
      <c r="J466">
        <v>1413.7150879000001</v>
      </c>
      <c r="L466" t="str">
        <f t="shared" si="55"/>
        <v>20APR2022:09:00:00</v>
      </c>
      <c r="M466">
        <v>9</v>
      </c>
      <c r="N466">
        <f t="shared" si="56"/>
        <v>-70.381713900000022</v>
      </c>
      <c r="O466">
        <f t="shared" si="58"/>
        <v>-70.381713900000022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4.7583450168372137</v>
      </c>
    </row>
    <row r="467" spans="1:19" x14ac:dyDescent="0.25">
      <c r="A467" t="s">
        <v>516</v>
      </c>
      <c r="B467">
        <v>1467.2689209</v>
      </c>
      <c r="C467">
        <v>1459.0500488</v>
      </c>
      <c r="D467">
        <v>1656.3696289</v>
      </c>
      <c r="E467">
        <v>1552.4580077999999</v>
      </c>
      <c r="F467">
        <v>1457.1199951000001</v>
      </c>
      <c r="G467">
        <v>1461.3199463000001</v>
      </c>
      <c r="H467">
        <v>1461.3199463000001</v>
      </c>
      <c r="I467">
        <v>1459.0500488</v>
      </c>
      <c r="J467">
        <v>1459.7023925999999</v>
      </c>
      <c r="L467" t="str">
        <f t="shared" si="55"/>
        <v>20APR2022:10:00:00</v>
      </c>
      <c r="M467">
        <v>10</v>
      </c>
      <c r="N467">
        <f t="shared" si="56"/>
        <v>-8.2188720999999987</v>
      </c>
      <c r="O467">
        <f t="shared" si="58"/>
        <v>-8.2188720999999987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0.56014763094407194</v>
      </c>
    </row>
    <row r="468" spans="1:19" x14ac:dyDescent="0.25">
      <c r="A468" t="s">
        <v>517</v>
      </c>
      <c r="B468">
        <v>1545.8029785000001</v>
      </c>
      <c r="C468">
        <v>1512.0100098</v>
      </c>
      <c r="D468">
        <v>1708.3404541</v>
      </c>
      <c r="E468">
        <v>1646.6765137</v>
      </c>
      <c r="F468">
        <v>1503.5799560999999</v>
      </c>
      <c r="G468">
        <v>1504.3299560999999</v>
      </c>
      <c r="H468">
        <v>1504.3299560999999</v>
      </c>
      <c r="I468">
        <v>1512.0100098</v>
      </c>
      <c r="J468">
        <v>1506.0625</v>
      </c>
      <c r="L468" t="str">
        <f t="shared" si="55"/>
        <v>20APR2022:11:00:00</v>
      </c>
      <c r="M468">
        <v>11</v>
      </c>
      <c r="N468">
        <f t="shared" si="56"/>
        <v>-33.792968700000074</v>
      </c>
      <c r="O468">
        <f t="shared" si="58"/>
        <v>-33.792968700000074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2.1861109837420378</v>
      </c>
    </row>
    <row r="469" spans="1:19" x14ac:dyDescent="0.25">
      <c r="A469" t="s">
        <v>518</v>
      </c>
      <c r="B469">
        <v>1587.0301514</v>
      </c>
      <c r="C469">
        <v>1570.2299805</v>
      </c>
      <c r="D469">
        <v>1762.3719481999999</v>
      </c>
      <c r="E469">
        <v>1698.6781006000001</v>
      </c>
      <c r="F469">
        <v>1551.8299560999999</v>
      </c>
      <c r="G469">
        <v>1552.2399902</v>
      </c>
      <c r="H469">
        <v>1552.2399902</v>
      </c>
      <c r="I469">
        <v>1570.2299805</v>
      </c>
      <c r="J469">
        <v>1556.6348877</v>
      </c>
      <c r="L469" t="str">
        <f t="shared" si="55"/>
        <v>20APR2022:12:00:00</v>
      </c>
      <c r="M469">
        <v>12</v>
      </c>
      <c r="N469">
        <f t="shared" si="56"/>
        <v>-16.800170900000012</v>
      </c>
      <c r="O469">
        <f t="shared" si="58"/>
        <v>-16.800170900000012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1.0585917907848017</v>
      </c>
    </row>
    <row r="470" spans="1:19" x14ac:dyDescent="0.25">
      <c r="A470" t="s">
        <v>519</v>
      </c>
      <c r="B470">
        <v>1604.1750488</v>
      </c>
      <c r="C470">
        <v>1632.7399902</v>
      </c>
      <c r="D470">
        <v>1822.7331543</v>
      </c>
      <c r="E470">
        <v>1758.246582</v>
      </c>
      <c r="F470">
        <v>1599.5600586</v>
      </c>
      <c r="G470">
        <v>1611.7800293</v>
      </c>
      <c r="H470">
        <v>1611.7800293</v>
      </c>
      <c r="I470">
        <v>1632.7399902</v>
      </c>
      <c r="J470">
        <v>1613.9650879000001</v>
      </c>
      <c r="L470" t="str">
        <f t="shared" si="55"/>
        <v>20APR2022:13:00:00</v>
      </c>
      <c r="M470">
        <v>13</v>
      </c>
      <c r="N470">
        <f t="shared" si="56"/>
        <v>28.564941399999952</v>
      </c>
      <c r="O470" t="str">
        <f t="shared" si="58"/>
        <v/>
      </c>
      <c r="P470">
        <f t="shared" si="59"/>
        <v>28.564941399999952</v>
      </c>
      <c r="Q470" t="str">
        <f t="shared" si="60"/>
        <v/>
      </c>
      <c r="R470">
        <f t="shared" si="61"/>
        <v>1</v>
      </c>
      <c r="S470">
        <f t="shared" si="57"/>
        <v>1.7806623673250561</v>
      </c>
    </row>
    <row r="471" spans="1:19" x14ac:dyDescent="0.25">
      <c r="A471" t="s">
        <v>520</v>
      </c>
      <c r="B471">
        <v>1670.8526611</v>
      </c>
      <c r="C471">
        <v>1688.1300048999999</v>
      </c>
      <c r="D471">
        <v>1883.3138428</v>
      </c>
      <c r="E471">
        <v>1808.8155518000001</v>
      </c>
      <c r="F471">
        <v>1638.7900391000001</v>
      </c>
      <c r="G471">
        <v>1666.8000488</v>
      </c>
      <c r="H471">
        <v>1666.8000488</v>
      </c>
      <c r="I471">
        <v>1688.1300048999999</v>
      </c>
      <c r="J471">
        <v>1665.1300048999999</v>
      </c>
      <c r="L471" t="str">
        <f t="shared" si="55"/>
        <v>20APR2022:14:00:00</v>
      </c>
      <c r="M471">
        <v>14</v>
      </c>
      <c r="N471">
        <f t="shared" si="56"/>
        <v>17.277343799999926</v>
      </c>
      <c r="O471" t="str">
        <f t="shared" si="58"/>
        <v/>
      </c>
      <c r="P471">
        <f t="shared" si="59"/>
        <v>17.277343799999926</v>
      </c>
      <c r="Q471" t="str">
        <f t="shared" si="60"/>
        <v/>
      </c>
      <c r="R471">
        <f t="shared" si="61"/>
        <v>1</v>
      </c>
      <c r="S471">
        <f t="shared" si="57"/>
        <v>1.0340435277294557</v>
      </c>
    </row>
    <row r="472" spans="1:19" x14ac:dyDescent="0.25">
      <c r="A472" t="s">
        <v>521</v>
      </c>
      <c r="B472">
        <v>1729.4235839999999</v>
      </c>
      <c r="C472">
        <v>1733.4200439000001</v>
      </c>
      <c r="D472">
        <v>1959.1983643000001</v>
      </c>
      <c r="E472">
        <v>1862.8575439000001</v>
      </c>
      <c r="F472">
        <v>1671.7099608999999</v>
      </c>
      <c r="G472">
        <v>1715.8399658000001</v>
      </c>
      <c r="H472">
        <v>1715.8399658000001</v>
      </c>
      <c r="I472">
        <v>1733.4200439000001</v>
      </c>
      <c r="J472">
        <v>1709.2023925999999</v>
      </c>
      <c r="L472" t="str">
        <f t="shared" si="55"/>
        <v>20APR2022:15:00:00</v>
      </c>
      <c r="M472">
        <v>15</v>
      </c>
      <c r="N472">
        <f t="shared" si="56"/>
        <v>3.9964599000002181</v>
      </c>
      <c r="O472" t="str">
        <f t="shared" si="58"/>
        <v/>
      </c>
      <c r="P472">
        <f t="shared" si="59"/>
        <v>3.9964599000002181</v>
      </c>
      <c r="Q472" t="str">
        <f t="shared" si="60"/>
        <v/>
      </c>
      <c r="R472">
        <f t="shared" si="61"/>
        <v>1</v>
      </c>
      <c r="S472">
        <f t="shared" si="57"/>
        <v>0.23108623803757602</v>
      </c>
    </row>
    <row r="473" spans="1:19" x14ac:dyDescent="0.25">
      <c r="A473" t="s">
        <v>522</v>
      </c>
      <c r="B473">
        <v>1732.8537598</v>
      </c>
      <c r="C473">
        <v>1773.1300048999999</v>
      </c>
      <c r="D473">
        <v>1983.1477050999999</v>
      </c>
      <c r="E473">
        <v>1866.9852295000001</v>
      </c>
      <c r="F473">
        <v>1705.1099853999999</v>
      </c>
      <c r="G473">
        <v>1767.0699463000001</v>
      </c>
      <c r="H473">
        <v>1767.0699463000001</v>
      </c>
      <c r="I473">
        <v>1773.1300048999999</v>
      </c>
      <c r="J473">
        <v>1753.0949707</v>
      </c>
      <c r="L473" t="str">
        <f t="shared" si="55"/>
        <v>20APR2022:16:00:00</v>
      </c>
      <c r="M473">
        <v>16</v>
      </c>
      <c r="N473">
        <f t="shared" si="56"/>
        <v>40.276245099999869</v>
      </c>
      <c r="O473" t="str">
        <f t="shared" si="58"/>
        <v/>
      </c>
      <c r="P473">
        <f t="shared" si="59"/>
        <v>40.276245099999869</v>
      </c>
      <c r="Q473" t="str">
        <f t="shared" si="60"/>
        <v/>
      </c>
      <c r="R473">
        <f t="shared" si="61"/>
        <v>1</v>
      </c>
      <c r="S473">
        <f t="shared" si="57"/>
        <v>2.3242725978589456</v>
      </c>
    </row>
    <row r="474" spans="1:19" x14ac:dyDescent="0.25">
      <c r="A474" t="s">
        <v>523</v>
      </c>
      <c r="B474">
        <v>1797.7026367000001</v>
      </c>
      <c r="C474">
        <v>1797.9799805</v>
      </c>
      <c r="D474">
        <v>2048.1970215000001</v>
      </c>
      <c r="E474">
        <v>1880.9477539</v>
      </c>
      <c r="F474">
        <v>1727.8000488</v>
      </c>
      <c r="G474">
        <v>1812.3100586</v>
      </c>
      <c r="H474">
        <v>1812.3100586</v>
      </c>
      <c r="I474">
        <v>1797.9799805</v>
      </c>
      <c r="J474">
        <v>1787.5999756000001</v>
      </c>
      <c r="L474" t="str">
        <f t="shared" si="55"/>
        <v>20APR2022:17:00:00</v>
      </c>
      <c r="M474">
        <v>17</v>
      </c>
      <c r="N474">
        <f t="shared" si="56"/>
        <v>0.27734379999992598</v>
      </c>
      <c r="O474" t="str">
        <f t="shared" si="58"/>
        <v/>
      </c>
      <c r="P474">
        <f t="shared" si="59"/>
        <v>0.27734379999992598</v>
      </c>
      <c r="Q474" t="str">
        <f t="shared" si="60"/>
        <v/>
      </c>
      <c r="R474">
        <f t="shared" si="61"/>
        <v>1</v>
      </c>
      <c r="S474">
        <f t="shared" si="57"/>
        <v>1.5427679435851493E-2</v>
      </c>
    </row>
    <row r="475" spans="1:19" x14ac:dyDescent="0.25">
      <c r="A475" t="s">
        <v>524</v>
      </c>
      <c r="B475">
        <v>1797.7231445</v>
      </c>
      <c r="C475">
        <v>1799.2600098</v>
      </c>
      <c r="D475">
        <v>2052.8771972999998</v>
      </c>
      <c r="E475">
        <v>1866.5941161999999</v>
      </c>
      <c r="F475">
        <v>1736.1199951000001</v>
      </c>
      <c r="G475">
        <v>1828.1899414</v>
      </c>
      <c r="H475">
        <v>1828.1899414</v>
      </c>
      <c r="I475">
        <v>1799.2600098</v>
      </c>
      <c r="J475">
        <v>1797.9399414</v>
      </c>
      <c r="L475" t="str">
        <f t="shared" si="55"/>
        <v>20APR2022:18:00:00</v>
      </c>
      <c r="M475">
        <v>18</v>
      </c>
      <c r="N475">
        <f t="shared" si="56"/>
        <v>1.536865300000045</v>
      </c>
      <c r="O475" t="str">
        <f t="shared" si="58"/>
        <v/>
      </c>
      <c r="P475">
        <f t="shared" si="59"/>
        <v>1.536865300000045</v>
      </c>
      <c r="Q475" t="str">
        <f t="shared" si="60"/>
        <v/>
      </c>
      <c r="R475">
        <f t="shared" si="61"/>
        <v>1</v>
      </c>
      <c r="S475">
        <f t="shared" si="57"/>
        <v>8.5489542964497608E-2</v>
      </c>
    </row>
    <row r="476" spans="1:19" x14ac:dyDescent="0.25">
      <c r="A476" t="s">
        <v>525</v>
      </c>
      <c r="B476">
        <v>1784.5531006000001</v>
      </c>
      <c r="C476">
        <v>1795.2399902</v>
      </c>
      <c r="D476">
        <v>2013.9863281</v>
      </c>
      <c r="E476">
        <v>1832.4964600000001</v>
      </c>
      <c r="F476">
        <v>1733.0400391000001</v>
      </c>
      <c r="G476">
        <v>1831.2099608999999</v>
      </c>
      <c r="H476">
        <v>1831.2099608999999</v>
      </c>
      <c r="I476">
        <v>1795.2399902</v>
      </c>
      <c r="J476">
        <v>1797.6750488</v>
      </c>
      <c r="L476" t="str">
        <f t="shared" si="55"/>
        <v>20APR2022:19:00:00</v>
      </c>
      <c r="M476">
        <v>19</v>
      </c>
      <c r="N476">
        <f t="shared" si="56"/>
        <v>10.686889599999859</v>
      </c>
      <c r="O476" t="str">
        <f t="shared" si="58"/>
        <v/>
      </c>
      <c r="P476">
        <f t="shared" si="59"/>
        <v>10.686889599999859</v>
      </c>
      <c r="Q476" t="str">
        <f t="shared" si="60"/>
        <v/>
      </c>
      <c r="R476">
        <f t="shared" si="61"/>
        <v>1</v>
      </c>
      <c r="S476">
        <f t="shared" si="57"/>
        <v>0.59885523139696584</v>
      </c>
    </row>
    <row r="477" spans="1:19" x14ac:dyDescent="0.25">
      <c r="A477" t="s">
        <v>526</v>
      </c>
      <c r="B477">
        <v>1749.2454834</v>
      </c>
      <c r="C477">
        <v>1748.7099608999999</v>
      </c>
      <c r="D477">
        <v>1963.7139893000001</v>
      </c>
      <c r="E477">
        <v>1771.1359863</v>
      </c>
      <c r="F477">
        <v>1698.5200195</v>
      </c>
      <c r="G477">
        <v>1785.1400146000001</v>
      </c>
      <c r="H477">
        <v>1785.1400146000001</v>
      </c>
      <c r="I477">
        <v>1748.7099608999999</v>
      </c>
      <c r="J477">
        <v>1754.3775635</v>
      </c>
      <c r="L477" t="str">
        <f t="shared" si="55"/>
        <v>20APR2022:20:00:00</v>
      </c>
      <c r="M477">
        <v>20</v>
      </c>
      <c r="N477">
        <f t="shared" si="56"/>
        <v>-0.53552250000007007</v>
      </c>
      <c r="O477">
        <f t="shared" si="58"/>
        <v>-0.53552250000007007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3.0614485221318256E-2</v>
      </c>
    </row>
    <row r="478" spans="1:19" x14ac:dyDescent="0.25">
      <c r="A478" t="s">
        <v>527</v>
      </c>
      <c r="B478">
        <v>1788.1467285000001</v>
      </c>
      <c r="C478">
        <v>1740.2399902</v>
      </c>
      <c r="D478">
        <v>1970.2994385</v>
      </c>
      <c r="E478">
        <v>1807.3397216999999</v>
      </c>
      <c r="F478">
        <v>1699.8000488</v>
      </c>
      <c r="G478">
        <v>1775.7800293</v>
      </c>
      <c r="H478">
        <v>1775.7800293</v>
      </c>
      <c r="I478">
        <v>1740.2399902</v>
      </c>
      <c r="J478">
        <v>1747.9001464999999</v>
      </c>
      <c r="L478" t="str">
        <f t="shared" si="55"/>
        <v>20APR2022:21:00:00</v>
      </c>
      <c r="M478">
        <v>21</v>
      </c>
      <c r="N478">
        <f t="shared" si="56"/>
        <v>-47.906738300000143</v>
      </c>
      <c r="O478">
        <f t="shared" si="58"/>
        <v>-47.906738300000143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2.6791279225831235</v>
      </c>
    </row>
    <row r="479" spans="1:19" x14ac:dyDescent="0.25">
      <c r="A479" t="s">
        <v>528</v>
      </c>
      <c r="B479">
        <v>1727.0731201000001</v>
      </c>
      <c r="C479">
        <v>1678.7099608999999</v>
      </c>
      <c r="D479">
        <v>1932.9669189000001</v>
      </c>
      <c r="E479">
        <v>1776.5889893000001</v>
      </c>
      <c r="F479">
        <v>1644.8100586</v>
      </c>
      <c r="G479">
        <v>1717.5899658000001</v>
      </c>
      <c r="H479">
        <v>1717.5899658000001</v>
      </c>
      <c r="I479">
        <v>1678.7099608999999</v>
      </c>
      <c r="J479">
        <v>1689.6749268000001</v>
      </c>
      <c r="L479" t="str">
        <f t="shared" si="55"/>
        <v>20APR2022:22:00:00</v>
      </c>
      <c r="M479">
        <v>22</v>
      </c>
      <c r="N479">
        <f t="shared" si="56"/>
        <v>-48.363159200000155</v>
      </c>
      <c r="O479">
        <f t="shared" si="58"/>
        <v>-48.363159200000155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2.8002959826738465</v>
      </c>
    </row>
    <row r="480" spans="1:19" x14ac:dyDescent="0.25">
      <c r="A480" t="s">
        <v>529</v>
      </c>
      <c r="B480">
        <v>1566.2976074000001</v>
      </c>
      <c r="C480">
        <v>1565.3900146000001</v>
      </c>
      <c r="D480">
        <v>1820.7099608999999</v>
      </c>
      <c r="E480">
        <v>1666.3206786999999</v>
      </c>
      <c r="F480">
        <v>1543.0400391000001</v>
      </c>
      <c r="G480">
        <v>1601.3299560999999</v>
      </c>
      <c r="H480">
        <v>1601.3299560999999</v>
      </c>
      <c r="I480">
        <v>1565.3900146000001</v>
      </c>
      <c r="J480">
        <v>1577.7725829999999</v>
      </c>
      <c r="L480" t="str">
        <f t="shared" si="55"/>
        <v>20APR2022:23:00:00</v>
      </c>
      <c r="M480">
        <v>23</v>
      </c>
      <c r="N480">
        <f t="shared" si="56"/>
        <v>-0.90759279999997489</v>
      </c>
      <c r="O480">
        <f t="shared" si="58"/>
        <v>-0.90759279999997489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5.794510543283965E-2</v>
      </c>
    </row>
    <row r="481" spans="1:19" x14ac:dyDescent="0.25">
      <c r="A481" t="s">
        <v>530</v>
      </c>
      <c r="B481">
        <v>1498.5098877</v>
      </c>
      <c r="C481">
        <v>1444.5699463000001</v>
      </c>
      <c r="D481">
        <v>1666.3240966999999</v>
      </c>
      <c r="E481">
        <v>1514.0874022999999</v>
      </c>
      <c r="F481">
        <v>1432.3900146000001</v>
      </c>
      <c r="G481">
        <v>1479.6899414</v>
      </c>
      <c r="H481">
        <v>1479.6899414</v>
      </c>
      <c r="I481">
        <v>1444.5699463000001</v>
      </c>
      <c r="J481">
        <v>1459.0849608999999</v>
      </c>
      <c r="L481" t="str">
        <f t="shared" si="55"/>
        <v>21APR2022:00:00:00</v>
      </c>
      <c r="M481">
        <v>24</v>
      </c>
      <c r="N481">
        <f t="shared" si="56"/>
        <v>-53.939941399999952</v>
      </c>
      <c r="O481">
        <f t="shared" si="58"/>
        <v>-53.939941399999952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3.5995719376126445</v>
      </c>
    </row>
    <row r="482" spans="1:19" x14ac:dyDescent="0.25">
      <c r="A482" t="s">
        <v>531</v>
      </c>
      <c r="B482">
        <v>1351.9259033000001</v>
      </c>
      <c r="C482">
        <v>1342.6600341999999</v>
      </c>
      <c r="D482">
        <v>1541.9647216999999</v>
      </c>
      <c r="E482">
        <v>1415.9812012</v>
      </c>
      <c r="F482">
        <v>1346.8499756000001</v>
      </c>
      <c r="G482">
        <v>1384.2099608999999</v>
      </c>
      <c r="H482">
        <v>1280.8399658000001</v>
      </c>
      <c r="I482">
        <v>1342.6600341999999</v>
      </c>
      <c r="J482">
        <v>1338.6400146000001</v>
      </c>
      <c r="L482" t="str">
        <f t="shared" si="55"/>
        <v>21APR2022:01:00:00</v>
      </c>
      <c r="M482">
        <v>1</v>
      </c>
      <c r="N482">
        <f t="shared" si="56"/>
        <v>-9.2658691000001454</v>
      </c>
      <c r="O482">
        <f t="shared" si="58"/>
        <v>-9.2658691000001454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0.68538291021590081</v>
      </c>
    </row>
    <row r="483" spans="1:19" x14ac:dyDescent="0.25">
      <c r="A483" t="s">
        <v>532</v>
      </c>
      <c r="B483">
        <v>1312.6522216999999</v>
      </c>
      <c r="C483">
        <v>1273.7900391000001</v>
      </c>
      <c r="D483">
        <v>1467.4874268000001</v>
      </c>
      <c r="E483">
        <v>1346.3638916</v>
      </c>
      <c r="F483">
        <v>1281.0100098</v>
      </c>
      <c r="G483">
        <v>1313.6500243999999</v>
      </c>
      <c r="H483">
        <v>1207.5999756000001</v>
      </c>
      <c r="I483">
        <v>1273.7900391000001</v>
      </c>
      <c r="J483">
        <v>1269.0125731999999</v>
      </c>
      <c r="L483" t="str">
        <f t="shared" si="55"/>
        <v>21APR2022:02:00:00</v>
      </c>
      <c r="M483">
        <v>2</v>
      </c>
      <c r="N483">
        <f t="shared" si="56"/>
        <v>-38.862182599999869</v>
      </c>
      <c r="O483">
        <f t="shared" si="58"/>
        <v>-38.862182599999869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2.960584834090322</v>
      </c>
    </row>
    <row r="484" spans="1:19" x14ac:dyDescent="0.25">
      <c r="A484" t="s">
        <v>533</v>
      </c>
      <c r="B484">
        <v>1270.7501221</v>
      </c>
      <c r="C484">
        <v>1234.6600341999999</v>
      </c>
      <c r="D484">
        <v>1414.8858643000001</v>
      </c>
      <c r="E484">
        <v>1316.9832764</v>
      </c>
      <c r="F484">
        <v>1241.5500488</v>
      </c>
      <c r="G484">
        <v>1275.3699951000001</v>
      </c>
      <c r="H484">
        <v>1178.6199951000001</v>
      </c>
      <c r="I484">
        <v>1234.6600341999999</v>
      </c>
      <c r="J484">
        <v>1232.5500488</v>
      </c>
      <c r="L484" t="str">
        <f t="shared" si="55"/>
        <v>21APR2022:03:00:00</v>
      </c>
      <c r="M484">
        <v>3</v>
      </c>
      <c r="N484">
        <f t="shared" si="56"/>
        <v>-36.090087900000071</v>
      </c>
      <c r="O484">
        <f t="shared" si="58"/>
        <v>-36.090087900000071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2.8400617298669837</v>
      </c>
    </row>
    <row r="485" spans="1:19" x14ac:dyDescent="0.25">
      <c r="A485" t="s">
        <v>534</v>
      </c>
      <c r="B485">
        <v>1258.3934326000001</v>
      </c>
      <c r="C485">
        <v>1213.2800293</v>
      </c>
      <c r="D485">
        <v>1372.9276123</v>
      </c>
      <c r="E485">
        <v>1291.9205322</v>
      </c>
      <c r="F485">
        <v>1223.3100586</v>
      </c>
      <c r="G485">
        <v>1253.5200195</v>
      </c>
      <c r="H485">
        <v>1155.2900391000001</v>
      </c>
      <c r="I485">
        <v>1213.2800293</v>
      </c>
      <c r="J485">
        <v>1211.3500977000001</v>
      </c>
      <c r="L485" t="str">
        <f t="shared" si="55"/>
        <v>21APR2022:04:00:00</v>
      </c>
      <c r="M485">
        <v>4</v>
      </c>
      <c r="N485">
        <f t="shared" si="56"/>
        <v>-45.113403300000073</v>
      </c>
      <c r="O485">
        <f t="shared" si="58"/>
        <v>-45.113403300000073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3.5849998999748491</v>
      </c>
    </row>
    <row r="486" spans="1:19" x14ac:dyDescent="0.25">
      <c r="A486" t="s">
        <v>535</v>
      </c>
      <c r="B486">
        <v>1255.5383300999999</v>
      </c>
      <c r="C486">
        <v>1219.5600586</v>
      </c>
      <c r="D486">
        <v>1386.9396973</v>
      </c>
      <c r="E486">
        <v>1311.9504394999999</v>
      </c>
      <c r="F486">
        <v>1229.3199463000001</v>
      </c>
      <c r="G486">
        <v>1259.5500488</v>
      </c>
      <c r="H486">
        <v>1160.3800048999999</v>
      </c>
      <c r="I486">
        <v>1219.5600586</v>
      </c>
      <c r="J486">
        <v>1217.2025146000001</v>
      </c>
      <c r="L486" t="str">
        <f t="shared" si="55"/>
        <v>21APR2022:05:00:00</v>
      </c>
      <c r="M486">
        <v>5</v>
      </c>
      <c r="N486">
        <f t="shared" si="56"/>
        <v>-35.978271499999892</v>
      </c>
      <c r="O486">
        <f t="shared" si="58"/>
        <v>-35.978271499999892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2.8655653624795612</v>
      </c>
    </row>
    <row r="487" spans="1:19" x14ac:dyDescent="0.25">
      <c r="A487" t="s">
        <v>536</v>
      </c>
      <c r="B487">
        <v>1312.1124268000001</v>
      </c>
      <c r="C487">
        <v>1268.7800293</v>
      </c>
      <c r="D487">
        <v>1463.1950684000001</v>
      </c>
      <c r="E487">
        <v>1400.3017577999999</v>
      </c>
      <c r="F487">
        <v>1273.8599853999999</v>
      </c>
      <c r="G487">
        <v>1306.4300536999999</v>
      </c>
      <c r="H487">
        <v>1211.0899658000001</v>
      </c>
      <c r="I487">
        <v>1268.7800293</v>
      </c>
      <c r="J487">
        <v>1265.0400391000001</v>
      </c>
      <c r="L487" t="str">
        <f t="shared" si="55"/>
        <v>21APR2022:06:00:00</v>
      </c>
      <c r="M487">
        <v>6</v>
      </c>
      <c r="N487">
        <f t="shared" si="56"/>
        <v>-43.33239750000007</v>
      </c>
      <c r="O487">
        <f t="shared" si="58"/>
        <v>-43.33239750000007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3.30249120539768</v>
      </c>
    </row>
    <row r="488" spans="1:19" x14ac:dyDescent="0.25">
      <c r="A488" t="s">
        <v>537</v>
      </c>
      <c r="B488">
        <v>1446.2569579999999</v>
      </c>
      <c r="C488">
        <v>1376.0999756000001</v>
      </c>
      <c r="D488">
        <v>1601.9790039</v>
      </c>
      <c r="E488">
        <v>1563.0690918</v>
      </c>
      <c r="F488">
        <v>1376.5400391000001</v>
      </c>
      <c r="G488">
        <v>1404.4799805</v>
      </c>
      <c r="H488">
        <v>1326.6600341999999</v>
      </c>
      <c r="I488">
        <v>1376.0999756000001</v>
      </c>
      <c r="J488">
        <v>1370.9450684000001</v>
      </c>
      <c r="L488" t="str">
        <f t="shared" ref="L488:L551" si="62">A488</f>
        <v>21APR2022:07:00:00</v>
      </c>
      <c r="M488">
        <v>7</v>
      </c>
      <c r="N488">
        <f t="shared" ref="N488:N551" si="63">C488-B488</f>
        <v>-70.156982399999833</v>
      </c>
      <c r="O488">
        <f t="shared" si="58"/>
        <v>-70.156982399999833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4.850934822607079</v>
      </c>
    </row>
    <row r="489" spans="1:19" x14ac:dyDescent="0.25">
      <c r="A489" t="s">
        <v>538</v>
      </c>
      <c r="B489">
        <v>1511.5993652</v>
      </c>
      <c r="C489">
        <v>1420.4100341999999</v>
      </c>
      <c r="D489">
        <v>1645.3635254000001</v>
      </c>
      <c r="E489">
        <v>1607.6917725000001</v>
      </c>
      <c r="F489">
        <v>1420.8599853999999</v>
      </c>
      <c r="G489">
        <v>1446.2700195</v>
      </c>
      <c r="H489">
        <v>1373.9799805</v>
      </c>
      <c r="I489">
        <v>1420.4100341999999</v>
      </c>
      <c r="J489">
        <v>1415.3800048999999</v>
      </c>
      <c r="L489" t="str">
        <f t="shared" si="62"/>
        <v>21APR2022:08:00:00</v>
      </c>
      <c r="M489">
        <v>8</v>
      </c>
      <c r="N489">
        <f t="shared" si="63"/>
        <v>-91.189331000000038</v>
      </c>
      <c r="O489">
        <f t="shared" si="58"/>
        <v>-91.189331000000038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6.0326388790150602</v>
      </c>
    </row>
    <row r="490" spans="1:19" x14ac:dyDescent="0.25">
      <c r="A490" t="s">
        <v>539</v>
      </c>
      <c r="B490">
        <v>1544.7840576000001</v>
      </c>
      <c r="C490">
        <v>1471.4200439000001</v>
      </c>
      <c r="D490">
        <v>1694.4411620999999</v>
      </c>
      <c r="E490">
        <v>1632.8791504000001</v>
      </c>
      <c r="F490">
        <v>1463.1400146000001</v>
      </c>
      <c r="G490">
        <v>1490.2700195</v>
      </c>
      <c r="H490">
        <v>1428.4000243999999</v>
      </c>
      <c r="I490">
        <v>1471.4200439000001</v>
      </c>
      <c r="J490">
        <v>1463.3074951000001</v>
      </c>
      <c r="L490" t="str">
        <f t="shared" si="62"/>
        <v>21APR2022:09:00:00</v>
      </c>
      <c r="M490">
        <v>9</v>
      </c>
      <c r="N490">
        <f t="shared" si="63"/>
        <v>-73.364013699999987</v>
      </c>
      <c r="O490">
        <f t="shared" si="58"/>
        <v>-73.364013699999987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4.7491436320219043</v>
      </c>
    </row>
    <row r="491" spans="1:19" x14ac:dyDescent="0.25">
      <c r="A491" t="s">
        <v>540</v>
      </c>
      <c r="B491">
        <v>1591.6939697</v>
      </c>
      <c r="C491">
        <v>1547.8599853999999</v>
      </c>
      <c r="D491">
        <v>1738.9069824000001</v>
      </c>
      <c r="E491">
        <v>1667.2626952999999</v>
      </c>
      <c r="F491">
        <v>1528.25</v>
      </c>
      <c r="G491">
        <v>1560.4499512</v>
      </c>
      <c r="H491">
        <v>1503.3599853999999</v>
      </c>
      <c r="I491">
        <v>1547.8599853999999</v>
      </c>
      <c r="J491">
        <v>1534.9799805</v>
      </c>
      <c r="L491" t="str">
        <f t="shared" si="62"/>
        <v>21APR2022:10:00:00</v>
      </c>
      <c r="M491">
        <v>10</v>
      </c>
      <c r="N491">
        <f t="shared" si="63"/>
        <v>-43.833984300000111</v>
      </c>
      <c r="O491">
        <f t="shared" si="58"/>
        <v>-43.833984300000111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2.7539203599710733</v>
      </c>
    </row>
    <row r="492" spans="1:19" x14ac:dyDescent="0.25">
      <c r="A492" t="s">
        <v>541</v>
      </c>
      <c r="B492">
        <v>1657.7429199000001</v>
      </c>
      <c r="C492">
        <v>1637.8599853999999</v>
      </c>
      <c r="D492">
        <v>1795.3790283000001</v>
      </c>
      <c r="E492">
        <v>1730.5488281</v>
      </c>
      <c r="F492">
        <v>1598.9799805</v>
      </c>
      <c r="G492">
        <v>1637.9899902</v>
      </c>
      <c r="H492">
        <v>1593.5999756000001</v>
      </c>
      <c r="I492">
        <v>1637.8599853999999</v>
      </c>
      <c r="J492">
        <v>1617.1074219</v>
      </c>
      <c r="L492" t="str">
        <f t="shared" si="62"/>
        <v>21APR2022:11:00:00</v>
      </c>
      <c r="M492">
        <v>11</v>
      </c>
      <c r="N492">
        <f t="shared" si="63"/>
        <v>-19.882934500000147</v>
      </c>
      <c r="O492">
        <f t="shared" si="58"/>
        <v>-19.882934500000147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1.199397944115457</v>
      </c>
    </row>
    <row r="493" spans="1:19" x14ac:dyDescent="0.25">
      <c r="A493" t="s">
        <v>542</v>
      </c>
      <c r="B493">
        <v>1655.3819579999999</v>
      </c>
      <c r="C493">
        <v>1732.4300536999999</v>
      </c>
      <c r="D493">
        <v>1842.5068358999999</v>
      </c>
      <c r="E493">
        <v>1759.8435059000001</v>
      </c>
      <c r="F493">
        <v>1669.3699951000001</v>
      </c>
      <c r="G493">
        <v>1719.2800293</v>
      </c>
      <c r="H493">
        <v>1687.7099608999999</v>
      </c>
      <c r="I493">
        <v>1732.4300536999999</v>
      </c>
      <c r="J493">
        <v>1702.1975098</v>
      </c>
      <c r="L493" t="str">
        <f t="shared" si="62"/>
        <v>21APR2022:12:00:00</v>
      </c>
      <c r="M493">
        <v>12</v>
      </c>
      <c r="N493">
        <f t="shared" si="63"/>
        <v>77.048095699999976</v>
      </c>
      <c r="O493" t="str">
        <f t="shared" si="58"/>
        <v/>
      </c>
      <c r="P493">
        <f t="shared" si="59"/>
        <v>77.048095699999976</v>
      </c>
      <c r="Q493" t="str">
        <f t="shared" si="60"/>
        <v/>
      </c>
      <c r="R493">
        <f t="shared" si="61"/>
        <v>1</v>
      </c>
      <c r="S493">
        <f t="shared" si="64"/>
        <v>4.6543998699301987</v>
      </c>
    </row>
    <row r="494" spans="1:19" x14ac:dyDescent="0.25">
      <c r="A494" t="s">
        <v>543</v>
      </c>
      <c r="B494">
        <v>1742.1450195</v>
      </c>
      <c r="C494">
        <v>1829.5400391000001</v>
      </c>
      <c r="D494">
        <v>1905.4346923999999</v>
      </c>
      <c r="E494">
        <v>1822.7292480000001</v>
      </c>
      <c r="F494">
        <v>1748.0999756000001</v>
      </c>
      <c r="G494">
        <v>1806.6600341999999</v>
      </c>
      <c r="H494">
        <v>1778.2399902</v>
      </c>
      <c r="I494">
        <v>1829.5400391000001</v>
      </c>
      <c r="J494">
        <v>1790.6350098</v>
      </c>
      <c r="L494" t="str">
        <f t="shared" si="62"/>
        <v>21APR2022:13:00:00</v>
      </c>
      <c r="M494">
        <v>13</v>
      </c>
      <c r="N494">
        <f t="shared" si="63"/>
        <v>87.395019600000069</v>
      </c>
      <c r="O494" t="str">
        <f t="shared" si="58"/>
        <v/>
      </c>
      <c r="P494">
        <f t="shared" si="59"/>
        <v>87.395019600000069</v>
      </c>
      <c r="Q494" t="str">
        <f t="shared" si="60"/>
        <v/>
      </c>
      <c r="R494">
        <f t="shared" si="61"/>
        <v>1</v>
      </c>
      <c r="S494">
        <f t="shared" si="64"/>
        <v>5.0165180637535363</v>
      </c>
    </row>
    <row r="495" spans="1:19" x14ac:dyDescent="0.25">
      <c r="A495" t="s">
        <v>544</v>
      </c>
      <c r="B495">
        <v>1766.1279297000001</v>
      </c>
      <c r="C495">
        <v>1923.5100098</v>
      </c>
      <c r="D495">
        <v>1964.8679199000001</v>
      </c>
      <c r="E495">
        <v>1866.6369629000001</v>
      </c>
      <c r="F495">
        <v>1819.5500488</v>
      </c>
      <c r="G495">
        <v>1893.0999756000001</v>
      </c>
      <c r="H495">
        <v>1865.0600586</v>
      </c>
      <c r="I495">
        <v>1923.5100098</v>
      </c>
      <c r="J495">
        <v>1875.3049315999999</v>
      </c>
      <c r="L495" t="str">
        <f t="shared" si="62"/>
        <v>21APR2022:14:00:00</v>
      </c>
      <c r="M495">
        <v>14</v>
      </c>
      <c r="N495">
        <f t="shared" si="63"/>
        <v>157.38208009999994</v>
      </c>
      <c r="O495" t="str">
        <f t="shared" si="58"/>
        <v/>
      </c>
      <c r="P495">
        <f t="shared" si="59"/>
        <v>157.38208009999994</v>
      </c>
      <c r="Q495" t="str">
        <f t="shared" si="60"/>
        <v/>
      </c>
      <c r="R495">
        <f t="shared" si="61"/>
        <v>1</v>
      </c>
      <c r="S495">
        <f t="shared" si="64"/>
        <v>8.9111370390214795</v>
      </c>
    </row>
    <row r="496" spans="1:19" x14ac:dyDescent="0.25">
      <c r="A496" t="s">
        <v>545</v>
      </c>
      <c r="B496">
        <v>1821.4272461</v>
      </c>
      <c r="C496">
        <v>1994.2900391000001</v>
      </c>
      <c r="D496">
        <v>2033.5441894999999</v>
      </c>
      <c r="E496">
        <v>1927.8057861</v>
      </c>
      <c r="F496">
        <v>1880.6700439000001</v>
      </c>
      <c r="G496">
        <v>1962.5200195</v>
      </c>
      <c r="H496">
        <v>1926.0300293</v>
      </c>
      <c r="I496">
        <v>1994.2900391000001</v>
      </c>
      <c r="J496">
        <v>1940.8774414</v>
      </c>
      <c r="L496" t="str">
        <f t="shared" si="62"/>
        <v>21APR2022:15:00:00</v>
      </c>
      <c r="M496">
        <v>15</v>
      </c>
      <c r="N496">
        <f t="shared" si="63"/>
        <v>172.86279300000001</v>
      </c>
      <c r="O496" t="str">
        <f t="shared" si="58"/>
        <v/>
      </c>
      <c r="P496">
        <f t="shared" si="59"/>
        <v>172.86279300000001</v>
      </c>
      <c r="Q496" t="str">
        <f t="shared" si="60"/>
        <v/>
      </c>
      <c r="R496">
        <f t="shared" si="61"/>
        <v>1</v>
      </c>
      <c r="S496">
        <f t="shared" si="64"/>
        <v>9.4905131879480784</v>
      </c>
    </row>
    <row r="497" spans="1:19" x14ac:dyDescent="0.25">
      <c r="A497" t="s">
        <v>546</v>
      </c>
      <c r="B497">
        <v>1879.1928711</v>
      </c>
      <c r="C497">
        <v>2039.6700439000001</v>
      </c>
      <c r="D497">
        <v>2051.3220215000001</v>
      </c>
      <c r="E497">
        <v>1957.9465332</v>
      </c>
      <c r="F497">
        <v>1932.4599608999999</v>
      </c>
      <c r="G497">
        <v>2018.9100341999999</v>
      </c>
      <c r="H497">
        <v>1967.9000243999999</v>
      </c>
      <c r="I497">
        <v>2039.6700439000001</v>
      </c>
      <c r="J497">
        <v>1989.7349853999999</v>
      </c>
      <c r="L497" t="str">
        <f t="shared" si="62"/>
        <v>21APR2022:16:00:00</v>
      </c>
      <c r="M497">
        <v>16</v>
      </c>
      <c r="N497">
        <f t="shared" si="63"/>
        <v>160.47717280000006</v>
      </c>
      <c r="O497" t="str">
        <f t="shared" si="58"/>
        <v/>
      </c>
      <c r="P497">
        <f t="shared" si="59"/>
        <v>160.47717280000006</v>
      </c>
      <c r="Q497" t="str">
        <f t="shared" si="60"/>
        <v/>
      </c>
      <c r="R497">
        <f t="shared" si="61"/>
        <v>1</v>
      </c>
      <c r="S497">
        <f t="shared" si="64"/>
        <v>8.5396861209921209</v>
      </c>
    </row>
    <row r="498" spans="1:19" x14ac:dyDescent="0.25">
      <c r="A498" t="s">
        <v>547</v>
      </c>
      <c r="B498">
        <v>1899.4267577999999</v>
      </c>
      <c r="C498">
        <v>2071.0900879000001</v>
      </c>
      <c r="D498">
        <v>2101.3840332</v>
      </c>
      <c r="E498">
        <v>1964.7148437999999</v>
      </c>
      <c r="F498">
        <v>1974.3800048999999</v>
      </c>
      <c r="G498">
        <v>2067.0100097999998</v>
      </c>
      <c r="H498">
        <v>1987.8800048999999</v>
      </c>
      <c r="I498">
        <v>2071.0900879000001</v>
      </c>
      <c r="J498">
        <v>2025.0900879000001</v>
      </c>
      <c r="L498" t="str">
        <f t="shared" si="62"/>
        <v>21APR2022:17:00:00</v>
      </c>
      <c r="M498">
        <v>17</v>
      </c>
      <c r="N498">
        <f t="shared" si="63"/>
        <v>171.66333010000017</v>
      </c>
      <c r="O498" t="str">
        <f t="shared" si="58"/>
        <v/>
      </c>
      <c r="P498">
        <f t="shared" si="59"/>
        <v>171.66333010000017</v>
      </c>
      <c r="Q498" t="str">
        <f t="shared" si="60"/>
        <v/>
      </c>
      <c r="R498">
        <f t="shared" si="61"/>
        <v>1</v>
      </c>
      <c r="S498">
        <f t="shared" si="64"/>
        <v>9.0376388241907382</v>
      </c>
    </row>
    <row r="499" spans="1:19" x14ac:dyDescent="0.25">
      <c r="A499" t="s">
        <v>548</v>
      </c>
      <c r="B499">
        <v>1875.1838379000001</v>
      </c>
      <c r="C499">
        <v>2051.4599609000002</v>
      </c>
      <c r="D499">
        <v>2117.7622070000002</v>
      </c>
      <c r="E499">
        <v>1983.8634033000001</v>
      </c>
      <c r="F499">
        <v>1973.4799805</v>
      </c>
      <c r="G499">
        <v>2062.3000487999998</v>
      </c>
      <c r="H499">
        <v>1956.0100098</v>
      </c>
      <c r="I499">
        <v>2051.4599609000002</v>
      </c>
      <c r="J499">
        <v>2010.8125</v>
      </c>
      <c r="L499" t="str">
        <f t="shared" si="62"/>
        <v>21APR2022:18:00:00</v>
      </c>
      <c r="M499">
        <v>18</v>
      </c>
      <c r="N499">
        <f t="shared" si="63"/>
        <v>176.2761230000001</v>
      </c>
      <c r="O499" t="str">
        <f t="shared" si="58"/>
        <v/>
      </c>
      <c r="P499">
        <f t="shared" si="59"/>
        <v>176.2761230000001</v>
      </c>
      <c r="Q499" t="str">
        <f t="shared" si="60"/>
        <v/>
      </c>
      <c r="R499">
        <f t="shared" si="61"/>
        <v>1</v>
      </c>
      <c r="S499">
        <f t="shared" si="64"/>
        <v>9.4004715397616696</v>
      </c>
    </row>
    <row r="500" spans="1:19" x14ac:dyDescent="0.25">
      <c r="A500" t="s">
        <v>549</v>
      </c>
      <c r="B500">
        <v>1847.6241454999999</v>
      </c>
      <c r="C500">
        <v>2008.9799805</v>
      </c>
      <c r="D500">
        <v>2094.0329590000001</v>
      </c>
      <c r="E500">
        <v>1965.46875</v>
      </c>
      <c r="F500">
        <v>1952.3100586</v>
      </c>
      <c r="G500">
        <v>2032.9100341999999</v>
      </c>
      <c r="H500">
        <v>1899.8800048999999</v>
      </c>
      <c r="I500">
        <v>2008.9799805</v>
      </c>
      <c r="J500">
        <v>1973.5200195</v>
      </c>
      <c r="L500" t="str">
        <f t="shared" si="62"/>
        <v>21APR2022:19:00:00</v>
      </c>
      <c r="M500">
        <v>19</v>
      </c>
      <c r="N500">
        <f t="shared" si="63"/>
        <v>161.35583500000007</v>
      </c>
      <c r="O500" t="str">
        <f t="shared" si="58"/>
        <v/>
      </c>
      <c r="P500">
        <f t="shared" si="59"/>
        <v>161.35583500000007</v>
      </c>
      <c r="Q500" t="str">
        <f t="shared" si="60"/>
        <v/>
      </c>
      <c r="R500">
        <f t="shared" si="61"/>
        <v>1</v>
      </c>
      <c r="S500">
        <f t="shared" si="64"/>
        <v>8.7331525404120711</v>
      </c>
    </row>
    <row r="501" spans="1:19" x14ac:dyDescent="0.25">
      <c r="A501" t="s">
        <v>550</v>
      </c>
      <c r="B501">
        <v>1842.7579346</v>
      </c>
      <c r="C501">
        <v>1930.7900391000001</v>
      </c>
      <c r="D501">
        <v>2061.3012695000002</v>
      </c>
      <c r="E501">
        <v>1929.309082</v>
      </c>
      <c r="F501">
        <v>1891.9200439000001</v>
      </c>
      <c r="G501">
        <v>1963.5</v>
      </c>
      <c r="H501">
        <v>1825.2199707</v>
      </c>
      <c r="I501">
        <v>1930.7900391000001</v>
      </c>
      <c r="J501">
        <v>1902.8574219</v>
      </c>
      <c r="L501" t="str">
        <f t="shared" si="62"/>
        <v>21APR2022:20:00:00</v>
      </c>
      <c r="M501">
        <v>20</v>
      </c>
      <c r="N501">
        <f t="shared" si="63"/>
        <v>88.032104500000059</v>
      </c>
      <c r="O501" t="str">
        <f t="shared" si="58"/>
        <v/>
      </c>
      <c r="P501">
        <f t="shared" si="59"/>
        <v>88.032104500000059</v>
      </c>
      <c r="Q501" t="str">
        <f t="shared" si="60"/>
        <v/>
      </c>
      <c r="R501">
        <f t="shared" si="61"/>
        <v>1</v>
      </c>
      <c r="S501">
        <f t="shared" si="64"/>
        <v>4.7771930782166914</v>
      </c>
    </row>
    <row r="502" spans="1:19" x14ac:dyDescent="0.25">
      <c r="A502" t="s">
        <v>551</v>
      </c>
      <c r="B502">
        <v>1870.8436279</v>
      </c>
      <c r="C502">
        <v>1905.3299560999999</v>
      </c>
      <c r="D502">
        <v>2063.1831054999998</v>
      </c>
      <c r="E502">
        <v>1953.5780029</v>
      </c>
      <c r="F502">
        <v>1872.2299805</v>
      </c>
      <c r="G502">
        <v>1937.7199707</v>
      </c>
      <c r="H502">
        <v>1808.0100098</v>
      </c>
      <c r="I502">
        <v>1905.3299560999999</v>
      </c>
      <c r="J502">
        <v>1880.8225098</v>
      </c>
      <c r="L502" t="str">
        <f t="shared" si="62"/>
        <v>21APR2022:21:00:00</v>
      </c>
      <c r="M502">
        <v>21</v>
      </c>
      <c r="N502">
        <f t="shared" si="63"/>
        <v>34.486328199999889</v>
      </c>
      <c r="O502" t="str">
        <f t="shared" si="58"/>
        <v/>
      </c>
      <c r="P502">
        <f t="shared" si="59"/>
        <v>34.486328199999889</v>
      </c>
      <c r="Q502" t="str">
        <f t="shared" si="60"/>
        <v/>
      </c>
      <c r="R502">
        <f t="shared" si="61"/>
        <v>1</v>
      </c>
      <c r="S502">
        <f t="shared" si="64"/>
        <v>1.8433570655346745</v>
      </c>
    </row>
    <row r="503" spans="1:19" x14ac:dyDescent="0.25">
      <c r="A503" t="s">
        <v>552</v>
      </c>
      <c r="B503">
        <v>1800.8145752</v>
      </c>
      <c r="C503">
        <v>1829.25</v>
      </c>
      <c r="D503">
        <v>1995.8237305</v>
      </c>
      <c r="E503">
        <v>1875.5587158000001</v>
      </c>
      <c r="F503">
        <v>1807.6099853999999</v>
      </c>
      <c r="G503">
        <v>1867.8900146000001</v>
      </c>
      <c r="H503">
        <v>1730.4599608999999</v>
      </c>
      <c r="I503">
        <v>1829.25</v>
      </c>
      <c r="J503">
        <v>1808.8024902</v>
      </c>
      <c r="L503" t="str">
        <f t="shared" si="62"/>
        <v>21APR2022:22:00:00</v>
      </c>
      <c r="M503">
        <v>22</v>
      </c>
      <c r="N503">
        <f t="shared" si="63"/>
        <v>28.435424799999964</v>
      </c>
      <c r="O503" t="str">
        <f t="shared" si="58"/>
        <v/>
      </c>
      <c r="P503">
        <f t="shared" si="59"/>
        <v>28.435424799999964</v>
      </c>
      <c r="Q503" t="str">
        <f t="shared" si="60"/>
        <v/>
      </c>
      <c r="R503">
        <f t="shared" si="61"/>
        <v>1</v>
      </c>
      <c r="S503">
        <f t="shared" si="64"/>
        <v>1.5790312446156152</v>
      </c>
    </row>
    <row r="504" spans="1:19" x14ac:dyDescent="0.25">
      <c r="A504" t="s">
        <v>553</v>
      </c>
      <c r="B504">
        <v>1675.3885498</v>
      </c>
      <c r="C504">
        <v>1704.4899902</v>
      </c>
      <c r="D504">
        <v>1851.3181152</v>
      </c>
      <c r="E504">
        <v>1745.5433350000001</v>
      </c>
      <c r="F504">
        <v>1681.9599608999999</v>
      </c>
      <c r="G504">
        <v>1734.7900391000001</v>
      </c>
      <c r="H504">
        <v>1608.0100098</v>
      </c>
      <c r="I504">
        <v>1704.4899902</v>
      </c>
      <c r="J504">
        <v>1682.3125</v>
      </c>
      <c r="L504" t="str">
        <f t="shared" si="62"/>
        <v>21APR2022:23:00:00</v>
      </c>
      <c r="M504">
        <v>23</v>
      </c>
      <c r="N504">
        <f t="shared" si="63"/>
        <v>29.101440400000001</v>
      </c>
      <c r="O504" t="str">
        <f t="shared" si="58"/>
        <v/>
      </c>
      <c r="P504">
        <f t="shared" si="59"/>
        <v>29.101440400000001</v>
      </c>
      <c r="Q504" t="str">
        <f t="shared" si="60"/>
        <v/>
      </c>
      <c r="R504">
        <f t="shared" si="61"/>
        <v>1</v>
      </c>
      <c r="S504">
        <f t="shared" si="64"/>
        <v>1.7369964957367052</v>
      </c>
    </row>
    <row r="505" spans="1:19" x14ac:dyDescent="0.25">
      <c r="A505" t="s">
        <v>554</v>
      </c>
      <c r="B505">
        <v>1517.2751464999999</v>
      </c>
      <c r="C505">
        <v>1573.8499756000001</v>
      </c>
      <c r="D505">
        <v>1688.6436768000001</v>
      </c>
      <c r="E505">
        <v>1591.6616211</v>
      </c>
      <c r="F505">
        <v>1548.4200439000001</v>
      </c>
      <c r="G505">
        <v>1597.7600098</v>
      </c>
      <c r="H505">
        <v>1473.1300048999999</v>
      </c>
      <c r="I505">
        <v>1573.8499756000001</v>
      </c>
      <c r="J505">
        <v>1548.2900391000001</v>
      </c>
      <c r="L505" t="str">
        <f t="shared" si="62"/>
        <v>22APR2022:00:00:00</v>
      </c>
      <c r="M505">
        <v>24</v>
      </c>
      <c r="N505">
        <f t="shared" si="63"/>
        <v>56.574829100000215</v>
      </c>
      <c r="O505" t="str">
        <f t="shared" si="58"/>
        <v/>
      </c>
      <c r="P505">
        <f t="shared" si="59"/>
        <v>56.574829100000215</v>
      </c>
      <c r="Q505" t="str">
        <f t="shared" si="60"/>
        <v/>
      </c>
      <c r="R505">
        <f t="shared" si="61"/>
        <v>1</v>
      </c>
      <c r="S505">
        <f t="shared" si="64"/>
        <v>3.7287125694047756</v>
      </c>
    </row>
    <row r="506" spans="1:19" x14ac:dyDescent="0.25">
      <c r="A506" t="s">
        <v>555</v>
      </c>
      <c r="B506">
        <v>1375.3483887</v>
      </c>
      <c r="C506">
        <v>1459.2199707</v>
      </c>
      <c r="D506">
        <v>1515.4885254000001</v>
      </c>
      <c r="E506">
        <v>1470.7631836</v>
      </c>
      <c r="F506">
        <v>1433.6099853999999</v>
      </c>
      <c r="G506">
        <v>1457.8100586</v>
      </c>
      <c r="H506">
        <v>1459.2199707</v>
      </c>
      <c r="I506">
        <v>1459.2199707</v>
      </c>
      <c r="J506">
        <v>1452.4648437999999</v>
      </c>
      <c r="L506" t="str">
        <f t="shared" si="62"/>
        <v>22APR2022:01:00:00</v>
      </c>
      <c r="M506">
        <v>1</v>
      </c>
      <c r="N506">
        <f t="shared" si="63"/>
        <v>83.871581999999989</v>
      </c>
      <c r="O506" t="str">
        <f t="shared" si="58"/>
        <v/>
      </c>
      <c r="P506">
        <f t="shared" si="59"/>
        <v>83.871581999999989</v>
      </c>
      <c r="Q506" t="str">
        <f t="shared" si="60"/>
        <v/>
      </c>
      <c r="R506">
        <f t="shared" si="61"/>
        <v>1</v>
      </c>
      <c r="S506">
        <f t="shared" si="64"/>
        <v>6.09820629369964</v>
      </c>
    </row>
    <row r="507" spans="1:19" x14ac:dyDescent="0.25">
      <c r="A507" t="s">
        <v>556</v>
      </c>
      <c r="B507">
        <v>1312.9967041</v>
      </c>
      <c r="C507">
        <v>1374.7099608999999</v>
      </c>
      <c r="D507">
        <v>1442.1098632999999</v>
      </c>
      <c r="E507">
        <v>1401.1108397999999</v>
      </c>
      <c r="F507">
        <v>1344.6600341999999</v>
      </c>
      <c r="G507">
        <v>1369.2099608999999</v>
      </c>
      <c r="H507">
        <v>1374.7099608999999</v>
      </c>
      <c r="I507">
        <v>1374.7099608999999</v>
      </c>
      <c r="J507">
        <v>1365.8225098</v>
      </c>
      <c r="L507" t="str">
        <f t="shared" si="62"/>
        <v>22APR2022:02:00:00</v>
      </c>
      <c r="M507">
        <v>2</v>
      </c>
      <c r="N507">
        <f t="shared" si="63"/>
        <v>61.713256799999954</v>
      </c>
      <c r="O507" t="str">
        <f t="shared" si="58"/>
        <v/>
      </c>
      <c r="P507">
        <f t="shared" si="59"/>
        <v>61.713256799999954</v>
      </c>
      <c r="Q507" t="str">
        <f t="shared" si="60"/>
        <v/>
      </c>
      <c r="R507">
        <f t="shared" si="61"/>
        <v>1</v>
      </c>
      <c r="S507">
        <f t="shared" si="64"/>
        <v>4.7001836796156775</v>
      </c>
    </row>
    <row r="508" spans="1:19" x14ac:dyDescent="0.25">
      <c r="A508" t="s">
        <v>557</v>
      </c>
      <c r="B508">
        <v>1242.9824219</v>
      </c>
      <c r="C508">
        <v>1315.7900391000001</v>
      </c>
      <c r="D508">
        <v>1392.8535156</v>
      </c>
      <c r="E508">
        <v>1365.5925293</v>
      </c>
      <c r="F508">
        <v>1282.7099608999999</v>
      </c>
      <c r="G508">
        <v>1308.3399658000001</v>
      </c>
      <c r="H508">
        <v>1315.7900391000001</v>
      </c>
      <c r="I508">
        <v>1315.7900391000001</v>
      </c>
      <c r="J508">
        <v>1305.6574707</v>
      </c>
      <c r="L508" t="str">
        <f t="shared" si="62"/>
        <v>22APR2022:03:00:00</v>
      </c>
      <c r="M508">
        <v>3</v>
      </c>
      <c r="N508">
        <f t="shared" si="63"/>
        <v>72.807617200000095</v>
      </c>
      <c r="O508" t="str">
        <f t="shared" si="58"/>
        <v/>
      </c>
      <c r="P508">
        <f t="shared" si="59"/>
        <v>72.807617200000095</v>
      </c>
      <c r="Q508" t="str">
        <f t="shared" si="60"/>
        <v/>
      </c>
      <c r="R508">
        <f t="shared" si="61"/>
        <v>1</v>
      </c>
      <c r="S508">
        <f t="shared" si="64"/>
        <v>5.8574937116735502</v>
      </c>
    </row>
    <row r="509" spans="1:19" x14ac:dyDescent="0.25">
      <c r="A509" t="s">
        <v>558</v>
      </c>
      <c r="B509">
        <v>1211.8656006000001</v>
      </c>
      <c r="C509">
        <v>1285.6700439000001</v>
      </c>
      <c r="D509">
        <v>1347.3430175999999</v>
      </c>
      <c r="E509">
        <v>1338.5458983999999</v>
      </c>
      <c r="F509">
        <v>1260.9699707</v>
      </c>
      <c r="G509">
        <v>1284.9200439000001</v>
      </c>
      <c r="H509">
        <v>1285.6700439000001</v>
      </c>
      <c r="I509">
        <v>1285.6700439000001</v>
      </c>
      <c r="J509">
        <v>1279.3074951000001</v>
      </c>
      <c r="L509" t="str">
        <f t="shared" si="62"/>
        <v>22APR2022:04:00:00</v>
      </c>
      <c r="M509">
        <v>4</v>
      </c>
      <c r="N509">
        <f t="shared" si="63"/>
        <v>73.804443300000003</v>
      </c>
      <c r="O509" t="str">
        <f t="shared" si="58"/>
        <v/>
      </c>
      <c r="P509">
        <f t="shared" si="59"/>
        <v>73.804443300000003</v>
      </c>
      <c r="Q509" t="str">
        <f t="shared" si="60"/>
        <v/>
      </c>
      <c r="R509">
        <f t="shared" si="61"/>
        <v>1</v>
      </c>
      <c r="S509">
        <f t="shared" si="64"/>
        <v>6.0901508602487846</v>
      </c>
    </row>
    <row r="510" spans="1:19" x14ac:dyDescent="0.25">
      <c r="A510" t="s">
        <v>559</v>
      </c>
      <c r="B510">
        <v>1251.9907227000001</v>
      </c>
      <c r="C510">
        <v>1285.5100098</v>
      </c>
      <c r="D510">
        <v>1351.2232666</v>
      </c>
      <c r="E510">
        <v>1359.2138672000001</v>
      </c>
      <c r="F510">
        <v>1268.4599608999999</v>
      </c>
      <c r="G510">
        <v>1289.2700195</v>
      </c>
      <c r="H510">
        <v>1285.5100098</v>
      </c>
      <c r="I510">
        <v>1285.5100098</v>
      </c>
      <c r="J510">
        <v>1282.1875</v>
      </c>
      <c r="L510" t="str">
        <f t="shared" si="62"/>
        <v>22APR2022:05:00:00</v>
      </c>
      <c r="M510">
        <v>5</v>
      </c>
      <c r="N510">
        <f t="shared" si="63"/>
        <v>33.519287099999929</v>
      </c>
      <c r="O510" t="str">
        <f t="shared" si="58"/>
        <v/>
      </c>
      <c r="P510">
        <f t="shared" si="59"/>
        <v>33.519287099999929</v>
      </c>
      <c r="Q510" t="str">
        <f t="shared" si="60"/>
        <v/>
      </c>
      <c r="R510">
        <f t="shared" si="61"/>
        <v>1</v>
      </c>
      <c r="S510">
        <f t="shared" si="64"/>
        <v>2.6772791916311798</v>
      </c>
    </row>
    <row r="511" spans="1:19" x14ac:dyDescent="0.25">
      <c r="A511" t="s">
        <v>560</v>
      </c>
      <c r="B511">
        <v>1290.0991211</v>
      </c>
      <c r="C511">
        <v>1328.5300293</v>
      </c>
      <c r="D511">
        <v>1410.5689697</v>
      </c>
      <c r="E511">
        <v>1416.3551024999999</v>
      </c>
      <c r="F511">
        <v>1312.8000488</v>
      </c>
      <c r="G511">
        <v>1332.7700195</v>
      </c>
      <c r="H511">
        <v>1328.5300293</v>
      </c>
      <c r="I511">
        <v>1328.5300293</v>
      </c>
      <c r="J511">
        <v>1325.6574707</v>
      </c>
      <c r="L511" t="str">
        <f t="shared" si="62"/>
        <v>22APR2022:06:00:00</v>
      </c>
      <c r="M511">
        <v>6</v>
      </c>
      <c r="N511">
        <f t="shared" si="63"/>
        <v>38.430908199999976</v>
      </c>
      <c r="O511" t="str">
        <f t="shared" si="58"/>
        <v/>
      </c>
      <c r="P511">
        <f t="shared" si="59"/>
        <v>38.430908199999976</v>
      </c>
      <c r="Q511" t="str">
        <f t="shared" si="60"/>
        <v/>
      </c>
      <c r="R511">
        <f t="shared" si="61"/>
        <v>1</v>
      </c>
      <c r="S511">
        <f t="shared" si="64"/>
        <v>2.9789112767732102</v>
      </c>
    </row>
    <row r="512" spans="1:19" x14ac:dyDescent="0.25">
      <c r="A512" t="s">
        <v>561</v>
      </c>
      <c r="B512">
        <v>1440.1719971</v>
      </c>
      <c r="C512">
        <v>1419.4899902</v>
      </c>
      <c r="D512">
        <v>1544.4433594</v>
      </c>
      <c r="E512">
        <v>1555.7514647999999</v>
      </c>
      <c r="F512">
        <v>1407.5300293</v>
      </c>
      <c r="G512">
        <v>1421.8399658000001</v>
      </c>
      <c r="H512">
        <v>1419.4899902</v>
      </c>
      <c r="I512">
        <v>1419.4899902</v>
      </c>
      <c r="J512">
        <v>1417.0876464999999</v>
      </c>
      <c r="L512" t="str">
        <f t="shared" si="62"/>
        <v>22APR2022:07:00:00</v>
      </c>
      <c r="M512">
        <v>7</v>
      </c>
      <c r="N512">
        <f t="shared" si="63"/>
        <v>-20.682006900000033</v>
      </c>
      <c r="O512">
        <f t="shared" si="58"/>
        <v>-20.682006900000033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1.4360789504063629</v>
      </c>
    </row>
    <row r="513" spans="1:19" x14ac:dyDescent="0.25">
      <c r="A513" t="s">
        <v>562</v>
      </c>
      <c r="B513">
        <v>1490.0270995999999</v>
      </c>
      <c r="C513">
        <v>1458.2600098</v>
      </c>
      <c r="D513">
        <v>1595.9722899999999</v>
      </c>
      <c r="E513">
        <v>1622.2652588000001</v>
      </c>
      <c r="F513">
        <v>1451.4699707</v>
      </c>
      <c r="G513">
        <v>1463.4699707</v>
      </c>
      <c r="H513">
        <v>1458.2600098</v>
      </c>
      <c r="I513">
        <v>1458.2600098</v>
      </c>
      <c r="J513">
        <v>1457.8649902</v>
      </c>
      <c r="L513" t="str">
        <f t="shared" si="62"/>
        <v>22APR2022:08:00:00</v>
      </c>
      <c r="M513">
        <v>8</v>
      </c>
      <c r="N513">
        <f t="shared" si="63"/>
        <v>-31.767089799999894</v>
      </c>
      <c r="O513">
        <f t="shared" si="58"/>
        <v>-31.767089799999894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2.1319806739439717</v>
      </c>
    </row>
    <row r="514" spans="1:19" x14ac:dyDescent="0.25">
      <c r="A514" t="s">
        <v>563</v>
      </c>
      <c r="B514">
        <v>1523.8564452999999</v>
      </c>
      <c r="C514">
        <v>1515.2199707</v>
      </c>
      <c r="D514">
        <v>1642.8583983999999</v>
      </c>
      <c r="E514">
        <v>1662.2478027</v>
      </c>
      <c r="F514">
        <v>1501.9599608999999</v>
      </c>
      <c r="G514">
        <v>1512.7900391000001</v>
      </c>
      <c r="H514">
        <v>1515.2199707</v>
      </c>
      <c r="I514">
        <v>1515.2199707</v>
      </c>
      <c r="J514">
        <v>1511.2973632999999</v>
      </c>
      <c r="L514" t="str">
        <f t="shared" si="62"/>
        <v>22APR2022:09:00:00</v>
      </c>
      <c r="M514">
        <v>9</v>
      </c>
      <c r="N514">
        <f t="shared" si="63"/>
        <v>-8.6364745999999286</v>
      </c>
      <c r="O514">
        <f t="shared" si="58"/>
        <v>-8.6364745999999286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0.56675119409293673</v>
      </c>
    </row>
    <row r="515" spans="1:19" x14ac:dyDescent="0.25">
      <c r="A515" t="s">
        <v>564</v>
      </c>
      <c r="B515">
        <v>1616.4682617000001</v>
      </c>
      <c r="C515">
        <v>1604.7700195</v>
      </c>
      <c r="D515">
        <v>1673.3574219</v>
      </c>
      <c r="E515">
        <v>1677.8781738</v>
      </c>
      <c r="F515">
        <v>1579.7099608999999</v>
      </c>
      <c r="G515">
        <v>1589.8100586</v>
      </c>
      <c r="H515">
        <v>1604.7700195</v>
      </c>
      <c r="I515">
        <v>1604.7700195</v>
      </c>
      <c r="J515">
        <v>1594.7650146000001</v>
      </c>
      <c r="L515" t="str">
        <f t="shared" si="62"/>
        <v>22APR2022:10:00:00</v>
      </c>
      <c r="M515">
        <v>10</v>
      </c>
      <c r="N515">
        <f t="shared" si="63"/>
        <v>-11.698242200000095</v>
      </c>
      <c r="O515">
        <f t="shared" ref="O515:O578" si="65">IF(N515&lt;0,N515,"")</f>
        <v>-11.698242200000095</v>
      </c>
      <c r="P515" t="str">
        <f t="shared" ref="P515:P578" si="66">IF(N515&gt;0,N515,"")</f>
        <v/>
      </c>
      <c r="Q515">
        <f t="shared" ref="Q515:Q578" si="67">IF(O515&lt;0,1,"")</f>
        <v>1</v>
      </c>
      <c r="R515" t="str">
        <f t="shared" ref="R515:R578" si="68">IF(AND(P515&gt;0,P515&lt;&gt;""),1,"")</f>
        <v/>
      </c>
      <c r="S515">
        <f t="shared" si="64"/>
        <v>0.72369142513799434</v>
      </c>
    </row>
    <row r="516" spans="1:19" x14ac:dyDescent="0.25">
      <c r="A516" t="s">
        <v>565</v>
      </c>
      <c r="B516">
        <v>1683.2338867000001</v>
      </c>
      <c r="C516">
        <v>1710.9599608999999</v>
      </c>
      <c r="D516">
        <v>1742.4708252</v>
      </c>
      <c r="E516">
        <v>1769.2565918</v>
      </c>
      <c r="F516">
        <v>1667</v>
      </c>
      <c r="G516">
        <v>1674.9599608999999</v>
      </c>
      <c r="H516">
        <v>1710.9599608999999</v>
      </c>
      <c r="I516">
        <v>1710.9599608999999</v>
      </c>
      <c r="J516">
        <v>1690.9699707</v>
      </c>
      <c r="L516" t="str">
        <f t="shared" si="62"/>
        <v>22APR2022:11:00:00</v>
      </c>
      <c r="M516">
        <v>11</v>
      </c>
      <c r="N516">
        <f t="shared" si="63"/>
        <v>27.726074199999857</v>
      </c>
      <c r="O516" t="str">
        <f t="shared" si="65"/>
        <v/>
      </c>
      <c r="P516">
        <f t="shared" si="66"/>
        <v>27.726074199999857</v>
      </c>
      <c r="Q516" t="str">
        <f t="shared" si="67"/>
        <v/>
      </c>
      <c r="R516">
        <f t="shared" si="68"/>
        <v>1</v>
      </c>
      <c r="S516">
        <f t="shared" si="64"/>
        <v>1.6471908282667214</v>
      </c>
    </row>
    <row r="517" spans="1:19" x14ac:dyDescent="0.25">
      <c r="A517" t="s">
        <v>566</v>
      </c>
      <c r="B517">
        <v>1735.2508545000001</v>
      </c>
      <c r="C517">
        <v>1823.3100586</v>
      </c>
      <c r="D517">
        <v>1799.4627685999999</v>
      </c>
      <c r="E517">
        <v>1816.6878661999999</v>
      </c>
      <c r="F517">
        <v>1757.9200439000001</v>
      </c>
      <c r="G517">
        <v>1763.9000243999999</v>
      </c>
      <c r="H517">
        <v>1823.3100586</v>
      </c>
      <c r="I517">
        <v>1823.3100586</v>
      </c>
      <c r="J517">
        <v>1792.1099853999999</v>
      </c>
      <c r="L517" t="str">
        <f t="shared" si="62"/>
        <v>22APR2022:12:00:00</v>
      </c>
      <c r="M517">
        <v>12</v>
      </c>
      <c r="N517">
        <f t="shared" si="63"/>
        <v>88.059204099999988</v>
      </c>
      <c r="O517" t="str">
        <f t="shared" si="65"/>
        <v/>
      </c>
      <c r="P517">
        <f t="shared" si="66"/>
        <v>88.059204099999988</v>
      </c>
      <c r="Q517" t="str">
        <f t="shared" si="67"/>
        <v/>
      </c>
      <c r="R517">
        <f t="shared" si="68"/>
        <v>1</v>
      </c>
      <c r="S517">
        <f t="shared" si="64"/>
        <v>5.0747247218831424</v>
      </c>
    </row>
    <row r="518" spans="1:19" x14ac:dyDescent="0.25">
      <c r="A518" t="s">
        <v>567</v>
      </c>
      <c r="B518">
        <v>1784.7044678</v>
      </c>
      <c r="C518">
        <v>1925.8699951000001</v>
      </c>
      <c r="D518">
        <v>1852.2304687999999</v>
      </c>
      <c r="E518">
        <v>1866.0645752</v>
      </c>
      <c r="F518">
        <v>1845.7199707</v>
      </c>
      <c r="G518">
        <v>1850.0500488</v>
      </c>
      <c r="H518">
        <v>1925.8699951000001</v>
      </c>
      <c r="I518">
        <v>1925.8699951000001</v>
      </c>
      <c r="J518">
        <v>1886.8775635</v>
      </c>
      <c r="L518" t="str">
        <f t="shared" si="62"/>
        <v>22APR2022:13:00:00</v>
      </c>
      <c r="M518">
        <v>13</v>
      </c>
      <c r="N518">
        <f t="shared" si="63"/>
        <v>141.16552730000012</v>
      </c>
      <c r="O518" t="str">
        <f t="shared" si="65"/>
        <v/>
      </c>
      <c r="P518">
        <f t="shared" si="66"/>
        <v>141.16552730000012</v>
      </c>
      <c r="Q518" t="str">
        <f t="shared" si="67"/>
        <v/>
      </c>
      <c r="R518">
        <f t="shared" si="68"/>
        <v>1</v>
      </c>
      <c r="S518">
        <f t="shared" si="64"/>
        <v>7.9097424726018897</v>
      </c>
    </row>
    <row r="519" spans="1:19" x14ac:dyDescent="0.25">
      <c r="A519" t="s">
        <v>568</v>
      </c>
      <c r="B519">
        <v>1837.7498779</v>
      </c>
      <c r="C519">
        <v>2018.8800048999999</v>
      </c>
      <c r="D519">
        <v>1905.6177978999999</v>
      </c>
      <c r="E519">
        <v>1930.8509521000001</v>
      </c>
      <c r="F519">
        <v>1926.0699463000001</v>
      </c>
      <c r="G519">
        <v>1929.8399658000001</v>
      </c>
      <c r="H519">
        <v>2018.8800048999999</v>
      </c>
      <c r="I519">
        <v>2018.8800048999999</v>
      </c>
      <c r="J519">
        <v>1973.4174805</v>
      </c>
      <c r="L519" t="str">
        <f t="shared" si="62"/>
        <v>22APR2022:14:00:00</v>
      </c>
      <c r="M519">
        <v>14</v>
      </c>
      <c r="N519">
        <f t="shared" si="63"/>
        <v>181.1301269999999</v>
      </c>
      <c r="O519" t="str">
        <f t="shared" si="65"/>
        <v/>
      </c>
      <c r="P519">
        <f t="shared" si="66"/>
        <v>181.1301269999999</v>
      </c>
      <c r="Q519" t="str">
        <f t="shared" si="67"/>
        <v/>
      </c>
      <c r="R519">
        <f t="shared" si="68"/>
        <v>1</v>
      </c>
      <c r="S519">
        <f t="shared" si="64"/>
        <v>9.8560815689988015</v>
      </c>
    </row>
    <row r="520" spans="1:19" x14ac:dyDescent="0.25">
      <c r="A520" t="s">
        <v>569</v>
      </c>
      <c r="B520">
        <v>1885.2033690999999</v>
      </c>
      <c r="C520">
        <v>2080.2700195000002</v>
      </c>
      <c r="D520">
        <v>1959.2819824000001</v>
      </c>
      <c r="E520">
        <v>2005.7694091999999</v>
      </c>
      <c r="F520">
        <v>1986.3900146000001</v>
      </c>
      <c r="G520">
        <v>1990.3399658000001</v>
      </c>
      <c r="H520">
        <v>2080.2700195000002</v>
      </c>
      <c r="I520">
        <v>2080.2700195000002</v>
      </c>
      <c r="J520">
        <v>2034.3175048999999</v>
      </c>
      <c r="L520" t="str">
        <f t="shared" si="62"/>
        <v>22APR2022:15:00:00</v>
      </c>
      <c r="M520">
        <v>15</v>
      </c>
      <c r="N520">
        <f t="shared" si="63"/>
        <v>195.0666504000003</v>
      </c>
      <c r="O520" t="str">
        <f t="shared" si="65"/>
        <v/>
      </c>
      <c r="P520">
        <f t="shared" si="66"/>
        <v>195.0666504000003</v>
      </c>
      <c r="Q520" t="str">
        <f t="shared" si="67"/>
        <v/>
      </c>
      <c r="R520">
        <f t="shared" si="68"/>
        <v>1</v>
      </c>
      <c r="S520">
        <f t="shared" si="64"/>
        <v>10.347247071445958</v>
      </c>
    </row>
    <row r="521" spans="1:19" x14ac:dyDescent="0.25">
      <c r="A521" t="s">
        <v>570</v>
      </c>
      <c r="B521">
        <v>1936.8033447</v>
      </c>
      <c r="C521">
        <v>2112.4799804999998</v>
      </c>
      <c r="D521">
        <v>2045.8839111</v>
      </c>
      <c r="E521">
        <v>2085.1965332</v>
      </c>
      <c r="F521">
        <v>2029.5400391000001</v>
      </c>
      <c r="G521">
        <v>2036.6099853999999</v>
      </c>
      <c r="H521">
        <v>2112.4799804999998</v>
      </c>
      <c r="I521">
        <v>2112.4799804999998</v>
      </c>
      <c r="J521">
        <v>2072.7773437999999</v>
      </c>
      <c r="L521" t="str">
        <f t="shared" si="62"/>
        <v>22APR2022:16:00:00</v>
      </c>
      <c r="M521">
        <v>16</v>
      </c>
      <c r="N521">
        <f t="shared" si="63"/>
        <v>175.67663579999976</v>
      </c>
      <c r="O521" t="str">
        <f t="shared" si="65"/>
        <v/>
      </c>
      <c r="P521">
        <f t="shared" si="66"/>
        <v>175.67663579999976</v>
      </c>
      <c r="Q521" t="str">
        <f t="shared" si="67"/>
        <v/>
      </c>
      <c r="R521">
        <f t="shared" si="68"/>
        <v>1</v>
      </c>
      <c r="S521">
        <f t="shared" si="64"/>
        <v>9.070442607440409</v>
      </c>
    </row>
    <row r="522" spans="1:19" x14ac:dyDescent="0.25">
      <c r="A522" t="s">
        <v>571</v>
      </c>
      <c r="B522">
        <v>2002.0534668</v>
      </c>
      <c r="C522">
        <v>2108.5500487999998</v>
      </c>
      <c r="D522">
        <v>2038.8153076000001</v>
      </c>
      <c r="E522">
        <v>2089.5878905999998</v>
      </c>
      <c r="F522">
        <v>2040.8299560999999</v>
      </c>
      <c r="G522">
        <v>2054.4199219000002</v>
      </c>
      <c r="H522">
        <v>2108.5500487999998</v>
      </c>
      <c r="I522">
        <v>2108.5500487999998</v>
      </c>
      <c r="J522">
        <v>2078.0874023000001</v>
      </c>
      <c r="L522" t="str">
        <f t="shared" si="62"/>
        <v>22APR2022:17:00:00</v>
      </c>
      <c r="M522">
        <v>17</v>
      </c>
      <c r="N522">
        <f t="shared" si="63"/>
        <v>106.49658199999976</v>
      </c>
      <c r="O522" t="str">
        <f t="shared" si="65"/>
        <v/>
      </c>
      <c r="P522">
        <f t="shared" si="66"/>
        <v>106.49658199999976</v>
      </c>
      <c r="Q522" t="str">
        <f t="shared" si="67"/>
        <v/>
      </c>
      <c r="R522">
        <f t="shared" si="68"/>
        <v>1</v>
      </c>
      <c r="S522">
        <f t="shared" si="64"/>
        <v>5.3193675276924308</v>
      </c>
    </row>
    <row r="523" spans="1:19" x14ac:dyDescent="0.25">
      <c r="A523" t="s">
        <v>572</v>
      </c>
      <c r="B523">
        <v>2006.7520752</v>
      </c>
      <c r="C523">
        <v>2055.9199219000002</v>
      </c>
      <c r="D523">
        <v>2029.6779785000001</v>
      </c>
      <c r="E523">
        <v>2074.9782715000001</v>
      </c>
      <c r="F523">
        <v>2009.8499756000001</v>
      </c>
      <c r="G523">
        <v>2028.4000243999999</v>
      </c>
      <c r="H523">
        <v>2055.9199219000002</v>
      </c>
      <c r="I523">
        <v>2055.9199219000002</v>
      </c>
      <c r="J523">
        <v>2037.5224608999999</v>
      </c>
      <c r="L523" t="str">
        <f t="shared" si="62"/>
        <v>22APR2022:18:00:00</v>
      </c>
      <c r="M523">
        <v>18</v>
      </c>
      <c r="N523">
        <f t="shared" si="63"/>
        <v>49.167846700000155</v>
      </c>
      <c r="O523" t="str">
        <f t="shared" si="65"/>
        <v/>
      </c>
      <c r="P523">
        <f t="shared" si="66"/>
        <v>49.167846700000155</v>
      </c>
      <c r="Q523" t="str">
        <f t="shared" si="67"/>
        <v/>
      </c>
      <c r="R523">
        <f t="shared" si="68"/>
        <v>1</v>
      </c>
      <c r="S523">
        <f t="shared" si="64"/>
        <v>2.4501206356096534</v>
      </c>
    </row>
    <row r="524" spans="1:19" x14ac:dyDescent="0.25">
      <c r="A524" t="s">
        <v>573</v>
      </c>
      <c r="B524">
        <v>1925.8135986</v>
      </c>
      <c r="C524">
        <v>1969.4399414</v>
      </c>
      <c r="D524">
        <v>2014.1367187999999</v>
      </c>
      <c r="E524">
        <v>2041.8190918</v>
      </c>
      <c r="F524">
        <v>1943.4599608999999</v>
      </c>
      <c r="G524">
        <v>1966.4399414</v>
      </c>
      <c r="H524">
        <v>1969.4399414</v>
      </c>
      <c r="I524">
        <v>1969.4399414</v>
      </c>
      <c r="J524">
        <v>1962.1949463000001</v>
      </c>
      <c r="L524" t="str">
        <f t="shared" si="62"/>
        <v>22APR2022:19:00:00</v>
      </c>
      <c r="M524">
        <v>19</v>
      </c>
      <c r="N524">
        <f t="shared" si="63"/>
        <v>43.626342799999975</v>
      </c>
      <c r="O524" t="str">
        <f t="shared" si="65"/>
        <v/>
      </c>
      <c r="P524">
        <f t="shared" si="66"/>
        <v>43.626342799999975</v>
      </c>
      <c r="Q524" t="str">
        <f t="shared" si="67"/>
        <v/>
      </c>
      <c r="R524">
        <f t="shared" si="68"/>
        <v>1</v>
      </c>
      <c r="S524">
        <f t="shared" si="64"/>
        <v>2.2653460766771416</v>
      </c>
    </row>
    <row r="525" spans="1:19" x14ac:dyDescent="0.25">
      <c r="A525" t="s">
        <v>574</v>
      </c>
      <c r="B525">
        <v>1836.5045166</v>
      </c>
      <c r="C525">
        <v>1875.7900391000001</v>
      </c>
      <c r="D525">
        <v>1927.7052002</v>
      </c>
      <c r="E525">
        <v>1950.5709228999999</v>
      </c>
      <c r="F525">
        <v>1860.25</v>
      </c>
      <c r="G525">
        <v>1885.4799805</v>
      </c>
      <c r="H525">
        <v>1875.7900391000001</v>
      </c>
      <c r="I525">
        <v>1875.7900391000001</v>
      </c>
      <c r="J525">
        <v>1874.3275146000001</v>
      </c>
      <c r="L525" t="str">
        <f t="shared" si="62"/>
        <v>22APR2022:20:00:00</v>
      </c>
      <c r="M525">
        <v>20</v>
      </c>
      <c r="N525">
        <f t="shared" si="63"/>
        <v>39.28552250000007</v>
      </c>
      <c r="O525" t="str">
        <f t="shared" si="65"/>
        <v/>
      </c>
      <c r="P525">
        <f t="shared" si="66"/>
        <v>39.28552250000007</v>
      </c>
      <c r="Q525" t="str">
        <f t="shared" si="67"/>
        <v/>
      </c>
      <c r="R525">
        <f t="shared" si="68"/>
        <v>1</v>
      </c>
      <c r="S525">
        <f t="shared" si="64"/>
        <v>2.1391465223690851</v>
      </c>
    </row>
    <row r="526" spans="1:19" x14ac:dyDescent="0.25">
      <c r="A526" t="s">
        <v>575</v>
      </c>
      <c r="B526">
        <v>1799.0180664</v>
      </c>
      <c r="C526">
        <v>1847.2700195</v>
      </c>
      <c r="D526">
        <v>1936.6942139</v>
      </c>
      <c r="E526">
        <v>1953.1201172000001</v>
      </c>
      <c r="F526">
        <v>1836.4799805</v>
      </c>
      <c r="G526">
        <v>1860.1500243999999</v>
      </c>
      <c r="H526">
        <v>1847.2700195</v>
      </c>
      <c r="I526">
        <v>1847.2700195</v>
      </c>
      <c r="J526">
        <v>1847.7924805</v>
      </c>
      <c r="L526" t="str">
        <f t="shared" si="62"/>
        <v>22APR2022:21:00:00</v>
      </c>
      <c r="M526">
        <v>21</v>
      </c>
      <c r="N526">
        <f t="shared" si="63"/>
        <v>48.251953100000037</v>
      </c>
      <c r="O526" t="str">
        <f t="shared" si="65"/>
        <v/>
      </c>
      <c r="P526">
        <f t="shared" si="66"/>
        <v>48.251953100000037</v>
      </c>
      <c r="Q526" t="str">
        <f t="shared" si="67"/>
        <v/>
      </c>
      <c r="R526">
        <f t="shared" si="68"/>
        <v>1</v>
      </c>
      <c r="S526">
        <f t="shared" si="64"/>
        <v>2.6821272115713999</v>
      </c>
    </row>
    <row r="527" spans="1:19" x14ac:dyDescent="0.25">
      <c r="A527" t="s">
        <v>576</v>
      </c>
      <c r="B527">
        <v>1731.1837158000001</v>
      </c>
      <c r="C527">
        <v>1776.8100586</v>
      </c>
      <c r="D527">
        <v>1904.5323486</v>
      </c>
      <c r="E527">
        <v>1878.8378906</v>
      </c>
      <c r="F527">
        <v>1772.1300048999999</v>
      </c>
      <c r="G527">
        <v>1797.9899902</v>
      </c>
      <c r="H527">
        <v>1776.8100586</v>
      </c>
      <c r="I527">
        <v>1776.8100586</v>
      </c>
      <c r="J527">
        <v>1780.9350586</v>
      </c>
      <c r="L527" t="str">
        <f t="shared" si="62"/>
        <v>22APR2022:22:00:00</v>
      </c>
      <c r="M527">
        <v>22</v>
      </c>
      <c r="N527">
        <f t="shared" si="63"/>
        <v>45.626342799999975</v>
      </c>
      <c r="O527" t="str">
        <f t="shared" si="65"/>
        <v/>
      </c>
      <c r="P527">
        <f t="shared" si="66"/>
        <v>45.626342799999975</v>
      </c>
      <c r="Q527" t="str">
        <f t="shared" si="67"/>
        <v/>
      </c>
      <c r="R527">
        <f t="shared" si="68"/>
        <v>1</v>
      </c>
      <c r="S527">
        <f t="shared" si="64"/>
        <v>2.6355575311610133</v>
      </c>
    </row>
    <row r="528" spans="1:19" x14ac:dyDescent="0.25">
      <c r="A528" t="s">
        <v>577</v>
      </c>
      <c r="B528">
        <v>1617.9588623</v>
      </c>
      <c r="C528">
        <v>1664.9100341999999</v>
      </c>
      <c r="D528">
        <v>1783.9167480000001</v>
      </c>
      <c r="E528">
        <v>1732.9624022999999</v>
      </c>
      <c r="F528">
        <v>1657.6199951000001</v>
      </c>
      <c r="G528">
        <v>1683.0300293</v>
      </c>
      <c r="H528">
        <v>1664.9100341999999</v>
      </c>
      <c r="I528">
        <v>1664.9100341999999</v>
      </c>
      <c r="J528">
        <v>1667.6175536999999</v>
      </c>
      <c r="L528" t="str">
        <f t="shared" si="62"/>
        <v>22APR2022:23:00:00</v>
      </c>
      <c r="M528">
        <v>23</v>
      </c>
      <c r="N528">
        <f t="shared" si="63"/>
        <v>46.951171899999963</v>
      </c>
      <c r="O528" t="str">
        <f t="shared" si="65"/>
        <v/>
      </c>
      <c r="P528">
        <f t="shared" si="66"/>
        <v>46.951171899999963</v>
      </c>
      <c r="Q528" t="str">
        <f t="shared" si="67"/>
        <v/>
      </c>
      <c r="R528">
        <f t="shared" si="68"/>
        <v>1</v>
      </c>
      <c r="S528">
        <f t="shared" si="64"/>
        <v>2.9018767407507999</v>
      </c>
    </row>
    <row r="529" spans="1:19" x14ac:dyDescent="0.25">
      <c r="A529" t="s">
        <v>578</v>
      </c>
      <c r="B529">
        <v>1484.2606201000001</v>
      </c>
      <c r="C529">
        <v>1541.1500243999999</v>
      </c>
      <c r="D529">
        <v>1683.3737793</v>
      </c>
      <c r="E529">
        <v>1630.4676514</v>
      </c>
      <c r="F529">
        <v>1528.5100098</v>
      </c>
      <c r="G529">
        <v>1555.9599608999999</v>
      </c>
      <c r="H529">
        <v>1541.1500243999999</v>
      </c>
      <c r="I529">
        <v>1541.1500243999999</v>
      </c>
      <c r="J529">
        <v>1541.6925048999999</v>
      </c>
      <c r="L529" t="str">
        <f t="shared" si="62"/>
        <v>23APR2022:00:00:00</v>
      </c>
      <c r="M529">
        <v>24</v>
      </c>
      <c r="N529">
        <f t="shared" si="63"/>
        <v>56.889404299999796</v>
      </c>
      <c r="O529" t="str">
        <f t="shared" si="65"/>
        <v/>
      </c>
      <c r="P529">
        <f t="shared" si="66"/>
        <v>56.889404299999796</v>
      </c>
      <c r="Q529" t="str">
        <f t="shared" si="67"/>
        <v/>
      </c>
      <c r="R529">
        <f t="shared" si="68"/>
        <v>1</v>
      </c>
      <c r="S529">
        <f t="shared" si="64"/>
        <v>3.8328446857376672</v>
      </c>
    </row>
    <row r="530" spans="1:19" x14ac:dyDescent="0.25">
      <c r="A530" t="s">
        <v>579</v>
      </c>
      <c r="B530">
        <v>1358.9769286999999</v>
      </c>
      <c r="C530">
        <v>1404.0799560999999</v>
      </c>
      <c r="D530">
        <v>1525.796875</v>
      </c>
      <c r="E530">
        <v>1499.7297363</v>
      </c>
      <c r="F530">
        <v>1398.7099608999999</v>
      </c>
      <c r="G530">
        <v>1436</v>
      </c>
      <c r="H530">
        <v>1404.0799560999999</v>
      </c>
      <c r="I530">
        <v>1404.0799560999999</v>
      </c>
      <c r="J530">
        <v>1410.7175293</v>
      </c>
      <c r="L530" t="str">
        <f t="shared" si="62"/>
        <v>23APR2022:01:00:00</v>
      </c>
      <c r="M530">
        <v>1</v>
      </c>
      <c r="N530">
        <f t="shared" si="63"/>
        <v>45.103027399999974</v>
      </c>
      <c r="O530" t="str">
        <f t="shared" si="65"/>
        <v/>
      </c>
      <c r="P530">
        <f t="shared" si="66"/>
        <v>45.103027399999974</v>
      </c>
      <c r="Q530" t="str">
        <f t="shared" si="67"/>
        <v/>
      </c>
      <c r="R530">
        <f t="shared" si="68"/>
        <v>1</v>
      </c>
      <c r="S530">
        <f t="shared" si="64"/>
        <v>3.3188957404262651</v>
      </c>
    </row>
    <row r="531" spans="1:19" x14ac:dyDescent="0.25">
      <c r="A531" t="s">
        <v>580</v>
      </c>
      <c r="B531">
        <v>1281.3231201000001</v>
      </c>
      <c r="C531">
        <v>1307.7700195</v>
      </c>
      <c r="D531">
        <v>1431.9672852000001</v>
      </c>
      <c r="E531">
        <v>1430.4140625</v>
      </c>
      <c r="F531">
        <v>1305.7399902</v>
      </c>
      <c r="G531">
        <v>1336.6099853999999</v>
      </c>
      <c r="H531">
        <v>1307.7700195</v>
      </c>
      <c r="I531">
        <v>1307.7700195</v>
      </c>
      <c r="J531">
        <v>1314.4725341999999</v>
      </c>
      <c r="L531" t="str">
        <f t="shared" si="62"/>
        <v>23APR2022:02:00:00</v>
      </c>
      <c r="M531">
        <v>2</v>
      </c>
      <c r="N531">
        <f t="shared" si="63"/>
        <v>26.446899399999893</v>
      </c>
      <c r="O531" t="str">
        <f t="shared" si="65"/>
        <v/>
      </c>
      <c r="P531">
        <f t="shared" si="66"/>
        <v>26.446899399999893</v>
      </c>
      <c r="Q531" t="str">
        <f t="shared" si="67"/>
        <v/>
      </c>
      <c r="R531">
        <f t="shared" si="68"/>
        <v>1</v>
      </c>
      <c r="S531">
        <f t="shared" si="64"/>
        <v>2.0640304529848694</v>
      </c>
    </row>
    <row r="532" spans="1:19" x14ac:dyDescent="0.25">
      <c r="A532" t="s">
        <v>581</v>
      </c>
      <c r="B532">
        <v>1234.166626</v>
      </c>
      <c r="C532">
        <v>1241.3800048999999</v>
      </c>
      <c r="D532">
        <v>1360.8753661999999</v>
      </c>
      <c r="E532">
        <v>1370.1481934000001</v>
      </c>
      <c r="F532">
        <v>1237.8800048999999</v>
      </c>
      <c r="G532">
        <v>1264.0899658000001</v>
      </c>
      <c r="H532">
        <v>1241.3800048999999</v>
      </c>
      <c r="I532">
        <v>1241.3800048999999</v>
      </c>
      <c r="J532">
        <v>1246.1824951000001</v>
      </c>
      <c r="L532" t="str">
        <f t="shared" si="62"/>
        <v>23APR2022:03:00:00</v>
      </c>
      <c r="M532">
        <v>3</v>
      </c>
      <c r="N532">
        <f t="shared" si="63"/>
        <v>7.2133788999999524</v>
      </c>
      <c r="O532" t="str">
        <f t="shared" si="65"/>
        <v/>
      </c>
      <c r="P532">
        <f t="shared" si="66"/>
        <v>7.2133788999999524</v>
      </c>
      <c r="Q532" t="str">
        <f t="shared" si="67"/>
        <v/>
      </c>
      <c r="R532">
        <f t="shared" si="68"/>
        <v>1</v>
      </c>
      <c r="S532">
        <f t="shared" si="64"/>
        <v>0.58447366409338897</v>
      </c>
    </row>
    <row r="533" spans="1:19" x14ac:dyDescent="0.25">
      <c r="A533" t="s">
        <v>582</v>
      </c>
      <c r="B533">
        <v>1202.3374022999999</v>
      </c>
      <c r="C533">
        <v>1205.6800536999999</v>
      </c>
      <c r="D533">
        <v>1317.3916016000001</v>
      </c>
      <c r="E533">
        <v>1338.2775879000001</v>
      </c>
      <c r="F533">
        <v>1207.4499512</v>
      </c>
      <c r="G533">
        <v>1232.0999756000001</v>
      </c>
      <c r="H533">
        <v>1205.6800536999999</v>
      </c>
      <c r="I533">
        <v>1205.6800536999999</v>
      </c>
      <c r="J533">
        <v>1212.7275391000001</v>
      </c>
      <c r="L533" t="str">
        <f t="shared" si="62"/>
        <v>23APR2022:04:00:00</v>
      </c>
      <c r="M533">
        <v>4</v>
      </c>
      <c r="N533">
        <f t="shared" si="63"/>
        <v>3.3426514000000225</v>
      </c>
      <c r="O533" t="str">
        <f t="shared" si="65"/>
        <v/>
      </c>
      <c r="P533">
        <f t="shared" si="66"/>
        <v>3.3426514000000225</v>
      </c>
      <c r="Q533" t="str">
        <f t="shared" si="67"/>
        <v/>
      </c>
      <c r="R533">
        <f t="shared" si="68"/>
        <v>1</v>
      </c>
      <c r="S533">
        <f t="shared" si="64"/>
        <v>0.27801276027891419</v>
      </c>
    </row>
    <row r="534" spans="1:19" x14ac:dyDescent="0.25">
      <c r="A534" t="s">
        <v>583</v>
      </c>
      <c r="B534">
        <v>1143.9338379000001</v>
      </c>
      <c r="C534">
        <v>1194.1199951000001</v>
      </c>
      <c r="D534">
        <v>1292.7532959</v>
      </c>
      <c r="E534">
        <v>1314.8668213000001</v>
      </c>
      <c r="F534">
        <v>1192.7600098</v>
      </c>
      <c r="G534">
        <v>1218.5799560999999</v>
      </c>
      <c r="H534">
        <v>1194.1199951000001</v>
      </c>
      <c r="I534">
        <v>1194.1199951000001</v>
      </c>
      <c r="J534">
        <v>1199.8950195</v>
      </c>
      <c r="L534" t="str">
        <f t="shared" si="62"/>
        <v>23APR2022:05:00:00</v>
      </c>
      <c r="M534">
        <v>5</v>
      </c>
      <c r="N534">
        <f t="shared" si="63"/>
        <v>50.186157200000025</v>
      </c>
      <c r="O534" t="str">
        <f t="shared" si="65"/>
        <v/>
      </c>
      <c r="P534">
        <f t="shared" si="66"/>
        <v>50.186157200000025</v>
      </c>
      <c r="Q534" t="str">
        <f t="shared" si="67"/>
        <v/>
      </c>
      <c r="R534">
        <f t="shared" si="68"/>
        <v>1</v>
      </c>
      <c r="S534">
        <f t="shared" si="64"/>
        <v>4.3871555799180033</v>
      </c>
    </row>
    <row r="535" spans="1:19" x14ac:dyDescent="0.25">
      <c r="A535" t="s">
        <v>584</v>
      </c>
      <c r="B535">
        <v>1191.6296387</v>
      </c>
      <c r="C535">
        <v>1202.6300048999999</v>
      </c>
      <c r="D535">
        <v>1291.4190673999999</v>
      </c>
      <c r="E535">
        <v>1327.4887695</v>
      </c>
      <c r="F535">
        <v>1197.4200439000001</v>
      </c>
      <c r="G535">
        <v>1224.5799560999999</v>
      </c>
      <c r="H535">
        <v>1202.6300048999999</v>
      </c>
      <c r="I535">
        <v>1202.6300048999999</v>
      </c>
      <c r="J535">
        <v>1206.8149414</v>
      </c>
      <c r="L535" t="str">
        <f t="shared" si="62"/>
        <v>23APR2022:06:00:00</v>
      </c>
      <c r="M535">
        <v>6</v>
      </c>
      <c r="N535">
        <f t="shared" si="63"/>
        <v>11.000366199999917</v>
      </c>
      <c r="O535" t="str">
        <f t="shared" si="65"/>
        <v/>
      </c>
      <c r="P535">
        <f t="shared" si="66"/>
        <v>11.000366199999917</v>
      </c>
      <c r="Q535" t="str">
        <f t="shared" si="67"/>
        <v/>
      </c>
      <c r="R535">
        <f t="shared" si="68"/>
        <v>1</v>
      </c>
      <c r="S535">
        <f t="shared" si="64"/>
        <v>0.92313633722644639</v>
      </c>
    </row>
    <row r="536" spans="1:19" x14ac:dyDescent="0.25">
      <c r="A536" t="s">
        <v>585</v>
      </c>
      <c r="B536">
        <v>1214.9733887</v>
      </c>
      <c r="C536">
        <v>1229.8399658000001</v>
      </c>
      <c r="D536">
        <v>1331.3059082</v>
      </c>
      <c r="E536">
        <v>1374.2304687999999</v>
      </c>
      <c r="F536">
        <v>1220.2199707</v>
      </c>
      <c r="G536">
        <v>1246</v>
      </c>
      <c r="H536">
        <v>1229.8399658000001</v>
      </c>
      <c r="I536">
        <v>1229.8399658000001</v>
      </c>
      <c r="J536">
        <v>1231.4749756000001</v>
      </c>
      <c r="L536" t="str">
        <f t="shared" si="62"/>
        <v>23APR2022:07:00:00</v>
      </c>
      <c r="M536">
        <v>7</v>
      </c>
      <c r="N536">
        <f t="shared" si="63"/>
        <v>14.866577100000086</v>
      </c>
      <c r="O536" t="str">
        <f t="shared" si="65"/>
        <v/>
      </c>
      <c r="P536">
        <f t="shared" si="66"/>
        <v>14.866577100000086</v>
      </c>
      <c r="Q536" t="str">
        <f t="shared" si="67"/>
        <v/>
      </c>
      <c r="R536">
        <f t="shared" si="68"/>
        <v>1</v>
      </c>
      <c r="S536">
        <f t="shared" si="64"/>
        <v>1.2236133925457462</v>
      </c>
    </row>
    <row r="537" spans="1:19" x14ac:dyDescent="0.25">
      <c r="A537" t="s">
        <v>586</v>
      </c>
      <c r="B537">
        <v>1275.6735839999999</v>
      </c>
      <c r="C537">
        <v>1265.25</v>
      </c>
      <c r="D537">
        <v>1377.6595459</v>
      </c>
      <c r="E537">
        <v>1439.2886963000001</v>
      </c>
      <c r="F537">
        <v>1255.6700439000001</v>
      </c>
      <c r="G537">
        <v>1282.0400391000001</v>
      </c>
      <c r="H537">
        <v>1265.25</v>
      </c>
      <c r="I537">
        <v>1265.25</v>
      </c>
      <c r="J537">
        <v>1267.0524902</v>
      </c>
      <c r="L537" t="str">
        <f t="shared" si="62"/>
        <v>23APR2022:08:00:00</v>
      </c>
      <c r="M537">
        <v>8</v>
      </c>
      <c r="N537">
        <f t="shared" si="63"/>
        <v>-10.423583999999892</v>
      </c>
      <c r="O537">
        <f t="shared" si="65"/>
        <v>-10.423583999999892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0.81710432282494394</v>
      </c>
    </row>
    <row r="538" spans="1:19" x14ac:dyDescent="0.25">
      <c r="A538" t="s">
        <v>587</v>
      </c>
      <c r="B538">
        <v>1365.3465576000001</v>
      </c>
      <c r="C538">
        <v>1343.2800293</v>
      </c>
      <c r="D538">
        <v>1456.9575195</v>
      </c>
      <c r="E538">
        <v>1530.3294678</v>
      </c>
      <c r="F538">
        <v>1329.0100098</v>
      </c>
      <c r="G538">
        <v>1356.4499512</v>
      </c>
      <c r="H538">
        <v>1343.2800293</v>
      </c>
      <c r="I538">
        <v>1343.2800293</v>
      </c>
      <c r="J538">
        <v>1343.0050048999999</v>
      </c>
      <c r="L538" t="str">
        <f t="shared" si="62"/>
        <v>23APR2022:09:00:00</v>
      </c>
      <c r="M538">
        <v>9</v>
      </c>
      <c r="N538">
        <f t="shared" si="63"/>
        <v>-22.066528300000073</v>
      </c>
      <c r="O538">
        <f t="shared" si="65"/>
        <v>-22.066528300000073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1.6161851492699786</v>
      </c>
    </row>
    <row r="539" spans="1:19" x14ac:dyDescent="0.25">
      <c r="A539" t="s">
        <v>588</v>
      </c>
      <c r="B539">
        <v>1445.4868164</v>
      </c>
      <c r="C539">
        <v>1450.1899414</v>
      </c>
      <c r="D539">
        <v>1525.8269043</v>
      </c>
      <c r="E539">
        <v>1583.3964844</v>
      </c>
      <c r="F539">
        <v>1420.7299805</v>
      </c>
      <c r="G539">
        <v>1454.7199707</v>
      </c>
      <c r="H539">
        <v>1450.1899414</v>
      </c>
      <c r="I539">
        <v>1450.1899414</v>
      </c>
      <c r="J539">
        <v>1443.9573975000001</v>
      </c>
      <c r="L539" t="str">
        <f t="shared" si="62"/>
        <v>23APR2022:10:00:00</v>
      </c>
      <c r="M539">
        <v>10</v>
      </c>
      <c r="N539">
        <f t="shared" si="63"/>
        <v>4.703125</v>
      </c>
      <c r="O539" t="str">
        <f t="shared" si="65"/>
        <v/>
      </c>
      <c r="P539">
        <f t="shared" si="66"/>
        <v>4.703125</v>
      </c>
      <c r="Q539" t="str">
        <f t="shared" si="67"/>
        <v/>
      </c>
      <c r="R539">
        <f t="shared" si="68"/>
        <v>1</v>
      </c>
      <c r="S539">
        <f t="shared" si="64"/>
        <v>0.32536616360937709</v>
      </c>
    </row>
    <row r="540" spans="1:19" x14ac:dyDescent="0.25">
      <c r="A540" t="s">
        <v>589</v>
      </c>
      <c r="B540">
        <v>1517.5711670000001</v>
      </c>
      <c r="C540">
        <v>1550.7399902</v>
      </c>
      <c r="D540">
        <v>1631.4448242000001</v>
      </c>
      <c r="E540">
        <v>1671.8389893000001</v>
      </c>
      <c r="F540">
        <v>1503.3900146000001</v>
      </c>
      <c r="G540">
        <v>1546.0699463000001</v>
      </c>
      <c r="H540">
        <v>1550.7399902</v>
      </c>
      <c r="I540">
        <v>1550.7399902</v>
      </c>
      <c r="J540">
        <v>1537.7351074000001</v>
      </c>
      <c r="L540" t="str">
        <f t="shared" si="62"/>
        <v>23APR2022:11:00:00</v>
      </c>
      <c r="M540">
        <v>11</v>
      </c>
      <c r="N540">
        <f t="shared" si="63"/>
        <v>33.168823199999906</v>
      </c>
      <c r="O540" t="str">
        <f t="shared" si="65"/>
        <v/>
      </c>
      <c r="P540">
        <f t="shared" si="66"/>
        <v>33.168823199999906</v>
      </c>
      <c r="Q540" t="str">
        <f t="shared" si="67"/>
        <v/>
      </c>
      <c r="R540">
        <f t="shared" si="68"/>
        <v>1</v>
      </c>
      <c r="S540">
        <f t="shared" si="64"/>
        <v>2.1856519101881373</v>
      </c>
    </row>
    <row r="541" spans="1:19" x14ac:dyDescent="0.25">
      <c r="A541" t="s">
        <v>590</v>
      </c>
      <c r="B541">
        <v>1598.3897704999999</v>
      </c>
      <c r="C541">
        <v>1650.2099608999999</v>
      </c>
      <c r="D541">
        <v>1682.1390381000001</v>
      </c>
      <c r="E541">
        <v>1714.4764404</v>
      </c>
      <c r="F541">
        <v>1580.7800293</v>
      </c>
      <c r="G541">
        <v>1635.8199463000001</v>
      </c>
      <c r="H541">
        <v>1650.2099608999999</v>
      </c>
      <c r="I541">
        <v>1650.2099608999999</v>
      </c>
      <c r="J541">
        <v>1629.2550048999999</v>
      </c>
      <c r="L541" t="str">
        <f t="shared" si="62"/>
        <v>23APR2022:12:00:00</v>
      </c>
      <c r="M541">
        <v>12</v>
      </c>
      <c r="N541">
        <f t="shared" si="63"/>
        <v>51.820190400000001</v>
      </c>
      <c r="O541" t="str">
        <f t="shared" si="65"/>
        <v/>
      </c>
      <c r="P541">
        <f t="shared" si="66"/>
        <v>51.820190400000001</v>
      </c>
      <c r="Q541" t="str">
        <f t="shared" si="67"/>
        <v/>
      </c>
      <c r="R541">
        <f t="shared" si="68"/>
        <v>1</v>
      </c>
      <c r="S541">
        <f t="shared" si="64"/>
        <v>3.2420246523343228</v>
      </c>
    </row>
    <row r="542" spans="1:19" x14ac:dyDescent="0.25">
      <c r="A542" t="s">
        <v>591</v>
      </c>
      <c r="B542">
        <v>1669.5595702999999</v>
      </c>
      <c r="C542">
        <v>1736.3599853999999</v>
      </c>
      <c r="D542">
        <v>1735.894043</v>
      </c>
      <c r="E542">
        <v>1778.9825439000001</v>
      </c>
      <c r="F542">
        <v>1648.2600098</v>
      </c>
      <c r="G542">
        <v>1714.9599608999999</v>
      </c>
      <c r="H542">
        <v>1736.3599853999999</v>
      </c>
      <c r="I542">
        <v>1736.3599853999999</v>
      </c>
      <c r="J542">
        <v>1708.9849853999999</v>
      </c>
      <c r="L542" t="str">
        <f t="shared" si="62"/>
        <v>23APR2022:13:00:00</v>
      </c>
      <c r="M542">
        <v>13</v>
      </c>
      <c r="N542">
        <f t="shared" si="63"/>
        <v>66.800415100000009</v>
      </c>
      <c r="O542" t="str">
        <f t="shared" si="65"/>
        <v/>
      </c>
      <c r="P542">
        <f t="shared" si="66"/>
        <v>66.800415100000009</v>
      </c>
      <c r="Q542" t="str">
        <f t="shared" si="67"/>
        <v/>
      </c>
      <c r="R542">
        <f t="shared" si="68"/>
        <v>1</v>
      </c>
      <c r="S542">
        <f t="shared" si="64"/>
        <v>4.0010800625698417</v>
      </c>
    </row>
    <row r="543" spans="1:19" x14ac:dyDescent="0.25">
      <c r="A543" t="s">
        <v>592</v>
      </c>
      <c r="B543">
        <v>1717.9157714999999</v>
      </c>
      <c r="C543">
        <v>1815.2600098</v>
      </c>
      <c r="D543">
        <v>1759.3405762</v>
      </c>
      <c r="E543">
        <v>1816.6926269999999</v>
      </c>
      <c r="F543">
        <v>1702.3100586</v>
      </c>
      <c r="G543">
        <v>1783.0799560999999</v>
      </c>
      <c r="H543">
        <v>1815.2600098</v>
      </c>
      <c r="I543">
        <v>1815.2600098</v>
      </c>
      <c r="J543">
        <v>1778.9775391000001</v>
      </c>
      <c r="L543" t="str">
        <f t="shared" si="62"/>
        <v>23APR2022:14:00:00</v>
      </c>
      <c r="M543">
        <v>14</v>
      </c>
      <c r="N543">
        <f t="shared" si="63"/>
        <v>97.344238300000143</v>
      </c>
      <c r="O543" t="str">
        <f t="shared" si="65"/>
        <v/>
      </c>
      <c r="P543">
        <f t="shared" si="66"/>
        <v>97.344238300000143</v>
      </c>
      <c r="Q543" t="str">
        <f t="shared" si="67"/>
        <v/>
      </c>
      <c r="R543">
        <f t="shared" si="68"/>
        <v>1</v>
      </c>
      <c r="S543">
        <f t="shared" si="64"/>
        <v>5.6664150777895195</v>
      </c>
    </row>
    <row r="544" spans="1:19" x14ac:dyDescent="0.25">
      <c r="A544" t="s">
        <v>593</v>
      </c>
      <c r="B544">
        <v>1760.9235839999999</v>
      </c>
      <c r="C544">
        <v>1877.5600586</v>
      </c>
      <c r="D544">
        <v>1810.8442382999999</v>
      </c>
      <c r="E544">
        <v>1887.1096190999999</v>
      </c>
      <c r="F544">
        <v>1750.3000488</v>
      </c>
      <c r="G544">
        <v>1841.0999756000001</v>
      </c>
      <c r="H544">
        <v>1877.5600586</v>
      </c>
      <c r="I544">
        <v>1877.5600586</v>
      </c>
      <c r="J544">
        <v>1836.6300048999999</v>
      </c>
      <c r="L544" t="str">
        <f t="shared" si="62"/>
        <v>23APR2022:15:00:00</v>
      </c>
      <c r="M544">
        <v>15</v>
      </c>
      <c r="N544">
        <f t="shared" si="63"/>
        <v>116.63647460000016</v>
      </c>
      <c r="O544" t="str">
        <f t="shared" si="65"/>
        <v/>
      </c>
      <c r="P544">
        <f t="shared" si="66"/>
        <v>116.63647460000016</v>
      </c>
      <c r="Q544" t="str">
        <f t="shared" si="67"/>
        <v/>
      </c>
      <c r="R544">
        <f t="shared" si="68"/>
        <v>1</v>
      </c>
      <c r="S544">
        <f t="shared" si="64"/>
        <v>6.6235965978180777</v>
      </c>
    </row>
    <row r="545" spans="1:19" x14ac:dyDescent="0.25">
      <c r="A545" t="s">
        <v>594</v>
      </c>
      <c r="B545">
        <v>1829.1964111</v>
      </c>
      <c r="C545">
        <v>1924.5600586</v>
      </c>
      <c r="D545">
        <v>1856.546875</v>
      </c>
      <c r="E545">
        <v>1957.2830810999999</v>
      </c>
      <c r="F545">
        <v>1796.7700195</v>
      </c>
      <c r="G545">
        <v>1893.3900146000001</v>
      </c>
      <c r="H545">
        <v>1924.5600586</v>
      </c>
      <c r="I545">
        <v>1924.5600586</v>
      </c>
      <c r="J545">
        <v>1884.8200684000001</v>
      </c>
      <c r="L545" t="str">
        <f t="shared" si="62"/>
        <v>23APR2022:16:00:00</v>
      </c>
      <c r="M545">
        <v>16</v>
      </c>
      <c r="N545">
        <f t="shared" si="63"/>
        <v>95.36364750000007</v>
      </c>
      <c r="O545" t="str">
        <f t="shared" si="65"/>
        <v/>
      </c>
      <c r="P545">
        <f t="shared" si="66"/>
        <v>95.36364750000007</v>
      </c>
      <c r="Q545" t="str">
        <f t="shared" si="67"/>
        <v/>
      </c>
      <c r="R545">
        <f t="shared" si="68"/>
        <v>1</v>
      </c>
      <c r="S545">
        <f t="shared" si="64"/>
        <v>5.2134175926276001</v>
      </c>
    </row>
    <row r="546" spans="1:19" x14ac:dyDescent="0.25">
      <c r="A546" t="s">
        <v>595</v>
      </c>
      <c r="B546">
        <v>1877.4620361</v>
      </c>
      <c r="C546">
        <v>1942.8399658000001</v>
      </c>
      <c r="D546">
        <v>1852.3978271000001</v>
      </c>
      <c r="E546">
        <v>1961.3045654</v>
      </c>
      <c r="F546">
        <v>1818.9699707</v>
      </c>
      <c r="G546">
        <v>1922.0500488</v>
      </c>
      <c r="H546">
        <v>1942.8399658000001</v>
      </c>
      <c r="I546">
        <v>1942.8399658000001</v>
      </c>
      <c r="J546">
        <v>1906.6749268000001</v>
      </c>
      <c r="L546" t="str">
        <f t="shared" si="62"/>
        <v>23APR2022:17:00:00</v>
      </c>
      <c r="M546">
        <v>17</v>
      </c>
      <c r="N546">
        <f t="shared" si="63"/>
        <v>65.377929700000095</v>
      </c>
      <c r="O546" t="str">
        <f t="shared" si="65"/>
        <v/>
      </c>
      <c r="P546">
        <f t="shared" si="66"/>
        <v>65.377929700000095</v>
      </c>
      <c r="Q546" t="str">
        <f t="shared" si="67"/>
        <v/>
      </c>
      <c r="R546">
        <f t="shared" si="68"/>
        <v>1</v>
      </c>
      <c r="S546">
        <f t="shared" si="64"/>
        <v>3.4822504233325469</v>
      </c>
    </row>
    <row r="547" spans="1:19" x14ac:dyDescent="0.25">
      <c r="A547" t="s">
        <v>596</v>
      </c>
      <c r="B547">
        <v>1905.7441406</v>
      </c>
      <c r="C547">
        <v>1922.3100586</v>
      </c>
      <c r="D547">
        <v>1826.6002197</v>
      </c>
      <c r="E547">
        <v>1962.5983887</v>
      </c>
      <c r="F547">
        <v>1812.8699951000001</v>
      </c>
      <c r="G547">
        <v>1914.8100586</v>
      </c>
      <c r="H547">
        <v>1922.3100586</v>
      </c>
      <c r="I547">
        <v>1922.3100586</v>
      </c>
      <c r="J547">
        <v>1893.0750731999999</v>
      </c>
      <c r="L547" t="str">
        <f t="shared" si="62"/>
        <v>23APR2022:18:00:00</v>
      </c>
      <c r="M547">
        <v>18</v>
      </c>
      <c r="N547">
        <f t="shared" si="63"/>
        <v>16.565918000000011</v>
      </c>
      <c r="O547" t="str">
        <f t="shared" si="65"/>
        <v/>
      </c>
      <c r="P547">
        <f t="shared" si="66"/>
        <v>16.565918000000011</v>
      </c>
      <c r="Q547" t="str">
        <f t="shared" si="67"/>
        <v/>
      </c>
      <c r="R547">
        <f t="shared" si="68"/>
        <v>1</v>
      </c>
      <c r="S547">
        <f t="shared" si="64"/>
        <v>0.86926243912178236</v>
      </c>
    </row>
    <row r="548" spans="1:19" x14ac:dyDescent="0.25">
      <c r="A548" t="s">
        <v>597</v>
      </c>
      <c r="B548">
        <v>1875.2381591999999</v>
      </c>
      <c r="C548">
        <v>1863.4699707</v>
      </c>
      <c r="D548">
        <v>1801.0318603999999</v>
      </c>
      <c r="E548">
        <v>1941.0698242000001</v>
      </c>
      <c r="F548">
        <v>1770.9300536999999</v>
      </c>
      <c r="G548">
        <v>1867.6600341999999</v>
      </c>
      <c r="H548">
        <v>1863.4699707</v>
      </c>
      <c r="I548">
        <v>1863.4699707</v>
      </c>
      <c r="J548">
        <v>1841.3825684000001</v>
      </c>
      <c r="L548" t="str">
        <f t="shared" si="62"/>
        <v>23APR2022:19:00:00</v>
      </c>
      <c r="M548">
        <v>19</v>
      </c>
      <c r="N548">
        <f t="shared" si="63"/>
        <v>-11.768188499999951</v>
      </c>
      <c r="O548">
        <f t="shared" si="65"/>
        <v>-11.768188499999951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0.62755700881323828</v>
      </c>
    </row>
    <row r="549" spans="1:19" x14ac:dyDescent="0.25">
      <c r="A549" t="s">
        <v>598</v>
      </c>
      <c r="B549">
        <v>1785.3984375</v>
      </c>
      <c r="C549">
        <v>1789.1300048999999</v>
      </c>
      <c r="D549">
        <v>1710.0385742000001</v>
      </c>
      <c r="E549">
        <v>1852.5018310999999</v>
      </c>
      <c r="F549">
        <v>1710.8100586</v>
      </c>
      <c r="G549">
        <v>1798.4200439000001</v>
      </c>
      <c r="H549">
        <v>1789.1300048999999</v>
      </c>
      <c r="I549">
        <v>1789.1300048999999</v>
      </c>
      <c r="J549">
        <v>1771.8724365</v>
      </c>
      <c r="L549" t="str">
        <f t="shared" si="62"/>
        <v>23APR2022:20:00:00</v>
      </c>
      <c r="M549">
        <v>20</v>
      </c>
      <c r="N549">
        <f t="shared" si="63"/>
        <v>3.7315673999999035</v>
      </c>
      <c r="O549" t="str">
        <f t="shared" si="65"/>
        <v/>
      </c>
      <c r="P549">
        <f t="shared" si="66"/>
        <v>3.7315673999999035</v>
      </c>
      <c r="Q549" t="str">
        <f t="shared" si="67"/>
        <v/>
      </c>
      <c r="R549">
        <f t="shared" si="68"/>
        <v>1</v>
      </c>
      <c r="S549">
        <f t="shared" si="64"/>
        <v>0.20900474211375594</v>
      </c>
    </row>
    <row r="550" spans="1:19" x14ac:dyDescent="0.25">
      <c r="A550" t="s">
        <v>599</v>
      </c>
      <c r="B550">
        <v>1753.0714111</v>
      </c>
      <c r="C550">
        <v>1764.7800293</v>
      </c>
      <c r="D550">
        <v>1749.0550536999999</v>
      </c>
      <c r="E550">
        <v>1875.1694336</v>
      </c>
      <c r="F550">
        <v>1695.1800536999999</v>
      </c>
      <c r="G550">
        <v>1774.7700195</v>
      </c>
      <c r="H550">
        <v>1764.7800293</v>
      </c>
      <c r="I550">
        <v>1764.7800293</v>
      </c>
      <c r="J550">
        <v>1749.8776855000001</v>
      </c>
      <c r="L550" t="str">
        <f t="shared" si="62"/>
        <v>23APR2022:21:00:00</v>
      </c>
      <c r="M550">
        <v>21</v>
      </c>
      <c r="N550">
        <f t="shared" si="63"/>
        <v>11.708618200000046</v>
      </c>
      <c r="O550" t="str">
        <f t="shared" si="65"/>
        <v/>
      </c>
      <c r="P550">
        <f t="shared" si="66"/>
        <v>11.708618200000046</v>
      </c>
      <c r="Q550" t="str">
        <f t="shared" si="67"/>
        <v/>
      </c>
      <c r="R550">
        <f t="shared" si="68"/>
        <v>1</v>
      </c>
      <c r="S550">
        <f t="shared" si="64"/>
        <v>0.66789168575016788</v>
      </c>
    </row>
    <row r="551" spans="1:19" x14ac:dyDescent="0.25">
      <c r="A551" t="s">
        <v>600</v>
      </c>
      <c r="B551">
        <v>1686.0223389</v>
      </c>
      <c r="C551">
        <v>1713.2900391000001</v>
      </c>
      <c r="D551">
        <v>1718.0573730000001</v>
      </c>
      <c r="E551">
        <v>1800.2482910000001</v>
      </c>
      <c r="F551">
        <v>1644.1300048999999</v>
      </c>
      <c r="G551">
        <v>1721.4000243999999</v>
      </c>
      <c r="H551">
        <v>1713.2900391000001</v>
      </c>
      <c r="I551">
        <v>1713.2900391000001</v>
      </c>
      <c r="J551">
        <v>1698.0275879000001</v>
      </c>
      <c r="L551" t="str">
        <f t="shared" si="62"/>
        <v>23APR2022:22:00:00</v>
      </c>
      <c r="M551">
        <v>22</v>
      </c>
      <c r="N551">
        <f t="shared" si="63"/>
        <v>27.267700200000036</v>
      </c>
      <c r="O551" t="str">
        <f t="shared" si="65"/>
        <v/>
      </c>
      <c r="P551">
        <f t="shared" si="66"/>
        <v>27.267700200000036</v>
      </c>
      <c r="Q551" t="str">
        <f t="shared" si="67"/>
        <v/>
      </c>
      <c r="R551">
        <f t="shared" si="68"/>
        <v>1</v>
      </c>
      <c r="S551">
        <f t="shared" si="64"/>
        <v>1.6172798883430046</v>
      </c>
    </row>
    <row r="552" spans="1:19" x14ac:dyDescent="0.25">
      <c r="A552" t="s">
        <v>601</v>
      </c>
      <c r="B552">
        <v>1597.0106201000001</v>
      </c>
      <c r="C552">
        <v>1614.9899902</v>
      </c>
      <c r="D552">
        <v>1638.4375</v>
      </c>
      <c r="E552">
        <v>1674.5035399999999</v>
      </c>
      <c r="F552">
        <v>1555.1999512</v>
      </c>
      <c r="G552">
        <v>1619.2700195</v>
      </c>
      <c r="H552">
        <v>1614.9899902</v>
      </c>
      <c r="I552">
        <v>1614.9899902</v>
      </c>
      <c r="J552">
        <v>1601.1125488</v>
      </c>
      <c r="L552" t="str">
        <f t="shared" ref="L552:L615" si="69">A552</f>
        <v>23APR2022:23:00:00</v>
      </c>
      <c r="M552">
        <v>23</v>
      </c>
      <c r="N552">
        <f t="shared" ref="N552:N615" si="70">C552-B552</f>
        <v>17.979370099999869</v>
      </c>
      <c r="O552" t="str">
        <f t="shared" si="65"/>
        <v/>
      </c>
      <c r="P552">
        <f t="shared" si="66"/>
        <v>17.979370099999869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1.1258140599512139</v>
      </c>
    </row>
    <row r="553" spans="1:19" x14ac:dyDescent="0.25">
      <c r="A553" t="s">
        <v>602</v>
      </c>
      <c r="B553">
        <v>1484.5623779</v>
      </c>
      <c r="C553">
        <v>1505.6700439000001</v>
      </c>
      <c r="D553">
        <v>1525.5023193</v>
      </c>
      <c r="E553">
        <v>1563.9381103999999</v>
      </c>
      <c r="F553">
        <v>1453.1199951000001</v>
      </c>
      <c r="G553">
        <v>1505.2700195</v>
      </c>
      <c r="H553">
        <v>1505.6700439000001</v>
      </c>
      <c r="I553">
        <v>1505.6700439000001</v>
      </c>
      <c r="J553">
        <v>1492.4324951000001</v>
      </c>
      <c r="L553" t="str">
        <f t="shared" si="69"/>
        <v>24APR2022:00:00:00</v>
      </c>
      <c r="M553">
        <v>24</v>
      </c>
      <c r="N553">
        <f t="shared" si="70"/>
        <v>21.107666000000108</v>
      </c>
      <c r="O553" t="str">
        <f t="shared" si="65"/>
        <v/>
      </c>
      <c r="P553">
        <f t="shared" si="66"/>
        <v>21.107666000000108</v>
      </c>
      <c r="Q553" t="str">
        <f t="shared" si="67"/>
        <v/>
      </c>
      <c r="R553">
        <f t="shared" si="68"/>
        <v>1</v>
      </c>
      <c r="S553">
        <f t="shared" si="71"/>
        <v>1.4218106503451968</v>
      </c>
    </row>
    <row r="554" spans="1:19" x14ac:dyDescent="0.25">
      <c r="A554" t="s">
        <v>603</v>
      </c>
      <c r="B554">
        <v>1377.3311768000001</v>
      </c>
      <c r="C554">
        <v>1390.3399658000001</v>
      </c>
      <c r="D554">
        <v>1381.9407959</v>
      </c>
      <c r="E554">
        <v>1426.6727295000001</v>
      </c>
      <c r="F554">
        <v>1354.6600341999999</v>
      </c>
      <c r="G554">
        <v>1394.0899658000001</v>
      </c>
      <c r="H554">
        <v>1390.3399658000001</v>
      </c>
      <c r="I554">
        <v>1390.3399658000001</v>
      </c>
      <c r="J554">
        <v>1382.3574219</v>
      </c>
      <c r="L554" t="str">
        <f t="shared" si="69"/>
        <v>24APR2022:01:00:00</v>
      </c>
      <c r="M554">
        <v>1</v>
      </c>
      <c r="N554">
        <f t="shared" si="70"/>
        <v>13.008788999999979</v>
      </c>
      <c r="O554" t="str">
        <f t="shared" si="65"/>
        <v/>
      </c>
      <c r="P554">
        <f t="shared" si="66"/>
        <v>13.008788999999979</v>
      </c>
      <c r="Q554" t="str">
        <f t="shared" si="67"/>
        <v/>
      </c>
      <c r="R554">
        <f t="shared" si="68"/>
        <v>1</v>
      </c>
      <c r="S554">
        <f t="shared" si="71"/>
        <v>0.94449245171547902</v>
      </c>
    </row>
    <row r="555" spans="1:19" x14ac:dyDescent="0.25">
      <c r="A555" t="s">
        <v>604</v>
      </c>
      <c r="B555">
        <v>1269.7990723</v>
      </c>
      <c r="C555">
        <v>1299.8299560999999</v>
      </c>
      <c r="D555">
        <v>1314.1246338000001</v>
      </c>
      <c r="E555">
        <v>1347.75</v>
      </c>
      <c r="F555">
        <v>1271.6700439000001</v>
      </c>
      <c r="G555">
        <v>1307.3199463000001</v>
      </c>
      <c r="H555">
        <v>1299.8299560999999</v>
      </c>
      <c r="I555">
        <v>1299.8299560999999</v>
      </c>
      <c r="J555">
        <v>1294.6624756000001</v>
      </c>
      <c r="L555" t="str">
        <f t="shared" si="69"/>
        <v>24APR2022:02:00:00</v>
      </c>
      <c r="M555">
        <v>2</v>
      </c>
      <c r="N555">
        <f t="shared" si="70"/>
        <v>30.030883799999856</v>
      </c>
      <c r="O555" t="str">
        <f t="shared" si="65"/>
        <v/>
      </c>
      <c r="P555">
        <f t="shared" si="66"/>
        <v>30.030883799999856</v>
      </c>
      <c r="Q555" t="str">
        <f t="shared" si="67"/>
        <v/>
      </c>
      <c r="R555">
        <f t="shared" si="68"/>
        <v>1</v>
      </c>
      <c r="S555">
        <f t="shared" si="71"/>
        <v>2.3650106898884884</v>
      </c>
    </row>
    <row r="556" spans="1:19" x14ac:dyDescent="0.25">
      <c r="A556" t="s">
        <v>605</v>
      </c>
      <c r="B556">
        <v>1232.9154053</v>
      </c>
      <c r="C556">
        <v>1242.4399414</v>
      </c>
      <c r="D556">
        <v>1254.8068848</v>
      </c>
      <c r="E556">
        <v>1290.1959228999999</v>
      </c>
      <c r="F556">
        <v>1217.75</v>
      </c>
      <c r="G556">
        <v>1250.4699707</v>
      </c>
      <c r="H556">
        <v>1242.4399414</v>
      </c>
      <c r="I556">
        <v>1242.4399414</v>
      </c>
      <c r="J556">
        <v>1238.2749022999999</v>
      </c>
      <c r="L556" t="str">
        <f t="shared" si="69"/>
        <v>24APR2022:03:00:00</v>
      </c>
      <c r="M556">
        <v>3</v>
      </c>
      <c r="N556">
        <f t="shared" si="70"/>
        <v>9.5245360999999775</v>
      </c>
      <c r="O556" t="str">
        <f t="shared" si="65"/>
        <v/>
      </c>
      <c r="P556">
        <f t="shared" si="66"/>
        <v>9.5245360999999775</v>
      </c>
      <c r="Q556" t="str">
        <f t="shared" si="67"/>
        <v/>
      </c>
      <c r="R556">
        <f t="shared" si="68"/>
        <v>1</v>
      </c>
      <c r="S556">
        <f t="shared" si="71"/>
        <v>0.77252146084446183</v>
      </c>
    </row>
    <row r="557" spans="1:19" x14ac:dyDescent="0.25">
      <c r="A557" t="s">
        <v>606</v>
      </c>
      <c r="B557">
        <v>1201.8248291</v>
      </c>
      <c r="C557">
        <v>1207.5999756000001</v>
      </c>
      <c r="D557">
        <v>1195.4393310999999</v>
      </c>
      <c r="E557">
        <v>1238.2730713000001</v>
      </c>
      <c r="F557">
        <v>1186.5600586</v>
      </c>
      <c r="G557">
        <v>1218.5400391000001</v>
      </c>
      <c r="H557">
        <v>1207.5999756000001</v>
      </c>
      <c r="I557">
        <v>1207.5999756000001</v>
      </c>
      <c r="J557">
        <v>1205.0750731999999</v>
      </c>
      <c r="L557" t="str">
        <f t="shared" si="69"/>
        <v>24APR2022:04:00:00</v>
      </c>
      <c r="M557">
        <v>4</v>
      </c>
      <c r="N557">
        <f t="shared" si="70"/>
        <v>5.775146500000119</v>
      </c>
      <c r="O557" t="str">
        <f t="shared" si="65"/>
        <v/>
      </c>
      <c r="P557">
        <f t="shared" si="66"/>
        <v>5.775146500000119</v>
      </c>
      <c r="Q557" t="str">
        <f t="shared" si="67"/>
        <v/>
      </c>
      <c r="R557">
        <f t="shared" si="68"/>
        <v>1</v>
      </c>
      <c r="S557">
        <f t="shared" si="71"/>
        <v>0.48053146849403189</v>
      </c>
    </row>
    <row r="558" spans="1:19" x14ac:dyDescent="0.25">
      <c r="A558" t="s">
        <v>607</v>
      </c>
      <c r="B558">
        <v>1195.963501</v>
      </c>
      <c r="C558">
        <v>1194.2600098</v>
      </c>
      <c r="D558">
        <v>1183.7420654</v>
      </c>
      <c r="E558">
        <v>1229.7592772999999</v>
      </c>
      <c r="F558">
        <v>1173.4899902</v>
      </c>
      <c r="G558">
        <v>1205.9499512</v>
      </c>
      <c r="H558">
        <v>1194.2600098</v>
      </c>
      <c r="I558">
        <v>1194.2600098</v>
      </c>
      <c r="J558">
        <v>1191.9899902</v>
      </c>
      <c r="L558" t="str">
        <f t="shared" si="69"/>
        <v>24APR2022:05:00:00</v>
      </c>
      <c r="M558">
        <v>5</v>
      </c>
      <c r="N558">
        <f t="shared" si="70"/>
        <v>-1.7034911999999167</v>
      </c>
      <c r="O558">
        <f t="shared" si="65"/>
        <v>-1.7034911999999167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0.14243672140291486</v>
      </c>
    </row>
    <row r="559" spans="1:19" x14ac:dyDescent="0.25">
      <c r="A559" t="s">
        <v>608</v>
      </c>
      <c r="B559">
        <v>1206.4555664</v>
      </c>
      <c r="C559">
        <v>1190.2700195</v>
      </c>
      <c r="D559">
        <v>1185.1551514</v>
      </c>
      <c r="E559">
        <v>1206.8637695</v>
      </c>
      <c r="F559">
        <v>1169.1600341999999</v>
      </c>
      <c r="G559">
        <v>1200.6500243999999</v>
      </c>
      <c r="H559">
        <v>1190.2700195</v>
      </c>
      <c r="I559">
        <v>1190.2700195</v>
      </c>
      <c r="J559">
        <v>1187.5875243999999</v>
      </c>
      <c r="L559" t="str">
        <f t="shared" si="69"/>
        <v>24APR2022:06:00:00</v>
      </c>
      <c r="M559">
        <v>6</v>
      </c>
      <c r="N559">
        <f t="shared" si="70"/>
        <v>-16.185546899999963</v>
      </c>
      <c r="O559">
        <f t="shared" si="65"/>
        <v>-16.185546899999963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1.3415783681364069</v>
      </c>
    </row>
    <row r="560" spans="1:19" x14ac:dyDescent="0.25">
      <c r="A560" t="s">
        <v>609</v>
      </c>
      <c r="B560">
        <v>1219.215332</v>
      </c>
      <c r="C560">
        <v>1199.4000243999999</v>
      </c>
      <c r="D560">
        <v>1228.4399414</v>
      </c>
      <c r="E560">
        <v>1248.9775391000001</v>
      </c>
      <c r="F560">
        <v>1177.6300048999999</v>
      </c>
      <c r="G560">
        <v>1206.6400146000001</v>
      </c>
      <c r="H560">
        <v>1199.4000243999999</v>
      </c>
      <c r="I560">
        <v>1199.4000243999999</v>
      </c>
      <c r="J560">
        <v>1195.7674560999999</v>
      </c>
      <c r="L560" t="str">
        <f t="shared" si="69"/>
        <v>24APR2022:07:00:00</v>
      </c>
      <c r="M560">
        <v>7</v>
      </c>
      <c r="N560">
        <f t="shared" si="70"/>
        <v>-19.815307600000096</v>
      </c>
      <c r="O560">
        <f t="shared" si="65"/>
        <v>-19.815307600000096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1.6252508543749267</v>
      </c>
    </row>
    <row r="561" spans="1:19" x14ac:dyDescent="0.25">
      <c r="A561" t="s">
        <v>610</v>
      </c>
      <c r="B561">
        <v>1242.3779297000001</v>
      </c>
      <c r="C561">
        <v>1236.2900391000001</v>
      </c>
      <c r="D561">
        <v>1275.5126952999999</v>
      </c>
      <c r="E561">
        <v>1288.5466309000001</v>
      </c>
      <c r="F561">
        <v>1220.9399414</v>
      </c>
      <c r="G561">
        <v>1246.6500243999999</v>
      </c>
      <c r="H561">
        <v>1236.2900391000001</v>
      </c>
      <c r="I561">
        <v>1236.2900391000001</v>
      </c>
      <c r="J561">
        <v>1235.0424805</v>
      </c>
      <c r="L561" t="str">
        <f t="shared" si="69"/>
        <v>24APR2022:08:00:00</v>
      </c>
      <c r="M561">
        <v>8</v>
      </c>
      <c r="N561">
        <f t="shared" si="70"/>
        <v>-6.087890600000037</v>
      </c>
      <c r="O561">
        <f t="shared" si="65"/>
        <v>-6.087890600000037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0.49001921673464488</v>
      </c>
    </row>
    <row r="562" spans="1:19" x14ac:dyDescent="0.25">
      <c r="A562" t="s">
        <v>611</v>
      </c>
      <c r="B562">
        <v>1342.9941406</v>
      </c>
      <c r="C562">
        <v>1321.5999756000001</v>
      </c>
      <c r="D562">
        <v>1382.2608643000001</v>
      </c>
      <c r="E562">
        <v>1390.6169434000001</v>
      </c>
      <c r="F562">
        <v>1305.0600586</v>
      </c>
      <c r="G562">
        <v>1327.4499512</v>
      </c>
      <c r="H562">
        <v>1321.5999756000001</v>
      </c>
      <c r="I562">
        <v>1321.5999756000001</v>
      </c>
      <c r="J562">
        <v>1318.9274902</v>
      </c>
      <c r="L562" t="str">
        <f t="shared" si="69"/>
        <v>24APR2022:09:00:00</v>
      </c>
      <c r="M562">
        <v>9</v>
      </c>
      <c r="N562">
        <f t="shared" si="70"/>
        <v>-21.39416499999993</v>
      </c>
      <c r="O562">
        <f t="shared" si="65"/>
        <v>-21.39416499999993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1.5930199807455458</v>
      </c>
    </row>
    <row r="563" spans="1:19" x14ac:dyDescent="0.25">
      <c r="A563" t="s">
        <v>612</v>
      </c>
      <c r="B563">
        <v>1434.8737793</v>
      </c>
      <c r="C563">
        <v>1439.5799560999999</v>
      </c>
      <c r="D563">
        <v>1466.1409911999999</v>
      </c>
      <c r="E563">
        <v>1493.9417725000001</v>
      </c>
      <c r="F563">
        <v>1409.1099853999999</v>
      </c>
      <c r="G563">
        <v>1433.7299805</v>
      </c>
      <c r="H563">
        <v>1439.5799560999999</v>
      </c>
      <c r="I563">
        <v>1439.5799560999999</v>
      </c>
      <c r="J563">
        <v>1430.5</v>
      </c>
      <c r="L563" t="str">
        <f t="shared" si="69"/>
        <v>24APR2022:10:00:00</v>
      </c>
      <c r="M563">
        <v>10</v>
      </c>
      <c r="N563">
        <f t="shared" si="70"/>
        <v>4.7061767999998665</v>
      </c>
      <c r="O563" t="str">
        <f t="shared" si="65"/>
        <v/>
      </c>
      <c r="P563">
        <f t="shared" si="66"/>
        <v>4.7061767999998665</v>
      </c>
      <c r="Q563" t="str">
        <f t="shared" si="67"/>
        <v/>
      </c>
      <c r="R563">
        <f t="shared" si="68"/>
        <v>1</v>
      </c>
      <c r="S563">
        <f t="shared" si="71"/>
        <v>0.32798542059189095</v>
      </c>
    </row>
    <row r="564" spans="1:19" x14ac:dyDescent="0.25">
      <c r="A564" t="s">
        <v>613</v>
      </c>
      <c r="B564">
        <v>1533.8251952999999</v>
      </c>
      <c r="C564">
        <v>1551.0200195</v>
      </c>
      <c r="D564">
        <v>1559.2329102000001</v>
      </c>
      <c r="E564">
        <v>1580.8135986</v>
      </c>
      <c r="F564">
        <v>1504.0899658000001</v>
      </c>
      <c r="G564">
        <v>1529.8499756000001</v>
      </c>
      <c r="H564">
        <v>1551.0200195</v>
      </c>
      <c r="I564">
        <v>1551.0200195</v>
      </c>
      <c r="J564">
        <v>1533.9949951000001</v>
      </c>
      <c r="L564" t="str">
        <f t="shared" si="69"/>
        <v>24APR2022:11:00:00</v>
      </c>
      <c r="M564">
        <v>11</v>
      </c>
      <c r="N564">
        <f t="shared" si="70"/>
        <v>17.194824200000085</v>
      </c>
      <c r="O564" t="str">
        <f t="shared" si="65"/>
        <v/>
      </c>
      <c r="P564">
        <f t="shared" si="66"/>
        <v>17.194824200000085</v>
      </c>
      <c r="Q564" t="str">
        <f t="shared" si="67"/>
        <v/>
      </c>
      <c r="R564">
        <f t="shared" si="68"/>
        <v>1</v>
      </c>
      <c r="S564">
        <f t="shared" si="71"/>
        <v>1.1210419709292205</v>
      </c>
    </row>
    <row r="565" spans="1:19" x14ac:dyDescent="0.25">
      <c r="A565" t="s">
        <v>614</v>
      </c>
      <c r="B565">
        <v>1609.5</v>
      </c>
      <c r="C565">
        <v>1668.9000243999999</v>
      </c>
      <c r="D565">
        <v>1629.1844481999999</v>
      </c>
      <c r="E565">
        <v>1641.9396973</v>
      </c>
      <c r="F565">
        <v>1602.8800048999999</v>
      </c>
      <c r="G565">
        <v>1631.3000488</v>
      </c>
      <c r="H565">
        <v>1668.9000243999999</v>
      </c>
      <c r="I565">
        <v>1668.9000243999999</v>
      </c>
      <c r="J565">
        <v>1642.9949951000001</v>
      </c>
      <c r="L565" t="str">
        <f t="shared" si="69"/>
        <v>24APR2022:12:00:00</v>
      </c>
      <c r="M565">
        <v>12</v>
      </c>
      <c r="N565">
        <f t="shared" si="70"/>
        <v>59.400024399999893</v>
      </c>
      <c r="O565" t="str">
        <f t="shared" si="65"/>
        <v/>
      </c>
      <c r="P565">
        <f t="shared" si="66"/>
        <v>59.400024399999893</v>
      </c>
      <c r="Q565" t="str">
        <f t="shared" si="67"/>
        <v/>
      </c>
      <c r="R565">
        <f t="shared" si="68"/>
        <v>1</v>
      </c>
      <c r="S565">
        <f t="shared" si="71"/>
        <v>3.6905886548617519</v>
      </c>
    </row>
    <row r="566" spans="1:19" x14ac:dyDescent="0.25">
      <c r="A566" t="s">
        <v>615</v>
      </c>
      <c r="B566">
        <v>1736.3845214999999</v>
      </c>
      <c r="C566">
        <v>1788.0999756000001</v>
      </c>
      <c r="D566">
        <v>1699.2214355000001</v>
      </c>
      <c r="E566">
        <v>1713.9405518000001</v>
      </c>
      <c r="F566">
        <v>1705.25</v>
      </c>
      <c r="G566">
        <v>1734.8299560999999</v>
      </c>
      <c r="H566">
        <v>1788.0999756000001</v>
      </c>
      <c r="I566">
        <v>1788.0999756000001</v>
      </c>
      <c r="J566">
        <v>1754.0700684000001</v>
      </c>
      <c r="L566" t="str">
        <f t="shared" si="69"/>
        <v>24APR2022:13:00:00</v>
      </c>
      <c r="M566">
        <v>13</v>
      </c>
      <c r="N566">
        <f t="shared" si="70"/>
        <v>51.715454100000215</v>
      </c>
      <c r="O566" t="str">
        <f t="shared" si="65"/>
        <v/>
      </c>
      <c r="P566">
        <f t="shared" si="66"/>
        <v>51.715454100000215</v>
      </c>
      <c r="Q566" t="str">
        <f t="shared" si="67"/>
        <v/>
      </c>
      <c r="R566">
        <f t="shared" si="68"/>
        <v>1</v>
      </c>
      <c r="S566">
        <f t="shared" si="71"/>
        <v>2.978341113944341</v>
      </c>
    </row>
    <row r="567" spans="1:19" x14ac:dyDescent="0.25">
      <c r="A567" t="s">
        <v>616</v>
      </c>
      <c r="B567">
        <v>1781.3964844</v>
      </c>
      <c r="C567">
        <v>1887.4799805</v>
      </c>
      <c r="D567">
        <v>1753.2406006000001</v>
      </c>
      <c r="E567">
        <v>1774.8637695</v>
      </c>
      <c r="F567">
        <v>1789.5999756000001</v>
      </c>
      <c r="G567">
        <v>1823.7900391000001</v>
      </c>
      <c r="H567">
        <v>1887.4799805</v>
      </c>
      <c r="I567">
        <v>1887.4799805</v>
      </c>
      <c r="J567">
        <v>1847.0875243999999</v>
      </c>
      <c r="L567" t="str">
        <f t="shared" si="69"/>
        <v>24APR2022:14:00:00</v>
      </c>
      <c r="M567">
        <v>14</v>
      </c>
      <c r="N567">
        <f t="shared" si="70"/>
        <v>106.08349610000005</v>
      </c>
      <c r="O567" t="str">
        <f t="shared" si="65"/>
        <v/>
      </c>
      <c r="P567">
        <f t="shared" si="66"/>
        <v>106.08349610000005</v>
      </c>
      <c r="Q567" t="str">
        <f t="shared" si="67"/>
        <v/>
      </c>
      <c r="R567">
        <f t="shared" si="68"/>
        <v>1</v>
      </c>
      <c r="S567">
        <f t="shared" si="71"/>
        <v>5.9550749666899954</v>
      </c>
    </row>
    <row r="568" spans="1:19" x14ac:dyDescent="0.25">
      <c r="A568" t="s">
        <v>617</v>
      </c>
      <c r="B568">
        <v>1845.8120117000001</v>
      </c>
      <c r="C568">
        <v>1967.1999512</v>
      </c>
      <c r="D568">
        <v>1809.2563477000001</v>
      </c>
      <c r="E568">
        <v>1830.9489745999999</v>
      </c>
      <c r="F568">
        <v>1856.1099853999999</v>
      </c>
      <c r="G568">
        <v>1892.8100586</v>
      </c>
      <c r="H568">
        <v>1967.1999512</v>
      </c>
      <c r="I568">
        <v>1967.1999512</v>
      </c>
      <c r="J568">
        <v>1920.8300781</v>
      </c>
      <c r="L568" t="str">
        <f t="shared" si="69"/>
        <v>24APR2022:15:00:00</v>
      </c>
      <c r="M568">
        <v>15</v>
      </c>
      <c r="N568">
        <f t="shared" si="70"/>
        <v>121.3879394999999</v>
      </c>
      <c r="O568" t="str">
        <f t="shared" si="65"/>
        <v/>
      </c>
      <c r="P568">
        <f t="shared" si="66"/>
        <v>121.3879394999999</v>
      </c>
      <c r="Q568" t="str">
        <f t="shared" si="67"/>
        <v/>
      </c>
      <c r="R568">
        <f t="shared" si="68"/>
        <v>1</v>
      </c>
      <c r="S568">
        <f t="shared" si="71"/>
        <v>6.5763977442210448</v>
      </c>
    </row>
    <row r="569" spans="1:19" x14ac:dyDescent="0.25">
      <c r="A569" t="s">
        <v>618</v>
      </c>
      <c r="B569">
        <v>1909.0770264</v>
      </c>
      <c r="C569">
        <v>2031.0600586</v>
      </c>
      <c r="D569">
        <v>1862.8602295000001</v>
      </c>
      <c r="E569">
        <v>1912.9709473</v>
      </c>
      <c r="F569">
        <v>1916.9699707</v>
      </c>
      <c r="G569">
        <v>1958.6800536999999</v>
      </c>
      <c r="H569">
        <v>2031.0600586</v>
      </c>
      <c r="I569">
        <v>2031.0600586</v>
      </c>
      <c r="J569">
        <v>1984.4425048999999</v>
      </c>
      <c r="L569" t="str">
        <f t="shared" si="69"/>
        <v>24APR2022:16:00:00</v>
      </c>
      <c r="M569">
        <v>16</v>
      </c>
      <c r="N569">
        <f t="shared" si="70"/>
        <v>121.98303220000003</v>
      </c>
      <c r="O569" t="str">
        <f t="shared" si="65"/>
        <v/>
      </c>
      <c r="P569">
        <f t="shared" si="66"/>
        <v>121.98303220000003</v>
      </c>
      <c r="Q569" t="str">
        <f t="shared" si="67"/>
        <v/>
      </c>
      <c r="R569">
        <f t="shared" si="68"/>
        <v>1</v>
      </c>
      <c r="S569">
        <f t="shared" si="71"/>
        <v>6.3896338656396088</v>
      </c>
    </row>
    <row r="570" spans="1:19" x14ac:dyDescent="0.25">
      <c r="A570" t="s">
        <v>619</v>
      </c>
      <c r="B570">
        <v>1969.0827637</v>
      </c>
      <c r="C570">
        <v>2070.5</v>
      </c>
      <c r="D570">
        <v>1888.8942870999999</v>
      </c>
      <c r="E570">
        <v>1983.0556641000001</v>
      </c>
      <c r="F570">
        <v>1957.4399414</v>
      </c>
      <c r="G570">
        <v>2003.2900391000001</v>
      </c>
      <c r="H570">
        <v>2070.5</v>
      </c>
      <c r="I570">
        <v>2070.5</v>
      </c>
      <c r="J570">
        <v>2025.4324951000001</v>
      </c>
      <c r="L570" t="str">
        <f t="shared" si="69"/>
        <v>24APR2022:17:00:00</v>
      </c>
      <c r="M570">
        <v>17</v>
      </c>
      <c r="N570">
        <f t="shared" si="70"/>
        <v>101.41723630000001</v>
      </c>
      <c r="O570" t="str">
        <f t="shared" si="65"/>
        <v/>
      </c>
      <c r="P570">
        <f t="shared" si="66"/>
        <v>101.41723630000001</v>
      </c>
      <c r="Q570" t="str">
        <f t="shared" si="67"/>
        <v/>
      </c>
      <c r="R570">
        <f t="shared" si="68"/>
        <v>1</v>
      </c>
      <c r="S570">
        <f t="shared" si="71"/>
        <v>5.1504811361728757</v>
      </c>
    </row>
    <row r="571" spans="1:19" x14ac:dyDescent="0.25">
      <c r="A571" t="s">
        <v>620</v>
      </c>
      <c r="B571">
        <v>1985.5970459</v>
      </c>
      <c r="C571">
        <v>2066.4799804999998</v>
      </c>
      <c r="D571">
        <v>1903.9890137</v>
      </c>
      <c r="E571">
        <v>2012.6192627</v>
      </c>
      <c r="F571">
        <v>1963.8399658000001</v>
      </c>
      <c r="G571">
        <v>2011.1899414</v>
      </c>
      <c r="H571">
        <v>2066.4799804999998</v>
      </c>
      <c r="I571">
        <v>2066.4799804999998</v>
      </c>
      <c r="J571">
        <v>2026.9974365</v>
      </c>
      <c r="L571" t="str">
        <f t="shared" si="69"/>
        <v>24APR2022:18:00:00</v>
      </c>
      <c r="M571">
        <v>18</v>
      </c>
      <c r="N571">
        <f t="shared" si="70"/>
        <v>80.882934599999771</v>
      </c>
      <c r="O571" t="str">
        <f t="shared" si="65"/>
        <v/>
      </c>
      <c r="P571">
        <f t="shared" si="66"/>
        <v>80.882934599999771</v>
      </c>
      <c r="Q571" t="str">
        <f t="shared" si="67"/>
        <v/>
      </c>
      <c r="R571">
        <f t="shared" si="68"/>
        <v>1</v>
      </c>
      <c r="S571">
        <f t="shared" si="71"/>
        <v>4.0734818158101378</v>
      </c>
    </row>
    <row r="572" spans="1:19" x14ac:dyDescent="0.25">
      <c r="A572" t="s">
        <v>621</v>
      </c>
      <c r="B572">
        <v>1956.7019043</v>
      </c>
      <c r="C572">
        <v>2020.0100098</v>
      </c>
      <c r="D572">
        <v>1882.0079346</v>
      </c>
      <c r="E572">
        <v>1999.2272949000001</v>
      </c>
      <c r="F572">
        <v>1928.1600341999999</v>
      </c>
      <c r="G572">
        <v>1978.9499512</v>
      </c>
      <c r="H572">
        <v>2020.0100098</v>
      </c>
      <c r="I572">
        <v>2020.0100098</v>
      </c>
      <c r="J572">
        <v>1986.7824707</v>
      </c>
      <c r="L572" t="str">
        <f t="shared" si="69"/>
        <v>24APR2022:19:00:00</v>
      </c>
      <c r="M572">
        <v>19</v>
      </c>
      <c r="N572">
        <f t="shared" si="70"/>
        <v>63.308105500000011</v>
      </c>
      <c r="O572" t="str">
        <f t="shared" si="65"/>
        <v/>
      </c>
      <c r="P572">
        <f t="shared" si="66"/>
        <v>63.308105500000011</v>
      </c>
      <c r="Q572" t="str">
        <f t="shared" si="67"/>
        <v/>
      </c>
      <c r="R572">
        <f t="shared" si="68"/>
        <v>1</v>
      </c>
      <c r="S572">
        <f t="shared" si="71"/>
        <v>3.2354496799372288</v>
      </c>
    </row>
    <row r="573" spans="1:19" x14ac:dyDescent="0.25">
      <c r="A573" t="s">
        <v>622</v>
      </c>
      <c r="B573">
        <v>1882.2515868999999</v>
      </c>
      <c r="C573">
        <v>1942.3399658000001</v>
      </c>
      <c r="D573">
        <v>1840.8367920000001</v>
      </c>
      <c r="E573">
        <v>1935.2878418</v>
      </c>
      <c r="F573">
        <v>1861.4799805</v>
      </c>
      <c r="G573">
        <v>1912.7299805</v>
      </c>
      <c r="H573">
        <v>1942.3399658000001</v>
      </c>
      <c r="I573">
        <v>1942.3399658000001</v>
      </c>
      <c r="J573">
        <v>1914.7224120999999</v>
      </c>
      <c r="L573" t="str">
        <f t="shared" si="69"/>
        <v>24APR2022:20:00:00</v>
      </c>
      <c r="M573">
        <v>20</v>
      </c>
      <c r="N573">
        <f t="shared" si="70"/>
        <v>60.08837890000018</v>
      </c>
      <c r="O573" t="str">
        <f t="shared" si="65"/>
        <v/>
      </c>
      <c r="P573">
        <f t="shared" si="66"/>
        <v>60.08837890000018</v>
      </c>
      <c r="Q573" t="str">
        <f t="shared" si="67"/>
        <v/>
      </c>
      <c r="R573">
        <f t="shared" si="68"/>
        <v>1</v>
      </c>
      <c r="S573">
        <f t="shared" si="71"/>
        <v>3.1923670203388466</v>
      </c>
    </row>
    <row r="574" spans="1:19" x14ac:dyDescent="0.25">
      <c r="A574" t="s">
        <v>623</v>
      </c>
      <c r="B574">
        <v>1867.6788329999999</v>
      </c>
      <c r="C574">
        <v>1914.1400146000001</v>
      </c>
      <c r="D574">
        <v>1886.3291016000001</v>
      </c>
      <c r="E574">
        <v>1922.7868652</v>
      </c>
      <c r="F574">
        <v>1845</v>
      </c>
      <c r="G574">
        <v>1890.5400391000001</v>
      </c>
      <c r="H574">
        <v>1914.1400146000001</v>
      </c>
      <c r="I574">
        <v>1914.1400146000001</v>
      </c>
      <c r="J574">
        <v>1890.9550781</v>
      </c>
      <c r="L574" t="str">
        <f t="shared" si="69"/>
        <v>24APR2022:21:00:00</v>
      </c>
      <c r="M574">
        <v>21</v>
      </c>
      <c r="N574">
        <f t="shared" si="70"/>
        <v>46.461181600000145</v>
      </c>
      <c r="O574" t="str">
        <f t="shared" si="65"/>
        <v/>
      </c>
      <c r="P574">
        <f t="shared" si="66"/>
        <v>46.461181600000145</v>
      </c>
      <c r="Q574" t="str">
        <f t="shared" si="67"/>
        <v/>
      </c>
      <c r="R574">
        <f t="shared" si="68"/>
        <v>1</v>
      </c>
      <c r="S574">
        <f t="shared" si="71"/>
        <v>2.487642991882649</v>
      </c>
    </row>
    <row r="575" spans="1:19" x14ac:dyDescent="0.25">
      <c r="A575" t="s">
        <v>624</v>
      </c>
      <c r="B575">
        <v>1808.9141846</v>
      </c>
      <c r="C575">
        <v>1840.6999512</v>
      </c>
      <c r="D575">
        <v>1837.0107422000001</v>
      </c>
      <c r="E575">
        <v>1854.7514647999999</v>
      </c>
      <c r="F575">
        <v>1779.4499512</v>
      </c>
      <c r="G575">
        <v>1825.1700439000001</v>
      </c>
      <c r="H575">
        <v>1840.6999512</v>
      </c>
      <c r="I575">
        <v>1840.6999512</v>
      </c>
      <c r="J575">
        <v>1821.5051269999999</v>
      </c>
      <c r="L575" t="str">
        <f t="shared" si="69"/>
        <v>24APR2022:22:00:00</v>
      </c>
      <c r="M575">
        <v>22</v>
      </c>
      <c r="N575">
        <f t="shared" si="70"/>
        <v>31.785766599999988</v>
      </c>
      <c r="O575" t="str">
        <f t="shared" si="65"/>
        <v/>
      </c>
      <c r="P575">
        <f t="shared" si="66"/>
        <v>31.785766599999988</v>
      </c>
      <c r="Q575" t="str">
        <f t="shared" si="67"/>
        <v/>
      </c>
      <c r="R575">
        <f t="shared" si="68"/>
        <v>1</v>
      </c>
      <c r="S575">
        <f t="shared" si="71"/>
        <v>1.7571738267411885</v>
      </c>
    </row>
    <row r="576" spans="1:19" x14ac:dyDescent="0.25">
      <c r="A576" t="s">
        <v>625</v>
      </c>
      <c r="B576">
        <v>1692.1702881000001</v>
      </c>
      <c r="C576">
        <v>1715.7399902</v>
      </c>
      <c r="D576">
        <v>1707.7510986</v>
      </c>
      <c r="E576">
        <v>1691.9429932</v>
      </c>
      <c r="F576">
        <v>1671.1099853999999</v>
      </c>
      <c r="G576">
        <v>1707.1899414</v>
      </c>
      <c r="H576">
        <v>1715.7399902</v>
      </c>
      <c r="I576">
        <v>1715.7399902</v>
      </c>
      <c r="J576">
        <v>1702.4450684000001</v>
      </c>
      <c r="L576" t="str">
        <f t="shared" si="69"/>
        <v>24APR2022:23:00:00</v>
      </c>
      <c r="M576">
        <v>23</v>
      </c>
      <c r="N576">
        <f t="shared" si="70"/>
        <v>23.569702099999859</v>
      </c>
      <c r="O576" t="str">
        <f t="shared" si="65"/>
        <v/>
      </c>
      <c r="P576">
        <f t="shared" si="66"/>
        <v>23.569702099999859</v>
      </c>
      <c r="Q576" t="str">
        <f t="shared" si="67"/>
        <v/>
      </c>
      <c r="R576">
        <f t="shared" si="68"/>
        <v>1</v>
      </c>
      <c r="S576">
        <f t="shared" si="71"/>
        <v>1.3928682157907613</v>
      </c>
    </row>
    <row r="577" spans="1:19" x14ac:dyDescent="0.25">
      <c r="A577" t="s">
        <v>626</v>
      </c>
      <c r="B577">
        <v>1543.9577637</v>
      </c>
      <c r="C577">
        <v>1585.4300536999999</v>
      </c>
      <c r="D577">
        <v>1557.036499</v>
      </c>
      <c r="E577">
        <v>1544.2873535000001</v>
      </c>
      <c r="F577">
        <v>1546.4000243999999</v>
      </c>
      <c r="G577">
        <v>1580.4599608999999</v>
      </c>
      <c r="H577">
        <v>1585.4300536999999</v>
      </c>
      <c r="I577">
        <v>1585.4300536999999</v>
      </c>
      <c r="J577">
        <v>1574.4300536999999</v>
      </c>
      <c r="L577" t="str">
        <f t="shared" si="69"/>
        <v>25APR2022:00:00:00</v>
      </c>
      <c r="M577">
        <v>24</v>
      </c>
      <c r="N577">
        <f t="shared" si="70"/>
        <v>41.47228999999993</v>
      </c>
      <c r="O577" t="str">
        <f t="shared" si="65"/>
        <v/>
      </c>
      <c r="P577">
        <f t="shared" si="66"/>
        <v>41.47228999999993</v>
      </c>
      <c r="Q577" t="str">
        <f t="shared" si="67"/>
        <v/>
      </c>
      <c r="R577">
        <f t="shared" si="68"/>
        <v>1</v>
      </c>
      <c r="S577">
        <f t="shared" si="71"/>
        <v>2.6861026237281345</v>
      </c>
    </row>
    <row r="578" spans="1:19" x14ac:dyDescent="0.25">
      <c r="A578" t="s">
        <v>627</v>
      </c>
      <c r="B578">
        <v>1433.3122559000001</v>
      </c>
      <c r="C578">
        <v>1477.0500488</v>
      </c>
      <c r="D578">
        <v>1416.2735596</v>
      </c>
      <c r="E578">
        <v>1363.5842285000001</v>
      </c>
      <c r="F578">
        <v>1458.3000488</v>
      </c>
      <c r="G578">
        <v>1454.3699951000001</v>
      </c>
      <c r="H578">
        <v>1477.0500488</v>
      </c>
      <c r="I578">
        <v>1477.0500488</v>
      </c>
      <c r="J578">
        <v>1466.6923827999999</v>
      </c>
      <c r="L578" t="str">
        <f t="shared" si="69"/>
        <v>25APR2022:01:00:00</v>
      </c>
      <c r="M578">
        <v>1</v>
      </c>
      <c r="N578">
        <f t="shared" si="70"/>
        <v>43.737792899999931</v>
      </c>
      <c r="O578" t="str">
        <f t="shared" si="65"/>
        <v/>
      </c>
      <c r="P578">
        <f t="shared" si="66"/>
        <v>43.737792899999931</v>
      </c>
      <c r="Q578" t="str">
        <f t="shared" si="67"/>
        <v/>
      </c>
      <c r="R578">
        <f t="shared" si="68"/>
        <v>1</v>
      </c>
      <c r="S578">
        <f t="shared" si="71"/>
        <v>3.0515187964074348</v>
      </c>
    </row>
    <row r="579" spans="1:19" x14ac:dyDescent="0.25">
      <c r="A579" t="s">
        <v>628</v>
      </c>
      <c r="B579">
        <v>1368.6756591999999</v>
      </c>
      <c r="C579">
        <v>1391.9699707</v>
      </c>
      <c r="D579">
        <v>1349.1934814000001</v>
      </c>
      <c r="E579">
        <v>1292.0880127</v>
      </c>
      <c r="F579">
        <v>1366.8900146000001</v>
      </c>
      <c r="G579">
        <v>1366.0200195</v>
      </c>
      <c r="H579">
        <v>1391.9699707</v>
      </c>
      <c r="I579">
        <v>1391.9699707</v>
      </c>
      <c r="J579">
        <v>1379.2124022999999</v>
      </c>
      <c r="L579" t="str">
        <f t="shared" si="69"/>
        <v>25APR2022:02:00:00</v>
      </c>
      <c r="M579">
        <v>2</v>
      </c>
      <c r="N579">
        <f t="shared" si="70"/>
        <v>23.294311500000049</v>
      </c>
      <c r="O579" t="str">
        <f t="shared" ref="O579:O642" si="72">IF(N579&lt;0,N579,"")</f>
        <v/>
      </c>
      <c r="P579">
        <f t="shared" ref="P579:P642" si="73">IF(N579&gt;0,N579,"")</f>
        <v>23.294311500000049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1.7019599452521665</v>
      </c>
    </row>
    <row r="580" spans="1:19" x14ac:dyDescent="0.25">
      <c r="A580" t="s">
        <v>629</v>
      </c>
      <c r="B580">
        <v>1332.3728027</v>
      </c>
      <c r="C580">
        <v>1335.0799560999999</v>
      </c>
      <c r="D580">
        <v>1296.2746582</v>
      </c>
      <c r="E580">
        <v>1242.1024170000001</v>
      </c>
      <c r="F580">
        <v>1307.5799560999999</v>
      </c>
      <c r="G580">
        <v>1306.8000488</v>
      </c>
      <c r="H580">
        <v>1335.0799560999999</v>
      </c>
      <c r="I580">
        <v>1335.0799560999999</v>
      </c>
      <c r="J580">
        <v>1321.1350098</v>
      </c>
      <c r="L580" t="str">
        <f t="shared" si="69"/>
        <v>25APR2022:03:00:00</v>
      </c>
      <c r="M580">
        <v>3</v>
      </c>
      <c r="N580">
        <f t="shared" si="70"/>
        <v>2.7071533999999247</v>
      </c>
      <c r="O580" t="str">
        <f t="shared" si="72"/>
        <v/>
      </c>
      <c r="P580">
        <f t="shared" si="73"/>
        <v>2.7071533999999247</v>
      </c>
      <c r="Q580" t="str">
        <f t="shared" si="74"/>
        <v/>
      </c>
      <c r="R580">
        <f t="shared" si="75"/>
        <v>1</v>
      </c>
      <c r="S580">
        <f t="shared" si="71"/>
        <v>0.20318287753352415</v>
      </c>
    </row>
    <row r="581" spans="1:19" x14ac:dyDescent="0.25">
      <c r="A581" t="s">
        <v>630</v>
      </c>
      <c r="B581">
        <v>1325.5064697</v>
      </c>
      <c r="C581">
        <v>1311.8499756000001</v>
      </c>
      <c r="D581">
        <v>1256.6931152</v>
      </c>
      <c r="E581">
        <v>1216.2133789</v>
      </c>
      <c r="F581">
        <v>1290.0200195</v>
      </c>
      <c r="G581">
        <v>1288.1199951000001</v>
      </c>
      <c r="H581">
        <v>1311.8499756000001</v>
      </c>
      <c r="I581">
        <v>1311.8499756000001</v>
      </c>
      <c r="J581">
        <v>1300.4600829999999</v>
      </c>
      <c r="L581" t="str">
        <f t="shared" si="69"/>
        <v>25APR2022:04:00:00</v>
      </c>
      <c r="M581">
        <v>4</v>
      </c>
      <c r="N581">
        <f t="shared" si="70"/>
        <v>-13.656494099999918</v>
      </c>
      <c r="O581">
        <f t="shared" si="72"/>
        <v>-13.656494099999918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1.0302849825463902</v>
      </c>
    </row>
    <row r="582" spans="1:19" x14ac:dyDescent="0.25">
      <c r="A582" t="s">
        <v>631</v>
      </c>
      <c r="B582">
        <v>1298.8179932</v>
      </c>
      <c r="C582">
        <v>1310.9799805</v>
      </c>
      <c r="D582">
        <v>1250.0621338000001</v>
      </c>
      <c r="E582">
        <v>1230.7492675999999</v>
      </c>
      <c r="F582">
        <v>1293.5699463000001</v>
      </c>
      <c r="G582">
        <v>1290.3399658000001</v>
      </c>
      <c r="H582">
        <v>1310.9799805</v>
      </c>
      <c r="I582">
        <v>1310.9799805</v>
      </c>
      <c r="J582">
        <v>1301.4675293</v>
      </c>
      <c r="L582" t="str">
        <f t="shared" si="69"/>
        <v>25APR2022:05:00:00</v>
      </c>
      <c r="M582">
        <v>5</v>
      </c>
      <c r="N582">
        <f t="shared" si="70"/>
        <v>12.161987299999964</v>
      </c>
      <c r="O582" t="str">
        <f t="shared" si="72"/>
        <v/>
      </c>
      <c r="P582">
        <f t="shared" si="73"/>
        <v>12.161987299999964</v>
      </c>
      <c r="Q582" t="str">
        <f t="shared" si="74"/>
        <v/>
      </c>
      <c r="R582">
        <f t="shared" si="75"/>
        <v>1</v>
      </c>
      <c r="S582">
        <f t="shared" si="71"/>
        <v>0.93638888309789425</v>
      </c>
    </row>
    <row r="583" spans="1:19" x14ac:dyDescent="0.25">
      <c r="A583" t="s">
        <v>632</v>
      </c>
      <c r="B583">
        <v>1358.1511230000001</v>
      </c>
      <c r="C583">
        <v>1361.4699707</v>
      </c>
      <c r="D583">
        <v>1299.6831055</v>
      </c>
      <c r="E583">
        <v>1320.2353516000001</v>
      </c>
      <c r="F583">
        <v>1346.2099608999999</v>
      </c>
      <c r="G583">
        <v>1340.9799805</v>
      </c>
      <c r="H583">
        <v>1361.4699707</v>
      </c>
      <c r="I583">
        <v>1361.4699707</v>
      </c>
      <c r="J583">
        <v>1352.5324707</v>
      </c>
      <c r="L583" t="str">
        <f t="shared" si="69"/>
        <v>25APR2022:06:00:00</v>
      </c>
      <c r="M583">
        <v>6</v>
      </c>
      <c r="N583">
        <f t="shared" si="70"/>
        <v>3.3188476999998784</v>
      </c>
      <c r="O583" t="str">
        <f t="shared" si="72"/>
        <v/>
      </c>
      <c r="P583">
        <f t="shared" si="73"/>
        <v>3.3188476999998784</v>
      </c>
      <c r="Q583" t="str">
        <f t="shared" si="74"/>
        <v/>
      </c>
      <c r="R583">
        <f t="shared" si="75"/>
        <v>1</v>
      </c>
      <c r="S583">
        <f t="shared" si="71"/>
        <v>0.24436512577988553</v>
      </c>
    </row>
    <row r="584" spans="1:19" x14ac:dyDescent="0.25">
      <c r="A584" t="s">
        <v>633</v>
      </c>
      <c r="B584">
        <v>1469.6768798999999</v>
      </c>
      <c r="C584">
        <v>1471.6400146000001</v>
      </c>
      <c r="D584">
        <v>1421.3470459</v>
      </c>
      <c r="E584">
        <v>1444.7268065999999</v>
      </c>
      <c r="F584">
        <v>1460.2399902</v>
      </c>
      <c r="G584">
        <v>1449.5200195</v>
      </c>
      <c r="H584">
        <v>1471.6400146000001</v>
      </c>
      <c r="I584">
        <v>1471.6400146000001</v>
      </c>
      <c r="J584">
        <v>1463.2600098</v>
      </c>
      <c r="L584" t="str">
        <f t="shared" si="69"/>
        <v>25APR2022:07:00:00</v>
      </c>
      <c r="M584">
        <v>7</v>
      </c>
      <c r="N584">
        <f t="shared" si="70"/>
        <v>1.9631347000001824</v>
      </c>
      <c r="O584" t="str">
        <f t="shared" si="72"/>
        <v/>
      </c>
      <c r="P584">
        <f t="shared" si="73"/>
        <v>1.9631347000001824</v>
      </c>
      <c r="Q584" t="str">
        <f t="shared" si="74"/>
        <v/>
      </c>
      <c r="R584">
        <f t="shared" si="75"/>
        <v>1</v>
      </c>
      <c r="S584">
        <f t="shared" si="71"/>
        <v>0.13357593950404653</v>
      </c>
    </row>
    <row r="585" spans="1:19" x14ac:dyDescent="0.25">
      <c r="A585" t="s">
        <v>634</v>
      </c>
      <c r="B585">
        <v>1493.2895507999999</v>
      </c>
      <c r="C585">
        <v>1524.0699463000001</v>
      </c>
      <c r="D585">
        <v>1474.5028076000001</v>
      </c>
      <c r="E585">
        <v>1501.8212891000001</v>
      </c>
      <c r="F585">
        <v>1512.0100098</v>
      </c>
      <c r="G585">
        <v>1499.0100098</v>
      </c>
      <c r="H585">
        <v>1524.0699463000001</v>
      </c>
      <c r="I585">
        <v>1524.0699463000001</v>
      </c>
      <c r="J585">
        <v>1514.7899170000001</v>
      </c>
      <c r="L585" t="str">
        <f t="shared" si="69"/>
        <v>25APR2022:08:00:00</v>
      </c>
      <c r="M585">
        <v>8</v>
      </c>
      <c r="N585">
        <f t="shared" si="70"/>
        <v>30.780395500000168</v>
      </c>
      <c r="O585" t="str">
        <f t="shared" si="72"/>
        <v/>
      </c>
      <c r="P585">
        <f t="shared" si="73"/>
        <v>30.780395500000168</v>
      </c>
      <c r="Q585" t="str">
        <f t="shared" si="74"/>
        <v/>
      </c>
      <c r="R585">
        <f t="shared" si="75"/>
        <v>1</v>
      </c>
      <c r="S585">
        <f t="shared" si="71"/>
        <v>2.0612476316806871</v>
      </c>
    </row>
    <row r="586" spans="1:19" x14ac:dyDescent="0.25">
      <c r="A586" t="s">
        <v>635</v>
      </c>
      <c r="B586">
        <v>1520.7430420000001</v>
      </c>
      <c r="C586">
        <v>1554.6300048999999</v>
      </c>
      <c r="D586">
        <v>1503.1496582</v>
      </c>
      <c r="E586">
        <v>1558</v>
      </c>
      <c r="F586">
        <v>1538.9000243999999</v>
      </c>
      <c r="G586">
        <v>1528.9399414</v>
      </c>
      <c r="H586">
        <v>1554.6300048999999</v>
      </c>
      <c r="I586">
        <v>1554.6300048999999</v>
      </c>
      <c r="J586">
        <v>1544.2749022999999</v>
      </c>
      <c r="L586" t="str">
        <f t="shared" si="69"/>
        <v>25APR2022:09:00:00</v>
      </c>
      <c r="M586">
        <v>9</v>
      </c>
      <c r="N586">
        <f t="shared" si="70"/>
        <v>33.886962899999844</v>
      </c>
      <c r="O586" t="str">
        <f t="shared" si="72"/>
        <v/>
      </c>
      <c r="P586">
        <f t="shared" si="73"/>
        <v>33.886962899999844</v>
      </c>
      <c r="Q586" t="str">
        <f t="shared" si="74"/>
        <v/>
      </c>
      <c r="R586">
        <f t="shared" si="75"/>
        <v>1</v>
      </c>
      <c r="S586">
        <f t="shared" si="71"/>
        <v>2.2283161562543481</v>
      </c>
    </row>
    <row r="587" spans="1:19" x14ac:dyDescent="0.25">
      <c r="A587" t="s">
        <v>636</v>
      </c>
      <c r="B587">
        <v>1554.5252685999999</v>
      </c>
      <c r="C587">
        <v>1607.2399902</v>
      </c>
      <c r="D587">
        <v>1534.8920897999999</v>
      </c>
      <c r="E587">
        <v>1606.9484863</v>
      </c>
      <c r="F587">
        <v>1587.3499756000001</v>
      </c>
      <c r="G587">
        <v>1579.3599853999999</v>
      </c>
      <c r="H587">
        <v>1607.2399902</v>
      </c>
      <c r="I587">
        <v>1607.2399902</v>
      </c>
      <c r="J587">
        <v>1595.2976074000001</v>
      </c>
      <c r="L587" t="str">
        <f t="shared" si="69"/>
        <v>25APR2022:10:00:00</v>
      </c>
      <c r="M587">
        <v>10</v>
      </c>
      <c r="N587">
        <f t="shared" si="70"/>
        <v>52.714721600000075</v>
      </c>
      <c r="O587" t="str">
        <f t="shared" si="72"/>
        <v/>
      </c>
      <c r="P587">
        <f t="shared" si="73"/>
        <v>52.714721600000075</v>
      </c>
      <c r="Q587" t="str">
        <f t="shared" si="74"/>
        <v/>
      </c>
      <c r="R587">
        <f t="shared" si="75"/>
        <v>1</v>
      </c>
      <c r="S587">
        <f t="shared" si="71"/>
        <v>3.3910495161956917</v>
      </c>
    </row>
    <row r="588" spans="1:19" x14ac:dyDescent="0.25">
      <c r="A588" t="s">
        <v>637</v>
      </c>
      <c r="B588">
        <v>1565.9232178</v>
      </c>
      <c r="C588">
        <v>1663.1700439000001</v>
      </c>
      <c r="D588">
        <v>1571.8454589999999</v>
      </c>
      <c r="E588">
        <v>1648.3836670000001</v>
      </c>
      <c r="F588">
        <v>1639.6300048999999</v>
      </c>
      <c r="G588">
        <v>1634.8100586</v>
      </c>
      <c r="H588">
        <v>1663.1700439000001</v>
      </c>
      <c r="I588">
        <v>1663.1700439000001</v>
      </c>
      <c r="J588">
        <v>1650.1949463000001</v>
      </c>
      <c r="L588" t="str">
        <f t="shared" si="69"/>
        <v>25APR2022:11:00:00</v>
      </c>
      <c r="M588">
        <v>11</v>
      </c>
      <c r="N588">
        <f t="shared" si="70"/>
        <v>97.246826100000135</v>
      </c>
      <c r="O588" t="str">
        <f t="shared" si="72"/>
        <v/>
      </c>
      <c r="P588">
        <f t="shared" si="73"/>
        <v>97.246826100000135</v>
      </c>
      <c r="Q588" t="str">
        <f t="shared" si="74"/>
        <v/>
      </c>
      <c r="R588">
        <f t="shared" si="75"/>
        <v>1</v>
      </c>
      <c r="S588">
        <f t="shared" si="71"/>
        <v>6.2101912146512745</v>
      </c>
    </row>
    <row r="589" spans="1:19" x14ac:dyDescent="0.25">
      <c r="A589" t="s">
        <v>638</v>
      </c>
      <c r="B589">
        <v>1565.2298584</v>
      </c>
      <c r="C589">
        <v>1711.9499512</v>
      </c>
      <c r="D589">
        <v>1580.5007324000001</v>
      </c>
      <c r="E589">
        <v>1670.4769286999999</v>
      </c>
      <c r="F589">
        <v>1687.3699951000001</v>
      </c>
      <c r="G589">
        <v>1686.0400391000001</v>
      </c>
      <c r="H589">
        <v>1711.9499512</v>
      </c>
      <c r="I589">
        <v>1711.9499512</v>
      </c>
      <c r="J589">
        <v>1699.3276367000001</v>
      </c>
      <c r="L589" t="str">
        <f t="shared" si="69"/>
        <v>25APR2022:12:00:00</v>
      </c>
      <c r="M589">
        <v>12</v>
      </c>
      <c r="N589">
        <f t="shared" si="70"/>
        <v>146.72009279999997</v>
      </c>
      <c r="O589" t="str">
        <f t="shared" si="72"/>
        <v/>
      </c>
      <c r="P589">
        <f t="shared" si="73"/>
        <v>146.72009279999997</v>
      </c>
      <c r="Q589" t="str">
        <f t="shared" si="74"/>
        <v/>
      </c>
      <c r="R589">
        <f t="shared" si="75"/>
        <v>1</v>
      </c>
      <c r="S589">
        <f t="shared" si="71"/>
        <v>9.3737090442409094</v>
      </c>
    </row>
    <row r="590" spans="1:19" x14ac:dyDescent="0.25">
      <c r="A590" t="s">
        <v>639</v>
      </c>
      <c r="B590">
        <v>1551.3397216999999</v>
      </c>
      <c r="C590">
        <v>1736.2900391000001</v>
      </c>
      <c r="D590">
        <v>1599.8291016000001</v>
      </c>
      <c r="E590">
        <v>1709.4155272999999</v>
      </c>
      <c r="F590">
        <v>1712.4000243999999</v>
      </c>
      <c r="G590">
        <v>1716.5100098</v>
      </c>
      <c r="H590">
        <v>1736.2900391000001</v>
      </c>
      <c r="I590">
        <v>1736.2900391000001</v>
      </c>
      <c r="J590">
        <v>1725.3725586</v>
      </c>
      <c r="L590" t="str">
        <f t="shared" si="69"/>
        <v>25APR2022:13:00:00</v>
      </c>
      <c r="M590">
        <v>13</v>
      </c>
      <c r="N590">
        <f t="shared" si="70"/>
        <v>184.95031740000013</v>
      </c>
      <c r="O590" t="str">
        <f t="shared" si="72"/>
        <v/>
      </c>
      <c r="P590">
        <f t="shared" si="73"/>
        <v>184.95031740000013</v>
      </c>
      <c r="Q590" t="str">
        <f t="shared" si="74"/>
        <v/>
      </c>
      <c r="R590">
        <f t="shared" si="75"/>
        <v>1</v>
      </c>
      <c r="S590">
        <f t="shared" si="71"/>
        <v>11.921973943742419</v>
      </c>
    </row>
    <row r="591" spans="1:19" x14ac:dyDescent="0.25">
      <c r="A591" t="s">
        <v>640</v>
      </c>
      <c r="B591">
        <v>1562.2385254000001</v>
      </c>
      <c r="C591">
        <v>1740.1500243999999</v>
      </c>
      <c r="D591">
        <v>1601.0234375</v>
      </c>
      <c r="E591">
        <v>1715.7102050999999</v>
      </c>
      <c r="F591">
        <v>1718.3699951000001</v>
      </c>
      <c r="G591">
        <v>1728.3499756000001</v>
      </c>
      <c r="H591">
        <v>1740.1500243999999</v>
      </c>
      <c r="I591">
        <v>1740.1500243999999</v>
      </c>
      <c r="J591">
        <v>1731.7550048999999</v>
      </c>
      <c r="L591" t="str">
        <f t="shared" si="69"/>
        <v>25APR2022:14:00:00</v>
      </c>
      <c r="M591">
        <v>14</v>
      </c>
      <c r="N591">
        <f t="shared" si="70"/>
        <v>177.91149899999982</v>
      </c>
      <c r="O591" t="str">
        <f t="shared" si="72"/>
        <v/>
      </c>
      <c r="P591">
        <f t="shared" si="73"/>
        <v>177.91149899999982</v>
      </c>
      <c r="Q591" t="str">
        <f t="shared" si="74"/>
        <v/>
      </c>
      <c r="R591">
        <f t="shared" si="75"/>
        <v>1</v>
      </c>
      <c r="S591">
        <f t="shared" si="71"/>
        <v>11.388241687001468</v>
      </c>
    </row>
    <row r="592" spans="1:19" x14ac:dyDescent="0.25">
      <c r="A592" t="s">
        <v>641</v>
      </c>
      <c r="B592">
        <v>1546.1378173999999</v>
      </c>
      <c r="C592">
        <v>1728.9100341999999</v>
      </c>
      <c r="D592">
        <v>1606.5096435999999</v>
      </c>
      <c r="E592">
        <v>1731.1829834</v>
      </c>
      <c r="F592">
        <v>1705.8800048999999</v>
      </c>
      <c r="G592">
        <v>1723.4899902</v>
      </c>
      <c r="H592">
        <v>1728.9100341999999</v>
      </c>
      <c r="I592">
        <v>1728.9100341999999</v>
      </c>
      <c r="J592">
        <v>1721.7976074000001</v>
      </c>
      <c r="L592" t="str">
        <f t="shared" si="69"/>
        <v>25APR2022:15:00:00</v>
      </c>
      <c r="M592">
        <v>15</v>
      </c>
      <c r="N592">
        <f t="shared" si="70"/>
        <v>182.77221680000002</v>
      </c>
      <c r="O592" t="str">
        <f t="shared" si="72"/>
        <v/>
      </c>
      <c r="P592">
        <f t="shared" si="73"/>
        <v>182.77221680000002</v>
      </c>
      <c r="Q592" t="str">
        <f t="shared" si="74"/>
        <v/>
      </c>
      <c r="R592">
        <f t="shared" si="75"/>
        <v>1</v>
      </c>
      <c r="S592">
        <f t="shared" si="71"/>
        <v>11.821211197547159</v>
      </c>
    </row>
    <row r="593" spans="1:19" x14ac:dyDescent="0.25">
      <c r="A593" t="s">
        <v>642</v>
      </c>
      <c r="B593">
        <v>1475.25</v>
      </c>
      <c r="C593">
        <v>1716.6300048999999</v>
      </c>
      <c r="D593">
        <v>1586.5864257999999</v>
      </c>
      <c r="E593">
        <v>1721.4367675999999</v>
      </c>
      <c r="F593">
        <v>1690.6300048999999</v>
      </c>
      <c r="G593">
        <v>1714.9399414</v>
      </c>
      <c r="H593">
        <v>1716.6300048999999</v>
      </c>
      <c r="I593">
        <v>1716.6300048999999</v>
      </c>
      <c r="J593">
        <v>1709.7073975000001</v>
      </c>
      <c r="L593" t="str">
        <f t="shared" si="69"/>
        <v>25APR2022:16:00:00</v>
      </c>
      <c r="M593">
        <v>16</v>
      </c>
      <c r="N593">
        <f t="shared" si="70"/>
        <v>241.3800048999999</v>
      </c>
      <c r="O593" t="str">
        <f t="shared" si="72"/>
        <v/>
      </c>
      <c r="P593">
        <f t="shared" si="73"/>
        <v>241.3800048999999</v>
      </c>
      <c r="Q593" t="str">
        <f t="shared" si="74"/>
        <v/>
      </c>
      <c r="R593">
        <f t="shared" si="75"/>
        <v>1</v>
      </c>
      <c r="S593">
        <f t="shared" si="71"/>
        <v>16.361972879173013</v>
      </c>
    </row>
    <row r="594" spans="1:19" x14ac:dyDescent="0.25">
      <c r="A594" t="s">
        <v>643</v>
      </c>
      <c r="B594">
        <v>1500.2203368999999</v>
      </c>
      <c r="C594">
        <v>1696.8199463000001</v>
      </c>
      <c r="D594">
        <v>1606.2919922000001</v>
      </c>
      <c r="E594">
        <v>1754.5030518000001</v>
      </c>
      <c r="F594">
        <v>1668.5300293</v>
      </c>
      <c r="G594">
        <v>1696.7700195</v>
      </c>
      <c r="H594">
        <v>1696.8199463000001</v>
      </c>
      <c r="I594">
        <v>1696.8199463000001</v>
      </c>
      <c r="J594">
        <v>1689.7349853999999</v>
      </c>
      <c r="L594" t="str">
        <f t="shared" si="69"/>
        <v>25APR2022:17:00:00</v>
      </c>
      <c r="M594">
        <v>17</v>
      </c>
      <c r="N594">
        <f t="shared" si="70"/>
        <v>196.59960940000019</v>
      </c>
      <c r="O594" t="str">
        <f t="shared" si="72"/>
        <v/>
      </c>
      <c r="P594">
        <f t="shared" si="73"/>
        <v>196.59960940000019</v>
      </c>
      <c r="Q594" t="str">
        <f t="shared" si="74"/>
        <v/>
      </c>
      <c r="R594">
        <f t="shared" si="75"/>
        <v>1</v>
      </c>
      <c r="S594">
        <f t="shared" si="71"/>
        <v>13.104715658384315</v>
      </c>
    </row>
    <row r="595" spans="1:19" x14ac:dyDescent="0.25">
      <c r="A595" t="s">
        <v>644</v>
      </c>
      <c r="B595">
        <v>1495.5308838000001</v>
      </c>
      <c r="C595">
        <v>1682.4200439000001</v>
      </c>
      <c r="D595">
        <v>1600.2325439000001</v>
      </c>
      <c r="E595">
        <v>1761.1903076000001</v>
      </c>
      <c r="F595">
        <v>1650.1899414</v>
      </c>
      <c r="G595">
        <v>1678.6600341999999</v>
      </c>
      <c r="H595">
        <v>1682.4200439000001</v>
      </c>
      <c r="I595">
        <v>1682.4200439000001</v>
      </c>
      <c r="J595">
        <v>1673.4224853999999</v>
      </c>
      <c r="L595" t="str">
        <f t="shared" si="69"/>
        <v>25APR2022:18:00:00</v>
      </c>
      <c r="M595">
        <v>18</v>
      </c>
      <c r="N595">
        <f t="shared" si="70"/>
        <v>186.88916010000003</v>
      </c>
      <c r="O595" t="str">
        <f t="shared" si="72"/>
        <v/>
      </c>
      <c r="P595">
        <f t="shared" si="73"/>
        <v>186.88916010000003</v>
      </c>
      <c r="Q595" t="str">
        <f t="shared" si="74"/>
        <v/>
      </c>
      <c r="R595">
        <f t="shared" si="75"/>
        <v>1</v>
      </c>
      <c r="S595">
        <f t="shared" si="71"/>
        <v>12.496509575591823</v>
      </c>
    </row>
    <row r="596" spans="1:19" x14ac:dyDescent="0.25">
      <c r="A596" t="s">
        <v>645</v>
      </c>
      <c r="B596">
        <v>1487.8609618999999</v>
      </c>
      <c r="C596">
        <v>1686.5300293</v>
      </c>
      <c r="D596">
        <v>1557.338501</v>
      </c>
      <c r="E596">
        <v>1725.5368652</v>
      </c>
      <c r="F596">
        <v>1652.7600098</v>
      </c>
      <c r="G596">
        <v>1676.8399658000001</v>
      </c>
      <c r="H596">
        <v>1686.5300293</v>
      </c>
      <c r="I596">
        <v>1686.5300293</v>
      </c>
      <c r="J596">
        <v>1675.6650391000001</v>
      </c>
      <c r="L596" t="str">
        <f t="shared" si="69"/>
        <v>25APR2022:19:00:00</v>
      </c>
      <c r="M596">
        <v>19</v>
      </c>
      <c r="N596">
        <f t="shared" si="70"/>
        <v>198.66906740000013</v>
      </c>
      <c r="O596" t="str">
        <f t="shared" si="72"/>
        <v/>
      </c>
      <c r="P596">
        <f t="shared" si="73"/>
        <v>198.66906740000013</v>
      </c>
      <c r="Q596" t="str">
        <f t="shared" si="74"/>
        <v/>
      </c>
      <c r="R596">
        <f t="shared" si="75"/>
        <v>1</v>
      </c>
      <c r="S596">
        <f t="shared" si="71"/>
        <v>13.352663487205119</v>
      </c>
    </row>
    <row r="597" spans="1:19" x14ac:dyDescent="0.25">
      <c r="A597" t="s">
        <v>646</v>
      </c>
      <c r="B597">
        <v>1469.5465088000001</v>
      </c>
      <c r="C597">
        <v>1682.8900146000001</v>
      </c>
      <c r="D597">
        <v>1531.9210204999999</v>
      </c>
      <c r="E597">
        <v>1709.934082</v>
      </c>
      <c r="F597">
        <v>1647.4599608999999</v>
      </c>
      <c r="G597">
        <v>1666.6400146000001</v>
      </c>
      <c r="H597">
        <v>1682.8900146000001</v>
      </c>
      <c r="I597">
        <v>1682.8900146000001</v>
      </c>
      <c r="J597">
        <v>1669.9700928</v>
      </c>
      <c r="L597" t="str">
        <f t="shared" si="69"/>
        <v>25APR2022:20:00:00</v>
      </c>
      <c r="M597">
        <v>20</v>
      </c>
      <c r="N597">
        <f t="shared" si="70"/>
        <v>213.3435058</v>
      </c>
      <c r="O597" t="str">
        <f t="shared" si="72"/>
        <v/>
      </c>
      <c r="P597">
        <f t="shared" si="73"/>
        <v>213.3435058</v>
      </c>
      <c r="Q597" t="str">
        <f t="shared" si="74"/>
        <v/>
      </c>
      <c r="R597">
        <f t="shared" si="75"/>
        <v>1</v>
      </c>
      <c r="S597">
        <f t="shared" si="71"/>
        <v>14.517642314989521</v>
      </c>
    </row>
    <row r="598" spans="1:19" x14ac:dyDescent="0.25">
      <c r="A598" t="s">
        <v>647</v>
      </c>
      <c r="B598">
        <v>1499.8487548999999</v>
      </c>
      <c r="C598">
        <v>1698.0100098</v>
      </c>
      <c r="D598">
        <v>1544.8121338000001</v>
      </c>
      <c r="E598">
        <v>1714.2196045000001</v>
      </c>
      <c r="F598">
        <v>1662.4499512</v>
      </c>
      <c r="G598">
        <v>1678.6400146000001</v>
      </c>
      <c r="H598">
        <v>1698.0100098</v>
      </c>
      <c r="I598">
        <v>1698.0100098</v>
      </c>
      <c r="J598">
        <v>1684.2773437999999</v>
      </c>
      <c r="L598" t="str">
        <f t="shared" si="69"/>
        <v>25APR2022:21:00:00</v>
      </c>
      <c r="M598">
        <v>21</v>
      </c>
      <c r="N598">
        <f t="shared" si="70"/>
        <v>198.16125490000013</v>
      </c>
      <c r="O598" t="str">
        <f t="shared" si="72"/>
        <v/>
      </c>
      <c r="P598">
        <f t="shared" si="73"/>
        <v>198.16125490000013</v>
      </c>
      <c r="Q598" t="str">
        <f t="shared" si="74"/>
        <v/>
      </c>
      <c r="R598">
        <f t="shared" si="75"/>
        <v>1</v>
      </c>
      <c r="S598">
        <f t="shared" si="71"/>
        <v>13.212082501826142</v>
      </c>
    </row>
    <row r="599" spans="1:19" x14ac:dyDescent="0.25">
      <c r="A599" t="s">
        <v>648</v>
      </c>
      <c r="B599">
        <v>1460.5550536999999</v>
      </c>
      <c r="C599">
        <v>1651.6600341999999</v>
      </c>
      <c r="D599">
        <v>1492.6513672000001</v>
      </c>
      <c r="E599">
        <v>1651.9919434000001</v>
      </c>
      <c r="F599">
        <v>1617.7800293</v>
      </c>
      <c r="G599">
        <v>1631.4699707</v>
      </c>
      <c r="H599">
        <v>1651.6600341999999</v>
      </c>
      <c r="I599">
        <v>1651.6600341999999</v>
      </c>
      <c r="J599">
        <v>1638.1425781</v>
      </c>
      <c r="L599" t="str">
        <f t="shared" si="69"/>
        <v>25APR2022:22:00:00</v>
      </c>
      <c r="M599">
        <v>22</v>
      </c>
      <c r="N599">
        <f t="shared" si="70"/>
        <v>191.10498050000001</v>
      </c>
      <c r="O599" t="str">
        <f t="shared" si="72"/>
        <v/>
      </c>
      <c r="P599">
        <f t="shared" si="73"/>
        <v>191.10498050000001</v>
      </c>
      <c r="Q599" t="str">
        <f t="shared" si="74"/>
        <v/>
      </c>
      <c r="R599">
        <f t="shared" si="75"/>
        <v>1</v>
      </c>
      <c r="S599">
        <f t="shared" si="71"/>
        <v>13.084407877394073</v>
      </c>
    </row>
    <row r="600" spans="1:19" x14ac:dyDescent="0.25">
      <c r="A600" t="s">
        <v>649</v>
      </c>
      <c r="B600">
        <v>1340.1704102000001</v>
      </c>
      <c r="C600">
        <v>1539.1400146000001</v>
      </c>
      <c r="D600">
        <v>1391.4177245999999</v>
      </c>
      <c r="E600">
        <v>1519.8327637</v>
      </c>
      <c r="F600">
        <v>1514.7800293</v>
      </c>
      <c r="G600">
        <v>1522.6199951000001</v>
      </c>
      <c r="H600">
        <v>1539.1400146000001</v>
      </c>
      <c r="I600">
        <v>1539.1400146000001</v>
      </c>
      <c r="J600">
        <v>1528.9200439000001</v>
      </c>
      <c r="L600" t="str">
        <f t="shared" si="69"/>
        <v>25APR2022:23:00:00</v>
      </c>
      <c r="M600">
        <v>23</v>
      </c>
      <c r="N600">
        <f t="shared" si="70"/>
        <v>198.96960439999998</v>
      </c>
      <c r="O600" t="str">
        <f t="shared" si="72"/>
        <v/>
      </c>
      <c r="P600">
        <f t="shared" si="73"/>
        <v>198.96960439999998</v>
      </c>
      <c r="Q600" t="str">
        <f t="shared" si="74"/>
        <v/>
      </c>
      <c r="R600">
        <f t="shared" si="75"/>
        <v>1</v>
      </c>
      <c r="S600">
        <f t="shared" si="71"/>
        <v>14.846589872873464</v>
      </c>
    </row>
    <row r="601" spans="1:19" x14ac:dyDescent="0.25">
      <c r="A601" t="s">
        <v>650</v>
      </c>
      <c r="B601">
        <v>1237.6859131000001</v>
      </c>
      <c r="C601">
        <v>1412.1300048999999</v>
      </c>
      <c r="D601">
        <v>1293.2087402</v>
      </c>
      <c r="E601">
        <v>1388.6762695</v>
      </c>
      <c r="F601">
        <v>1401.2299805</v>
      </c>
      <c r="G601">
        <v>1403.0100098</v>
      </c>
      <c r="H601">
        <v>1412.1300048999999</v>
      </c>
      <c r="I601">
        <v>1412.1300048999999</v>
      </c>
      <c r="J601">
        <v>1407.125</v>
      </c>
      <c r="L601" t="str">
        <f t="shared" si="69"/>
        <v>26APR2022:00:00:00</v>
      </c>
      <c r="M601">
        <v>24</v>
      </c>
      <c r="N601">
        <f t="shared" si="70"/>
        <v>174.4440917999998</v>
      </c>
      <c r="O601" t="str">
        <f t="shared" si="72"/>
        <v/>
      </c>
      <c r="P601">
        <f t="shared" si="73"/>
        <v>174.4440917999998</v>
      </c>
      <c r="Q601" t="str">
        <f t="shared" si="74"/>
        <v/>
      </c>
      <c r="R601">
        <f t="shared" si="75"/>
        <v>1</v>
      </c>
      <c r="S601">
        <f t="shared" si="71"/>
        <v>14.094374829157921</v>
      </c>
    </row>
    <row r="602" spans="1:19" x14ac:dyDescent="0.25">
      <c r="A602" t="s">
        <v>651</v>
      </c>
      <c r="B602">
        <v>1169.2412108999999</v>
      </c>
      <c r="C602">
        <v>1303.7099608999999</v>
      </c>
      <c r="D602">
        <v>1169.8227539</v>
      </c>
      <c r="E602">
        <v>1227.0401611</v>
      </c>
      <c r="F602">
        <v>1291.9399414</v>
      </c>
      <c r="G602">
        <v>1271.1899414</v>
      </c>
      <c r="H602">
        <v>1303.7099608999999</v>
      </c>
      <c r="I602">
        <v>1265.6099853999999</v>
      </c>
      <c r="J602">
        <v>1283.1124268000001</v>
      </c>
      <c r="L602" t="str">
        <f t="shared" si="69"/>
        <v>26APR2022:01:00:00</v>
      </c>
      <c r="M602">
        <v>1</v>
      </c>
      <c r="N602">
        <f t="shared" si="70"/>
        <v>134.46875</v>
      </c>
      <c r="O602" t="str">
        <f t="shared" si="72"/>
        <v/>
      </c>
      <c r="P602">
        <f t="shared" si="73"/>
        <v>134.46875</v>
      </c>
      <c r="Q602" t="str">
        <f t="shared" si="74"/>
        <v/>
      </c>
      <c r="R602">
        <f t="shared" si="75"/>
        <v>1</v>
      </c>
      <c r="S602">
        <f t="shared" si="71"/>
        <v>11.500514072412431</v>
      </c>
    </row>
    <row r="603" spans="1:19" x14ac:dyDescent="0.25">
      <c r="A603" t="s">
        <v>652</v>
      </c>
      <c r="B603">
        <v>1126.6735839999999</v>
      </c>
      <c r="C603">
        <v>1218.0699463000001</v>
      </c>
      <c r="D603">
        <v>1122.4582519999999</v>
      </c>
      <c r="E603">
        <v>1151.6575928</v>
      </c>
      <c r="F603">
        <v>1206.0200195</v>
      </c>
      <c r="G603">
        <v>1189.3599853999999</v>
      </c>
      <c r="H603">
        <v>1218.0699463000001</v>
      </c>
      <c r="I603">
        <v>1181.8599853999999</v>
      </c>
      <c r="J603">
        <v>1198.8273925999999</v>
      </c>
      <c r="L603" t="str">
        <f t="shared" si="69"/>
        <v>26APR2022:02:00:00</v>
      </c>
      <c r="M603">
        <v>2</v>
      </c>
      <c r="N603">
        <f t="shared" si="70"/>
        <v>91.396362300000192</v>
      </c>
      <c r="O603" t="str">
        <f t="shared" si="72"/>
        <v/>
      </c>
      <c r="P603">
        <f t="shared" si="73"/>
        <v>91.396362300000192</v>
      </c>
      <c r="Q603" t="str">
        <f t="shared" si="74"/>
        <v/>
      </c>
      <c r="R603">
        <f t="shared" si="75"/>
        <v>1</v>
      </c>
      <c r="S603">
        <f t="shared" si="71"/>
        <v>8.1120533575943146</v>
      </c>
    </row>
    <row r="604" spans="1:19" x14ac:dyDescent="0.25">
      <c r="A604" t="s">
        <v>653</v>
      </c>
      <c r="B604">
        <v>1111.9090576000001</v>
      </c>
      <c r="C604">
        <v>1164.2600098</v>
      </c>
      <c r="D604">
        <v>1096.8614502</v>
      </c>
      <c r="E604">
        <v>1108.0130615</v>
      </c>
      <c r="F604">
        <v>1152.2900391000001</v>
      </c>
      <c r="G604">
        <v>1138.8800048999999</v>
      </c>
      <c r="H604">
        <v>1164.2600098</v>
      </c>
      <c r="I604">
        <v>1140.8800048999999</v>
      </c>
      <c r="J604">
        <v>1149.0775146000001</v>
      </c>
      <c r="L604" t="str">
        <f t="shared" si="69"/>
        <v>26APR2022:03:00:00</v>
      </c>
      <c r="M604">
        <v>3</v>
      </c>
      <c r="N604">
        <f t="shared" si="70"/>
        <v>52.350952199999938</v>
      </c>
      <c r="O604" t="str">
        <f t="shared" si="72"/>
        <v/>
      </c>
      <c r="P604">
        <f t="shared" si="73"/>
        <v>52.350952199999938</v>
      </c>
      <c r="Q604" t="str">
        <f t="shared" si="74"/>
        <v/>
      </c>
      <c r="R604">
        <f t="shared" si="75"/>
        <v>1</v>
      </c>
      <c r="S604">
        <f t="shared" si="71"/>
        <v>4.7082044922807658</v>
      </c>
    </row>
    <row r="605" spans="1:19" x14ac:dyDescent="0.25">
      <c r="A605" t="s">
        <v>654</v>
      </c>
      <c r="B605">
        <v>1093.6992187999999</v>
      </c>
      <c r="C605">
        <v>1144.8299560999999</v>
      </c>
      <c r="D605">
        <v>1083.5217285000001</v>
      </c>
      <c r="E605">
        <v>1091.8607178</v>
      </c>
      <c r="F605">
        <v>1131.9000243999999</v>
      </c>
      <c r="G605">
        <v>1121.5699463000001</v>
      </c>
      <c r="H605">
        <v>1144.8299560999999</v>
      </c>
      <c r="I605">
        <v>1121.4000243999999</v>
      </c>
      <c r="J605">
        <v>1129.9249268000001</v>
      </c>
      <c r="L605" t="str">
        <f t="shared" si="69"/>
        <v>26APR2022:04:00:00</v>
      </c>
      <c r="M605">
        <v>4</v>
      </c>
      <c r="N605">
        <f t="shared" si="70"/>
        <v>51.130737299999964</v>
      </c>
      <c r="O605" t="str">
        <f t="shared" si="72"/>
        <v/>
      </c>
      <c r="P605">
        <f t="shared" si="73"/>
        <v>51.130737299999964</v>
      </c>
      <c r="Q605" t="str">
        <f t="shared" si="74"/>
        <v/>
      </c>
      <c r="R605">
        <f t="shared" si="75"/>
        <v>1</v>
      </c>
      <c r="S605">
        <f t="shared" si="71"/>
        <v>4.6750273220548051</v>
      </c>
    </row>
    <row r="606" spans="1:19" x14ac:dyDescent="0.25">
      <c r="A606" t="s">
        <v>655</v>
      </c>
      <c r="B606">
        <v>1113.0812988</v>
      </c>
      <c r="C606">
        <v>1162.4000243999999</v>
      </c>
      <c r="D606">
        <v>1096.1070557</v>
      </c>
      <c r="E606">
        <v>1105.5816649999999</v>
      </c>
      <c r="F606">
        <v>1150.3299560999999</v>
      </c>
      <c r="G606">
        <v>1140.6400146000001</v>
      </c>
      <c r="H606">
        <v>1162.4000243999999</v>
      </c>
      <c r="I606">
        <v>1145.6899414</v>
      </c>
      <c r="J606">
        <v>1149.7650146000001</v>
      </c>
      <c r="L606" t="str">
        <f t="shared" si="69"/>
        <v>26APR2022:05:00:00</v>
      </c>
      <c r="M606">
        <v>5</v>
      </c>
      <c r="N606">
        <f t="shared" si="70"/>
        <v>49.31872559999988</v>
      </c>
      <c r="O606" t="str">
        <f t="shared" si="72"/>
        <v/>
      </c>
      <c r="P606">
        <f t="shared" si="73"/>
        <v>49.31872559999988</v>
      </c>
      <c r="Q606" t="str">
        <f t="shared" si="74"/>
        <v/>
      </c>
      <c r="R606">
        <f t="shared" si="75"/>
        <v>1</v>
      </c>
      <c r="S606">
        <f t="shared" si="71"/>
        <v>4.4308286962659258</v>
      </c>
    </row>
    <row r="607" spans="1:19" x14ac:dyDescent="0.25">
      <c r="A607" t="s">
        <v>656</v>
      </c>
      <c r="B607">
        <v>1180.6986084</v>
      </c>
      <c r="C607">
        <v>1233.6600341999999</v>
      </c>
      <c r="D607">
        <v>1152.8127440999999</v>
      </c>
      <c r="E607">
        <v>1158.1508789</v>
      </c>
      <c r="F607">
        <v>1226.6800536999999</v>
      </c>
      <c r="G607">
        <v>1216.0100098</v>
      </c>
      <c r="H607">
        <v>1233.6600341999999</v>
      </c>
      <c r="I607">
        <v>1230.3499756000001</v>
      </c>
      <c r="J607">
        <v>1226.6750488</v>
      </c>
      <c r="L607" t="str">
        <f t="shared" si="69"/>
        <v>26APR2022:06:00:00</v>
      </c>
      <c r="M607">
        <v>6</v>
      </c>
      <c r="N607">
        <f t="shared" si="70"/>
        <v>52.961425799999915</v>
      </c>
      <c r="O607" t="str">
        <f t="shared" si="72"/>
        <v/>
      </c>
      <c r="P607">
        <f t="shared" si="73"/>
        <v>52.961425799999915</v>
      </c>
      <c r="Q607" t="str">
        <f t="shared" si="74"/>
        <v/>
      </c>
      <c r="R607">
        <f t="shared" si="75"/>
        <v>1</v>
      </c>
      <c r="S607">
        <f t="shared" si="71"/>
        <v>4.4856007640908055</v>
      </c>
    </row>
    <row r="608" spans="1:19" x14ac:dyDescent="0.25">
      <c r="A608" t="s">
        <v>657</v>
      </c>
      <c r="B608">
        <v>1309.2766113</v>
      </c>
      <c r="C608">
        <v>1386.9399414</v>
      </c>
      <c r="D608">
        <v>1264.4384766000001</v>
      </c>
      <c r="E608">
        <v>1265.3476562999999</v>
      </c>
      <c r="F608">
        <v>1392.1800536999999</v>
      </c>
      <c r="G608">
        <v>1372.8000488</v>
      </c>
      <c r="H608">
        <v>1386.9399414</v>
      </c>
      <c r="I608">
        <v>1413.6999512</v>
      </c>
      <c r="J608">
        <v>1391.4050293</v>
      </c>
      <c r="L608" t="str">
        <f t="shared" si="69"/>
        <v>26APR2022:07:00:00</v>
      </c>
      <c r="M608">
        <v>7</v>
      </c>
      <c r="N608">
        <f t="shared" si="70"/>
        <v>77.663330099999939</v>
      </c>
      <c r="O608" t="str">
        <f t="shared" si="72"/>
        <v/>
      </c>
      <c r="P608">
        <f t="shared" si="73"/>
        <v>77.663330099999939</v>
      </c>
      <c r="Q608" t="str">
        <f t="shared" si="74"/>
        <v/>
      </c>
      <c r="R608">
        <f t="shared" si="75"/>
        <v>1</v>
      </c>
      <c r="S608">
        <f t="shared" si="71"/>
        <v>5.9317740368772709</v>
      </c>
    </row>
    <row r="609" spans="1:19" x14ac:dyDescent="0.25">
      <c r="A609" t="s">
        <v>658</v>
      </c>
      <c r="B609">
        <v>1376.5570068</v>
      </c>
      <c r="C609">
        <v>1457.5999756000001</v>
      </c>
      <c r="D609">
        <v>1312.8095702999999</v>
      </c>
      <c r="E609">
        <v>1299.1129149999999</v>
      </c>
      <c r="F609">
        <v>1467.1700439000001</v>
      </c>
      <c r="G609">
        <v>1445.9300536999999</v>
      </c>
      <c r="H609">
        <v>1457.5999756000001</v>
      </c>
      <c r="I609">
        <v>1497.3399658000001</v>
      </c>
      <c r="J609">
        <v>1467.0100098</v>
      </c>
      <c r="L609" t="str">
        <f t="shared" si="69"/>
        <v>26APR2022:08:00:00</v>
      </c>
      <c r="M609">
        <v>8</v>
      </c>
      <c r="N609">
        <f t="shared" si="70"/>
        <v>81.042968800000153</v>
      </c>
      <c r="O609" t="str">
        <f t="shared" si="72"/>
        <v/>
      </c>
      <c r="P609">
        <f t="shared" si="73"/>
        <v>81.042968800000153</v>
      </c>
      <c r="Q609" t="str">
        <f t="shared" si="74"/>
        <v/>
      </c>
      <c r="R609">
        <f t="shared" si="75"/>
        <v>1</v>
      </c>
      <c r="S609">
        <f t="shared" si="71"/>
        <v>5.8873674246441787</v>
      </c>
    </row>
    <row r="610" spans="1:19" x14ac:dyDescent="0.25">
      <c r="A610" t="s">
        <v>659</v>
      </c>
      <c r="B610">
        <v>1387.8555908000001</v>
      </c>
      <c r="C610">
        <v>1487.3299560999999</v>
      </c>
      <c r="D610">
        <v>1349.5031738</v>
      </c>
      <c r="E610">
        <v>1321.4880370999999</v>
      </c>
      <c r="F610">
        <v>1497.0300293</v>
      </c>
      <c r="G610">
        <v>1474.7299805</v>
      </c>
      <c r="H610">
        <v>1487.3299560999999</v>
      </c>
      <c r="I610">
        <v>1523.6899414</v>
      </c>
      <c r="J610">
        <v>1495.6949463000001</v>
      </c>
      <c r="L610" t="str">
        <f t="shared" si="69"/>
        <v>26APR2022:09:00:00</v>
      </c>
      <c r="M610">
        <v>9</v>
      </c>
      <c r="N610">
        <f t="shared" si="70"/>
        <v>99.474365299999818</v>
      </c>
      <c r="O610" t="str">
        <f t="shared" si="72"/>
        <v/>
      </c>
      <c r="P610">
        <f t="shared" si="73"/>
        <v>99.474365299999818</v>
      </c>
      <c r="Q610" t="str">
        <f t="shared" si="74"/>
        <v/>
      </c>
      <c r="R610">
        <f t="shared" si="75"/>
        <v>1</v>
      </c>
      <c r="S610">
        <f t="shared" si="71"/>
        <v>7.1674867298448479</v>
      </c>
    </row>
    <row r="611" spans="1:19" x14ac:dyDescent="0.25">
      <c r="A611" t="s">
        <v>660</v>
      </c>
      <c r="B611">
        <v>1361.4655762</v>
      </c>
      <c r="C611">
        <v>1506.8800048999999</v>
      </c>
      <c r="D611">
        <v>1389.9916992000001</v>
      </c>
      <c r="E611">
        <v>1351.0178223</v>
      </c>
      <c r="F611">
        <v>1514.1300048999999</v>
      </c>
      <c r="G611">
        <v>1492.2900391000001</v>
      </c>
      <c r="H611">
        <v>1506.8800048999999</v>
      </c>
      <c r="I611">
        <v>1530.2199707</v>
      </c>
      <c r="J611">
        <v>1510.8798827999999</v>
      </c>
      <c r="L611" t="str">
        <f t="shared" si="69"/>
        <v>26APR2022:10:00:00</v>
      </c>
      <c r="M611">
        <v>10</v>
      </c>
      <c r="N611">
        <f t="shared" si="70"/>
        <v>145.41442869999992</v>
      </c>
      <c r="O611" t="str">
        <f t="shared" si="72"/>
        <v/>
      </c>
      <c r="P611">
        <f t="shared" si="73"/>
        <v>145.41442869999992</v>
      </c>
      <c r="Q611" t="str">
        <f t="shared" si="74"/>
        <v/>
      </c>
      <c r="R611">
        <f t="shared" si="75"/>
        <v>1</v>
      </c>
      <c r="S611">
        <f t="shared" si="71"/>
        <v>10.68072753670846</v>
      </c>
    </row>
    <row r="612" spans="1:19" x14ac:dyDescent="0.25">
      <c r="A612" t="s">
        <v>661</v>
      </c>
      <c r="B612">
        <v>1365.0510254000001</v>
      </c>
      <c r="C612">
        <v>1537.8100586</v>
      </c>
      <c r="D612">
        <v>1438.3319091999999</v>
      </c>
      <c r="E612">
        <v>1395.6488036999999</v>
      </c>
      <c r="F612">
        <v>1550.2399902</v>
      </c>
      <c r="G612">
        <v>1523.9100341999999</v>
      </c>
      <c r="H612">
        <v>1537.8100586</v>
      </c>
      <c r="I612">
        <v>1553.9200439000001</v>
      </c>
      <c r="J612">
        <v>1541.4699707</v>
      </c>
      <c r="L612" t="str">
        <f t="shared" si="69"/>
        <v>26APR2022:11:00:00</v>
      </c>
      <c r="M612">
        <v>11</v>
      </c>
      <c r="N612">
        <f t="shared" si="70"/>
        <v>172.75903319999998</v>
      </c>
      <c r="O612" t="str">
        <f t="shared" si="72"/>
        <v/>
      </c>
      <c r="P612">
        <f t="shared" si="73"/>
        <v>172.75903319999998</v>
      </c>
      <c r="Q612" t="str">
        <f t="shared" si="74"/>
        <v/>
      </c>
      <c r="R612">
        <f t="shared" si="75"/>
        <v>1</v>
      </c>
      <c r="S612">
        <f t="shared" si="71"/>
        <v>12.655866336525881</v>
      </c>
    </row>
    <row r="613" spans="1:19" x14ac:dyDescent="0.25">
      <c r="A613" t="s">
        <v>662</v>
      </c>
      <c r="B613">
        <v>1438.0954589999999</v>
      </c>
      <c r="C613">
        <v>1564.2800293</v>
      </c>
      <c r="D613">
        <v>1464.4948730000001</v>
      </c>
      <c r="E613">
        <v>1429.9759521000001</v>
      </c>
      <c r="F613">
        <v>1577.5200195</v>
      </c>
      <c r="G613">
        <v>1548.3800048999999</v>
      </c>
      <c r="H613">
        <v>1564.2800293</v>
      </c>
      <c r="I613">
        <v>1571.7800293</v>
      </c>
      <c r="J613">
        <v>1565.4899902</v>
      </c>
      <c r="L613" t="str">
        <f t="shared" si="69"/>
        <v>26APR2022:12:00:00</v>
      </c>
      <c r="M613">
        <v>12</v>
      </c>
      <c r="N613">
        <f t="shared" si="70"/>
        <v>126.18457030000013</v>
      </c>
      <c r="O613" t="str">
        <f t="shared" si="72"/>
        <v/>
      </c>
      <c r="P613">
        <f t="shared" si="73"/>
        <v>126.18457030000013</v>
      </c>
      <c r="Q613" t="str">
        <f t="shared" si="74"/>
        <v/>
      </c>
      <c r="R613">
        <f t="shared" si="75"/>
        <v>1</v>
      </c>
      <c r="S613">
        <f t="shared" si="71"/>
        <v>8.7744224147501555</v>
      </c>
    </row>
    <row r="614" spans="1:19" x14ac:dyDescent="0.25">
      <c r="A614" t="s">
        <v>663</v>
      </c>
      <c r="B614">
        <v>1493.2198486</v>
      </c>
      <c r="C614">
        <v>1577.2099608999999</v>
      </c>
      <c r="D614">
        <v>1515.4891356999999</v>
      </c>
      <c r="E614">
        <v>1494.9573975000001</v>
      </c>
      <c r="F614">
        <v>1595.7299805</v>
      </c>
      <c r="G614">
        <v>1563.2700195</v>
      </c>
      <c r="H614">
        <v>1577.2099608999999</v>
      </c>
      <c r="I614">
        <v>1577.5799560999999</v>
      </c>
      <c r="J614">
        <v>1578.4475098</v>
      </c>
      <c r="L614" t="str">
        <f t="shared" si="69"/>
        <v>26APR2022:13:00:00</v>
      </c>
      <c r="M614">
        <v>13</v>
      </c>
      <c r="N614">
        <f t="shared" si="70"/>
        <v>83.990112299999964</v>
      </c>
      <c r="O614" t="str">
        <f t="shared" si="72"/>
        <v/>
      </c>
      <c r="P614">
        <f t="shared" si="73"/>
        <v>83.990112299999964</v>
      </c>
      <c r="Q614" t="str">
        <f t="shared" si="74"/>
        <v/>
      </c>
      <c r="R614">
        <f t="shared" si="75"/>
        <v>1</v>
      </c>
      <c r="S614">
        <f t="shared" si="71"/>
        <v>5.6247653270043712</v>
      </c>
    </row>
    <row r="615" spans="1:19" x14ac:dyDescent="0.25">
      <c r="A615" t="s">
        <v>664</v>
      </c>
      <c r="B615">
        <v>1507.3051757999999</v>
      </c>
      <c r="C615">
        <v>1592.3000488</v>
      </c>
      <c r="D615">
        <v>1534.8890381000001</v>
      </c>
      <c r="E615">
        <v>1494.5876464999999</v>
      </c>
      <c r="F615">
        <v>1610.1300048999999</v>
      </c>
      <c r="G615">
        <v>1578.5500488</v>
      </c>
      <c r="H615">
        <v>1592.3000488</v>
      </c>
      <c r="I615">
        <v>1582.9799805</v>
      </c>
      <c r="J615">
        <v>1590.9901123</v>
      </c>
      <c r="L615" t="str">
        <f t="shared" si="69"/>
        <v>26APR2022:14:00:00</v>
      </c>
      <c r="M615">
        <v>14</v>
      </c>
      <c r="N615">
        <f t="shared" si="70"/>
        <v>84.994873000000098</v>
      </c>
      <c r="O615" t="str">
        <f t="shared" si="72"/>
        <v/>
      </c>
      <c r="P615">
        <f t="shared" si="73"/>
        <v>84.994873000000098</v>
      </c>
      <c r="Q615" t="str">
        <f t="shared" si="74"/>
        <v/>
      </c>
      <c r="R615">
        <f t="shared" si="75"/>
        <v>1</v>
      </c>
      <c r="S615">
        <f t="shared" si="71"/>
        <v>5.6388629432582684</v>
      </c>
    </row>
    <row r="616" spans="1:19" x14ac:dyDescent="0.25">
      <c r="A616" t="s">
        <v>665</v>
      </c>
      <c r="B616">
        <v>1580.4860839999999</v>
      </c>
      <c r="C616">
        <v>1596.5600586</v>
      </c>
      <c r="D616">
        <v>1564.9676514</v>
      </c>
      <c r="E616">
        <v>1521.9577637</v>
      </c>
      <c r="F616">
        <v>1609.2900391000001</v>
      </c>
      <c r="G616">
        <v>1582.6199951000001</v>
      </c>
      <c r="H616">
        <v>1596.5600586</v>
      </c>
      <c r="I616">
        <v>1569.6500243999999</v>
      </c>
      <c r="J616">
        <v>1589.5300293</v>
      </c>
      <c r="L616" t="str">
        <f t="shared" ref="L616:L679" si="76">A616</f>
        <v>26APR2022:15:00:00</v>
      </c>
      <c r="M616">
        <v>15</v>
      </c>
      <c r="N616">
        <f t="shared" ref="N616:N674" si="77">C616-B616</f>
        <v>16.073974600000156</v>
      </c>
      <c r="O616" t="str">
        <f t="shared" si="72"/>
        <v/>
      </c>
      <c r="P616">
        <f t="shared" si="73"/>
        <v>16.073974600000156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1.0170272780459455</v>
      </c>
    </row>
    <row r="617" spans="1:19" x14ac:dyDescent="0.25">
      <c r="A617" t="s">
        <v>666</v>
      </c>
      <c r="B617">
        <v>1624.4141846</v>
      </c>
      <c r="C617">
        <v>1602.8000488</v>
      </c>
      <c r="D617">
        <v>1566.5655518000001</v>
      </c>
      <c r="E617">
        <v>1537.6928711</v>
      </c>
      <c r="F617">
        <v>1613.9699707</v>
      </c>
      <c r="G617">
        <v>1592.2600098</v>
      </c>
      <c r="H617">
        <v>1602.8000488</v>
      </c>
      <c r="I617">
        <v>1564.7299805</v>
      </c>
      <c r="J617">
        <v>1593.4400635</v>
      </c>
      <c r="L617" t="str">
        <f t="shared" si="76"/>
        <v>26APR2022:16:00:00</v>
      </c>
      <c r="M617">
        <v>16</v>
      </c>
      <c r="N617">
        <f t="shared" si="77"/>
        <v>-21.614135799999985</v>
      </c>
      <c r="O617">
        <f t="shared" si="72"/>
        <v>-21.614135799999985</v>
      </c>
      <c r="P617" t="str">
        <f t="shared" si="73"/>
        <v/>
      </c>
      <c r="Q617">
        <f t="shared" si="74"/>
        <v>1</v>
      </c>
      <c r="R617" t="str">
        <f t="shared" si="75"/>
        <v/>
      </c>
      <c r="S617">
        <f t="shared" si="78"/>
        <v>1.3305803412029615</v>
      </c>
    </row>
    <row r="618" spans="1:19" x14ac:dyDescent="0.25">
      <c r="A618" t="s">
        <v>667</v>
      </c>
      <c r="B618">
        <v>1684.3123779</v>
      </c>
      <c r="C618">
        <v>1605.4499512</v>
      </c>
      <c r="D618">
        <v>1603.8371582</v>
      </c>
      <c r="E618">
        <v>1580.6657714999999</v>
      </c>
      <c r="F618">
        <v>1621.8599853999999</v>
      </c>
      <c r="G618">
        <v>1602.2800293</v>
      </c>
      <c r="H618">
        <v>1605.4499512</v>
      </c>
      <c r="I618">
        <v>1560.6899414</v>
      </c>
      <c r="J618">
        <v>1597.5699463000001</v>
      </c>
      <c r="L618" t="str">
        <f t="shared" si="76"/>
        <v>26APR2022:17:00:00</v>
      </c>
      <c r="M618">
        <v>17</v>
      </c>
      <c r="N618">
        <f t="shared" si="77"/>
        <v>-78.862426700000015</v>
      </c>
      <c r="O618">
        <f t="shared" si="72"/>
        <v>-78.862426700000015</v>
      </c>
      <c r="P618" t="str">
        <f t="shared" si="73"/>
        <v/>
      </c>
      <c r="Q618">
        <f t="shared" si="74"/>
        <v>1</v>
      </c>
      <c r="R618" t="str">
        <f t="shared" si="75"/>
        <v/>
      </c>
      <c r="S618">
        <f t="shared" si="78"/>
        <v>4.6821734337858185</v>
      </c>
    </row>
    <row r="619" spans="1:19" x14ac:dyDescent="0.25">
      <c r="A619" t="s">
        <v>668</v>
      </c>
      <c r="B619">
        <v>1727.5687256000001</v>
      </c>
      <c r="C619">
        <v>1609.0300293</v>
      </c>
      <c r="D619">
        <v>1605.4357910000001</v>
      </c>
      <c r="E619">
        <v>1611.8695068</v>
      </c>
      <c r="F619">
        <v>1625.1500243999999</v>
      </c>
      <c r="G619">
        <v>1611.2099608999999</v>
      </c>
      <c r="H619">
        <v>1609.0300293</v>
      </c>
      <c r="I619">
        <v>1560.0200195</v>
      </c>
      <c r="J619">
        <v>1601.3524170000001</v>
      </c>
      <c r="L619" t="str">
        <f t="shared" si="76"/>
        <v>26APR2022:18:00:00</v>
      </c>
      <c r="M619">
        <v>18</v>
      </c>
      <c r="N619">
        <f t="shared" si="77"/>
        <v>-118.53869630000008</v>
      </c>
      <c r="O619">
        <f t="shared" si="72"/>
        <v>-118.53869630000008</v>
      </c>
      <c r="P619" t="str">
        <f t="shared" si="73"/>
        <v/>
      </c>
      <c r="Q619">
        <f t="shared" si="74"/>
        <v>1</v>
      </c>
      <c r="R619" t="str">
        <f t="shared" si="75"/>
        <v/>
      </c>
      <c r="S619">
        <f t="shared" si="78"/>
        <v>6.8615907745627034</v>
      </c>
    </row>
    <row r="620" spans="1:19" x14ac:dyDescent="0.25">
      <c r="A620" t="s">
        <v>669</v>
      </c>
      <c r="B620">
        <v>1698.8519286999999</v>
      </c>
      <c r="C620">
        <v>1614.6600341999999</v>
      </c>
      <c r="D620">
        <v>1571.151001</v>
      </c>
      <c r="E620">
        <v>1576.2917480000001</v>
      </c>
      <c r="F620">
        <v>1624.4000243999999</v>
      </c>
      <c r="G620">
        <v>1615.6999512</v>
      </c>
      <c r="H620">
        <v>1614.6600341999999</v>
      </c>
      <c r="I620">
        <v>1570.1400146000001</v>
      </c>
      <c r="J620">
        <v>1606.2250977000001</v>
      </c>
      <c r="L620" t="str">
        <f t="shared" si="76"/>
        <v>26APR2022:19:00:00</v>
      </c>
      <c r="M620">
        <v>19</v>
      </c>
      <c r="N620">
        <f t="shared" si="77"/>
        <v>-84.191894499999989</v>
      </c>
      <c r="O620">
        <f t="shared" si="72"/>
        <v>-84.191894499999989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4.9558112203707791</v>
      </c>
    </row>
    <row r="621" spans="1:19" x14ac:dyDescent="0.25">
      <c r="A621" t="s">
        <v>670</v>
      </c>
      <c r="B621">
        <v>1654.4503173999999</v>
      </c>
      <c r="C621">
        <v>1603.6500243999999</v>
      </c>
      <c r="D621">
        <v>1543.8306885</v>
      </c>
      <c r="E621">
        <v>1568.9575195</v>
      </c>
      <c r="F621">
        <v>1610.7700195</v>
      </c>
      <c r="G621">
        <v>1603.2199707</v>
      </c>
      <c r="H621">
        <v>1603.6500243999999</v>
      </c>
      <c r="I621">
        <v>1565.4899902</v>
      </c>
      <c r="J621">
        <v>1595.7824707</v>
      </c>
      <c r="L621" t="str">
        <f t="shared" si="76"/>
        <v>26APR2022:20:00:00</v>
      </c>
      <c r="M621">
        <v>20</v>
      </c>
      <c r="N621">
        <f t="shared" si="77"/>
        <v>-50.800293000000011</v>
      </c>
      <c r="O621">
        <f t="shared" si="72"/>
        <v>-50.800293000000011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3.0705239356980893</v>
      </c>
    </row>
    <row r="622" spans="1:19" x14ac:dyDescent="0.25">
      <c r="A622" t="s">
        <v>671</v>
      </c>
      <c r="B622">
        <v>1633.7871094</v>
      </c>
      <c r="C622">
        <v>1628.1600341999999</v>
      </c>
      <c r="D622">
        <v>1540.3905029</v>
      </c>
      <c r="E622">
        <v>1567.4428711</v>
      </c>
      <c r="F622">
        <v>1643.7099608999999</v>
      </c>
      <c r="G622">
        <v>1633.4899902</v>
      </c>
      <c r="H622">
        <v>1628.1600341999999</v>
      </c>
      <c r="I622">
        <v>1600.1300048999999</v>
      </c>
      <c r="J622">
        <v>1626.3724365</v>
      </c>
      <c r="L622" t="str">
        <f t="shared" si="76"/>
        <v>26APR2022:21:00:00</v>
      </c>
      <c r="M622">
        <v>21</v>
      </c>
      <c r="N622">
        <f t="shared" si="77"/>
        <v>-5.6270752000000357</v>
      </c>
      <c r="O622">
        <f t="shared" si="72"/>
        <v>-5.6270752000000357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0.34441912092613769</v>
      </c>
    </row>
    <row r="623" spans="1:19" x14ac:dyDescent="0.25">
      <c r="A623" t="s">
        <v>672</v>
      </c>
      <c r="B623">
        <v>1577.2664795000001</v>
      </c>
      <c r="C623">
        <v>1578.0999756000001</v>
      </c>
      <c r="D623">
        <v>1482.8818358999999</v>
      </c>
      <c r="E623">
        <v>1515.3111572</v>
      </c>
      <c r="F623">
        <v>1589.5100098</v>
      </c>
      <c r="G623">
        <v>1581.0699463000001</v>
      </c>
      <c r="H623">
        <v>1578.0999756000001</v>
      </c>
      <c r="I623">
        <v>1551.9100341999999</v>
      </c>
      <c r="J623">
        <v>1575.1475829999999</v>
      </c>
      <c r="L623" t="str">
        <f t="shared" si="76"/>
        <v>26APR2022:22:00:00</v>
      </c>
      <c r="M623">
        <v>22</v>
      </c>
      <c r="N623">
        <f t="shared" si="77"/>
        <v>0.83349610000004759</v>
      </c>
      <c r="O623" t="str">
        <f t="shared" si="72"/>
        <v/>
      </c>
      <c r="P623">
        <f t="shared" si="73"/>
        <v>0.83349610000004759</v>
      </c>
      <c r="Q623" t="str">
        <f t="shared" si="74"/>
        <v/>
      </c>
      <c r="R623">
        <f t="shared" si="75"/>
        <v>1</v>
      </c>
      <c r="S623">
        <f t="shared" si="78"/>
        <v>5.2844342464202325E-2</v>
      </c>
    </row>
    <row r="624" spans="1:19" x14ac:dyDescent="0.25">
      <c r="A624" t="s">
        <v>673</v>
      </c>
      <c r="B624">
        <v>1456.0748291</v>
      </c>
      <c r="C624">
        <v>1460.3699951000001</v>
      </c>
      <c r="D624">
        <v>1368.8999022999999</v>
      </c>
      <c r="E624">
        <v>1414.1518555</v>
      </c>
      <c r="F624">
        <v>1465.2399902</v>
      </c>
      <c r="G624">
        <v>1461.0600586</v>
      </c>
      <c r="H624">
        <v>1460.3699951000001</v>
      </c>
      <c r="I624">
        <v>1428.7800293</v>
      </c>
      <c r="J624">
        <v>1453.8625488</v>
      </c>
      <c r="L624" t="str">
        <f t="shared" si="76"/>
        <v>26APR2022:23:00:00</v>
      </c>
      <c r="M624">
        <v>23</v>
      </c>
      <c r="N624">
        <f t="shared" si="77"/>
        <v>4.2951660000001084</v>
      </c>
      <c r="O624" t="str">
        <f t="shared" si="72"/>
        <v/>
      </c>
      <c r="P624">
        <f t="shared" si="73"/>
        <v>4.2951660000001084</v>
      </c>
      <c r="Q624" t="str">
        <f t="shared" si="74"/>
        <v/>
      </c>
      <c r="R624">
        <f t="shared" si="75"/>
        <v>1</v>
      </c>
      <c r="S624">
        <f t="shared" si="78"/>
        <v>0.2949825046185951</v>
      </c>
    </row>
    <row r="625" spans="1:19" x14ac:dyDescent="0.25">
      <c r="A625" t="s">
        <v>674</v>
      </c>
      <c r="B625">
        <v>1328.2998047000001</v>
      </c>
      <c r="C625">
        <v>1339.3800048999999</v>
      </c>
      <c r="D625">
        <v>1254.3475341999999</v>
      </c>
      <c r="E625">
        <v>1284.3054199000001</v>
      </c>
      <c r="F625">
        <v>1337.8800048999999</v>
      </c>
      <c r="G625">
        <v>1336.4200439000001</v>
      </c>
      <c r="H625">
        <v>1339.3800048999999</v>
      </c>
      <c r="I625">
        <v>1306.6700439000001</v>
      </c>
      <c r="J625">
        <v>1330.0875243999999</v>
      </c>
      <c r="L625" t="str">
        <f t="shared" si="76"/>
        <v>27APR2022:00:00:00</v>
      </c>
      <c r="M625">
        <v>24</v>
      </c>
      <c r="N625">
        <f t="shared" si="77"/>
        <v>11.080200199999808</v>
      </c>
      <c r="O625" t="str">
        <f t="shared" si="72"/>
        <v/>
      </c>
      <c r="P625">
        <f t="shared" si="73"/>
        <v>11.080200199999808</v>
      </c>
      <c r="Q625" t="str">
        <f t="shared" si="74"/>
        <v/>
      </c>
      <c r="R625">
        <f t="shared" si="75"/>
        <v>1</v>
      </c>
      <c r="S625">
        <f t="shared" si="78"/>
        <v>0.83416410668691621</v>
      </c>
    </row>
    <row r="626" spans="1:19" x14ac:dyDescent="0.25">
      <c r="A626" t="s">
        <v>675</v>
      </c>
      <c r="B626">
        <v>1223.5338135</v>
      </c>
      <c r="C626">
        <v>1230.5999756000001</v>
      </c>
      <c r="D626">
        <v>1162.2867432</v>
      </c>
      <c r="E626">
        <v>1186.3791504000001</v>
      </c>
      <c r="F626">
        <v>1225.3199463000001</v>
      </c>
      <c r="G626">
        <v>1231.6999512</v>
      </c>
      <c r="H626">
        <v>1230.5999756000001</v>
      </c>
      <c r="I626">
        <v>1230.5999756000001</v>
      </c>
      <c r="J626">
        <v>1229.5550536999999</v>
      </c>
      <c r="L626" t="str">
        <f t="shared" si="76"/>
        <v>27APR2022:01:00:00</v>
      </c>
      <c r="M626">
        <v>1</v>
      </c>
      <c r="N626">
        <f t="shared" si="77"/>
        <v>7.066162100000156</v>
      </c>
      <c r="O626" t="str">
        <f t="shared" si="72"/>
        <v/>
      </c>
      <c r="P626">
        <f t="shared" si="73"/>
        <v>7.066162100000156</v>
      </c>
      <c r="Q626" t="str">
        <f t="shared" si="74"/>
        <v/>
      </c>
      <c r="R626">
        <f t="shared" si="75"/>
        <v>1</v>
      </c>
      <c r="S626">
        <f t="shared" si="78"/>
        <v>0.57752078626964365</v>
      </c>
    </row>
    <row r="627" spans="1:19" x14ac:dyDescent="0.25">
      <c r="A627" t="s">
        <v>676</v>
      </c>
      <c r="B627">
        <v>1160.3812256000001</v>
      </c>
      <c r="C627">
        <v>1160.7099608999999</v>
      </c>
      <c r="D627">
        <v>1108.0825195</v>
      </c>
      <c r="E627">
        <v>1121.2579346</v>
      </c>
      <c r="F627">
        <v>1159.7600098</v>
      </c>
      <c r="G627">
        <v>1163.9699707</v>
      </c>
      <c r="H627">
        <v>1160.7099608999999</v>
      </c>
      <c r="I627">
        <v>1160.7099608999999</v>
      </c>
      <c r="J627">
        <v>1161.2874756000001</v>
      </c>
      <c r="L627" t="str">
        <f t="shared" si="76"/>
        <v>27APR2022:02:00:00</v>
      </c>
      <c r="M627">
        <v>2</v>
      </c>
      <c r="N627">
        <f t="shared" si="77"/>
        <v>0.32873529999983475</v>
      </c>
      <c r="O627" t="str">
        <f t="shared" si="72"/>
        <v/>
      </c>
      <c r="P627">
        <f t="shared" si="73"/>
        <v>0.32873529999983475</v>
      </c>
      <c r="Q627" t="str">
        <f t="shared" si="74"/>
        <v/>
      </c>
      <c r="R627">
        <f t="shared" si="75"/>
        <v>1</v>
      </c>
      <c r="S627">
        <f t="shared" si="78"/>
        <v>2.8329939570493751E-2</v>
      </c>
    </row>
    <row r="628" spans="1:19" x14ac:dyDescent="0.25">
      <c r="A628" t="s">
        <v>677</v>
      </c>
      <c r="B628">
        <v>1124.0821533000001</v>
      </c>
      <c r="C628">
        <v>1127.8199463000001</v>
      </c>
      <c r="D628">
        <v>1080.8571777</v>
      </c>
      <c r="E628">
        <v>1081.4855957</v>
      </c>
      <c r="F628">
        <v>1129.7900391000001</v>
      </c>
      <c r="G628">
        <v>1130.8699951000001</v>
      </c>
      <c r="H628">
        <v>1127.8199463000001</v>
      </c>
      <c r="I628">
        <v>1127.8199463000001</v>
      </c>
      <c r="J628">
        <v>1129.0749512</v>
      </c>
      <c r="L628" t="str">
        <f t="shared" si="76"/>
        <v>27APR2022:03:00:00</v>
      </c>
      <c r="M628">
        <v>3</v>
      </c>
      <c r="N628">
        <f t="shared" si="77"/>
        <v>3.7377930000000106</v>
      </c>
      <c r="O628" t="str">
        <f t="shared" si="72"/>
        <v/>
      </c>
      <c r="P628">
        <f t="shared" si="73"/>
        <v>3.7377930000000106</v>
      </c>
      <c r="Q628" t="str">
        <f t="shared" si="74"/>
        <v/>
      </c>
      <c r="R628">
        <f t="shared" si="75"/>
        <v>1</v>
      </c>
      <c r="S628">
        <f t="shared" si="78"/>
        <v>0.33251955731410421</v>
      </c>
    </row>
    <row r="629" spans="1:19" x14ac:dyDescent="0.25">
      <c r="A629" t="s">
        <v>678</v>
      </c>
      <c r="B629">
        <v>1133.2944336</v>
      </c>
      <c r="C629">
        <v>1122.4499512</v>
      </c>
      <c r="D629">
        <v>1071.1185303</v>
      </c>
      <c r="E629">
        <v>1074.8497314000001</v>
      </c>
      <c r="F629">
        <v>1120.4200439000001</v>
      </c>
      <c r="G629">
        <v>1123.4899902</v>
      </c>
      <c r="H629">
        <v>1122.4499512</v>
      </c>
      <c r="I629">
        <v>1122.4499512</v>
      </c>
      <c r="J629">
        <v>1122.2025146000001</v>
      </c>
      <c r="L629" t="str">
        <f t="shared" si="76"/>
        <v>27APR2022:04:00:00</v>
      </c>
      <c r="M629">
        <v>4</v>
      </c>
      <c r="N629">
        <f t="shared" si="77"/>
        <v>-10.844482400000061</v>
      </c>
      <c r="O629">
        <f t="shared" si="72"/>
        <v>-10.844482400000061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0.95689893804134374</v>
      </c>
    </row>
    <row r="630" spans="1:19" x14ac:dyDescent="0.25">
      <c r="A630" t="s">
        <v>679</v>
      </c>
      <c r="B630">
        <v>1138.5872803</v>
      </c>
      <c r="C630">
        <v>1147.2299805</v>
      </c>
      <c r="D630">
        <v>1080.4766846</v>
      </c>
      <c r="E630">
        <v>1059.2468262</v>
      </c>
      <c r="F630">
        <v>1147.0999756000001</v>
      </c>
      <c r="G630">
        <v>1147.5999756000001</v>
      </c>
      <c r="H630">
        <v>1147.2299805</v>
      </c>
      <c r="I630">
        <v>1147.2299805</v>
      </c>
      <c r="J630">
        <v>1147.2900391000001</v>
      </c>
      <c r="L630" t="str">
        <f t="shared" si="76"/>
        <v>27APR2022:05:00:00</v>
      </c>
      <c r="M630">
        <v>5</v>
      </c>
      <c r="N630">
        <f t="shared" si="77"/>
        <v>8.6427002000000357</v>
      </c>
      <c r="O630" t="str">
        <f t="shared" si="72"/>
        <v/>
      </c>
      <c r="P630">
        <f t="shared" si="73"/>
        <v>8.6427002000000357</v>
      </c>
      <c r="Q630" t="str">
        <f t="shared" si="74"/>
        <v/>
      </c>
      <c r="R630">
        <f t="shared" si="75"/>
        <v>1</v>
      </c>
      <c r="S630">
        <f t="shared" si="78"/>
        <v>0.75907225994328853</v>
      </c>
    </row>
    <row r="631" spans="1:19" x14ac:dyDescent="0.25">
      <c r="A631" t="s">
        <v>680</v>
      </c>
      <c r="B631">
        <v>1209.0970459</v>
      </c>
      <c r="C631">
        <v>1235.0999756000001</v>
      </c>
      <c r="D631">
        <v>1152.2819824000001</v>
      </c>
      <c r="E631">
        <v>1113.4703368999999</v>
      </c>
      <c r="F631">
        <v>1238.9399414</v>
      </c>
      <c r="G631">
        <v>1235.2900391000001</v>
      </c>
      <c r="H631">
        <v>1235.0999756000001</v>
      </c>
      <c r="I631">
        <v>1235.0999756000001</v>
      </c>
      <c r="J631">
        <v>1236.1075439000001</v>
      </c>
      <c r="L631" t="str">
        <f t="shared" si="76"/>
        <v>27APR2022:06:00:00</v>
      </c>
      <c r="M631">
        <v>6</v>
      </c>
      <c r="N631">
        <f t="shared" si="77"/>
        <v>26.002929700000095</v>
      </c>
      <c r="O631" t="str">
        <f t="shared" si="72"/>
        <v/>
      </c>
      <c r="P631">
        <f t="shared" si="73"/>
        <v>26.002929700000095</v>
      </c>
      <c r="Q631" t="str">
        <f t="shared" si="74"/>
        <v/>
      </c>
      <c r="R631">
        <f t="shared" si="75"/>
        <v>1</v>
      </c>
      <c r="S631">
        <f t="shared" si="78"/>
        <v>2.1506073303358892</v>
      </c>
    </row>
    <row r="632" spans="1:19" x14ac:dyDescent="0.25">
      <c r="A632" t="s">
        <v>681</v>
      </c>
      <c r="B632">
        <v>1339.1408690999999</v>
      </c>
      <c r="C632">
        <v>1402.5699463000001</v>
      </c>
      <c r="D632">
        <v>1268.0603027</v>
      </c>
      <c r="E632">
        <v>1216.0007324000001</v>
      </c>
      <c r="F632">
        <v>1411.3800048999999</v>
      </c>
      <c r="G632">
        <v>1398.9000243999999</v>
      </c>
      <c r="H632">
        <v>1402.5699463000001</v>
      </c>
      <c r="I632">
        <v>1402.5699463000001</v>
      </c>
      <c r="J632">
        <v>1403.8549805</v>
      </c>
      <c r="L632" t="str">
        <f t="shared" si="76"/>
        <v>27APR2022:07:00:00</v>
      </c>
      <c r="M632">
        <v>7</v>
      </c>
      <c r="N632">
        <f t="shared" si="77"/>
        <v>63.429077200000165</v>
      </c>
      <c r="O632" t="str">
        <f t="shared" si="72"/>
        <v/>
      </c>
      <c r="P632">
        <f t="shared" si="73"/>
        <v>63.429077200000165</v>
      </c>
      <c r="Q632" t="str">
        <f t="shared" si="74"/>
        <v/>
      </c>
      <c r="R632">
        <f t="shared" si="75"/>
        <v>1</v>
      </c>
      <c r="S632">
        <f t="shared" si="78"/>
        <v>4.7365500272297059</v>
      </c>
    </row>
    <row r="633" spans="1:19" x14ac:dyDescent="0.25">
      <c r="A633" t="s">
        <v>682</v>
      </c>
      <c r="B633">
        <v>1394.4082031</v>
      </c>
      <c r="C633">
        <v>1472.3199463000001</v>
      </c>
      <c r="D633">
        <v>1313.2519531</v>
      </c>
      <c r="E633">
        <v>1242.9063721</v>
      </c>
      <c r="F633">
        <v>1491.6899414</v>
      </c>
      <c r="G633">
        <v>1472.3599853999999</v>
      </c>
      <c r="H633">
        <v>1472.3199463000001</v>
      </c>
      <c r="I633">
        <v>1472.3199463000001</v>
      </c>
      <c r="J633">
        <v>1477.1723632999999</v>
      </c>
      <c r="L633" t="str">
        <f t="shared" si="76"/>
        <v>27APR2022:08:00:00</v>
      </c>
      <c r="M633">
        <v>8</v>
      </c>
      <c r="N633">
        <f t="shared" si="77"/>
        <v>77.911743200000046</v>
      </c>
      <c r="O633" t="str">
        <f t="shared" si="72"/>
        <v/>
      </c>
      <c r="P633">
        <f t="shared" si="73"/>
        <v>77.911743200000046</v>
      </c>
      <c r="Q633" t="str">
        <f t="shared" si="74"/>
        <v/>
      </c>
      <c r="R633">
        <f t="shared" si="75"/>
        <v>1</v>
      </c>
      <c r="S633">
        <f t="shared" si="78"/>
        <v>5.5874415416367569</v>
      </c>
    </row>
    <row r="634" spans="1:19" x14ac:dyDescent="0.25">
      <c r="A634" t="s">
        <v>683</v>
      </c>
      <c r="B634">
        <v>1436.0427245999999</v>
      </c>
      <c r="C634">
        <v>1488.6300048999999</v>
      </c>
      <c r="D634">
        <v>1346.963501</v>
      </c>
      <c r="E634">
        <v>1237.0102539</v>
      </c>
      <c r="F634">
        <v>1501.9200439000001</v>
      </c>
      <c r="G634">
        <v>1486.7800293</v>
      </c>
      <c r="H634">
        <v>1488.6300048999999</v>
      </c>
      <c r="I634">
        <v>1488.6300048999999</v>
      </c>
      <c r="J634">
        <v>1491.4899902</v>
      </c>
      <c r="L634" t="str">
        <f t="shared" si="76"/>
        <v>27APR2022:09:00:00</v>
      </c>
      <c r="M634">
        <v>9</v>
      </c>
      <c r="N634">
        <f t="shared" si="77"/>
        <v>52.587280299999975</v>
      </c>
      <c r="O634" t="str">
        <f t="shared" si="72"/>
        <v/>
      </c>
      <c r="P634">
        <f t="shared" si="73"/>
        <v>52.587280299999975</v>
      </c>
      <c r="Q634" t="str">
        <f t="shared" si="74"/>
        <v/>
      </c>
      <c r="R634">
        <f t="shared" si="75"/>
        <v>1</v>
      </c>
      <c r="S634">
        <f t="shared" si="78"/>
        <v>3.6619579208305106</v>
      </c>
    </row>
    <row r="635" spans="1:19" x14ac:dyDescent="0.25">
      <c r="A635" t="s">
        <v>684</v>
      </c>
      <c r="B635">
        <v>1445.8756103999999</v>
      </c>
      <c r="C635">
        <v>1508.6099853999999</v>
      </c>
      <c r="D635">
        <v>1383.7635498</v>
      </c>
      <c r="E635">
        <v>1267.0904541</v>
      </c>
      <c r="F635">
        <v>1513.0600586</v>
      </c>
      <c r="G635">
        <v>1502.9499512</v>
      </c>
      <c r="H635">
        <v>1508.6099853999999</v>
      </c>
      <c r="I635">
        <v>1508.6099853999999</v>
      </c>
      <c r="J635">
        <v>1508.3074951000001</v>
      </c>
      <c r="L635" t="str">
        <f t="shared" si="76"/>
        <v>27APR2022:10:00:00</v>
      </c>
      <c r="M635">
        <v>10</v>
      </c>
      <c r="N635">
        <f t="shared" si="77"/>
        <v>62.734375</v>
      </c>
      <c r="O635" t="str">
        <f t="shared" si="72"/>
        <v/>
      </c>
      <c r="P635">
        <f t="shared" si="73"/>
        <v>62.734375</v>
      </c>
      <c r="Q635" t="str">
        <f t="shared" si="74"/>
        <v/>
      </c>
      <c r="R635">
        <f t="shared" si="75"/>
        <v>1</v>
      </c>
      <c r="S635">
        <f t="shared" si="78"/>
        <v>4.3388500745679366</v>
      </c>
    </row>
    <row r="636" spans="1:19" x14ac:dyDescent="0.25">
      <c r="A636" t="s">
        <v>685</v>
      </c>
      <c r="B636">
        <v>1454.5949707</v>
      </c>
      <c r="C636">
        <v>1511.3000488</v>
      </c>
      <c r="D636">
        <v>1427.7448730000001</v>
      </c>
      <c r="E636">
        <v>1354.1361084</v>
      </c>
      <c r="F636">
        <v>1500.6300048999999</v>
      </c>
      <c r="G636">
        <v>1500.0500488</v>
      </c>
      <c r="H636">
        <v>1511.3000488</v>
      </c>
      <c r="I636">
        <v>1511.3000488</v>
      </c>
      <c r="J636">
        <v>1505.8200684000001</v>
      </c>
      <c r="L636" t="str">
        <f t="shared" si="76"/>
        <v>27APR2022:11:00:00</v>
      </c>
      <c r="M636">
        <v>11</v>
      </c>
      <c r="N636">
        <f t="shared" si="77"/>
        <v>56.705078100000037</v>
      </c>
      <c r="O636" t="str">
        <f t="shared" si="72"/>
        <v/>
      </c>
      <c r="P636">
        <f t="shared" si="73"/>
        <v>56.705078100000037</v>
      </c>
      <c r="Q636" t="str">
        <f t="shared" si="74"/>
        <v/>
      </c>
      <c r="R636">
        <f t="shared" si="75"/>
        <v>1</v>
      </c>
      <c r="S636">
        <f t="shared" si="78"/>
        <v>3.8983414106479173</v>
      </c>
    </row>
    <row r="637" spans="1:19" x14ac:dyDescent="0.25">
      <c r="A637" t="s">
        <v>686</v>
      </c>
      <c r="B637">
        <v>1475.6883545000001</v>
      </c>
      <c r="C637">
        <v>1528.8499756000001</v>
      </c>
      <c r="D637">
        <v>1466.2489014</v>
      </c>
      <c r="E637">
        <v>1392.2380370999999</v>
      </c>
      <c r="F637">
        <v>1495.4899902</v>
      </c>
      <c r="G637">
        <v>1508.2399902</v>
      </c>
      <c r="H637">
        <v>1528.8499756000001</v>
      </c>
      <c r="I637">
        <v>1528.8499756000001</v>
      </c>
      <c r="J637">
        <v>1515.3575439000001</v>
      </c>
      <c r="L637" t="str">
        <f t="shared" si="76"/>
        <v>27APR2022:12:00:00</v>
      </c>
      <c r="M637">
        <v>12</v>
      </c>
      <c r="N637">
        <f t="shared" si="77"/>
        <v>53.161621100000048</v>
      </c>
      <c r="O637" t="str">
        <f t="shared" si="72"/>
        <v/>
      </c>
      <c r="P637">
        <f t="shared" si="73"/>
        <v>53.161621100000048</v>
      </c>
      <c r="Q637" t="str">
        <f t="shared" si="74"/>
        <v/>
      </c>
      <c r="R637">
        <f t="shared" si="75"/>
        <v>1</v>
      </c>
      <c r="S637">
        <f t="shared" si="78"/>
        <v>3.602496484971756</v>
      </c>
    </row>
    <row r="638" spans="1:19" x14ac:dyDescent="0.25">
      <c r="A638" t="s">
        <v>687</v>
      </c>
      <c r="B638">
        <v>1550.6751709</v>
      </c>
      <c r="C638">
        <v>1558.8800048999999</v>
      </c>
      <c r="D638">
        <v>1522.5771483999999</v>
      </c>
      <c r="E638">
        <v>1419.9561768000001</v>
      </c>
      <c r="F638">
        <v>1502.3000488</v>
      </c>
      <c r="G638">
        <v>1527.8199463000001</v>
      </c>
      <c r="H638">
        <v>1558.8800048999999</v>
      </c>
      <c r="I638">
        <v>1558.8800048999999</v>
      </c>
      <c r="J638">
        <v>1536.9699707</v>
      </c>
      <c r="L638" t="str">
        <f t="shared" si="76"/>
        <v>27APR2022:13:00:00</v>
      </c>
      <c r="M638">
        <v>13</v>
      </c>
      <c r="N638">
        <f t="shared" si="77"/>
        <v>8.2048339999998916</v>
      </c>
      <c r="O638" t="str">
        <f t="shared" si="72"/>
        <v/>
      </c>
      <c r="P638">
        <f t="shared" si="73"/>
        <v>8.2048339999998916</v>
      </c>
      <c r="Q638" t="str">
        <f t="shared" si="74"/>
        <v/>
      </c>
      <c r="R638">
        <f t="shared" si="75"/>
        <v>1</v>
      </c>
      <c r="S638">
        <f t="shared" si="78"/>
        <v>0.52911365023261892</v>
      </c>
    </row>
    <row r="639" spans="1:19" x14ac:dyDescent="0.25">
      <c r="A639" t="s">
        <v>688</v>
      </c>
      <c r="B639">
        <v>1608.1993408000001</v>
      </c>
      <c r="C639">
        <v>1604.4599608999999</v>
      </c>
      <c r="D639">
        <v>1559.3492432</v>
      </c>
      <c r="E639">
        <v>1456.3210449000001</v>
      </c>
      <c r="F639">
        <v>1524.6400146000001</v>
      </c>
      <c r="G639">
        <v>1563.8499756000001</v>
      </c>
      <c r="H639">
        <v>1604.4599608999999</v>
      </c>
      <c r="I639">
        <v>1604.4599608999999</v>
      </c>
      <c r="J639">
        <v>1574.3525391000001</v>
      </c>
      <c r="L639" t="str">
        <f t="shared" si="76"/>
        <v>27APR2022:14:00:00</v>
      </c>
      <c r="M639">
        <v>14</v>
      </c>
      <c r="N639">
        <f t="shared" si="77"/>
        <v>-3.7393799000001309</v>
      </c>
      <c r="O639">
        <f t="shared" si="72"/>
        <v>-3.7393799000001309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0.23251967620755107</v>
      </c>
    </row>
    <row r="640" spans="1:19" x14ac:dyDescent="0.25">
      <c r="A640" t="s">
        <v>689</v>
      </c>
      <c r="B640">
        <v>1678.6176757999999</v>
      </c>
      <c r="C640">
        <v>1646.8299560999999</v>
      </c>
      <c r="D640">
        <v>1599.9012451000001</v>
      </c>
      <c r="E640">
        <v>1495.2550048999999</v>
      </c>
      <c r="F640">
        <v>1545.0600586</v>
      </c>
      <c r="G640">
        <v>1599.2700195</v>
      </c>
      <c r="H640">
        <v>1646.8299560999999</v>
      </c>
      <c r="I640">
        <v>1646.8299560999999</v>
      </c>
      <c r="J640">
        <v>1609.4975586</v>
      </c>
      <c r="L640" t="str">
        <f t="shared" si="76"/>
        <v>27APR2022:15:00:00</v>
      </c>
      <c r="M640">
        <v>15</v>
      </c>
      <c r="N640">
        <f t="shared" si="77"/>
        <v>-31.787719700000025</v>
      </c>
      <c r="O640">
        <f t="shared" si="72"/>
        <v>-31.787719700000025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1.8936843188458952</v>
      </c>
    </row>
    <row r="641" spans="1:19" x14ac:dyDescent="0.25">
      <c r="A641" t="s">
        <v>690</v>
      </c>
      <c r="B641">
        <v>1737.4691161999999</v>
      </c>
      <c r="C641">
        <v>1680.8599853999999</v>
      </c>
      <c r="D641">
        <v>1595.0495605000001</v>
      </c>
      <c r="E641">
        <v>1496.1594238</v>
      </c>
      <c r="F641">
        <v>1577.1999512</v>
      </c>
      <c r="G641">
        <v>1635.5400391000001</v>
      </c>
      <c r="H641">
        <v>1680.8599853999999</v>
      </c>
      <c r="I641">
        <v>1680.8599853999999</v>
      </c>
      <c r="J641">
        <v>1643.6149902</v>
      </c>
      <c r="L641" t="str">
        <f t="shared" si="76"/>
        <v>27APR2022:16:00:00</v>
      </c>
      <c r="M641">
        <v>16</v>
      </c>
      <c r="N641">
        <f t="shared" si="77"/>
        <v>-56.609130800000003</v>
      </c>
      <c r="O641">
        <f t="shared" si="72"/>
        <v>-56.609130800000003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3.2581373834033505</v>
      </c>
    </row>
    <row r="642" spans="1:19" x14ac:dyDescent="0.25">
      <c r="A642" t="s">
        <v>691</v>
      </c>
      <c r="B642">
        <v>1812.9493408000001</v>
      </c>
      <c r="C642">
        <v>1714.2099608999999</v>
      </c>
      <c r="D642">
        <v>1643.7189940999999</v>
      </c>
      <c r="E642">
        <v>1558.8840332</v>
      </c>
      <c r="F642">
        <v>1617.0100098</v>
      </c>
      <c r="G642">
        <v>1675.8499756000001</v>
      </c>
      <c r="H642">
        <v>1714.2099608999999</v>
      </c>
      <c r="I642">
        <v>1714.2099608999999</v>
      </c>
      <c r="J642">
        <v>1680.3199463000001</v>
      </c>
      <c r="L642" t="str">
        <f t="shared" si="76"/>
        <v>27APR2022:17:00:00</v>
      </c>
      <c r="M642">
        <v>17</v>
      </c>
      <c r="N642">
        <f t="shared" si="77"/>
        <v>-98.739379900000131</v>
      </c>
      <c r="O642">
        <f t="shared" si="72"/>
        <v>-98.739379900000131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5.4463397116451917</v>
      </c>
    </row>
    <row r="643" spans="1:19" x14ac:dyDescent="0.25">
      <c r="A643" t="s">
        <v>692</v>
      </c>
      <c r="B643">
        <v>1828.8337402</v>
      </c>
      <c r="C643">
        <v>1720.3900146000001</v>
      </c>
      <c r="D643">
        <v>1669.6593018000001</v>
      </c>
      <c r="E643">
        <v>1588.3326416</v>
      </c>
      <c r="F643">
        <v>1632.1800536999999</v>
      </c>
      <c r="G643">
        <v>1689.0999756000001</v>
      </c>
      <c r="H643">
        <v>1720.3900146000001</v>
      </c>
      <c r="I643">
        <v>1720.3900146000001</v>
      </c>
      <c r="J643">
        <v>1690.5150146000001</v>
      </c>
      <c r="L643" t="str">
        <f t="shared" si="76"/>
        <v>27APR2022:18:00:00</v>
      </c>
      <c r="M643">
        <v>18</v>
      </c>
      <c r="N643">
        <f t="shared" si="77"/>
        <v>-108.44372559999988</v>
      </c>
      <c r="O643">
        <f t="shared" ref="O643:O706" si="79">IF(N643&lt;0,N643,"")</f>
        <v>-108.44372559999988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5.9296656233026717</v>
      </c>
    </row>
    <row r="644" spans="1:19" x14ac:dyDescent="0.25">
      <c r="A644" t="s">
        <v>693</v>
      </c>
      <c r="B644">
        <v>1804.1064452999999</v>
      </c>
      <c r="C644">
        <v>1700.1500243999999</v>
      </c>
      <c r="D644">
        <v>1662.6641846</v>
      </c>
      <c r="E644">
        <v>1572.2229004000001</v>
      </c>
      <c r="F644">
        <v>1623.3900146000001</v>
      </c>
      <c r="G644">
        <v>1673.6400146000001</v>
      </c>
      <c r="H644">
        <v>1700.1500243999999</v>
      </c>
      <c r="I644">
        <v>1700.1500243999999</v>
      </c>
      <c r="J644">
        <v>1674.3325195</v>
      </c>
      <c r="L644" t="str">
        <f t="shared" si="76"/>
        <v>27APR2022:19:00:00</v>
      </c>
      <c r="M644">
        <v>19</v>
      </c>
      <c r="N644">
        <f t="shared" si="77"/>
        <v>-103.95642090000001</v>
      </c>
      <c r="O644">
        <f t="shared" si="79"/>
        <v>-103.95642090000001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5.7622110475146258</v>
      </c>
    </row>
    <row r="645" spans="1:19" x14ac:dyDescent="0.25">
      <c r="A645" t="s">
        <v>694</v>
      </c>
      <c r="B645">
        <v>1743.2155762</v>
      </c>
      <c r="C645">
        <v>1664.6800536999999</v>
      </c>
      <c r="D645">
        <v>1637.7739257999999</v>
      </c>
      <c r="E645">
        <v>1555.3238524999999</v>
      </c>
      <c r="F645">
        <v>1607.0200195</v>
      </c>
      <c r="G645">
        <v>1647.3199463000001</v>
      </c>
      <c r="H645">
        <v>1664.6800536999999</v>
      </c>
      <c r="I645">
        <v>1664.6800536999999</v>
      </c>
      <c r="J645">
        <v>1645.9250488</v>
      </c>
      <c r="L645" t="str">
        <f t="shared" si="76"/>
        <v>27APR2022:20:00:00</v>
      </c>
      <c r="M645">
        <v>20</v>
      </c>
      <c r="N645">
        <f t="shared" si="77"/>
        <v>-78.53552250000007</v>
      </c>
      <c r="O645">
        <f t="shared" si="79"/>
        <v>-78.53552250000007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4.505210002264783</v>
      </c>
    </row>
    <row r="646" spans="1:19" x14ac:dyDescent="0.25">
      <c r="A646" t="s">
        <v>695</v>
      </c>
      <c r="B646">
        <v>1692.3253173999999</v>
      </c>
      <c r="C646">
        <v>1682.2700195</v>
      </c>
      <c r="D646">
        <v>1630.1547852000001</v>
      </c>
      <c r="E646">
        <v>1563.2312012</v>
      </c>
      <c r="F646">
        <v>1639.2199707</v>
      </c>
      <c r="G646">
        <v>1669.5100098</v>
      </c>
      <c r="H646">
        <v>1682.2700195</v>
      </c>
      <c r="I646">
        <v>1682.2700195</v>
      </c>
      <c r="J646">
        <v>1668.3175048999999</v>
      </c>
      <c r="L646" t="str">
        <f t="shared" si="76"/>
        <v>27APR2022:21:00:00</v>
      </c>
      <c r="M646">
        <v>21</v>
      </c>
      <c r="N646">
        <f t="shared" si="77"/>
        <v>-10.055297899999914</v>
      </c>
      <c r="O646">
        <f t="shared" si="79"/>
        <v>-10.055297899999914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0.59417050590771447</v>
      </c>
    </row>
    <row r="647" spans="1:19" x14ac:dyDescent="0.25">
      <c r="A647" t="s">
        <v>696</v>
      </c>
      <c r="B647">
        <v>1632.5189209</v>
      </c>
      <c r="C647">
        <v>1623.6199951000001</v>
      </c>
      <c r="D647">
        <v>1565.4238281</v>
      </c>
      <c r="E647">
        <v>1503.8923339999999</v>
      </c>
      <c r="F647">
        <v>1590.8000488</v>
      </c>
      <c r="G647">
        <v>1616.0799560999999</v>
      </c>
      <c r="H647">
        <v>1623.6199951000001</v>
      </c>
      <c r="I647">
        <v>1623.6199951000001</v>
      </c>
      <c r="J647">
        <v>1613.5300293</v>
      </c>
      <c r="L647" t="str">
        <f t="shared" si="76"/>
        <v>27APR2022:22:00:00</v>
      </c>
      <c r="M647">
        <v>22</v>
      </c>
      <c r="N647">
        <f t="shared" si="77"/>
        <v>-8.8989257999999154</v>
      </c>
      <c r="O647">
        <f t="shared" si="79"/>
        <v>-8.8989257999999154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0.54510399151110478</v>
      </c>
    </row>
    <row r="648" spans="1:19" x14ac:dyDescent="0.25">
      <c r="A648" t="s">
        <v>697</v>
      </c>
      <c r="B648">
        <v>1480.1500243999999</v>
      </c>
      <c r="C648">
        <v>1496.0500488</v>
      </c>
      <c r="D648">
        <v>1439.7426757999999</v>
      </c>
      <c r="E648">
        <v>1378.4649658000001</v>
      </c>
      <c r="F648">
        <v>1468.7600098</v>
      </c>
      <c r="G648">
        <v>1490.0300293</v>
      </c>
      <c r="H648">
        <v>1496.0500488</v>
      </c>
      <c r="I648">
        <v>1496.0500488</v>
      </c>
      <c r="J648">
        <v>1487.7224120999999</v>
      </c>
      <c r="L648" t="str">
        <f t="shared" si="76"/>
        <v>27APR2022:23:00:00</v>
      </c>
      <c r="M648">
        <v>23</v>
      </c>
      <c r="N648">
        <f t="shared" si="77"/>
        <v>15.90002440000012</v>
      </c>
      <c r="O648" t="str">
        <f t="shared" si="79"/>
        <v/>
      </c>
      <c r="P648">
        <f t="shared" si="80"/>
        <v>15.90002440000012</v>
      </c>
      <c r="Q648" t="str">
        <f t="shared" si="81"/>
        <v/>
      </c>
      <c r="R648">
        <f t="shared" si="82"/>
        <v>1</v>
      </c>
      <c r="S648">
        <f t="shared" si="78"/>
        <v>1.0742170819100194</v>
      </c>
    </row>
    <row r="649" spans="1:19" x14ac:dyDescent="0.25">
      <c r="A649" t="s">
        <v>698</v>
      </c>
      <c r="B649">
        <v>1328.3564452999999</v>
      </c>
      <c r="C649">
        <v>1366.9499512</v>
      </c>
      <c r="D649">
        <v>1324.1802978999999</v>
      </c>
      <c r="E649">
        <v>1251.625</v>
      </c>
      <c r="F649">
        <v>1340.1899414</v>
      </c>
      <c r="G649">
        <v>1354.1500243999999</v>
      </c>
      <c r="H649">
        <v>1366.9499512</v>
      </c>
      <c r="I649">
        <v>1366.9499512</v>
      </c>
      <c r="J649">
        <v>1357.0599365</v>
      </c>
      <c r="L649" t="str">
        <f t="shared" si="76"/>
        <v>28APR2022:00:00:00</v>
      </c>
      <c r="M649">
        <v>24</v>
      </c>
      <c r="N649">
        <f t="shared" si="77"/>
        <v>38.593505900000082</v>
      </c>
      <c r="O649" t="str">
        <f t="shared" si="79"/>
        <v/>
      </c>
      <c r="P649">
        <f t="shared" si="80"/>
        <v>38.593505900000082</v>
      </c>
      <c r="Q649" t="str">
        <f t="shared" si="81"/>
        <v/>
      </c>
      <c r="R649">
        <f t="shared" si="82"/>
        <v>1</v>
      </c>
      <c r="S649">
        <f t="shared" si="78"/>
        <v>2.9053576723741505</v>
      </c>
    </row>
    <row r="650" spans="1:19" x14ac:dyDescent="0.25">
      <c r="A650" t="s">
        <v>699</v>
      </c>
      <c r="B650">
        <v>1201.5498047000001</v>
      </c>
      <c r="C650">
        <v>1251.9699707</v>
      </c>
      <c r="D650">
        <v>1238.4895019999999</v>
      </c>
      <c r="E650">
        <v>1174.6472168</v>
      </c>
      <c r="F650">
        <v>1241.8100586</v>
      </c>
      <c r="G650">
        <v>1251.9699707</v>
      </c>
      <c r="H650">
        <v>1240.2900391000001</v>
      </c>
      <c r="I650">
        <v>1240.2900391000001</v>
      </c>
      <c r="J650">
        <v>1243.5900879000001</v>
      </c>
      <c r="L650" t="str">
        <f t="shared" si="76"/>
        <v>28APR2022:01:00:00</v>
      </c>
      <c r="M650">
        <v>1</v>
      </c>
      <c r="N650">
        <f t="shared" si="77"/>
        <v>50.420165999999881</v>
      </c>
      <c r="O650" t="str">
        <f t="shared" si="79"/>
        <v/>
      </c>
      <c r="P650">
        <f t="shared" si="80"/>
        <v>50.420165999999881</v>
      </c>
      <c r="Q650" t="str">
        <f t="shared" si="81"/>
        <v/>
      </c>
      <c r="R650">
        <f t="shared" si="82"/>
        <v>1</v>
      </c>
      <c r="S650">
        <f t="shared" si="78"/>
        <v>4.1962610124670325</v>
      </c>
    </row>
    <row r="651" spans="1:19" x14ac:dyDescent="0.25">
      <c r="A651" t="s">
        <v>700</v>
      </c>
      <c r="B651">
        <v>1148.8728027</v>
      </c>
      <c r="C651">
        <v>1174.5899658000001</v>
      </c>
      <c r="D651">
        <v>1177.8834228999999</v>
      </c>
      <c r="E651">
        <v>1116.5921631000001</v>
      </c>
      <c r="F651">
        <v>1166.6899414</v>
      </c>
      <c r="G651">
        <v>1174.5899658000001</v>
      </c>
      <c r="H651">
        <v>1161.7900391000001</v>
      </c>
      <c r="I651">
        <v>1161.7900391000001</v>
      </c>
      <c r="J651">
        <v>1166.2149658000001</v>
      </c>
      <c r="L651" t="str">
        <f t="shared" si="76"/>
        <v>28APR2022:02:00:00</v>
      </c>
      <c r="M651">
        <v>2</v>
      </c>
      <c r="N651">
        <f t="shared" si="77"/>
        <v>25.717163100000107</v>
      </c>
      <c r="O651" t="str">
        <f t="shared" si="79"/>
        <v/>
      </c>
      <c r="P651">
        <f t="shared" si="80"/>
        <v>25.717163100000107</v>
      </c>
      <c r="Q651" t="str">
        <f t="shared" si="81"/>
        <v/>
      </c>
      <c r="R651">
        <f t="shared" si="82"/>
        <v>1</v>
      </c>
      <c r="S651">
        <f t="shared" si="78"/>
        <v>2.2384691359706177</v>
      </c>
    </row>
    <row r="652" spans="1:19" x14ac:dyDescent="0.25">
      <c r="A652" t="s">
        <v>701</v>
      </c>
      <c r="B652">
        <v>1112.8488769999999</v>
      </c>
      <c r="C652">
        <v>1130.5799560999999</v>
      </c>
      <c r="D652">
        <v>1144.5169678</v>
      </c>
      <c r="E652">
        <v>1089.5490723</v>
      </c>
      <c r="F652">
        <v>1122.7199707</v>
      </c>
      <c r="G652">
        <v>1130.5799560999999</v>
      </c>
      <c r="H652">
        <v>1115.1700439000001</v>
      </c>
      <c r="I652">
        <v>1115.1700439000001</v>
      </c>
      <c r="J652">
        <v>1120.9099120999999</v>
      </c>
      <c r="L652" t="str">
        <f t="shared" si="76"/>
        <v>28APR2022:03:00:00</v>
      </c>
      <c r="M652">
        <v>3</v>
      </c>
      <c r="N652">
        <f t="shared" si="77"/>
        <v>17.731079099999988</v>
      </c>
      <c r="O652" t="str">
        <f t="shared" si="79"/>
        <v/>
      </c>
      <c r="P652">
        <f t="shared" si="80"/>
        <v>17.731079099999988</v>
      </c>
      <c r="Q652" t="str">
        <f t="shared" si="81"/>
        <v/>
      </c>
      <c r="R652">
        <f t="shared" si="82"/>
        <v>1</v>
      </c>
      <c r="S652">
        <f t="shared" si="78"/>
        <v>1.5933052067050781</v>
      </c>
    </row>
    <row r="653" spans="1:19" x14ac:dyDescent="0.25">
      <c r="A653" t="s">
        <v>702</v>
      </c>
      <c r="B653">
        <v>1056.2335204999999</v>
      </c>
      <c r="C653">
        <v>1124.6099853999999</v>
      </c>
      <c r="D653">
        <v>1117.5078125</v>
      </c>
      <c r="E653">
        <v>1074.1602783000001</v>
      </c>
      <c r="F653">
        <v>1117.6800536999999</v>
      </c>
      <c r="G653">
        <v>1124.6099853999999</v>
      </c>
      <c r="H653">
        <v>1105.2099608999999</v>
      </c>
      <c r="I653">
        <v>1105.2099608999999</v>
      </c>
      <c r="J653">
        <v>1113.1774902</v>
      </c>
      <c r="L653" t="str">
        <f t="shared" si="76"/>
        <v>28APR2022:04:00:00</v>
      </c>
      <c r="M653">
        <v>4</v>
      </c>
      <c r="N653">
        <f t="shared" si="77"/>
        <v>68.376464899999974</v>
      </c>
      <c r="O653" t="str">
        <f t="shared" si="79"/>
        <v/>
      </c>
      <c r="P653">
        <f t="shared" si="80"/>
        <v>68.376464899999974</v>
      </c>
      <c r="Q653" t="str">
        <f t="shared" si="81"/>
        <v/>
      </c>
      <c r="R653">
        <f t="shared" si="82"/>
        <v>1</v>
      </c>
      <c r="S653">
        <f t="shared" si="78"/>
        <v>6.47361247043475</v>
      </c>
    </row>
    <row r="654" spans="1:19" x14ac:dyDescent="0.25">
      <c r="A654" t="s">
        <v>703</v>
      </c>
      <c r="B654">
        <v>1058.8355713000001</v>
      </c>
      <c r="C654">
        <v>1148.6099853999999</v>
      </c>
      <c r="D654">
        <v>1117.3663329999999</v>
      </c>
      <c r="E654">
        <v>1080.6671143000001</v>
      </c>
      <c r="F654">
        <v>1140.8299560999999</v>
      </c>
      <c r="G654">
        <v>1148.6099853999999</v>
      </c>
      <c r="H654">
        <v>1127.2900391000001</v>
      </c>
      <c r="I654">
        <v>1127.2900391000001</v>
      </c>
      <c r="J654">
        <v>1136.0050048999999</v>
      </c>
      <c r="L654" t="str">
        <f t="shared" si="76"/>
        <v>28APR2022:05:00:00</v>
      </c>
      <c r="M654">
        <v>5</v>
      </c>
      <c r="N654">
        <f t="shared" si="77"/>
        <v>89.774414099999831</v>
      </c>
      <c r="O654" t="str">
        <f t="shared" si="79"/>
        <v/>
      </c>
      <c r="P654">
        <f t="shared" si="80"/>
        <v>89.774414099999831</v>
      </c>
      <c r="Q654" t="str">
        <f t="shared" si="81"/>
        <v/>
      </c>
      <c r="R654">
        <f t="shared" si="82"/>
        <v>1</v>
      </c>
      <c r="S654">
        <f t="shared" si="78"/>
        <v>8.4785982387971757</v>
      </c>
    </row>
    <row r="655" spans="1:19" x14ac:dyDescent="0.25">
      <c r="A655" t="s">
        <v>704</v>
      </c>
      <c r="B655">
        <v>1160.9613036999999</v>
      </c>
      <c r="C655">
        <v>1227.7700195</v>
      </c>
      <c r="D655">
        <v>1177.9785156</v>
      </c>
      <c r="E655">
        <v>1139.4709473</v>
      </c>
      <c r="F655">
        <v>1217.8800048999999</v>
      </c>
      <c r="G655">
        <v>1227.7700195</v>
      </c>
      <c r="H655">
        <v>1205.6300048999999</v>
      </c>
      <c r="I655">
        <v>1205.6300048999999</v>
      </c>
      <c r="J655">
        <v>1214.2274170000001</v>
      </c>
      <c r="L655" t="str">
        <f t="shared" si="76"/>
        <v>28APR2022:06:00:00</v>
      </c>
      <c r="M655">
        <v>6</v>
      </c>
      <c r="N655">
        <f t="shared" si="77"/>
        <v>66.808715800000073</v>
      </c>
      <c r="O655" t="str">
        <f t="shared" si="79"/>
        <v/>
      </c>
      <c r="P655">
        <f t="shared" si="80"/>
        <v>66.808715800000073</v>
      </c>
      <c r="Q655" t="str">
        <f t="shared" si="81"/>
        <v/>
      </c>
      <c r="R655">
        <f t="shared" si="82"/>
        <v>1</v>
      </c>
      <c r="S655">
        <f t="shared" si="78"/>
        <v>5.7546031540482669</v>
      </c>
    </row>
    <row r="656" spans="1:19" x14ac:dyDescent="0.25">
      <c r="A656" t="s">
        <v>705</v>
      </c>
      <c r="B656">
        <v>1293.8929443</v>
      </c>
      <c r="C656">
        <v>1369.5999756000001</v>
      </c>
      <c r="D656">
        <v>1290.6779785000001</v>
      </c>
      <c r="E656">
        <v>1255.1168213000001</v>
      </c>
      <c r="F656">
        <v>1366.3100586</v>
      </c>
      <c r="G656">
        <v>1369.5999756000001</v>
      </c>
      <c r="H656">
        <v>1353.6899414</v>
      </c>
      <c r="I656">
        <v>1353.6899414</v>
      </c>
      <c r="J656">
        <v>1360.8225098</v>
      </c>
      <c r="L656" t="str">
        <f t="shared" si="76"/>
        <v>28APR2022:07:00:00</v>
      </c>
      <c r="M656">
        <v>7</v>
      </c>
      <c r="N656">
        <f t="shared" si="77"/>
        <v>75.707031300000153</v>
      </c>
      <c r="O656" t="str">
        <f t="shared" si="79"/>
        <v/>
      </c>
      <c r="P656">
        <f t="shared" si="80"/>
        <v>75.707031300000153</v>
      </c>
      <c r="Q656" t="str">
        <f t="shared" si="81"/>
        <v/>
      </c>
      <c r="R656">
        <f t="shared" si="82"/>
        <v>1</v>
      </c>
      <c r="S656">
        <f t="shared" si="78"/>
        <v>5.8511047326993415</v>
      </c>
    </row>
    <row r="657" spans="1:19" x14ac:dyDescent="0.25">
      <c r="A657" t="s">
        <v>706</v>
      </c>
      <c r="B657">
        <v>1364.5806885</v>
      </c>
      <c r="C657">
        <v>1440.6899414</v>
      </c>
      <c r="D657">
        <v>1336.8481445</v>
      </c>
      <c r="E657">
        <v>1306.8045654</v>
      </c>
      <c r="F657">
        <v>1437.1999512</v>
      </c>
      <c r="G657">
        <v>1440.6899414</v>
      </c>
      <c r="H657">
        <v>1423.8199463000001</v>
      </c>
      <c r="I657">
        <v>1423.8199463000001</v>
      </c>
      <c r="J657">
        <v>1431.3824463000001</v>
      </c>
      <c r="L657" t="str">
        <f t="shared" si="76"/>
        <v>28APR2022:08:00:00</v>
      </c>
      <c r="M657">
        <v>8</v>
      </c>
      <c r="N657">
        <f t="shared" si="77"/>
        <v>76.109252900000001</v>
      </c>
      <c r="O657" t="str">
        <f t="shared" si="79"/>
        <v/>
      </c>
      <c r="P657">
        <f t="shared" si="80"/>
        <v>76.109252900000001</v>
      </c>
      <c r="Q657" t="str">
        <f t="shared" si="81"/>
        <v/>
      </c>
      <c r="R657">
        <f t="shared" si="82"/>
        <v>1</v>
      </c>
      <c r="S657">
        <f t="shared" si="78"/>
        <v>5.5774827785128815</v>
      </c>
    </row>
    <row r="658" spans="1:19" x14ac:dyDescent="0.25">
      <c r="A658" t="s">
        <v>707</v>
      </c>
      <c r="B658">
        <v>1407.6296387</v>
      </c>
      <c r="C658">
        <v>1478.4399414</v>
      </c>
      <c r="D658">
        <v>1376.9304199000001</v>
      </c>
      <c r="E658">
        <v>1321.7407227000001</v>
      </c>
      <c r="F658">
        <v>1470.2199707</v>
      </c>
      <c r="G658">
        <v>1478.4399414</v>
      </c>
      <c r="H658">
        <v>1469.1400146000001</v>
      </c>
      <c r="I658">
        <v>1469.1400146000001</v>
      </c>
      <c r="J658">
        <v>1471.7349853999999</v>
      </c>
      <c r="L658" t="str">
        <f t="shared" si="76"/>
        <v>28APR2022:09:00:00</v>
      </c>
      <c r="M658">
        <v>9</v>
      </c>
      <c r="N658">
        <f t="shared" si="77"/>
        <v>70.810302699999966</v>
      </c>
      <c r="O658" t="str">
        <f t="shared" si="79"/>
        <v/>
      </c>
      <c r="P658">
        <f t="shared" si="80"/>
        <v>70.810302699999966</v>
      </c>
      <c r="Q658" t="str">
        <f t="shared" si="81"/>
        <v/>
      </c>
      <c r="R658">
        <f t="shared" si="82"/>
        <v>1</v>
      </c>
      <c r="S658">
        <f t="shared" si="78"/>
        <v>5.0304640335220565</v>
      </c>
    </row>
    <row r="659" spans="1:19" x14ac:dyDescent="0.25">
      <c r="A659" t="s">
        <v>708</v>
      </c>
      <c r="B659">
        <v>1472.1287841999999</v>
      </c>
      <c r="C659">
        <v>1526.4599608999999</v>
      </c>
      <c r="D659">
        <v>1420.3406981999999</v>
      </c>
      <c r="E659">
        <v>1338.2580565999999</v>
      </c>
      <c r="F659">
        <v>1511.9399414</v>
      </c>
      <c r="G659">
        <v>1526.4599608999999</v>
      </c>
      <c r="H659">
        <v>1525.5600586</v>
      </c>
      <c r="I659">
        <v>1525.5600586</v>
      </c>
      <c r="J659">
        <v>1522.3800048999999</v>
      </c>
      <c r="L659" t="str">
        <f t="shared" si="76"/>
        <v>28APR2022:10:00:00</v>
      </c>
      <c r="M659">
        <v>10</v>
      </c>
      <c r="N659">
        <f t="shared" si="77"/>
        <v>54.331176700000015</v>
      </c>
      <c r="O659" t="str">
        <f t="shared" si="79"/>
        <v/>
      </c>
      <c r="P659">
        <f t="shared" si="80"/>
        <v>54.331176700000015</v>
      </c>
      <c r="Q659" t="str">
        <f t="shared" si="81"/>
        <v/>
      </c>
      <c r="R659">
        <f t="shared" si="82"/>
        <v>1</v>
      </c>
      <c r="S659">
        <f t="shared" si="78"/>
        <v>3.6906537853972639</v>
      </c>
    </row>
    <row r="660" spans="1:19" x14ac:dyDescent="0.25">
      <c r="A660" t="s">
        <v>709</v>
      </c>
      <c r="B660">
        <v>1539.0551757999999</v>
      </c>
      <c r="C660">
        <v>1563.6700439000001</v>
      </c>
      <c r="D660">
        <v>1494.1466064000001</v>
      </c>
      <c r="E660">
        <v>1407.7111815999999</v>
      </c>
      <c r="F660">
        <v>1540.5200195</v>
      </c>
      <c r="G660">
        <v>1563.6700439000001</v>
      </c>
      <c r="H660">
        <v>1577.2700195</v>
      </c>
      <c r="I660">
        <v>1577.2700195</v>
      </c>
      <c r="J660">
        <v>1564.6824951000001</v>
      </c>
      <c r="L660" t="str">
        <f t="shared" si="76"/>
        <v>28APR2022:11:00:00</v>
      </c>
      <c r="M660">
        <v>11</v>
      </c>
      <c r="N660">
        <f t="shared" si="77"/>
        <v>24.614868100000194</v>
      </c>
      <c r="O660" t="str">
        <f t="shared" si="79"/>
        <v/>
      </c>
      <c r="P660">
        <f t="shared" si="80"/>
        <v>24.614868100000194</v>
      </c>
      <c r="Q660" t="str">
        <f t="shared" si="81"/>
        <v/>
      </c>
      <c r="R660">
        <f t="shared" si="82"/>
        <v>1</v>
      </c>
      <c r="S660">
        <f t="shared" si="78"/>
        <v>1.5993492947519183</v>
      </c>
    </row>
    <row r="661" spans="1:19" x14ac:dyDescent="0.25">
      <c r="A661" t="s">
        <v>710</v>
      </c>
      <c r="B661">
        <v>1634.0587158000001</v>
      </c>
      <c r="C661">
        <v>1609.4399414</v>
      </c>
      <c r="D661">
        <v>1568.2808838000001</v>
      </c>
      <c r="E661">
        <v>1484.7712402</v>
      </c>
      <c r="F661">
        <v>1576.9100341999999</v>
      </c>
      <c r="G661">
        <v>1609.4399414</v>
      </c>
      <c r="H661">
        <v>1642.8399658000001</v>
      </c>
      <c r="I661">
        <v>1642.8399658000001</v>
      </c>
      <c r="J661">
        <v>1618.0074463000001</v>
      </c>
      <c r="L661" t="str">
        <f t="shared" si="76"/>
        <v>28APR2022:12:00:00</v>
      </c>
      <c r="M661">
        <v>12</v>
      </c>
      <c r="N661">
        <f t="shared" si="77"/>
        <v>-24.61877440000012</v>
      </c>
      <c r="O661">
        <f t="shared" si="79"/>
        <v>-24.61877440000012</v>
      </c>
      <c r="P661" t="str">
        <f t="shared" si="80"/>
        <v/>
      </c>
      <c r="Q661">
        <f t="shared" si="81"/>
        <v>1</v>
      </c>
      <c r="R661" t="str">
        <f t="shared" si="82"/>
        <v/>
      </c>
      <c r="S661">
        <f t="shared" si="78"/>
        <v>1.506602802087641</v>
      </c>
    </row>
    <row r="662" spans="1:19" x14ac:dyDescent="0.25">
      <c r="A662" t="s">
        <v>711</v>
      </c>
      <c r="B662">
        <v>1679.2241211</v>
      </c>
      <c r="C662">
        <v>1678.1199951000001</v>
      </c>
      <c r="D662">
        <v>1632.9407959</v>
      </c>
      <c r="E662">
        <v>1559.1437988</v>
      </c>
      <c r="F662">
        <v>1635.1099853999999</v>
      </c>
      <c r="G662">
        <v>1678.1199951000001</v>
      </c>
      <c r="H662">
        <v>1719.0200195</v>
      </c>
      <c r="I662">
        <v>1719.0200195</v>
      </c>
      <c r="J662">
        <v>1687.8175048999999</v>
      </c>
      <c r="L662" t="str">
        <f t="shared" si="76"/>
        <v>28APR2022:13:00:00</v>
      </c>
      <c r="M662">
        <v>13</v>
      </c>
      <c r="N662">
        <f t="shared" si="77"/>
        <v>-1.1041259999999511</v>
      </c>
      <c r="O662">
        <f t="shared" si="79"/>
        <v>-1.1041259999999511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6.575215220685833E-2</v>
      </c>
    </row>
    <row r="663" spans="1:19" x14ac:dyDescent="0.25">
      <c r="A663" t="s">
        <v>712</v>
      </c>
      <c r="B663">
        <v>1751.0109863</v>
      </c>
      <c r="C663">
        <v>1759.6899414</v>
      </c>
      <c r="D663">
        <v>1695.0953368999999</v>
      </c>
      <c r="E663">
        <v>1600.5842285000001</v>
      </c>
      <c r="F663">
        <v>1700.3900146000001</v>
      </c>
      <c r="G663">
        <v>1759.6899414</v>
      </c>
      <c r="H663">
        <v>1809.5100098</v>
      </c>
      <c r="I663">
        <v>1809.5100098</v>
      </c>
      <c r="J663">
        <v>1769.7749022999999</v>
      </c>
      <c r="L663" t="str">
        <f t="shared" si="76"/>
        <v>28APR2022:14:00:00</v>
      </c>
      <c r="M663">
        <v>14</v>
      </c>
      <c r="N663">
        <f t="shared" si="77"/>
        <v>8.6789550999999392</v>
      </c>
      <c r="O663" t="str">
        <f t="shared" si="79"/>
        <v/>
      </c>
      <c r="P663">
        <f t="shared" si="80"/>
        <v>8.6789550999999392</v>
      </c>
      <c r="Q663" t="str">
        <f t="shared" si="81"/>
        <v/>
      </c>
      <c r="R663">
        <f t="shared" si="82"/>
        <v>1</v>
      </c>
      <c r="S663">
        <f t="shared" si="78"/>
        <v>0.49565394894175596</v>
      </c>
    </row>
    <row r="664" spans="1:19" x14ac:dyDescent="0.25">
      <c r="A664" t="s">
        <v>713</v>
      </c>
      <c r="B664">
        <v>1813.2320557</v>
      </c>
      <c r="C664">
        <v>1840.9499512</v>
      </c>
      <c r="D664">
        <v>1788.0472411999999</v>
      </c>
      <c r="E664">
        <v>1678.3293457</v>
      </c>
      <c r="F664">
        <v>1769</v>
      </c>
      <c r="G664">
        <v>1840.9499512</v>
      </c>
      <c r="H664">
        <v>1896.5</v>
      </c>
      <c r="I664">
        <v>1896.5</v>
      </c>
      <c r="J664">
        <v>1850.7375488</v>
      </c>
      <c r="L664" t="str">
        <f t="shared" si="76"/>
        <v>28APR2022:15:00:00</v>
      </c>
      <c r="M664">
        <v>15</v>
      </c>
      <c r="N664">
        <f t="shared" si="77"/>
        <v>27.717895499999941</v>
      </c>
      <c r="O664" t="str">
        <f t="shared" si="79"/>
        <v/>
      </c>
      <c r="P664">
        <f t="shared" si="80"/>
        <v>27.717895499999941</v>
      </c>
      <c r="Q664" t="str">
        <f t="shared" si="81"/>
        <v/>
      </c>
      <c r="R664">
        <f t="shared" si="82"/>
        <v>1</v>
      </c>
      <c r="S664">
        <f t="shared" si="78"/>
        <v>1.528645790971273</v>
      </c>
    </row>
    <row r="665" spans="1:19" x14ac:dyDescent="0.25">
      <c r="A665" t="s">
        <v>714</v>
      </c>
      <c r="B665">
        <v>1870.2849120999999</v>
      </c>
      <c r="C665">
        <v>1902.4300536999999</v>
      </c>
      <c r="D665">
        <v>1825.7712402</v>
      </c>
      <c r="E665">
        <v>1713.2939452999999</v>
      </c>
      <c r="F665">
        <v>1819.4599608999999</v>
      </c>
      <c r="G665">
        <v>1902.4300536999999</v>
      </c>
      <c r="H665">
        <v>1936.7399902</v>
      </c>
      <c r="I665">
        <v>1936.7399902</v>
      </c>
      <c r="J665">
        <v>1898.8425293</v>
      </c>
      <c r="L665" t="str">
        <f t="shared" si="76"/>
        <v>28APR2022:16:00:00</v>
      </c>
      <c r="M665">
        <v>16</v>
      </c>
      <c r="N665">
        <f t="shared" si="77"/>
        <v>32.145141599999988</v>
      </c>
      <c r="O665" t="str">
        <f t="shared" si="79"/>
        <v/>
      </c>
      <c r="P665">
        <f t="shared" si="80"/>
        <v>32.145141599999988</v>
      </c>
      <c r="Q665" t="str">
        <f t="shared" si="81"/>
        <v/>
      </c>
      <c r="R665">
        <f t="shared" si="82"/>
        <v>1</v>
      </c>
      <c r="S665">
        <f t="shared" si="78"/>
        <v>1.718729664771057</v>
      </c>
    </row>
    <row r="666" spans="1:19" x14ac:dyDescent="0.25">
      <c r="A666" t="s">
        <v>715</v>
      </c>
      <c r="B666">
        <v>1931.9881591999999</v>
      </c>
      <c r="C666">
        <v>1973.8800048999999</v>
      </c>
      <c r="D666">
        <v>1901.2991943</v>
      </c>
      <c r="E666">
        <v>1777.7873535000001</v>
      </c>
      <c r="F666">
        <v>1880.3599853999999</v>
      </c>
      <c r="G666">
        <v>1973.8800048999999</v>
      </c>
      <c r="H666">
        <v>1987.8299560999999</v>
      </c>
      <c r="I666">
        <v>1987.8299560999999</v>
      </c>
      <c r="J666">
        <v>1957.4749756000001</v>
      </c>
      <c r="L666" t="str">
        <f t="shared" si="76"/>
        <v>28APR2022:17:00:00</v>
      </c>
      <c r="M666">
        <v>17</v>
      </c>
      <c r="N666">
        <f t="shared" si="77"/>
        <v>41.891845699999976</v>
      </c>
      <c r="O666" t="str">
        <f t="shared" si="79"/>
        <v/>
      </c>
      <c r="P666">
        <f t="shared" si="80"/>
        <v>41.891845699999976</v>
      </c>
      <c r="Q666" t="str">
        <f t="shared" si="81"/>
        <v/>
      </c>
      <c r="R666">
        <f t="shared" si="82"/>
        <v>1</v>
      </c>
      <c r="S666">
        <f t="shared" si="78"/>
        <v>2.1683282840277136</v>
      </c>
    </row>
    <row r="667" spans="1:19" x14ac:dyDescent="0.25">
      <c r="A667" t="s">
        <v>716</v>
      </c>
      <c r="B667">
        <v>1993.4918213000001</v>
      </c>
      <c r="C667">
        <v>1986.5699463000001</v>
      </c>
      <c r="D667">
        <v>1936.8658447</v>
      </c>
      <c r="E667">
        <v>1818.7548827999999</v>
      </c>
      <c r="F667">
        <v>1891.5899658000001</v>
      </c>
      <c r="G667">
        <v>1986.5699463000001</v>
      </c>
      <c r="H667">
        <v>1985.4899902</v>
      </c>
      <c r="I667">
        <v>1985.4899902</v>
      </c>
      <c r="J667">
        <v>1962.2849120999999</v>
      </c>
      <c r="L667" t="str">
        <f t="shared" si="76"/>
        <v>28APR2022:18:00:00</v>
      </c>
      <c r="M667">
        <v>18</v>
      </c>
      <c r="N667">
        <f t="shared" si="77"/>
        <v>-6.921875</v>
      </c>
      <c r="O667">
        <f t="shared" si="79"/>
        <v>-6.921875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0.34722364677102574</v>
      </c>
    </row>
    <row r="668" spans="1:19" x14ac:dyDescent="0.25">
      <c r="A668" t="s">
        <v>717</v>
      </c>
      <c r="B668">
        <v>1919.0422363</v>
      </c>
      <c r="C668">
        <v>1960.0600586</v>
      </c>
      <c r="D668">
        <v>1921.0076904</v>
      </c>
      <c r="E668">
        <v>1789.3892822</v>
      </c>
      <c r="F668">
        <v>1866.1999512</v>
      </c>
      <c r="G668">
        <v>1960.0600586</v>
      </c>
      <c r="H668">
        <v>1941.3399658000001</v>
      </c>
      <c r="I668">
        <v>1941.3399658000001</v>
      </c>
      <c r="J668">
        <v>1927.2349853999999</v>
      </c>
      <c r="L668" t="str">
        <f t="shared" si="76"/>
        <v>28APR2022:19:00:00</v>
      </c>
      <c r="M668">
        <v>19</v>
      </c>
      <c r="N668">
        <f t="shared" si="77"/>
        <v>41.017822300000034</v>
      </c>
      <c r="O668" t="str">
        <f t="shared" si="79"/>
        <v/>
      </c>
      <c r="P668">
        <f t="shared" si="80"/>
        <v>41.017822300000034</v>
      </c>
      <c r="Q668" t="str">
        <f t="shared" si="81"/>
        <v/>
      </c>
      <c r="R668">
        <f t="shared" si="82"/>
        <v>1</v>
      </c>
      <c r="S668">
        <f t="shared" si="78"/>
        <v>2.1374111274947363</v>
      </c>
    </row>
    <row r="669" spans="1:19" x14ac:dyDescent="0.25">
      <c r="A669" t="s">
        <v>718</v>
      </c>
      <c r="B669">
        <v>1858.5328368999999</v>
      </c>
      <c r="C669">
        <v>1902.4699707</v>
      </c>
      <c r="D669">
        <v>1897.3034668</v>
      </c>
      <c r="E669">
        <v>1767.3754882999999</v>
      </c>
      <c r="F669">
        <v>1819.3299560999999</v>
      </c>
      <c r="G669">
        <v>1902.4699707</v>
      </c>
      <c r="H669">
        <v>1872.6400146000001</v>
      </c>
      <c r="I669">
        <v>1872.6400146000001</v>
      </c>
      <c r="J669">
        <v>1866.7700195</v>
      </c>
      <c r="L669" t="str">
        <f t="shared" si="76"/>
        <v>28APR2022:20:00:00</v>
      </c>
      <c r="M669">
        <v>20</v>
      </c>
      <c r="N669">
        <f t="shared" si="77"/>
        <v>43.937133800000083</v>
      </c>
      <c r="O669" t="str">
        <f t="shared" si="79"/>
        <v/>
      </c>
      <c r="P669">
        <f t="shared" si="80"/>
        <v>43.937133800000083</v>
      </c>
      <c r="Q669" t="str">
        <f t="shared" si="81"/>
        <v/>
      </c>
      <c r="R669">
        <f t="shared" si="82"/>
        <v>1</v>
      </c>
      <c r="S669">
        <f t="shared" si="78"/>
        <v>2.364076271758881</v>
      </c>
    </row>
    <row r="670" spans="1:19" x14ac:dyDescent="0.25">
      <c r="A670" t="s">
        <v>719</v>
      </c>
      <c r="B670">
        <v>1831.902832</v>
      </c>
      <c r="C670">
        <v>1882.6300048999999</v>
      </c>
      <c r="D670">
        <v>1878.6721190999999</v>
      </c>
      <c r="E670">
        <v>1745.5488281</v>
      </c>
      <c r="F670">
        <v>1810.5500488</v>
      </c>
      <c r="G670">
        <v>1882.6300048999999</v>
      </c>
      <c r="H670">
        <v>1854.0500488</v>
      </c>
      <c r="I670">
        <v>1854.0500488</v>
      </c>
      <c r="J670">
        <v>1850.3200684000001</v>
      </c>
      <c r="L670" t="str">
        <f t="shared" si="76"/>
        <v>28APR2022:21:00:00</v>
      </c>
      <c r="M670">
        <v>21</v>
      </c>
      <c r="N670">
        <f t="shared" si="77"/>
        <v>50.727172899999914</v>
      </c>
      <c r="O670" t="str">
        <f t="shared" si="79"/>
        <v/>
      </c>
      <c r="P670">
        <f t="shared" si="80"/>
        <v>50.727172899999914</v>
      </c>
      <c r="Q670" t="str">
        <f t="shared" si="81"/>
        <v/>
      </c>
      <c r="R670">
        <f t="shared" si="82"/>
        <v>1</v>
      </c>
      <c r="S670">
        <f t="shared" si="78"/>
        <v>2.7690973567969195</v>
      </c>
    </row>
    <row r="671" spans="1:19" x14ac:dyDescent="0.25">
      <c r="A671" t="s">
        <v>720</v>
      </c>
      <c r="B671">
        <v>1778.4698486</v>
      </c>
      <c r="C671">
        <v>1819.4699707</v>
      </c>
      <c r="D671">
        <v>1799.0465088000001</v>
      </c>
      <c r="E671">
        <v>1684.7281493999999</v>
      </c>
      <c r="F671">
        <v>1753.5400391000001</v>
      </c>
      <c r="G671">
        <v>1819.4699707</v>
      </c>
      <c r="H671">
        <v>1783.1199951000001</v>
      </c>
      <c r="I671">
        <v>1783.1199951000001</v>
      </c>
      <c r="J671">
        <v>1784.8125</v>
      </c>
      <c r="L671" t="str">
        <f t="shared" si="76"/>
        <v>28APR2022:22:00:00</v>
      </c>
      <c r="M671">
        <v>22</v>
      </c>
      <c r="N671">
        <f t="shared" si="77"/>
        <v>41.000122099999999</v>
      </c>
      <c r="O671" t="str">
        <f t="shared" si="79"/>
        <v/>
      </c>
      <c r="P671">
        <f t="shared" si="80"/>
        <v>41.000122099999999</v>
      </c>
      <c r="Q671" t="str">
        <f t="shared" si="81"/>
        <v/>
      </c>
      <c r="R671">
        <f t="shared" si="82"/>
        <v>1</v>
      </c>
      <c r="S671">
        <f t="shared" si="78"/>
        <v>2.3053594151329038</v>
      </c>
    </row>
    <row r="672" spans="1:19" x14ac:dyDescent="0.25">
      <c r="A672" t="s">
        <v>721</v>
      </c>
      <c r="B672">
        <v>1630.7384033000001</v>
      </c>
      <c r="C672">
        <v>1681.5899658000001</v>
      </c>
      <c r="D672">
        <v>1649.5523682</v>
      </c>
      <c r="E672">
        <v>1540.0048827999999</v>
      </c>
      <c r="F672">
        <v>1622.0600586</v>
      </c>
      <c r="G672">
        <v>1681.5899658000001</v>
      </c>
      <c r="H672">
        <v>1646.2199707</v>
      </c>
      <c r="I672">
        <v>1646.2199707</v>
      </c>
      <c r="J672">
        <v>1649.0224608999999</v>
      </c>
      <c r="L672" t="str">
        <f t="shared" si="76"/>
        <v>28APR2022:23:00:00</v>
      </c>
      <c r="M672">
        <v>23</v>
      </c>
      <c r="N672">
        <f t="shared" si="77"/>
        <v>50.8515625</v>
      </c>
      <c r="O672" t="str">
        <f t="shared" si="79"/>
        <v/>
      </c>
      <c r="P672">
        <f t="shared" si="80"/>
        <v>50.8515625</v>
      </c>
      <c r="Q672" t="str">
        <f t="shared" si="81"/>
        <v/>
      </c>
      <c r="R672">
        <f t="shared" si="82"/>
        <v>1</v>
      </c>
      <c r="S672">
        <f t="shared" si="78"/>
        <v>3.1183151385345189</v>
      </c>
    </row>
    <row r="673" spans="1:19" x14ac:dyDescent="0.25">
      <c r="A673" t="s">
        <v>722</v>
      </c>
      <c r="B673">
        <v>1467.8814697</v>
      </c>
      <c r="C673">
        <v>1534.1700439000001</v>
      </c>
      <c r="D673">
        <v>1495.9077147999999</v>
      </c>
      <c r="E673">
        <v>1397.2259521000001</v>
      </c>
      <c r="F673">
        <v>1480.1300048999999</v>
      </c>
      <c r="G673">
        <v>1534.1700439000001</v>
      </c>
      <c r="H673">
        <v>1499.4000243999999</v>
      </c>
      <c r="I673">
        <v>1499.4000243999999</v>
      </c>
      <c r="J673">
        <v>1503.2750243999999</v>
      </c>
      <c r="L673" t="str">
        <f t="shared" si="76"/>
        <v>29APR2022:00:00:00</v>
      </c>
      <c r="M673">
        <v>24</v>
      </c>
      <c r="N673">
        <f t="shared" si="77"/>
        <v>66.288574200000085</v>
      </c>
      <c r="O673" t="str">
        <f t="shared" si="79"/>
        <v/>
      </c>
      <c r="P673">
        <f t="shared" si="80"/>
        <v>66.288574200000085</v>
      </c>
      <c r="Q673" t="str">
        <f t="shared" si="81"/>
        <v/>
      </c>
      <c r="R673">
        <f t="shared" si="82"/>
        <v>1</v>
      </c>
      <c r="S673">
        <f t="shared" si="78"/>
        <v>4.5159350784329941</v>
      </c>
    </row>
    <row r="674" spans="1:19" x14ac:dyDescent="0.25">
      <c r="A674" t="s">
        <v>723</v>
      </c>
      <c r="B674">
        <v>1344.5605469</v>
      </c>
      <c r="C674">
        <v>1380.0600586</v>
      </c>
      <c r="D674">
        <v>1388.2967529</v>
      </c>
      <c r="E674">
        <v>1285.7008057</v>
      </c>
      <c r="F674">
        <v>1376.2099608999999</v>
      </c>
      <c r="G674">
        <v>1409.9599608999999</v>
      </c>
      <c r="H674">
        <v>1380.0600586</v>
      </c>
      <c r="I674">
        <v>1380.0600586</v>
      </c>
      <c r="J674">
        <v>1386.5725098</v>
      </c>
      <c r="L674" t="str">
        <f t="shared" si="76"/>
        <v>29APR2022:01:00:00</v>
      </c>
      <c r="M674">
        <v>1</v>
      </c>
      <c r="N674">
        <f t="shared" si="77"/>
        <v>35.499511700000085</v>
      </c>
      <c r="O674" t="str">
        <f t="shared" si="79"/>
        <v/>
      </c>
      <c r="P674">
        <f t="shared" si="80"/>
        <v>35.499511700000085</v>
      </c>
      <c r="Q674" t="str">
        <f t="shared" si="81"/>
        <v/>
      </c>
      <c r="R674">
        <f t="shared" si="82"/>
        <v>1</v>
      </c>
      <c r="S674">
        <f t="shared" si="78"/>
        <v>2.6402315449346823</v>
      </c>
    </row>
    <row r="675" spans="1:19" x14ac:dyDescent="0.25">
      <c r="A675" t="s">
        <v>724</v>
      </c>
      <c r="B675">
        <v>1276.0340576000001</v>
      </c>
      <c r="C675">
        <v>1290.4100341999999</v>
      </c>
      <c r="D675">
        <v>1314.8320312999999</v>
      </c>
      <c r="E675">
        <v>1214.1835937999999</v>
      </c>
      <c r="F675">
        <v>1287.5699463000001</v>
      </c>
      <c r="G675">
        <v>1315.8399658000001</v>
      </c>
      <c r="H675">
        <v>1290.4100341999999</v>
      </c>
      <c r="I675">
        <v>1290.4100341999999</v>
      </c>
      <c r="J675">
        <v>1296.0574951000001</v>
      </c>
      <c r="L675" t="str">
        <f t="shared" si="76"/>
        <v>29APR2022:02:00:00</v>
      </c>
      <c r="M675">
        <v>2</v>
      </c>
      <c r="N675">
        <f t="shared" ref="N675:N721" si="83">C675-B675</f>
        <v>14.375976599999831</v>
      </c>
      <c r="O675" t="str">
        <f t="shared" si="79"/>
        <v/>
      </c>
      <c r="P675">
        <f t="shared" si="80"/>
        <v>14.375976599999831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1.1266138638210459</v>
      </c>
    </row>
    <row r="676" spans="1:19" x14ac:dyDescent="0.25">
      <c r="A676" t="s">
        <v>725</v>
      </c>
      <c r="B676">
        <v>1220.8178711</v>
      </c>
      <c r="C676">
        <v>1231.2800293</v>
      </c>
      <c r="D676">
        <v>1262.0384521000001</v>
      </c>
      <c r="E676">
        <v>1179.723999</v>
      </c>
      <c r="F676">
        <v>1228.25</v>
      </c>
      <c r="G676">
        <v>1252.8900146000001</v>
      </c>
      <c r="H676">
        <v>1231.2800293</v>
      </c>
      <c r="I676">
        <v>1231.2800293</v>
      </c>
      <c r="J676">
        <v>1235.9250488</v>
      </c>
      <c r="L676" t="str">
        <f t="shared" si="76"/>
        <v>29APR2022:03:00:00</v>
      </c>
      <c r="M676">
        <v>3</v>
      </c>
      <c r="N676">
        <f t="shared" si="83"/>
        <v>10.462158199999976</v>
      </c>
      <c r="O676" t="str">
        <f t="shared" si="79"/>
        <v/>
      </c>
      <c r="P676">
        <f t="shared" si="80"/>
        <v>10.462158199999976</v>
      </c>
      <c r="Q676" t="str">
        <f t="shared" si="81"/>
        <v/>
      </c>
      <c r="R676">
        <f t="shared" si="82"/>
        <v>1</v>
      </c>
      <c r="S676">
        <f t="shared" si="84"/>
        <v>0.85697944367190515</v>
      </c>
    </row>
    <row r="677" spans="1:19" x14ac:dyDescent="0.25">
      <c r="A677" t="s">
        <v>726</v>
      </c>
      <c r="B677">
        <v>1208.5762939000001</v>
      </c>
      <c r="C677">
        <v>1215.3100586</v>
      </c>
      <c r="D677">
        <v>1245.2008057</v>
      </c>
      <c r="E677">
        <v>1181.1003418</v>
      </c>
      <c r="F677">
        <v>1215.3399658000001</v>
      </c>
      <c r="G677">
        <v>1237.7600098</v>
      </c>
      <c r="H677">
        <v>1215.3100586</v>
      </c>
      <c r="I677">
        <v>1215.3100586</v>
      </c>
      <c r="J677">
        <v>1220.9300536999999</v>
      </c>
      <c r="L677" t="str">
        <f t="shared" si="76"/>
        <v>29APR2022:04:00:00</v>
      </c>
      <c r="M677">
        <v>4</v>
      </c>
      <c r="N677">
        <f t="shared" si="83"/>
        <v>6.7337646999999379</v>
      </c>
      <c r="O677" t="str">
        <f t="shared" si="79"/>
        <v/>
      </c>
      <c r="P677">
        <f t="shared" si="80"/>
        <v>6.7337646999999379</v>
      </c>
      <c r="Q677" t="str">
        <f t="shared" si="81"/>
        <v/>
      </c>
      <c r="R677">
        <f t="shared" si="82"/>
        <v>1</v>
      </c>
      <c r="S677">
        <f t="shared" si="84"/>
        <v>0.55716504899086683</v>
      </c>
    </row>
    <row r="678" spans="1:19" x14ac:dyDescent="0.25">
      <c r="A678" t="s">
        <v>727</v>
      </c>
      <c r="B678">
        <v>1222.4018555</v>
      </c>
      <c r="C678">
        <v>1231.8000488</v>
      </c>
      <c r="D678">
        <v>1247.9185791</v>
      </c>
      <c r="E678">
        <v>1191.9132079999999</v>
      </c>
      <c r="F678">
        <v>1231</v>
      </c>
      <c r="G678">
        <v>1251.1199951000001</v>
      </c>
      <c r="H678">
        <v>1231.8000488</v>
      </c>
      <c r="I678">
        <v>1231.8000488</v>
      </c>
      <c r="J678">
        <v>1236.4300536999999</v>
      </c>
      <c r="L678" t="str">
        <f t="shared" si="76"/>
        <v>29APR2022:05:00:00</v>
      </c>
      <c r="M678">
        <v>5</v>
      </c>
      <c r="N678">
        <f t="shared" si="83"/>
        <v>9.3981933000000026</v>
      </c>
      <c r="O678" t="str">
        <f t="shared" si="79"/>
        <v/>
      </c>
      <c r="P678">
        <f t="shared" si="80"/>
        <v>9.3981933000000026</v>
      </c>
      <c r="Q678" t="str">
        <f t="shared" si="81"/>
        <v/>
      </c>
      <c r="R678">
        <f t="shared" si="82"/>
        <v>1</v>
      </c>
      <c r="S678">
        <f t="shared" si="84"/>
        <v>0.76883009116145784</v>
      </c>
    </row>
    <row r="679" spans="1:19" x14ac:dyDescent="0.25">
      <c r="A679" t="s">
        <v>728</v>
      </c>
      <c r="B679">
        <v>1261.7471923999999</v>
      </c>
      <c r="C679">
        <v>1300.0500488</v>
      </c>
      <c r="D679">
        <v>1314.1955565999999</v>
      </c>
      <c r="E679">
        <v>1258.4508057</v>
      </c>
      <c r="F679">
        <v>1295.2299805</v>
      </c>
      <c r="G679">
        <v>1314.4000243999999</v>
      </c>
      <c r="H679">
        <v>1300.0500488</v>
      </c>
      <c r="I679">
        <v>1300.0500488</v>
      </c>
      <c r="J679">
        <v>1302.4324951000001</v>
      </c>
      <c r="L679" t="str">
        <f t="shared" si="76"/>
        <v>29APR2022:06:00:00</v>
      </c>
      <c r="M679">
        <v>6</v>
      </c>
      <c r="N679">
        <f t="shared" si="83"/>
        <v>38.30285640000011</v>
      </c>
      <c r="O679" t="str">
        <f t="shared" si="79"/>
        <v/>
      </c>
      <c r="P679">
        <f t="shared" si="80"/>
        <v>38.30285640000011</v>
      </c>
      <c r="Q679" t="str">
        <f t="shared" si="81"/>
        <v/>
      </c>
      <c r="R679">
        <f t="shared" si="82"/>
        <v>1</v>
      </c>
      <c r="S679">
        <f t="shared" si="84"/>
        <v>3.035699752748672</v>
      </c>
    </row>
    <row r="680" spans="1:19" x14ac:dyDescent="0.25">
      <c r="A680" t="s">
        <v>729</v>
      </c>
      <c r="B680">
        <v>1341.4655762</v>
      </c>
      <c r="C680">
        <v>1422.4899902</v>
      </c>
      <c r="D680">
        <v>1440.4830322</v>
      </c>
      <c r="E680">
        <v>1391.1732178</v>
      </c>
      <c r="F680">
        <v>1416.9300536999999</v>
      </c>
      <c r="G680">
        <v>1429.2600098</v>
      </c>
      <c r="H680">
        <v>1422.4899902</v>
      </c>
      <c r="I680">
        <v>1422.4899902</v>
      </c>
      <c r="J680">
        <v>1422.7924805</v>
      </c>
      <c r="L680" t="str">
        <f t="shared" ref="L680:L721" si="85">A680</f>
        <v>29APR2022:07:00:00</v>
      </c>
      <c r="M680">
        <v>7</v>
      </c>
      <c r="N680">
        <f t="shared" si="83"/>
        <v>81.024413999999979</v>
      </c>
      <c r="O680" t="str">
        <f t="shared" si="79"/>
        <v/>
      </c>
      <c r="P680">
        <f t="shared" si="80"/>
        <v>81.024413999999979</v>
      </c>
      <c r="Q680" t="str">
        <f t="shared" si="81"/>
        <v/>
      </c>
      <c r="R680">
        <f t="shared" si="82"/>
        <v>1</v>
      </c>
      <c r="S680">
        <f t="shared" si="84"/>
        <v>6.0399920383734091</v>
      </c>
    </row>
    <row r="681" spans="1:19" x14ac:dyDescent="0.25">
      <c r="A681" t="s">
        <v>730</v>
      </c>
      <c r="B681">
        <v>1441.0939940999999</v>
      </c>
      <c r="C681">
        <v>1481.6400146000001</v>
      </c>
      <c r="D681">
        <v>1488.8171387</v>
      </c>
      <c r="E681">
        <v>1447.5673827999999</v>
      </c>
      <c r="F681">
        <v>1477.8900146000001</v>
      </c>
      <c r="G681">
        <v>1488.6600341999999</v>
      </c>
      <c r="H681">
        <v>1481.6400146000001</v>
      </c>
      <c r="I681">
        <v>1481.6400146000001</v>
      </c>
      <c r="J681">
        <v>1482.4575195</v>
      </c>
      <c r="L681" t="str">
        <f t="shared" si="85"/>
        <v>29APR2022:08:00:00</v>
      </c>
      <c r="M681">
        <v>8</v>
      </c>
      <c r="N681">
        <f t="shared" si="83"/>
        <v>40.546020500000168</v>
      </c>
      <c r="O681" t="str">
        <f t="shared" si="79"/>
        <v/>
      </c>
      <c r="P681">
        <f t="shared" si="80"/>
        <v>40.546020500000168</v>
      </c>
      <c r="Q681" t="str">
        <f t="shared" si="81"/>
        <v/>
      </c>
      <c r="R681">
        <f t="shared" si="82"/>
        <v>1</v>
      </c>
      <c r="S681">
        <f t="shared" si="84"/>
        <v>2.8135583567761793</v>
      </c>
    </row>
    <row r="682" spans="1:19" x14ac:dyDescent="0.25">
      <c r="A682" t="s">
        <v>731</v>
      </c>
      <c r="B682">
        <v>1500.5855713000001</v>
      </c>
      <c r="C682">
        <v>1529.5699463000001</v>
      </c>
      <c r="D682">
        <v>1524.4031981999999</v>
      </c>
      <c r="E682">
        <v>1489.6795654</v>
      </c>
      <c r="F682">
        <v>1521.25</v>
      </c>
      <c r="G682">
        <v>1537.5100098</v>
      </c>
      <c r="H682">
        <v>1529.5699463000001</v>
      </c>
      <c r="I682">
        <v>1529.5699463000001</v>
      </c>
      <c r="J682">
        <v>1529.4749756000001</v>
      </c>
      <c r="L682" t="str">
        <f t="shared" si="85"/>
        <v>29APR2022:09:00:00</v>
      </c>
      <c r="M682">
        <v>9</v>
      </c>
      <c r="N682">
        <f t="shared" si="83"/>
        <v>28.984375</v>
      </c>
      <c r="O682" t="str">
        <f t="shared" si="79"/>
        <v/>
      </c>
      <c r="P682">
        <f t="shared" si="80"/>
        <v>28.984375</v>
      </c>
      <c r="Q682" t="str">
        <f t="shared" si="81"/>
        <v/>
      </c>
      <c r="R682">
        <f t="shared" si="82"/>
        <v>1</v>
      </c>
      <c r="S682">
        <f t="shared" si="84"/>
        <v>1.931537631332148</v>
      </c>
    </row>
    <row r="683" spans="1:19" x14ac:dyDescent="0.25">
      <c r="A683" t="s">
        <v>732</v>
      </c>
      <c r="B683">
        <v>1565.0286865</v>
      </c>
      <c r="C683">
        <v>1600.8299560999999</v>
      </c>
      <c r="D683">
        <v>1559.8829346</v>
      </c>
      <c r="E683">
        <v>1523.3280029</v>
      </c>
      <c r="F683">
        <v>1585.9200439000001</v>
      </c>
      <c r="G683">
        <v>1613.6400146000001</v>
      </c>
      <c r="H683">
        <v>1600.8299560999999</v>
      </c>
      <c r="I683">
        <v>1600.8299560999999</v>
      </c>
      <c r="J683">
        <v>1600.3050536999999</v>
      </c>
      <c r="L683" t="str">
        <f t="shared" si="85"/>
        <v>29APR2022:10:00:00</v>
      </c>
      <c r="M683">
        <v>10</v>
      </c>
      <c r="N683">
        <f t="shared" si="83"/>
        <v>35.801269599999841</v>
      </c>
      <c r="O683" t="str">
        <f t="shared" si="79"/>
        <v/>
      </c>
      <c r="P683">
        <f t="shared" si="80"/>
        <v>35.801269599999841</v>
      </c>
      <c r="Q683" t="str">
        <f t="shared" si="81"/>
        <v/>
      </c>
      <c r="R683">
        <f t="shared" si="82"/>
        <v>1</v>
      </c>
      <c r="S683">
        <f t="shared" si="84"/>
        <v>2.2875791293043393</v>
      </c>
    </row>
    <row r="684" spans="1:19" x14ac:dyDescent="0.25">
      <c r="A684" t="s">
        <v>733</v>
      </c>
      <c r="B684">
        <v>1633.0994873</v>
      </c>
      <c r="C684">
        <v>1653.5699463000001</v>
      </c>
      <c r="D684">
        <v>1599.6507568</v>
      </c>
      <c r="E684">
        <v>1578.0645752</v>
      </c>
      <c r="F684">
        <v>1626.0300293</v>
      </c>
      <c r="G684">
        <v>1667.2600098</v>
      </c>
      <c r="H684">
        <v>1653.5699463000001</v>
      </c>
      <c r="I684">
        <v>1653.5699463000001</v>
      </c>
      <c r="J684">
        <v>1650.1074219</v>
      </c>
      <c r="L684" t="str">
        <f t="shared" si="85"/>
        <v>29APR2022:11:00:00</v>
      </c>
      <c r="M684">
        <v>11</v>
      </c>
      <c r="N684">
        <f t="shared" si="83"/>
        <v>20.470459000000119</v>
      </c>
      <c r="O684" t="str">
        <f t="shared" si="79"/>
        <v/>
      </c>
      <c r="P684">
        <f t="shared" si="80"/>
        <v>20.470459000000119</v>
      </c>
      <c r="Q684" t="str">
        <f t="shared" si="81"/>
        <v/>
      </c>
      <c r="R684">
        <f t="shared" si="82"/>
        <v>1</v>
      </c>
      <c r="S684">
        <f t="shared" si="84"/>
        <v>1.2534728691785879</v>
      </c>
    </row>
    <row r="685" spans="1:19" x14ac:dyDescent="0.25">
      <c r="A685" t="s">
        <v>734</v>
      </c>
      <c r="B685">
        <v>1698.8183594</v>
      </c>
      <c r="C685">
        <v>1719.9100341999999</v>
      </c>
      <c r="D685">
        <v>1650.1477050999999</v>
      </c>
      <c r="E685">
        <v>1646.1992187999999</v>
      </c>
      <c r="F685">
        <v>1674.9399414</v>
      </c>
      <c r="G685">
        <v>1732.3499756000001</v>
      </c>
      <c r="H685">
        <v>1719.9100341999999</v>
      </c>
      <c r="I685">
        <v>1719.9100341999999</v>
      </c>
      <c r="J685">
        <v>1711.7775879000001</v>
      </c>
      <c r="L685" t="str">
        <f t="shared" si="85"/>
        <v>29APR2022:12:00:00</v>
      </c>
      <c r="M685">
        <v>12</v>
      </c>
      <c r="N685">
        <f t="shared" si="83"/>
        <v>21.091674799999964</v>
      </c>
      <c r="O685" t="str">
        <f t="shared" si="79"/>
        <v/>
      </c>
      <c r="P685">
        <f t="shared" si="80"/>
        <v>21.091674799999964</v>
      </c>
      <c r="Q685" t="str">
        <f t="shared" si="81"/>
        <v/>
      </c>
      <c r="R685">
        <f t="shared" si="82"/>
        <v>1</v>
      </c>
      <c r="S685">
        <f t="shared" si="84"/>
        <v>1.2415497326888594</v>
      </c>
    </row>
    <row r="686" spans="1:19" x14ac:dyDescent="0.25">
      <c r="A686" t="s">
        <v>735</v>
      </c>
      <c r="B686">
        <v>1777.9133300999999</v>
      </c>
      <c r="C686">
        <v>1797</v>
      </c>
      <c r="D686">
        <v>1737.7921143000001</v>
      </c>
      <c r="E686">
        <v>1725.9068603999999</v>
      </c>
      <c r="F686">
        <v>1740.9599608999999</v>
      </c>
      <c r="G686">
        <v>1813.2900391000001</v>
      </c>
      <c r="H686">
        <v>1797</v>
      </c>
      <c r="I686">
        <v>1797</v>
      </c>
      <c r="J686">
        <v>1787.0625</v>
      </c>
      <c r="L686" t="str">
        <f t="shared" si="85"/>
        <v>29APR2022:13:00:00</v>
      </c>
      <c r="M686">
        <v>13</v>
      </c>
      <c r="N686">
        <f t="shared" si="83"/>
        <v>19.086669900000061</v>
      </c>
      <c r="O686" t="str">
        <f t="shared" si="79"/>
        <v/>
      </c>
      <c r="P686">
        <f t="shared" si="80"/>
        <v>19.086669900000061</v>
      </c>
      <c r="Q686" t="str">
        <f t="shared" si="81"/>
        <v/>
      </c>
      <c r="R686">
        <f t="shared" si="82"/>
        <v>1</v>
      </c>
      <c r="S686">
        <f t="shared" si="84"/>
        <v>1.0735433261488914</v>
      </c>
    </row>
    <row r="687" spans="1:19" x14ac:dyDescent="0.25">
      <c r="A687" t="s">
        <v>736</v>
      </c>
      <c r="B687">
        <v>1833.5638428</v>
      </c>
      <c r="C687">
        <v>1874.8499756000001</v>
      </c>
      <c r="D687">
        <v>1800.3049315999999</v>
      </c>
      <c r="E687">
        <v>1799.0006103999999</v>
      </c>
      <c r="F687">
        <v>1802.7600098</v>
      </c>
      <c r="G687">
        <v>1893.0400391000001</v>
      </c>
      <c r="H687">
        <v>1874.8499756000001</v>
      </c>
      <c r="I687">
        <v>1874.8499756000001</v>
      </c>
      <c r="J687">
        <v>1861.375</v>
      </c>
      <c r="L687" t="str">
        <f t="shared" si="85"/>
        <v>29APR2022:14:00:00</v>
      </c>
      <c r="M687">
        <v>14</v>
      </c>
      <c r="N687">
        <f t="shared" si="83"/>
        <v>41.286132800000132</v>
      </c>
      <c r="O687" t="str">
        <f t="shared" si="79"/>
        <v/>
      </c>
      <c r="P687">
        <f t="shared" si="80"/>
        <v>41.286132800000132</v>
      </c>
      <c r="Q687" t="str">
        <f t="shared" si="81"/>
        <v/>
      </c>
      <c r="R687">
        <f t="shared" si="82"/>
        <v>1</v>
      </c>
      <c r="S687">
        <f t="shared" si="84"/>
        <v>2.2516877698107787</v>
      </c>
    </row>
    <row r="688" spans="1:19" x14ac:dyDescent="0.25">
      <c r="A688" t="s">
        <v>737</v>
      </c>
      <c r="B688">
        <v>1877.2434082</v>
      </c>
      <c r="C688">
        <v>1948.3599853999999</v>
      </c>
      <c r="D688">
        <v>1884.3967285000001</v>
      </c>
      <c r="E688">
        <v>1870.9251709</v>
      </c>
      <c r="F688">
        <v>1865.1899414</v>
      </c>
      <c r="G688">
        <v>1964.0400391000001</v>
      </c>
      <c r="H688">
        <v>1948.3599853999999</v>
      </c>
      <c r="I688">
        <v>1948.3599853999999</v>
      </c>
      <c r="J688">
        <v>1931.4874268000001</v>
      </c>
      <c r="L688" t="str">
        <f t="shared" si="85"/>
        <v>29APR2022:15:00:00</v>
      </c>
      <c r="M688">
        <v>15</v>
      </c>
      <c r="N688">
        <f t="shared" si="83"/>
        <v>71.116577199999938</v>
      </c>
      <c r="O688" t="str">
        <f t="shared" si="79"/>
        <v/>
      </c>
      <c r="P688">
        <f t="shared" si="80"/>
        <v>71.116577199999938</v>
      </c>
      <c r="Q688" t="str">
        <f t="shared" si="81"/>
        <v/>
      </c>
      <c r="R688">
        <f t="shared" si="82"/>
        <v>1</v>
      </c>
      <c r="S688">
        <f t="shared" si="84"/>
        <v>3.7883514140657057</v>
      </c>
    </row>
    <row r="689" spans="1:19" x14ac:dyDescent="0.25">
      <c r="A689" t="s">
        <v>738</v>
      </c>
      <c r="B689">
        <v>1949.4642334</v>
      </c>
      <c r="C689">
        <v>1987.8399658000001</v>
      </c>
      <c r="D689">
        <v>1980.1572266000001</v>
      </c>
      <c r="E689">
        <v>1980.9665527</v>
      </c>
      <c r="F689">
        <v>1921.2700195</v>
      </c>
      <c r="G689">
        <v>2023.6199951000001</v>
      </c>
      <c r="H689">
        <v>1987.8399658000001</v>
      </c>
      <c r="I689">
        <v>1987.8399658000001</v>
      </c>
      <c r="J689">
        <v>1980.1424560999999</v>
      </c>
      <c r="L689" t="str">
        <f t="shared" si="85"/>
        <v>29APR2022:16:00:00</v>
      </c>
      <c r="M689">
        <v>16</v>
      </c>
      <c r="N689">
        <f t="shared" si="83"/>
        <v>38.375732400000061</v>
      </c>
      <c r="O689" t="str">
        <f t="shared" si="79"/>
        <v/>
      </c>
      <c r="P689">
        <f t="shared" si="80"/>
        <v>38.375732400000061</v>
      </c>
      <c r="Q689" t="str">
        <f t="shared" si="81"/>
        <v/>
      </c>
      <c r="R689">
        <f t="shared" si="82"/>
        <v>1</v>
      </c>
      <c r="S689">
        <f t="shared" si="84"/>
        <v>1.9685271338920716</v>
      </c>
    </row>
    <row r="690" spans="1:19" x14ac:dyDescent="0.25">
      <c r="A690" t="s">
        <v>739</v>
      </c>
      <c r="B690">
        <v>1941.8852539</v>
      </c>
      <c r="C690">
        <v>2020.1500243999999</v>
      </c>
      <c r="D690">
        <v>2020.5238036999999</v>
      </c>
      <c r="E690">
        <v>2028.3098144999999</v>
      </c>
      <c r="F690">
        <v>1974.6500243999999</v>
      </c>
      <c r="G690">
        <v>2072.1599120999999</v>
      </c>
      <c r="H690">
        <v>2020.1500243999999</v>
      </c>
      <c r="I690">
        <v>2020.1500243999999</v>
      </c>
      <c r="J690">
        <v>2021.7774658000001</v>
      </c>
      <c r="L690" t="str">
        <f t="shared" si="85"/>
        <v>29APR2022:17:00:00</v>
      </c>
      <c r="M690">
        <v>17</v>
      </c>
      <c r="N690">
        <f t="shared" si="83"/>
        <v>78.264770499999941</v>
      </c>
      <c r="O690" t="str">
        <f t="shared" si="79"/>
        <v/>
      </c>
      <c r="P690">
        <f t="shared" si="80"/>
        <v>78.264770499999941</v>
      </c>
      <c r="Q690" t="str">
        <f t="shared" si="81"/>
        <v/>
      </c>
      <c r="R690">
        <f t="shared" si="82"/>
        <v>1</v>
      </c>
      <c r="S690">
        <f t="shared" si="84"/>
        <v>4.0303499057329102</v>
      </c>
    </row>
    <row r="691" spans="1:19" x14ac:dyDescent="0.25">
      <c r="A691" t="s">
        <v>740</v>
      </c>
      <c r="B691">
        <v>1957.2188721</v>
      </c>
      <c r="C691">
        <v>2013.7800293</v>
      </c>
      <c r="D691">
        <v>2034.8164062999999</v>
      </c>
      <c r="E691">
        <v>2041.130249</v>
      </c>
      <c r="F691">
        <v>1976.4300536999999</v>
      </c>
      <c r="G691">
        <v>2068.9099120999999</v>
      </c>
      <c r="H691">
        <v>2013.7800293</v>
      </c>
      <c r="I691">
        <v>2013.7800293</v>
      </c>
      <c r="J691">
        <v>2018.2250977000001</v>
      </c>
      <c r="L691" t="str">
        <f t="shared" si="85"/>
        <v>29APR2022:18:00:00</v>
      </c>
      <c r="M691">
        <v>18</v>
      </c>
      <c r="N691">
        <f t="shared" si="83"/>
        <v>56.561157200000025</v>
      </c>
      <c r="O691" t="str">
        <f t="shared" si="79"/>
        <v/>
      </c>
      <c r="P691">
        <f t="shared" si="80"/>
        <v>56.561157200000025</v>
      </c>
      <c r="Q691" t="str">
        <f t="shared" si="81"/>
        <v/>
      </c>
      <c r="R691">
        <f t="shared" si="82"/>
        <v>1</v>
      </c>
      <c r="S691">
        <f t="shared" si="84"/>
        <v>2.8898738923006944</v>
      </c>
    </row>
    <row r="692" spans="1:19" x14ac:dyDescent="0.25">
      <c r="A692" t="s">
        <v>741</v>
      </c>
      <c r="B692">
        <v>1945.1894531</v>
      </c>
      <c r="C692">
        <v>1957.8399658000001</v>
      </c>
      <c r="D692">
        <v>2001.1324463000001</v>
      </c>
      <c r="E692">
        <v>1991.0802002</v>
      </c>
      <c r="F692">
        <v>1925.5100098</v>
      </c>
      <c r="G692">
        <v>2013.75</v>
      </c>
      <c r="H692">
        <v>1957.8399658000001</v>
      </c>
      <c r="I692">
        <v>1957.8399658000001</v>
      </c>
      <c r="J692">
        <v>1963.7349853999999</v>
      </c>
      <c r="L692" t="str">
        <f t="shared" si="85"/>
        <v>29APR2022:19:00:00</v>
      </c>
      <c r="M692">
        <v>19</v>
      </c>
      <c r="N692">
        <f t="shared" si="83"/>
        <v>12.650512700000036</v>
      </c>
      <c r="O692" t="str">
        <f t="shared" si="79"/>
        <v/>
      </c>
      <c r="P692">
        <f t="shared" si="80"/>
        <v>12.650512700000036</v>
      </c>
      <c r="Q692" t="str">
        <f t="shared" si="81"/>
        <v/>
      </c>
      <c r="R692">
        <f t="shared" si="82"/>
        <v>1</v>
      </c>
      <c r="S692">
        <f t="shared" si="84"/>
        <v>0.65034861667788846</v>
      </c>
    </row>
    <row r="693" spans="1:19" x14ac:dyDescent="0.25">
      <c r="A693" t="s">
        <v>742</v>
      </c>
      <c r="B693">
        <v>1857.3272704999999</v>
      </c>
      <c r="C693">
        <v>1882.7399902</v>
      </c>
      <c r="D693">
        <v>1926.1904297000001</v>
      </c>
      <c r="E693">
        <v>1895.4638672000001</v>
      </c>
      <c r="F693">
        <v>1858.9399414</v>
      </c>
      <c r="G693">
        <v>1937.6700439000001</v>
      </c>
      <c r="H693">
        <v>1882.7399902</v>
      </c>
      <c r="I693">
        <v>1882.7399902</v>
      </c>
      <c r="J693">
        <v>1890.5224608999999</v>
      </c>
      <c r="L693" t="str">
        <f t="shared" si="85"/>
        <v>29APR2022:20:00:00</v>
      </c>
      <c r="M693">
        <v>20</v>
      </c>
      <c r="N693">
        <f t="shared" si="83"/>
        <v>25.412719700000025</v>
      </c>
      <c r="O693" t="str">
        <f t="shared" si="79"/>
        <v/>
      </c>
      <c r="P693">
        <f t="shared" si="80"/>
        <v>25.412719700000025</v>
      </c>
      <c r="Q693" t="str">
        <f t="shared" si="81"/>
        <v/>
      </c>
      <c r="R693">
        <f t="shared" si="82"/>
        <v>1</v>
      </c>
      <c r="S693">
        <f t="shared" si="84"/>
        <v>1.3682413489335576</v>
      </c>
    </row>
    <row r="694" spans="1:19" x14ac:dyDescent="0.25">
      <c r="A694" t="s">
        <v>743</v>
      </c>
      <c r="B694">
        <v>1835.7001952999999</v>
      </c>
      <c r="C694">
        <v>1858.6999512</v>
      </c>
      <c r="D694">
        <v>1902.9738769999999</v>
      </c>
      <c r="E694">
        <v>1866.6737060999999</v>
      </c>
      <c r="F694">
        <v>1842.7900391000001</v>
      </c>
      <c r="G694">
        <v>1910.1700439000001</v>
      </c>
      <c r="H694">
        <v>1858.6999512</v>
      </c>
      <c r="I694">
        <v>1858.6999512</v>
      </c>
      <c r="J694">
        <v>1867.5900879000001</v>
      </c>
      <c r="L694" t="str">
        <f t="shared" si="85"/>
        <v>29APR2022:21:00:00</v>
      </c>
      <c r="M694">
        <v>21</v>
      </c>
      <c r="N694">
        <f t="shared" si="83"/>
        <v>22.999755900000082</v>
      </c>
      <c r="O694" t="str">
        <f t="shared" si="79"/>
        <v/>
      </c>
      <c r="P694">
        <f t="shared" si="80"/>
        <v>22.999755900000082</v>
      </c>
      <c r="Q694" t="str">
        <f t="shared" si="81"/>
        <v/>
      </c>
      <c r="R694">
        <f t="shared" si="82"/>
        <v>1</v>
      </c>
      <c r="S694">
        <f t="shared" si="84"/>
        <v>1.2529146076732502</v>
      </c>
    </row>
    <row r="695" spans="1:19" x14ac:dyDescent="0.25">
      <c r="A695" t="s">
        <v>744</v>
      </c>
      <c r="B695">
        <v>1772.2279053</v>
      </c>
      <c r="C695">
        <v>1803.9799805</v>
      </c>
      <c r="D695">
        <v>1872.0739745999999</v>
      </c>
      <c r="E695">
        <v>1817.9234618999999</v>
      </c>
      <c r="F695">
        <v>1792.9200439000001</v>
      </c>
      <c r="G695">
        <v>1853.75</v>
      </c>
      <c r="H695">
        <v>1803.9799805</v>
      </c>
      <c r="I695">
        <v>1803.9799805</v>
      </c>
      <c r="J695">
        <v>1813.6574707</v>
      </c>
      <c r="L695" t="str">
        <f t="shared" si="85"/>
        <v>29APR2022:22:00:00</v>
      </c>
      <c r="M695">
        <v>22</v>
      </c>
      <c r="N695">
        <f t="shared" si="83"/>
        <v>31.752075200000036</v>
      </c>
      <c r="O695" t="str">
        <f t="shared" si="79"/>
        <v/>
      </c>
      <c r="P695">
        <f t="shared" si="80"/>
        <v>31.752075200000036</v>
      </c>
      <c r="Q695" t="str">
        <f t="shared" si="81"/>
        <v/>
      </c>
      <c r="R695">
        <f t="shared" si="82"/>
        <v>1</v>
      </c>
      <c r="S695">
        <f t="shared" si="84"/>
        <v>1.791647400711992</v>
      </c>
    </row>
    <row r="696" spans="1:19" x14ac:dyDescent="0.25">
      <c r="A696" t="s">
        <v>745</v>
      </c>
      <c r="B696">
        <v>1673.1687012</v>
      </c>
      <c r="C696">
        <v>1698.4100341999999</v>
      </c>
      <c r="D696">
        <v>1755.2908935999999</v>
      </c>
      <c r="E696">
        <v>1674.6888428</v>
      </c>
      <c r="F696">
        <v>1692.8100586</v>
      </c>
      <c r="G696">
        <v>1737.0999756000001</v>
      </c>
      <c r="H696">
        <v>1698.4100341999999</v>
      </c>
      <c r="I696">
        <v>1698.4100341999999</v>
      </c>
      <c r="J696">
        <v>1706.6826172000001</v>
      </c>
      <c r="L696" t="str">
        <f t="shared" si="85"/>
        <v>29APR2022:23:00:00</v>
      </c>
      <c r="M696">
        <v>23</v>
      </c>
      <c r="N696">
        <f t="shared" si="83"/>
        <v>25.241332999999941</v>
      </c>
      <c r="O696" t="str">
        <f t="shared" si="79"/>
        <v/>
      </c>
      <c r="P696">
        <f t="shared" si="80"/>
        <v>25.241332999999941</v>
      </c>
      <c r="Q696" t="str">
        <f t="shared" si="81"/>
        <v/>
      </c>
      <c r="R696">
        <f t="shared" si="82"/>
        <v>1</v>
      </c>
      <c r="S696">
        <f t="shared" si="84"/>
        <v>1.5085946194126632</v>
      </c>
    </row>
    <row r="697" spans="1:19" x14ac:dyDescent="0.25">
      <c r="A697" t="s">
        <v>746</v>
      </c>
      <c r="B697">
        <v>1516.0866699000001</v>
      </c>
      <c r="C697">
        <v>1573.2299805</v>
      </c>
      <c r="D697">
        <v>1625.8106689000001</v>
      </c>
      <c r="E697">
        <v>1529.121582</v>
      </c>
      <c r="F697">
        <v>1568.5600586</v>
      </c>
      <c r="G697">
        <v>1605.5</v>
      </c>
      <c r="H697">
        <v>1573.2299805</v>
      </c>
      <c r="I697">
        <v>1573.2299805</v>
      </c>
      <c r="J697">
        <v>1580.1300048999999</v>
      </c>
      <c r="L697" t="str">
        <f t="shared" si="85"/>
        <v>30APR2022:00:00:00</v>
      </c>
      <c r="M697">
        <v>24</v>
      </c>
      <c r="N697">
        <f t="shared" si="83"/>
        <v>57.14331059999995</v>
      </c>
      <c r="O697" t="str">
        <f t="shared" si="79"/>
        <v/>
      </c>
      <c r="P697">
        <f t="shared" si="80"/>
        <v>57.14331059999995</v>
      </c>
      <c r="Q697" t="str">
        <f t="shared" si="81"/>
        <v/>
      </c>
      <c r="R697">
        <f t="shared" si="82"/>
        <v>1</v>
      </c>
      <c r="S697">
        <f t="shared" si="84"/>
        <v>3.7691321831732143</v>
      </c>
    </row>
    <row r="698" spans="1:19" x14ac:dyDescent="0.25">
      <c r="A698" t="s">
        <v>747</v>
      </c>
      <c r="B698">
        <v>1427.8902588000001</v>
      </c>
      <c r="C698">
        <v>1474.1999512</v>
      </c>
      <c r="D698">
        <v>1490.394043</v>
      </c>
      <c r="E698">
        <v>1405.6119385</v>
      </c>
      <c r="F698">
        <v>1466.3299560999999</v>
      </c>
      <c r="G698">
        <v>1474.1999512</v>
      </c>
      <c r="H698">
        <v>1414.0400391000001</v>
      </c>
      <c r="I698">
        <v>1453.9499512</v>
      </c>
      <c r="J698">
        <v>1452.1298827999999</v>
      </c>
      <c r="L698" t="str">
        <f t="shared" si="85"/>
        <v>30APR2022:01:00:00</v>
      </c>
      <c r="M698">
        <v>1</v>
      </c>
      <c r="N698">
        <f t="shared" si="83"/>
        <v>46.309692399999904</v>
      </c>
      <c r="O698" t="str">
        <f t="shared" si="79"/>
        <v/>
      </c>
      <c r="P698">
        <f t="shared" si="80"/>
        <v>46.309692399999904</v>
      </c>
      <c r="Q698" t="str">
        <f t="shared" si="81"/>
        <v/>
      </c>
      <c r="R698">
        <f t="shared" si="82"/>
        <v>1</v>
      </c>
      <c r="S698">
        <f t="shared" si="84"/>
        <v>3.2432248987340664</v>
      </c>
    </row>
    <row r="699" spans="1:19" x14ac:dyDescent="0.25">
      <c r="A699" t="s">
        <v>748</v>
      </c>
      <c r="B699">
        <v>1345.8298339999999</v>
      </c>
      <c r="C699">
        <v>1380.2900391000001</v>
      </c>
      <c r="D699">
        <v>1400.3833007999999</v>
      </c>
      <c r="E699">
        <v>1333.4453125</v>
      </c>
      <c r="F699">
        <v>1375.7399902</v>
      </c>
      <c r="G699">
        <v>1380.2900391000001</v>
      </c>
      <c r="H699">
        <v>1321</v>
      </c>
      <c r="I699">
        <v>1363.0500488</v>
      </c>
      <c r="J699">
        <v>1360.0200195</v>
      </c>
      <c r="L699" t="str">
        <f t="shared" si="85"/>
        <v>30APR2022:02:00:00</v>
      </c>
      <c r="M699">
        <v>2</v>
      </c>
      <c r="N699">
        <f t="shared" si="83"/>
        <v>34.460205100000167</v>
      </c>
      <c r="O699" t="str">
        <f t="shared" si="79"/>
        <v/>
      </c>
      <c r="P699">
        <f t="shared" si="80"/>
        <v>34.460205100000167</v>
      </c>
      <c r="Q699" t="str">
        <f t="shared" si="81"/>
        <v/>
      </c>
      <c r="R699">
        <f t="shared" si="82"/>
        <v>1</v>
      </c>
      <c r="S699">
        <f t="shared" si="84"/>
        <v>2.5605172533275979</v>
      </c>
    </row>
    <row r="700" spans="1:19" x14ac:dyDescent="0.25">
      <c r="A700" t="s">
        <v>749</v>
      </c>
      <c r="B700">
        <v>1304.2982178</v>
      </c>
      <c r="C700">
        <v>1318.0100098</v>
      </c>
      <c r="D700">
        <v>1333.5437012</v>
      </c>
      <c r="E700">
        <v>1288.9566649999999</v>
      </c>
      <c r="F700">
        <v>1317.7299805</v>
      </c>
      <c r="G700">
        <v>1318.0100098</v>
      </c>
      <c r="H700">
        <v>1254.0500488</v>
      </c>
      <c r="I700">
        <v>1303.2099608999999</v>
      </c>
      <c r="J700">
        <v>1298.25</v>
      </c>
      <c r="L700" t="str">
        <f t="shared" si="85"/>
        <v>30APR2022:03:00:00</v>
      </c>
      <c r="M700">
        <v>3</v>
      </c>
      <c r="N700">
        <f t="shared" si="83"/>
        <v>13.711792000000059</v>
      </c>
      <c r="O700" t="str">
        <f t="shared" si="79"/>
        <v/>
      </c>
      <c r="P700">
        <f t="shared" si="80"/>
        <v>13.711792000000059</v>
      </c>
      <c r="Q700" t="str">
        <f t="shared" si="81"/>
        <v/>
      </c>
      <c r="R700">
        <f t="shared" si="82"/>
        <v>1</v>
      </c>
      <c r="S700">
        <f t="shared" si="84"/>
        <v>1.0512773699199069</v>
      </c>
    </row>
    <row r="701" spans="1:19" x14ac:dyDescent="0.25">
      <c r="A701" t="s">
        <v>750</v>
      </c>
      <c r="B701">
        <v>1232.4390868999999</v>
      </c>
      <c r="C701">
        <v>1287.4100341999999</v>
      </c>
      <c r="D701">
        <v>1292.4727783000001</v>
      </c>
      <c r="E701">
        <v>1245.2277832</v>
      </c>
      <c r="F701">
        <v>1287.8399658000001</v>
      </c>
      <c r="G701">
        <v>1287.4100341999999</v>
      </c>
      <c r="H701">
        <v>1216.1600341999999</v>
      </c>
      <c r="I701">
        <v>1266.4399414</v>
      </c>
      <c r="J701">
        <v>1264.4625243999999</v>
      </c>
      <c r="L701" t="str">
        <f t="shared" si="85"/>
        <v>30APR2022:04:00:00</v>
      </c>
      <c r="M701">
        <v>4</v>
      </c>
      <c r="N701">
        <f t="shared" si="83"/>
        <v>54.970947300000034</v>
      </c>
      <c r="O701" t="str">
        <f t="shared" si="79"/>
        <v/>
      </c>
      <c r="P701">
        <f t="shared" si="80"/>
        <v>54.970947300000034</v>
      </c>
      <c r="Q701" t="str">
        <f t="shared" si="81"/>
        <v/>
      </c>
      <c r="R701">
        <f t="shared" si="82"/>
        <v>1</v>
      </c>
      <c r="S701">
        <f t="shared" si="84"/>
        <v>4.4603378685652135</v>
      </c>
    </row>
    <row r="702" spans="1:19" x14ac:dyDescent="0.25">
      <c r="A702" t="s">
        <v>751</v>
      </c>
      <c r="B702">
        <v>1248.2160644999999</v>
      </c>
      <c r="C702">
        <v>1267.2700195</v>
      </c>
      <c r="D702">
        <v>1253.0616454999999</v>
      </c>
      <c r="E702">
        <v>1218.1501464999999</v>
      </c>
      <c r="F702">
        <v>1264.6099853999999</v>
      </c>
      <c r="G702">
        <v>1267.2700195</v>
      </c>
      <c r="H702">
        <v>1191.6400146000001</v>
      </c>
      <c r="I702">
        <v>1244.5600586</v>
      </c>
      <c r="J702">
        <v>1242.0200195</v>
      </c>
      <c r="L702" t="str">
        <f t="shared" si="85"/>
        <v>30APR2022:05:00:00</v>
      </c>
      <c r="M702">
        <v>5</v>
      </c>
      <c r="N702">
        <f t="shared" si="83"/>
        <v>19.053955000000087</v>
      </c>
      <c r="O702" t="str">
        <f t="shared" si="79"/>
        <v/>
      </c>
      <c r="P702">
        <f t="shared" si="80"/>
        <v>19.053955000000087</v>
      </c>
      <c r="Q702" t="str">
        <f t="shared" si="81"/>
        <v/>
      </c>
      <c r="R702">
        <f t="shared" si="82"/>
        <v>1</v>
      </c>
      <c r="S702">
        <f t="shared" si="84"/>
        <v>1.5264949348038204</v>
      </c>
    </row>
    <row r="703" spans="1:19" x14ac:dyDescent="0.25">
      <c r="A703" t="s">
        <v>752</v>
      </c>
      <c r="B703">
        <v>1257.7052002</v>
      </c>
      <c r="C703">
        <v>1277.0100098</v>
      </c>
      <c r="D703">
        <v>1294.3039550999999</v>
      </c>
      <c r="E703">
        <v>1275.1083983999999</v>
      </c>
      <c r="F703">
        <v>1274.1899414</v>
      </c>
      <c r="G703">
        <v>1277.0100098</v>
      </c>
      <c r="H703">
        <v>1207.6700439000001</v>
      </c>
      <c r="I703">
        <v>1256.5300293</v>
      </c>
      <c r="J703">
        <v>1253.8500977000001</v>
      </c>
      <c r="L703" t="str">
        <f t="shared" si="85"/>
        <v>30APR2022:06:00:00</v>
      </c>
      <c r="M703">
        <v>6</v>
      </c>
      <c r="N703">
        <f t="shared" si="83"/>
        <v>19.304809599999999</v>
      </c>
      <c r="O703" t="str">
        <f t="shared" si="79"/>
        <v/>
      </c>
      <c r="P703">
        <f t="shared" si="80"/>
        <v>19.304809599999999</v>
      </c>
      <c r="Q703" t="str">
        <f t="shared" si="81"/>
        <v/>
      </c>
      <c r="R703">
        <f t="shared" si="82"/>
        <v>1</v>
      </c>
      <c r="S703">
        <f t="shared" si="84"/>
        <v>1.534923255221506</v>
      </c>
    </row>
    <row r="704" spans="1:19" x14ac:dyDescent="0.25">
      <c r="A704" t="s">
        <v>753</v>
      </c>
      <c r="B704">
        <v>1288.6800536999999</v>
      </c>
      <c r="C704">
        <v>1299.2099608999999</v>
      </c>
      <c r="D704">
        <v>1336.9404297000001</v>
      </c>
      <c r="E704">
        <v>1339.5957031</v>
      </c>
      <c r="F704">
        <v>1297.6400146000001</v>
      </c>
      <c r="G704">
        <v>1299.2099608999999</v>
      </c>
      <c r="H704">
        <v>1245.1800536999999</v>
      </c>
      <c r="I704">
        <v>1282.6899414</v>
      </c>
      <c r="J704">
        <v>1281.1800536999999</v>
      </c>
      <c r="L704" t="str">
        <f t="shared" si="85"/>
        <v>30APR2022:07:00:00</v>
      </c>
      <c r="M704">
        <v>7</v>
      </c>
      <c r="N704">
        <f t="shared" si="83"/>
        <v>10.529907200000025</v>
      </c>
      <c r="O704" t="str">
        <f t="shared" si="79"/>
        <v/>
      </c>
      <c r="P704">
        <f t="shared" si="80"/>
        <v>10.529907200000025</v>
      </c>
      <c r="Q704" t="str">
        <f t="shared" si="81"/>
        <v/>
      </c>
      <c r="R704">
        <f t="shared" si="82"/>
        <v>1</v>
      </c>
      <c r="S704">
        <f t="shared" si="84"/>
        <v>0.81710795241743928</v>
      </c>
    </row>
    <row r="705" spans="1:19" x14ac:dyDescent="0.25">
      <c r="A705" t="s">
        <v>754</v>
      </c>
      <c r="B705">
        <v>1330.4154053</v>
      </c>
      <c r="C705">
        <v>1337.4699707</v>
      </c>
      <c r="D705">
        <v>1392.8258057</v>
      </c>
      <c r="E705">
        <v>1408.8640137</v>
      </c>
      <c r="F705">
        <v>1337.8399658000001</v>
      </c>
      <c r="G705">
        <v>1337.4699707</v>
      </c>
      <c r="H705">
        <v>1299.9799805</v>
      </c>
      <c r="I705">
        <v>1316.1899414</v>
      </c>
      <c r="J705">
        <v>1322.8699951000001</v>
      </c>
      <c r="L705" t="str">
        <f t="shared" si="85"/>
        <v>30APR2022:08:00:00</v>
      </c>
      <c r="M705">
        <v>8</v>
      </c>
      <c r="N705">
        <f t="shared" si="83"/>
        <v>7.0545654000000013</v>
      </c>
      <c r="O705" t="str">
        <f t="shared" si="79"/>
        <v/>
      </c>
      <c r="P705">
        <f t="shared" si="80"/>
        <v>7.0545654000000013</v>
      </c>
      <c r="Q705" t="str">
        <f t="shared" si="81"/>
        <v/>
      </c>
      <c r="R705">
        <f t="shared" si="82"/>
        <v>1</v>
      </c>
      <c r="S705">
        <f t="shared" si="84"/>
        <v>0.5302528347083626</v>
      </c>
    </row>
    <row r="706" spans="1:19" x14ac:dyDescent="0.25">
      <c r="A706" t="s">
        <v>755</v>
      </c>
      <c r="B706">
        <v>1428.2517089999999</v>
      </c>
      <c r="C706">
        <v>1410.8100586</v>
      </c>
      <c r="D706">
        <v>1470.8914795000001</v>
      </c>
      <c r="E706">
        <v>1513.8992920000001</v>
      </c>
      <c r="F706">
        <v>1411.9599608999999</v>
      </c>
      <c r="G706">
        <v>1410.8100586</v>
      </c>
      <c r="H706">
        <v>1372.7099608999999</v>
      </c>
      <c r="I706">
        <v>1394.4799805</v>
      </c>
      <c r="J706">
        <v>1397.4899902</v>
      </c>
      <c r="L706" t="str">
        <f t="shared" si="85"/>
        <v>30APR2022:09:00:00</v>
      </c>
      <c r="M706">
        <v>9</v>
      </c>
      <c r="N706">
        <f t="shared" si="83"/>
        <v>-17.441650399999844</v>
      </c>
      <c r="O706">
        <f t="shared" si="79"/>
        <v>-17.441650399999844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1.2211888345795667</v>
      </c>
    </row>
    <row r="707" spans="1:19" x14ac:dyDescent="0.25">
      <c r="A707" t="s">
        <v>756</v>
      </c>
      <c r="B707">
        <v>1571.2072754000001</v>
      </c>
      <c r="C707">
        <v>1515.5400391000001</v>
      </c>
      <c r="D707">
        <v>1537.7912598</v>
      </c>
      <c r="E707">
        <v>1573.411499</v>
      </c>
      <c r="F707">
        <v>1513.4499512</v>
      </c>
      <c r="G707">
        <v>1515.5400391000001</v>
      </c>
      <c r="H707">
        <v>1485.5100098</v>
      </c>
      <c r="I707">
        <v>1517.8499756000001</v>
      </c>
      <c r="J707">
        <v>1508.0875243999999</v>
      </c>
      <c r="L707" t="str">
        <f t="shared" si="85"/>
        <v>30APR2022:10:00:00</v>
      </c>
      <c r="M707">
        <v>10</v>
      </c>
      <c r="N707">
        <f t="shared" si="83"/>
        <v>-55.667236300000013</v>
      </c>
      <c r="O707">
        <f t="shared" ref="O707:O721" si="86">IF(N707&lt;0,N707,"")</f>
        <v>-55.667236300000013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3.5429594281778116</v>
      </c>
    </row>
    <row r="708" spans="1:19" x14ac:dyDescent="0.25">
      <c r="A708" t="s">
        <v>757</v>
      </c>
      <c r="B708">
        <v>1654.4971923999999</v>
      </c>
      <c r="C708">
        <v>1587.2299805</v>
      </c>
      <c r="D708">
        <v>1606.5440673999999</v>
      </c>
      <c r="E708">
        <v>1639.4711914</v>
      </c>
      <c r="F708">
        <v>1580.4899902</v>
      </c>
      <c r="G708">
        <v>1587.2299805</v>
      </c>
      <c r="H708">
        <v>1566.2399902</v>
      </c>
      <c r="I708">
        <v>1614.8000488</v>
      </c>
      <c r="J708">
        <v>1587.1899414</v>
      </c>
      <c r="L708" t="str">
        <f t="shared" si="85"/>
        <v>30APR2022:11:00:00</v>
      </c>
      <c r="M708">
        <v>11</v>
      </c>
      <c r="N708">
        <f t="shared" si="83"/>
        <v>-67.267211899999893</v>
      </c>
      <c r="O708">
        <f t="shared" si="86"/>
        <v>-67.267211899999893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4.0657193139398826</v>
      </c>
    </row>
    <row r="709" spans="1:19" x14ac:dyDescent="0.25">
      <c r="A709" t="s">
        <v>758</v>
      </c>
      <c r="B709">
        <v>1748.894043</v>
      </c>
      <c r="C709">
        <v>1659.9599608999999</v>
      </c>
      <c r="D709">
        <v>1682.6446533000001</v>
      </c>
      <c r="E709">
        <v>1725.7629394999999</v>
      </c>
      <c r="F709">
        <v>1645.3599853999999</v>
      </c>
      <c r="G709">
        <v>1659.9599608999999</v>
      </c>
      <c r="H709">
        <v>1651.5200195</v>
      </c>
      <c r="I709">
        <v>1712.4000243999999</v>
      </c>
      <c r="J709">
        <v>1667.3099365</v>
      </c>
      <c r="L709" t="str">
        <f t="shared" si="85"/>
        <v>30APR2022:12:00:00</v>
      </c>
      <c r="M709">
        <v>12</v>
      </c>
      <c r="N709">
        <f t="shared" si="83"/>
        <v>-88.934082100000069</v>
      </c>
      <c r="O709">
        <f t="shared" si="86"/>
        <v>-88.934082100000069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5.0851612455289308</v>
      </c>
    </row>
    <row r="710" spans="1:19" x14ac:dyDescent="0.25">
      <c r="A710" t="s">
        <v>759</v>
      </c>
      <c r="B710">
        <v>1838.7889404</v>
      </c>
      <c r="C710">
        <v>1731.1300048999999</v>
      </c>
      <c r="D710">
        <v>1728.8825684000001</v>
      </c>
      <c r="E710">
        <v>1772.3817139</v>
      </c>
      <c r="F710">
        <v>1709.5400391000001</v>
      </c>
      <c r="G710">
        <v>1731.1300048999999</v>
      </c>
      <c r="H710">
        <v>1721.7800293</v>
      </c>
      <c r="I710">
        <v>1793.2700195</v>
      </c>
      <c r="J710">
        <v>1738.9300536999999</v>
      </c>
      <c r="L710" t="str">
        <f t="shared" si="85"/>
        <v>30APR2022:13:00:00</v>
      </c>
      <c r="M710">
        <v>13</v>
      </c>
      <c r="N710">
        <f t="shared" si="83"/>
        <v>-107.6589355000001</v>
      </c>
      <c r="O710">
        <f t="shared" si="86"/>
        <v>-107.6589355000001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5.8548826966829903</v>
      </c>
    </row>
    <row r="711" spans="1:19" x14ac:dyDescent="0.25">
      <c r="A711" t="s">
        <v>760</v>
      </c>
      <c r="B711">
        <v>1933.1306152</v>
      </c>
      <c r="C711">
        <v>1784.9300536999999</v>
      </c>
      <c r="D711">
        <v>1761.6729736</v>
      </c>
      <c r="E711">
        <v>1834.2939452999999</v>
      </c>
      <c r="F711">
        <v>1752.9399414</v>
      </c>
      <c r="G711">
        <v>1784.9300536999999</v>
      </c>
      <c r="H711">
        <v>1770.0500488</v>
      </c>
      <c r="I711">
        <v>1864.7800293</v>
      </c>
      <c r="J711">
        <v>1793.1750488</v>
      </c>
      <c r="L711" t="str">
        <f t="shared" si="85"/>
        <v>30APR2022:14:00:00</v>
      </c>
      <c r="M711">
        <v>14</v>
      </c>
      <c r="N711">
        <f t="shared" si="83"/>
        <v>-148.20056150000005</v>
      </c>
      <c r="O711">
        <f t="shared" si="86"/>
        <v>-148.20056150000005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7.666350133545806</v>
      </c>
    </row>
    <row r="712" spans="1:19" x14ac:dyDescent="0.25">
      <c r="A712" t="s">
        <v>761</v>
      </c>
      <c r="B712">
        <v>2038.4321289</v>
      </c>
      <c r="C712">
        <v>1835.6300048999999</v>
      </c>
      <c r="D712">
        <v>1810.9700928</v>
      </c>
      <c r="E712">
        <v>1911.2583007999999</v>
      </c>
      <c r="F712">
        <v>1795.6300048999999</v>
      </c>
      <c r="G712">
        <v>1835.6300048999999</v>
      </c>
      <c r="H712">
        <v>1809.8000488</v>
      </c>
      <c r="I712">
        <v>1921.7900391000001</v>
      </c>
      <c r="J712">
        <v>1840.7125243999999</v>
      </c>
      <c r="L712" t="str">
        <f t="shared" si="85"/>
        <v>30APR2022:15:00:00</v>
      </c>
      <c r="M712">
        <v>15</v>
      </c>
      <c r="N712">
        <f t="shared" si="83"/>
        <v>-202.80212400000005</v>
      </c>
      <c r="O712">
        <f t="shared" si="86"/>
        <v>-202.80212400000005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9.9489269779827438</v>
      </c>
    </row>
    <row r="713" spans="1:19" x14ac:dyDescent="0.25">
      <c r="A713" t="s">
        <v>762</v>
      </c>
      <c r="B713">
        <v>2102.2790527000002</v>
      </c>
      <c r="C713">
        <v>1883.0799560999999</v>
      </c>
      <c r="D713">
        <v>1865.3925781</v>
      </c>
      <c r="E713">
        <v>1977.5249022999999</v>
      </c>
      <c r="F713">
        <v>1837.5</v>
      </c>
      <c r="G713">
        <v>1883.0799560999999</v>
      </c>
      <c r="H713">
        <v>1840.6500243999999</v>
      </c>
      <c r="I713">
        <v>1965.2600098</v>
      </c>
      <c r="J713">
        <v>1881.6225586</v>
      </c>
      <c r="L713" t="str">
        <f t="shared" si="85"/>
        <v>30APR2022:16:00:00</v>
      </c>
      <c r="M713">
        <v>16</v>
      </c>
      <c r="N713">
        <f t="shared" si="83"/>
        <v>-219.1990966000003</v>
      </c>
      <c r="O713">
        <f t="shared" si="86"/>
        <v>-219.1990966000003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10.426736465764543</v>
      </c>
    </row>
    <row r="714" spans="1:19" x14ac:dyDescent="0.25">
      <c r="A714" t="s">
        <v>763</v>
      </c>
      <c r="B714">
        <v>2086.9912109000002</v>
      </c>
      <c r="C714">
        <v>1920.6899414</v>
      </c>
      <c r="D714">
        <v>1895.6452637</v>
      </c>
      <c r="E714">
        <v>2050.9060058999999</v>
      </c>
      <c r="F714">
        <v>1871.7600098</v>
      </c>
      <c r="G714">
        <v>1920.6899414</v>
      </c>
      <c r="H714">
        <v>1856.5300293</v>
      </c>
      <c r="I714">
        <v>1983.0899658000001</v>
      </c>
      <c r="J714">
        <v>1908.0174560999999</v>
      </c>
      <c r="L714" t="str">
        <f t="shared" si="85"/>
        <v>30APR2022:17:00:00</v>
      </c>
      <c r="M714">
        <v>17</v>
      </c>
      <c r="N714">
        <f t="shared" si="83"/>
        <v>-166.30126950000022</v>
      </c>
      <c r="O714">
        <f t="shared" si="86"/>
        <v>-166.30126950000022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7.96847004584576</v>
      </c>
    </row>
    <row r="715" spans="1:19" x14ac:dyDescent="0.25">
      <c r="A715" t="s">
        <v>764</v>
      </c>
      <c r="B715">
        <v>2060.9763183999999</v>
      </c>
      <c r="C715">
        <v>1915.1800536999999</v>
      </c>
      <c r="D715">
        <v>1909.0336914</v>
      </c>
      <c r="E715">
        <v>2084.9182129000001</v>
      </c>
      <c r="F715">
        <v>1867.7099608999999</v>
      </c>
      <c r="G715">
        <v>1915.1800536999999</v>
      </c>
      <c r="H715">
        <v>1835.9599608999999</v>
      </c>
      <c r="I715">
        <v>1952.3599853999999</v>
      </c>
      <c r="J715">
        <v>1892.8024902</v>
      </c>
      <c r="L715" t="str">
        <f t="shared" si="85"/>
        <v>30APR2022:18:00:00</v>
      </c>
      <c r="M715">
        <v>18</v>
      </c>
      <c r="N715">
        <f t="shared" si="83"/>
        <v>-145.79626469999994</v>
      </c>
      <c r="O715">
        <f t="shared" si="86"/>
        <v>-145.79626469999994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7.0741358548547577</v>
      </c>
    </row>
    <row r="716" spans="1:19" x14ac:dyDescent="0.25">
      <c r="A716" t="s">
        <v>765</v>
      </c>
      <c r="B716">
        <v>1991.5484618999999</v>
      </c>
      <c r="C716">
        <v>1867.2199707</v>
      </c>
      <c r="D716">
        <v>1861.7807617000001</v>
      </c>
      <c r="E716">
        <v>2044.4279785000001</v>
      </c>
      <c r="F716">
        <v>1822.1899414</v>
      </c>
      <c r="G716">
        <v>1867.2199707</v>
      </c>
      <c r="H716">
        <v>1775.4100341999999</v>
      </c>
      <c r="I716">
        <v>1878.5100098</v>
      </c>
      <c r="J716">
        <v>1835.8325195</v>
      </c>
      <c r="L716" t="str">
        <f t="shared" si="85"/>
        <v>30APR2022:19:00:00</v>
      </c>
      <c r="M716">
        <v>19</v>
      </c>
      <c r="N716">
        <f t="shared" si="83"/>
        <v>-124.32849119999992</v>
      </c>
      <c r="O716">
        <f t="shared" si="86"/>
        <v>-124.32849119999992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6.2428052130545</v>
      </c>
    </row>
    <row r="717" spans="1:19" x14ac:dyDescent="0.25">
      <c r="A717" t="s">
        <v>766</v>
      </c>
      <c r="B717">
        <v>1842.8186035000001</v>
      </c>
      <c r="C717">
        <v>1815.0600586</v>
      </c>
      <c r="D717">
        <v>1755.0693358999999</v>
      </c>
      <c r="E717">
        <v>1928.6140137</v>
      </c>
      <c r="F717">
        <v>1775.7299805</v>
      </c>
      <c r="G717">
        <v>1815.0600586</v>
      </c>
      <c r="H717">
        <v>1728.9899902</v>
      </c>
      <c r="I717">
        <v>1813.6899414</v>
      </c>
      <c r="J717">
        <v>1783.3675536999999</v>
      </c>
      <c r="L717" t="str">
        <f t="shared" si="85"/>
        <v>30APR2022:20:00:00</v>
      </c>
      <c r="M717">
        <v>20</v>
      </c>
      <c r="N717">
        <f t="shared" si="83"/>
        <v>-27.758544900000061</v>
      </c>
      <c r="O717">
        <f t="shared" si="86"/>
        <v>-27.758544900000061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1.5063091314185368</v>
      </c>
    </row>
    <row r="718" spans="1:19" x14ac:dyDescent="0.25">
      <c r="A718" t="s">
        <v>767</v>
      </c>
      <c r="B718">
        <v>1812.4934082</v>
      </c>
      <c r="C718">
        <v>1793.6600341999999</v>
      </c>
      <c r="D718">
        <v>1754.0463867000001</v>
      </c>
      <c r="E718">
        <v>1908.1696777</v>
      </c>
      <c r="F718">
        <v>1759.5300293</v>
      </c>
      <c r="G718">
        <v>1793.6600341999999</v>
      </c>
      <c r="H718">
        <v>1717.25</v>
      </c>
      <c r="I718">
        <v>1789.0500488</v>
      </c>
      <c r="J718">
        <v>1764.8725586</v>
      </c>
      <c r="L718" t="str">
        <f t="shared" si="85"/>
        <v>30APR2022:21:00:00</v>
      </c>
      <c r="M718">
        <v>21</v>
      </c>
      <c r="N718">
        <f t="shared" si="83"/>
        <v>-18.833374000000049</v>
      </c>
      <c r="O718">
        <f t="shared" si="86"/>
        <v>-18.833374000000049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1.039086482455327</v>
      </c>
    </row>
    <row r="719" spans="1:19" x14ac:dyDescent="0.25">
      <c r="A719" t="s">
        <v>768</v>
      </c>
      <c r="B719">
        <v>1786.3947754000001</v>
      </c>
      <c r="C719">
        <v>1754.4399414</v>
      </c>
      <c r="D719">
        <v>1717.8360596</v>
      </c>
      <c r="E719">
        <v>1849.9973144999999</v>
      </c>
      <c r="F719">
        <v>1724.0799560999999</v>
      </c>
      <c r="G719">
        <v>1754.4399414</v>
      </c>
      <c r="H719">
        <v>1675.4100341999999</v>
      </c>
      <c r="I719">
        <v>1742.5600586</v>
      </c>
      <c r="J719">
        <v>1724.1225586</v>
      </c>
      <c r="L719" t="str">
        <f t="shared" si="85"/>
        <v>30APR2022:22:00:00</v>
      </c>
      <c r="M719">
        <v>22</v>
      </c>
      <c r="N719">
        <f t="shared" si="83"/>
        <v>-31.954834000000119</v>
      </c>
      <c r="O719">
        <f t="shared" si="86"/>
        <v>-31.954834000000119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1.7887890426036965</v>
      </c>
    </row>
    <row r="720" spans="1:19" x14ac:dyDescent="0.25">
      <c r="A720" t="s">
        <v>769</v>
      </c>
      <c r="B720">
        <v>1683.4466553</v>
      </c>
      <c r="C720">
        <v>1652.6199951000001</v>
      </c>
      <c r="D720">
        <v>1612.4392089999999</v>
      </c>
      <c r="E720">
        <v>1726.7585449000001</v>
      </c>
      <c r="F720">
        <v>1627.5200195</v>
      </c>
      <c r="G720">
        <v>1652.6199951000001</v>
      </c>
      <c r="H720">
        <v>1575.4399414</v>
      </c>
      <c r="I720">
        <v>1643.7399902</v>
      </c>
      <c r="J720">
        <v>1624.8300781</v>
      </c>
      <c r="L720" t="str">
        <f t="shared" si="85"/>
        <v>30APR2022:23:00:00</v>
      </c>
      <c r="M720">
        <v>23</v>
      </c>
      <c r="N720">
        <f t="shared" si="83"/>
        <v>-30.826660199999878</v>
      </c>
      <c r="O720">
        <f t="shared" si="86"/>
        <v>-30.826660199999878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1.8311634706658637</v>
      </c>
    </row>
    <row r="721" spans="1:19" x14ac:dyDescent="0.25">
      <c r="A721" t="s">
        <v>770</v>
      </c>
      <c r="B721">
        <v>1566.3925781</v>
      </c>
      <c r="C721">
        <v>1535.4000243999999</v>
      </c>
      <c r="D721">
        <v>1484.6520995999999</v>
      </c>
      <c r="E721">
        <v>1577.7518310999999</v>
      </c>
      <c r="F721">
        <v>1513.1600341999999</v>
      </c>
      <c r="G721">
        <v>1535.4000243999999</v>
      </c>
      <c r="H721">
        <v>1449.3199463000001</v>
      </c>
      <c r="I721">
        <v>1532.8699951000001</v>
      </c>
      <c r="J721">
        <v>1507.6875</v>
      </c>
      <c r="L721" t="str">
        <f t="shared" si="85"/>
        <v>01MAY2022:00:00:00</v>
      </c>
      <c r="M721">
        <v>24</v>
      </c>
      <c r="N721">
        <f t="shared" si="83"/>
        <v>-30.992553700000144</v>
      </c>
      <c r="O721">
        <f t="shared" si="86"/>
        <v>-30.992553700000144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1.9785942638717962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R1" workbookViewId="0">
      <selection activeCell="AC5" sqref="AC5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4193.3002930000002</v>
      </c>
      <c r="C2">
        <v>4137.4301758000001</v>
      </c>
      <c r="D2">
        <v>4264.7407227000003</v>
      </c>
      <c r="E2">
        <v>4183.6181641000003</v>
      </c>
      <c r="F2">
        <v>4137.4301758000001</v>
      </c>
      <c r="G2">
        <v>4115.5898438000004</v>
      </c>
      <c r="H2">
        <v>4125.6699219000002</v>
      </c>
      <c r="I2">
        <v>4137.4301758000001</v>
      </c>
      <c r="J2">
        <v>4129.0297852000003</v>
      </c>
      <c r="L2" t="str">
        <f>A2</f>
        <v>01APR2022:01:00:00</v>
      </c>
      <c r="M2">
        <v>1</v>
      </c>
      <c r="N2">
        <f>C2-B2</f>
        <v>-55.870117200000095</v>
      </c>
      <c r="O2">
        <f>IF(N2&lt;0,N2,"")</f>
        <v>-55.870117200000095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1.3323662341393896</v>
      </c>
      <c r="T2">
        <f>AVERAGE(S2:S721)</f>
        <v>3.0374415635466949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4209.8525391000003</v>
      </c>
      <c r="C3">
        <v>4116.0898438000004</v>
      </c>
      <c r="D3">
        <v>4255.9179688000004</v>
      </c>
      <c r="E3">
        <v>4143.7421875</v>
      </c>
      <c r="F3">
        <v>4116.0898438000004</v>
      </c>
      <c r="G3">
        <v>4083.4299316000001</v>
      </c>
      <c r="H3">
        <v>4100.5097655999998</v>
      </c>
      <c r="I3">
        <v>4116.0898438000004</v>
      </c>
      <c r="J3">
        <v>4104.0297852000003</v>
      </c>
      <c r="L3" t="str">
        <f t="shared" ref="L3:L66" si="0">A3</f>
        <v>01APR2022:02:00:00</v>
      </c>
      <c r="M3">
        <v>2</v>
      </c>
      <c r="N3">
        <f t="shared" ref="N3:N66" si="1">C3-B3</f>
        <v>-93.762695299999905</v>
      </c>
      <c r="O3">
        <f t="shared" ref="O3:O66" si="2">IF(N3&lt;0,N3,"")</f>
        <v>-93.762695299999905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2.2272204175599195</v>
      </c>
      <c r="V3" s="3">
        <v>1</v>
      </c>
      <c r="W3" s="4">
        <v>-131.82725586400002</v>
      </c>
      <c r="X3" s="4">
        <v>21.085009760000048</v>
      </c>
      <c r="Y3" s="4"/>
      <c r="Z3">
        <v>1</v>
      </c>
      <c r="AA3">
        <f>W3</f>
        <v>-131.82725586400002</v>
      </c>
      <c r="AB3">
        <f>X3</f>
        <v>21.085009760000048</v>
      </c>
    </row>
    <row r="4" spans="1:28" x14ac:dyDescent="0.25">
      <c r="A4" t="s">
        <v>53</v>
      </c>
      <c r="B4">
        <v>4176.4643555000002</v>
      </c>
      <c r="C4">
        <v>4094.6298827999999</v>
      </c>
      <c r="D4">
        <v>4244.2050780999998</v>
      </c>
      <c r="E4">
        <v>4116.0507813000004</v>
      </c>
      <c r="F4">
        <v>4094.6298827999999</v>
      </c>
      <c r="G4">
        <v>4066.8400879000001</v>
      </c>
      <c r="H4">
        <v>4077.6101073999998</v>
      </c>
      <c r="I4">
        <v>4094.6298827999999</v>
      </c>
      <c r="J4">
        <v>4083.4274902000002</v>
      </c>
      <c r="L4" t="str">
        <f t="shared" si="0"/>
        <v>01APR2022:03:00:00</v>
      </c>
      <c r="M4">
        <v>3</v>
      </c>
      <c r="N4">
        <f t="shared" si="1"/>
        <v>-81.834472700000333</v>
      </c>
      <c r="O4">
        <f t="shared" si="2"/>
        <v>-81.834472700000333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1.959419876102432</v>
      </c>
      <c r="V4" s="3">
        <v>2</v>
      </c>
      <c r="W4" s="4">
        <v>-146.84068883461526</v>
      </c>
      <c r="X4" s="4">
        <v>43.935424824999927</v>
      </c>
      <c r="Y4" s="4"/>
      <c r="Z4">
        <v>2</v>
      </c>
      <c r="AA4">
        <f t="shared" ref="AA4:AB26" si="7">W4</f>
        <v>-146.84068883461526</v>
      </c>
      <c r="AB4">
        <f t="shared" si="7"/>
        <v>43.935424824999927</v>
      </c>
    </row>
    <row r="5" spans="1:28" x14ac:dyDescent="0.25">
      <c r="A5" t="s">
        <v>54</v>
      </c>
      <c r="B5">
        <v>4128.2651366999999</v>
      </c>
      <c r="C5">
        <v>4088.0400390999998</v>
      </c>
      <c r="D5">
        <v>4279.2675780999998</v>
      </c>
      <c r="E5">
        <v>4136.6469727000003</v>
      </c>
      <c r="F5">
        <v>4088.0400390999998</v>
      </c>
      <c r="G5">
        <v>4061.3300780999998</v>
      </c>
      <c r="H5">
        <v>4086.1499023000001</v>
      </c>
      <c r="I5">
        <v>4088.0400390999998</v>
      </c>
      <c r="J5">
        <v>4080.8898926000002</v>
      </c>
      <c r="L5" t="str">
        <f t="shared" si="0"/>
        <v>01APR2022:04:00:00</v>
      </c>
      <c r="M5">
        <v>4</v>
      </c>
      <c r="N5">
        <f t="shared" si="1"/>
        <v>-40.225097600000026</v>
      </c>
      <c r="O5">
        <f t="shared" si="2"/>
        <v>-40.225097600000026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0.97438261032222973</v>
      </c>
      <c r="V5" s="3">
        <v>3</v>
      </c>
      <c r="W5" s="4">
        <v>-144.54969617777778</v>
      </c>
      <c r="X5" s="4">
        <v>114.02368163333342</v>
      </c>
      <c r="Y5" s="4"/>
      <c r="Z5">
        <v>3</v>
      </c>
      <c r="AA5">
        <f t="shared" si="7"/>
        <v>-144.54969617777778</v>
      </c>
      <c r="AB5">
        <f t="shared" si="7"/>
        <v>114.02368163333342</v>
      </c>
    </row>
    <row r="6" spans="1:28" x14ac:dyDescent="0.25">
      <c r="A6" t="s">
        <v>55</v>
      </c>
      <c r="B6">
        <v>4134.7617188000004</v>
      </c>
      <c r="C6">
        <v>4103.5200194999998</v>
      </c>
      <c r="D6">
        <v>4316.8901366999999</v>
      </c>
      <c r="E6">
        <v>4119.1748047000001</v>
      </c>
      <c r="F6">
        <v>4103.5200194999998</v>
      </c>
      <c r="G6">
        <v>4077.4799804999998</v>
      </c>
      <c r="H6">
        <v>4123.8300780999998</v>
      </c>
      <c r="I6">
        <v>4103.5200194999998</v>
      </c>
      <c r="J6">
        <v>4102.0874022999997</v>
      </c>
      <c r="L6" t="str">
        <f t="shared" si="0"/>
        <v>01APR2022:05:00:00</v>
      </c>
      <c r="M6">
        <v>5</v>
      </c>
      <c r="N6">
        <f t="shared" si="1"/>
        <v>-31.241699300000619</v>
      </c>
      <c r="O6">
        <f t="shared" si="2"/>
        <v>-31.241699300000619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0.75558645031345728</v>
      </c>
      <c r="V6" s="3">
        <v>4</v>
      </c>
      <c r="W6" s="4">
        <v>-156.28670899200009</v>
      </c>
      <c r="X6" s="4">
        <v>81.177734380000032</v>
      </c>
      <c r="Y6" s="4"/>
      <c r="Z6">
        <v>4</v>
      </c>
      <c r="AA6">
        <f t="shared" si="7"/>
        <v>-156.28670899200009</v>
      </c>
      <c r="AB6">
        <f t="shared" si="7"/>
        <v>81.177734380000032</v>
      </c>
    </row>
    <row r="7" spans="1:28" x14ac:dyDescent="0.25">
      <c r="A7" t="s">
        <v>56</v>
      </c>
      <c r="B7">
        <v>4218.4414063000004</v>
      </c>
      <c r="C7">
        <v>4146.6298827999999</v>
      </c>
      <c r="D7">
        <v>4350.5419922000001</v>
      </c>
      <c r="E7">
        <v>4140.8134766000003</v>
      </c>
      <c r="F7">
        <v>4146.6298827999999</v>
      </c>
      <c r="G7">
        <v>4158.0600586</v>
      </c>
      <c r="H7">
        <v>4197.3100586</v>
      </c>
      <c r="I7">
        <v>4146.6298827999999</v>
      </c>
      <c r="J7">
        <v>4162.1572266000003</v>
      </c>
      <c r="L7" t="str">
        <f t="shared" si="0"/>
        <v>01APR2022:06:00:00</v>
      </c>
      <c r="M7">
        <v>6</v>
      </c>
      <c r="N7">
        <f t="shared" si="1"/>
        <v>-71.811523500000476</v>
      </c>
      <c r="O7">
        <f t="shared" si="2"/>
        <v>-71.811523500000476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1.7023235973540864</v>
      </c>
      <c r="V7" s="3">
        <v>5</v>
      </c>
      <c r="W7" s="4">
        <v>-152.727031248</v>
      </c>
      <c r="X7" s="4">
        <v>107.19892579999996</v>
      </c>
      <c r="Y7" s="4"/>
      <c r="Z7">
        <v>5</v>
      </c>
      <c r="AA7">
        <f t="shared" si="7"/>
        <v>-152.727031248</v>
      </c>
      <c r="AB7">
        <f t="shared" si="7"/>
        <v>107.19892579999996</v>
      </c>
    </row>
    <row r="8" spans="1:28" x14ac:dyDescent="0.25">
      <c r="A8" t="s">
        <v>57</v>
      </c>
      <c r="B8">
        <v>4245.9882813000004</v>
      </c>
      <c r="C8">
        <v>4204.6499022999997</v>
      </c>
      <c r="D8">
        <v>4427.6572266000003</v>
      </c>
      <c r="E8">
        <v>4241.8496094000002</v>
      </c>
      <c r="F8">
        <v>4204.6499022999997</v>
      </c>
      <c r="G8">
        <v>4240.4199219000002</v>
      </c>
      <c r="H8">
        <v>4297.6298827999999</v>
      </c>
      <c r="I8">
        <v>4204.6499022999997</v>
      </c>
      <c r="J8">
        <v>4236.8374022999997</v>
      </c>
      <c r="L8" t="str">
        <f t="shared" si="0"/>
        <v>01APR2022:07:00:00</v>
      </c>
      <c r="M8">
        <v>7</v>
      </c>
      <c r="N8">
        <f t="shared" si="1"/>
        <v>-41.338379000000714</v>
      </c>
      <c r="O8">
        <f t="shared" si="2"/>
        <v>-41.338379000000714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0.97358674262153366</v>
      </c>
      <c r="V8" s="3">
        <v>6</v>
      </c>
      <c r="W8" s="4">
        <v>-148.91215007083335</v>
      </c>
      <c r="X8" s="4">
        <v>111.86165364999995</v>
      </c>
      <c r="Y8" s="4"/>
      <c r="Z8">
        <v>6</v>
      </c>
      <c r="AA8">
        <f t="shared" si="7"/>
        <v>-148.91215007083335</v>
      </c>
      <c r="AB8">
        <f t="shared" si="7"/>
        <v>111.86165364999995</v>
      </c>
    </row>
    <row r="9" spans="1:28" x14ac:dyDescent="0.25">
      <c r="A9" t="s">
        <v>58</v>
      </c>
      <c r="B9">
        <v>4231.2431641000003</v>
      </c>
      <c r="C9">
        <v>4236.9799805000002</v>
      </c>
      <c r="D9">
        <v>4470.9960938000004</v>
      </c>
      <c r="E9">
        <v>4397.7954102000003</v>
      </c>
      <c r="F9">
        <v>4236.9799805000002</v>
      </c>
      <c r="G9">
        <v>4267.0297852000003</v>
      </c>
      <c r="H9">
        <v>4356.5297852000003</v>
      </c>
      <c r="I9">
        <v>4236.9799805000002</v>
      </c>
      <c r="J9">
        <v>4274.3798827999999</v>
      </c>
      <c r="L9" t="str">
        <f t="shared" si="0"/>
        <v>01APR2022:08:00:00</v>
      </c>
      <c r="M9">
        <v>8</v>
      </c>
      <c r="N9">
        <f t="shared" si="1"/>
        <v>5.7368163999999524</v>
      </c>
      <c r="O9" t="str">
        <f t="shared" si="2"/>
        <v/>
      </c>
      <c r="P9">
        <f t="shared" si="3"/>
        <v>5.7368163999999524</v>
      </c>
      <c r="Q9" t="str">
        <f t="shared" si="4"/>
        <v/>
      </c>
      <c r="R9">
        <f t="shared" si="5"/>
        <v>1</v>
      </c>
      <c r="S9">
        <f t="shared" si="6"/>
        <v>0.13558229053517876</v>
      </c>
      <c r="V9" s="3">
        <v>7</v>
      </c>
      <c r="W9" s="4">
        <v>-134.79433185833327</v>
      </c>
      <c r="X9" s="4">
        <v>131.19498696666651</v>
      </c>
      <c r="Y9" s="4"/>
      <c r="Z9">
        <v>7</v>
      </c>
      <c r="AA9">
        <f t="shared" si="7"/>
        <v>-134.79433185833327</v>
      </c>
      <c r="AB9">
        <f t="shared" si="7"/>
        <v>131.19498696666651</v>
      </c>
    </row>
    <row r="10" spans="1:28" x14ac:dyDescent="0.25">
      <c r="A10" t="s">
        <v>59</v>
      </c>
      <c r="B10">
        <v>4158.4887694999998</v>
      </c>
      <c r="C10">
        <v>4166.8500977000003</v>
      </c>
      <c r="D10">
        <v>4417.4404297000001</v>
      </c>
      <c r="E10">
        <v>4351.1269530999998</v>
      </c>
      <c r="F10">
        <v>4166.8500977000003</v>
      </c>
      <c r="G10">
        <v>4167.2900391000003</v>
      </c>
      <c r="H10">
        <v>4318.4101563000004</v>
      </c>
      <c r="I10">
        <v>4166.8500977000003</v>
      </c>
      <c r="J10">
        <v>4204.8500977000003</v>
      </c>
      <c r="L10" t="str">
        <f t="shared" si="0"/>
        <v>01APR2022:09:00:00</v>
      </c>
      <c r="M10">
        <v>9</v>
      </c>
      <c r="N10">
        <f t="shared" si="1"/>
        <v>8.3613282000005711</v>
      </c>
      <c r="O10" t="str">
        <f t="shared" si="2"/>
        <v/>
      </c>
      <c r="P10">
        <f t="shared" si="3"/>
        <v>8.3613282000005711</v>
      </c>
      <c r="Q10" t="str">
        <f t="shared" si="4"/>
        <v/>
      </c>
      <c r="R10">
        <f t="shared" si="5"/>
        <v>1</v>
      </c>
      <c r="S10">
        <f t="shared" si="6"/>
        <v>0.20106650909642601</v>
      </c>
      <c r="V10" s="3">
        <v>8</v>
      </c>
      <c r="W10" s="4">
        <v>-151.98798402173901</v>
      </c>
      <c r="X10" s="4">
        <v>111.78051757142852</v>
      </c>
      <c r="Y10" s="4"/>
      <c r="Z10">
        <v>8</v>
      </c>
      <c r="AA10">
        <f t="shared" si="7"/>
        <v>-151.98798402173901</v>
      </c>
      <c r="AB10">
        <f t="shared" si="7"/>
        <v>111.78051757142852</v>
      </c>
    </row>
    <row r="11" spans="1:28" x14ac:dyDescent="0.25">
      <c r="A11" t="s">
        <v>60</v>
      </c>
      <c r="B11">
        <v>4192.2456055000002</v>
      </c>
      <c r="C11">
        <v>4130.6098633000001</v>
      </c>
      <c r="D11">
        <v>4399.1279297000001</v>
      </c>
      <c r="E11">
        <v>4325.0083008000001</v>
      </c>
      <c r="F11">
        <v>4130.6098633000001</v>
      </c>
      <c r="G11">
        <v>4106.6000977000003</v>
      </c>
      <c r="H11">
        <v>4258.8500977000003</v>
      </c>
      <c r="I11">
        <v>4130.6098633000001</v>
      </c>
      <c r="J11">
        <v>4156.6674805000002</v>
      </c>
      <c r="L11" t="str">
        <f t="shared" si="0"/>
        <v>01APR2022:10:00:00</v>
      </c>
      <c r="M11">
        <v>10</v>
      </c>
      <c r="N11">
        <f t="shared" si="1"/>
        <v>-61.635742200000095</v>
      </c>
      <c r="O11">
        <f t="shared" si="2"/>
        <v>-61.635742200000095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1.4702321380965211</v>
      </c>
      <c r="V11" s="3">
        <v>9</v>
      </c>
      <c r="W11" s="4">
        <v>-193.46200705714278</v>
      </c>
      <c r="X11" s="4">
        <v>68.834337033333469</v>
      </c>
      <c r="Y11" s="4"/>
      <c r="Z11">
        <v>9</v>
      </c>
      <c r="AA11">
        <f t="shared" si="7"/>
        <v>-193.46200705714278</v>
      </c>
      <c r="AB11">
        <f t="shared" si="7"/>
        <v>68.834337033333469</v>
      </c>
    </row>
    <row r="12" spans="1:28" x14ac:dyDescent="0.25">
      <c r="A12" t="s">
        <v>61</v>
      </c>
      <c r="B12">
        <v>4229.7685547000001</v>
      </c>
      <c r="C12">
        <v>4131.6401366999999</v>
      </c>
      <c r="D12">
        <v>4361.1171875</v>
      </c>
      <c r="E12">
        <v>4317.9677733999997</v>
      </c>
      <c r="F12">
        <v>4131.6401366999999</v>
      </c>
      <c r="G12">
        <v>4089.6398926000002</v>
      </c>
      <c r="H12">
        <v>4263.5498047000001</v>
      </c>
      <c r="I12">
        <v>4131.6401366999999</v>
      </c>
      <c r="J12">
        <v>4154.1176758000001</v>
      </c>
      <c r="L12" t="str">
        <f t="shared" si="0"/>
        <v>01APR2022:11:00:00</v>
      </c>
      <c r="M12">
        <v>11</v>
      </c>
      <c r="N12">
        <f t="shared" si="1"/>
        <v>-98.128418000000238</v>
      </c>
      <c r="O12">
        <f t="shared" si="2"/>
        <v>-98.128418000000238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2.3199476929053882</v>
      </c>
      <c r="V12" s="3">
        <v>10</v>
      </c>
      <c r="W12" s="4">
        <v>-185.1305196913043</v>
      </c>
      <c r="X12" s="4">
        <v>90.401994957142705</v>
      </c>
      <c r="Y12" s="4"/>
      <c r="Z12">
        <v>10</v>
      </c>
      <c r="AA12">
        <f t="shared" si="7"/>
        <v>-185.1305196913043</v>
      </c>
      <c r="AB12">
        <f t="shared" si="7"/>
        <v>90.401994957142705</v>
      </c>
    </row>
    <row r="13" spans="1:28" x14ac:dyDescent="0.25">
      <c r="A13" t="s">
        <v>62</v>
      </c>
      <c r="B13">
        <v>4194.4018555000002</v>
      </c>
      <c r="C13">
        <v>4136.7402344000002</v>
      </c>
      <c r="D13">
        <v>4317.6328125</v>
      </c>
      <c r="E13">
        <v>4312.6655272999997</v>
      </c>
      <c r="F13">
        <v>4136.7402344000002</v>
      </c>
      <c r="G13">
        <v>4091.1799316000001</v>
      </c>
      <c r="H13">
        <v>4247.9599608999997</v>
      </c>
      <c r="I13">
        <v>4136.7402344000002</v>
      </c>
      <c r="J13">
        <v>4153.1552733999997</v>
      </c>
      <c r="L13" t="str">
        <f t="shared" si="0"/>
        <v>01APR2022:12:00:00</v>
      </c>
      <c r="M13">
        <v>12</v>
      </c>
      <c r="N13">
        <f t="shared" si="1"/>
        <v>-57.661621100000048</v>
      </c>
      <c r="O13">
        <f t="shared" si="2"/>
        <v>-57.661621100000048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1.3747281039462158</v>
      </c>
      <c r="V13" s="3">
        <v>11</v>
      </c>
      <c r="W13" s="4">
        <v>-172.22467595454546</v>
      </c>
      <c r="X13" s="4">
        <v>85.968658462500173</v>
      </c>
      <c r="Y13" s="4"/>
      <c r="Z13">
        <v>11</v>
      </c>
      <c r="AA13">
        <f t="shared" si="7"/>
        <v>-172.22467595454546</v>
      </c>
      <c r="AB13">
        <f t="shared" si="7"/>
        <v>85.968658462500173</v>
      </c>
    </row>
    <row r="14" spans="1:28" x14ac:dyDescent="0.25">
      <c r="A14" t="s">
        <v>63</v>
      </c>
      <c r="B14">
        <v>4206.5317383000001</v>
      </c>
      <c r="C14">
        <v>4156.9599608999997</v>
      </c>
      <c r="D14">
        <v>4262.6538086</v>
      </c>
      <c r="E14">
        <v>4243.8315430000002</v>
      </c>
      <c r="F14">
        <v>4156.9599608999997</v>
      </c>
      <c r="G14">
        <v>4113.6899414</v>
      </c>
      <c r="H14">
        <v>4253.4702147999997</v>
      </c>
      <c r="I14">
        <v>4156.9599608999997</v>
      </c>
      <c r="J14">
        <v>4170.2705077999999</v>
      </c>
      <c r="L14" t="str">
        <f t="shared" si="0"/>
        <v>01APR2022:13:00:00</v>
      </c>
      <c r="M14">
        <v>13</v>
      </c>
      <c r="N14">
        <f t="shared" si="1"/>
        <v>-49.571777400000428</v>
      </c>
      <c r="O14">
        <f t="shared" si="2"/>
        <v>-49.571777400000428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1.1784477209254109</v>
      </c>
      <c r="V14" s="3">
        <v>12</v>
      </c>
      <c r="W14" s="4">
        <v>-167.14702815909104</v>
      </c>
      <c r="X14" s="4">
        <v>110.82540895000017</v>
      </c>
      <c r="Y14" s="4"/>
      <c r="Z14">
        <v>12</v>
      </c>
      <c r="AA14">
        <f t="shared" si="7"/>
        <v>-167.14702815909104</v>
      </c>
      <c r="AB14">
        <f t="shared" si="7"/>
        <v>110.82540895000017</v>
      </c>
    </row>
    <row r="15" spans="1:28" x14ac:dyDescent="0.25">
      <c r="A15" t="s">
        <v>64</v>
      </c>
      <c r="B15">
        <v>4237.3603516000003</v>
      </c>
      <c r="C15">
        <v>4189.3798827999999</v>
      </c>
      <c r="D15">
        <v>4239.9042969000002</v>
      </c>
      <c r="E15">
        <v>4234.3349608999997</v>
      </c>
      <c r="F15">
        <v>4189.3798827999999</v>
      </c>
      <c r="G15">
        <v>4152.9199219000002</v>
      </c>
      <c r="H15">
        <v>4281.6601563000004</v>
      </c>
      <c r="I15">
        <v>4189.3798827999999</v>
      </c>
      <c r="J15">
        <v>4203.3349608999997</v>
      </c>
      <c r="L15" t="str">
        <f t="shared" si="0"/>
        <v>01APR2022:14:00:00</v>
      </c>
      <c r="M15">
        <v>14</v>
      </c>
      <c r="N15">
        <f t="shared" si="1"/>
        <v>-47.980468800000381</v>
      </c>
      <c r="O15">
        <f t="shared" si="2"/>
        <v>-47.980468800000381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1.132319765579608</v>
      </c>
      <c r="V15" s="3">
        <v>13</v>
      </c>
      <c r="W15" s="4">
        <v>-155.44151721818181</v>
      </c>
      <c r="X15" s="4">
        <v>125.9145202499999</v>
      </c>
      <c r="Y15" s="4"/>
      <c r="Z15">
        <v>13</v>
      </c>
      <c r="AA15">
        <f t="shared" si="7"/>
        <v>-155.44151721818181</v>
      </c>
      <c r="AB15">
        <f t="shared" si="7"/>
        <v>125.9145202499999</v>
      </c>
    </row>
    <row r="16" spans="1:28" x14ac:dyDescent="0.25">
      <c r="A16" t="s">
        <v>65</v>
      </c>
      <c r="B16">
        <v>4275.6425780999998</v>
      </c>
      <c r="C16">
        <v>4237.9199219000002</v>
      </c>
      <c r="D16">
        <v>4244.1313477000003</v>
      </c>
      <c r="E16">
        <v>4214.8945313000004</v>
      </c>
      <c r="F16">
        <v>4237.9199219000002</v>
      </c>
      <c r="G16">
        <v>4223.0097655999998</v>
      </c>
      <c r="H16">
        <v>4359</v>
      </c>
      <c r="I16">
        <v>4237.9199219000002</v>
      </c>
      <c r="J16">
        <v>4264.4624022999997</v>
      </c>
      <c r="L16" t="str">
        <f t="shared" si="0"/>
        <v>01APR2022:15:00:00</v>
      </c>
      <c r="M16">
        <v>15</v>
      </c>
      <c r="N16">
        <f t="shared" si="1"/>
        <v>-37.722656199999619</v>
      </c>
      <c r="O16">
        <f t="shared" si="2"/>
        <v>-37.722656199999619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0.88226870022336445</v>
      </c>
      <c r="V16" s="3">
        <v>14</v>
      </c>
      <c r="W16" s="4">
        <v>-138.69937798260878</v>
      </c>
      <c r="X16" s="4">
        <v>122.88378907142864</v>
      </c>
      <c r="Y16" s="4"/>
      <c r="Z16">
        <v>14</v>
      </c>
      <c r="AA16">
        <f t="shared" si="7"/>
        <v>-138.69937798260878</v>
      </c>
      <c r="AB16">
        <f t="shared" si="7"/>
        <v>122.88378907142864</v>
      </c>
    </row>
    <row r="17" spans="1:28" x14ac:dyDescent="0.25">
      <c r="A17" t="s">
        <v>66</v>
      </c>
      <c r="B17">
        <v>4293.5019530999998</v>
      </c>
      <c r="C17">
        <v>4285.2797852000003</v>
      </c>
      <c r="D17">
        <v>4265.0532227000003</v>
      </c>
      <c r="E17">
        <v>4232.8852539</v>
      </c>
      <c r="F17">
        <v>4285.2797852000003</v>
      </c>
      <c r="G17">
        <v>4275.0200194999998</v>
      </c>
      <c r="H17">
        <v>4404.6401366999999</v>
      </c>
      <c r="I17">
        <v>4285.2797852000003</v>
      </c>
      <c r="J17">
        <v>4312.5546875</v>
      </c>
      <c r="L17" t="str">
        <f t="shared" si="0"/>
        <v>01APR2022:16:00:00</v>
      </c>
      <c r="M17">
        <v>16</v>
      </c>
      <c r="N17">
        <f t="shared" si="1"/>
        <v>-8.2221678999994765</v>
      </c>
      <c r="O17">
        <f t="shared" si="2"/>
        <v>-8.2221678999994765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0.1915026006699006</v>
      </c>
      <c r="V17" s="3">
        <v>15</v>
      </c>
      <c r="W17" s="4">
        <v>-131.44574530000006</v>
      </c>
      <c r="X17" s="4">
        <v>128.89398192499993</v>
      </c>
      <c r="Y17" s="4"/>
      <c r="Z17">
        <v>15</v>
      </c>
      <c r="AA17">
        <f t="shared" si="7"/>
        <v>-131.44574530000006</v>
      </c>
      <c r="AB17">
        <f t="shared" si="7"/>
        <v>128.89398192499993</v>
      </c>
    </row>
    <row r="18" spans="1:28" x14ac:dyDescent="0.25">
      <c r="A18" t="s">
        <v>67</v>
      </c>
      <c r="B18">
        <v>4310.7250977000003</v>
      </c>
      <c r="C18">
        <v>4343.9599608999997</v>
      </c>
      <c r="D18">
        <v>4311.2866211</v>
      </c>
      <c r="E18">
        <v>4263.6376952999999</v>
      </c>
      <c r="F18">
        <v>4343.9599608999997</v>
      </c>
      <c r="G18">
        <v>4345.2202147999997</v>
      </c>
      <c r="H18">
        <v>4466.7099608999997</v>
      </c>
      <c r="I18">
        <v>4343.9599608999997</v>
      </c>
      <c r="J18">
        <v>4374.9624022999997</v>
      </c>
      <c r="L18" t="str">
        <f t="shared" si="0"/>
        <v>01APR2022:17:00:00</v>
      </c>
      <c r="M18">
        <v>17</v>
      </c>
      <c r="N18">
        <f t="shared" si="1"/>
        <v>33.234863199999381</v>
      </c>
      <c r="O18" t="str">
        <f t="shared" si="2"/>
        <v/>
      </c>
      <c r="P18">
        <f t="shared" si="3"/>
        <v>33.234863199999381</v>
      </c>
      <c r="Q18" t="str">
        <f t="shared" si="4"/>
        <v/>
      </c>
      <c r="R18">
        <f t="shared" si="5"/>
        <v>1</v>
      </c>
      <c r="S18">
        <f t="shared" si="6"/>
        <v>0.77098080825733795</v>
      </c>
      <c r="V18" s="3">
        <v>16</v>
      </c>
      <c r="W18" s="4">
        <v>-125.67509765499997</v>
      </c>
      <c r="X18" s="4">
        <v>114.18784181000009</v>
      </c>
      <c r="Y18" s="4"/>
      <c r="Z18">
        <v>16</v>
      </c>
      <c r="AA18">
        <f t="shared" si="7"/>
        <v>-125.67509765499997</v>
      </c>
      <c r="AB18">
        <f t="shared" si="7"/>
        <v>114.18784181000009</v>
      </c>
    </row>
    <row r="19" spans="1:28" x14ac:dyDescent="0.25">
      <c r="A19" t="s">
        <v>68</v>
      </c>
      <c r="B19">
        <v>4282.8486327999999</v>
      </c>
      <c r="C19">
        <v>4372.6201172000001</v>
      </c>
      <c r="D19">
        <v>4330.2885741999999</v>
      </c>
      <c r="E19">
        <v>4318.5419922000001</v>
      </c>
      <c r="F19">
        <v>4372.6201172000001</v>
      </c>
      <c r="G19">
        <v>4361.3901366999999</v>
      </c>
      <c r="H19">
        <v>4458.5800780999998</v>
      </c>
      <c r="I19">
        <v>4372.6201172000001</v>
      </c>
      <c r="J19">
        <v>4391.3027344000002</v>
      </c>
      <c r="L19" t="str">
        <f t="shared" si="0"/>
        <v>01APR2022:18:00:00</v>
      </c>
      <c r="M19">
        <v>18</v>
      </c>
      <c r="N19">
        <f t="shared" si="1"/>
        <v>89.77148440000019</v>
      </c>
      <c r="O19" t="str">
        <f t="shared" si="2"/>
        <v/>
      </c>
      <c r="P19">
        <f t="shared" si="3"/>
        <v>89.77148440000019</v>
      </c>
      <c r="Q19" t="str">
        <f t="shared" si="4"/>
        <v/>
      </c>
      <c r="R19">
        <f t="shared" si="5"/>
        <v>1</v>
      </c>
      <c r="S19">
        <f t="shared" si="6"/>
        <v>2.0960695111307319</v>
      </c>
      <c r="V19" s="3">
        <v>17</v>
      </c>
      <c r="W19" s="4">
        <v>-145.44538030555549</v>
      </c>
      <c r="X19" s="4">
        <v>96.892944341666706</v>
      </c>
      <c r="Y19" s="4"/>
      <c r="Z19">
        <v>17</v>
      </c>
      <c r="AA19">
        <f t="shared" si="7"/>
        <v>-145.44538030555549</v>
      </c>
      <c r="AB19">
        <f t="shared" si="7"/>
        <v>96.892944341666706</v>
      </c>
    </row>
    <row r="20" spans="1:28" x14ac:dyDescent="0.25">
      <c r="A20" t="s">
        <v>69</v>
      </c>
      <c r="B20">
        <v>4266.6860352000003</v>
      </c>
      <c r="C20">
        <v>4403.0600586</v>
      </c>
      <c r="D20">
        <v>4312.3896483999997</v>
      </c>
      <c r="E20">
        <v>4310.6411133000001</v>
      </c>
      <c r="F20">
        <v>4403.0600586</v>
      </c>
      <c r="G20">
        <v>4387</v>
      </c>
      <c r="H20">
        <v>4453.7700194999998</v>
      </c>
      <c r="I20">
        <v>4403.0600586</v>
      </c>
      <c r="J20">
        <v>4411.7226563000004</v>
      </c>
      <c r="L20" t="str">
        <f t="shared" si="0"/>
        <v>01APR2022:19:00:00</v>
      </c>
      <c r="M20">
        <v>19</v>
      </c>
      <c r="N20">
        <f t="shared" si="1"/>
        <v>136.37402339999971</v>
      </c>
      <c r="O20" t="str">
        <f t="shared" si="2"/>
        <v/>
      </c>
      <c r="P20">
        <f t="shared" si="3"/>
        <v>136.37402339999971</v>
      </c>
      <c r="Q20" t="str">
        <f t="shared" si="4"/>
        <v/>
      </c>
      <c r="R20">
        <f t="shared" si="5"/>
        <v>1</v>
      </c>
      <c r="S20">
        <f t="shared" si="6"/>
        <v>3.1962516640530638</v>
      </c>
      <c r="V20" s="3">
        <v>18</v>
      </c>
      <c r="W20" s="4">
        <v>-167.06453928823527</v>
      </c>
      <c r="X20" s="4">
        <v>90.00984075384622</v>
      </c>
      <c r="Y20" s="4"/>
      <c r="Z20">
        <v>18</v>
      </c>
      <c r="AA20">
        <f t="shared" si="7"/>
        <v>-167.06453928823527</v>
      </c>
      <c r="AB20">
        <f t="shared" si="7"/>
        <v>90.00984075384622</v>
      </c>
    </row>
    <row r="21" spans="1:28" x14ac:dyDescent="0.25">
      <c r="A21" t="s">
        <v>70</v>
      </c>
      <c r="B21">
        <v>4311.4560547000001</v>
      </c>
      <c r="C21">
        <v>4406.75</v>
      </c>
      <c r="D21">
        <v>4342.0473633000001</v>
      </c>
      <c r="E21">
        <v>4345.4316405999998</v>
      </c>
      <c r="F21">
        <v>4406.75</v>
      </c>
      <c r="G21">
        <v>4379.8198241999999</v>
      </c>
      <c r="H21">
        <v>4406.6201172000001</v>
      </c>
      <c r="I21">
        <v>4406.75</v>
      </c>
      <c r="J21">
        <v>4399.9853516000003</v>
      </c>
      <c r="L21" t="str">
        <f t="shared" si="0"/>
        <v>01APR2022:20:00:00</v>
      </c>
      <c r="M21">
        <v>20</v>
      </c>
      <c r="N21">
        <f t="shared" si="1"/>
        <v>95.293945299999905</v>
      </c>
      <c r="O21" t="str">
        <f t="shared" si="2"/>
        <v/>
      </c>
      <c r="P21">
        <f t="shared" si="3"/>
        <v>95.293945299999905</v>
      </c>
      <c r="Q21" t="str">
        <f t="shared" si="4"/>
        <v/>
      </c>
      <c r="R21">
        <f t="shared" si="5"/>
        <v>1</v>
      </c>
      <c r="S21">
        <f t="shared" si="6"/>
        <v>2.2102497182156866</v>
      </c>
      <c r="V21" s="3">
        <v>19</v>
      </c>
      <c r="W21" s="4">
        <v>-150.70905220000006</v>
      </c>
      <c r="X21" s="4">
        <v>99.766113258333164</v>
      </c>
      <c r="Y21" s="4"/>
      <c r="Z21">
        <v>19</v>
      </c>
      <c r="AA21">
        <f t="shared" si="7"/>
        <v>-150.70905220000006</v>
      </c>
      <c r="AB21">
        <f t="shared" si="7"/>
        <v>99.766113258333164</v>
      </c>
    </row>
    <row r="22" spans="1:28" x14ac:dyDescent="0.25">
      <c r="A22" t="s">
        <v>71</v>
      </c>
      <c r="B22">
        <v>4364.6215819999998</v>
      </c>
      <c r="C22">
        <v>4413.7202147999997</v>
      </c>
      <c r="D22">
        <v>4362.4555664</v>
      </c>
      <c r="E22">
        <v>4371.9511719000002</v>
      </c>
      <c r="F22">
        <v>4413.7202147999997</v>
      </c>
      <c r="G22">
        <v>4382.6801758000001</v>
      </c>
      <c r="H22">
        <v>4377.8300780999998</v>
      </c>
      <c r="I22">
        <v>4413.7202147999997</v>
      </c>
      <c r="J22">
        <v>4396.9877930000002</v>
      </c>
      <c r="L22" t="str">
        <f t="shared" si="0"/>
        <v>01APR2022:21:00:00</v>
      </c>
      <c r="M22">
        <v>21</v>
      </c>
      <c r="N22">
        <f t="shared" si="1"/>
        <v>49.098632799999905</v>
      </c>
      <c r="O22" t="str">
        <f t="shared" si="2"/>
        <v/>
      </c>
      <c r="P22">
        <f t="shared" si="3"/>
        <v>49.098632799999905</v>
      </c>
      <c r="Q22" t="str">
        <f t="shared" si="4"/>
        <v/>
      </c>
      <c r="R22">
        <f t="shared" si="5"/>
        <v>1</v>
      </c>
      <c r="S22">
        <f t="shared" si="6"/>
        <v>1.1249230174383513</v>
      </c>
      <c r="V22" s="3">
        <v>20</v>
      </c>
      <c r="W22" s="4">
        <v>-148.32114258000001</v>
      </c>
      <c r="X22" s="4">
        <v>106.23247069999998</v>
      </c>
      <c r="Y22" s="4"/>
      <c r="Z22">
        <v>20</v>
      </c>
      <c r="AA22">
        <f t="shared" si="7"/>
        <v>-148.32114258000001</v>
      </c>
      <c r="AB22">
        <f t="shared" si="7"/>
        <v>106.23247069999998</v>
      </c>
    </row>
    <row r="23" spans="1:28" x14ac:dyDescent="0.25">
      <c r="A23" t="s">
        <v>72</v>
      </c>
      <c r="B23">
        <v>4313.4204102000003</v>
      </c>
      <c r="C23">
        <v>4375.2700194999998</v>
      </c>
      <c r="D23">
        <v>4356.1625977000003</v>
      </c>
      <c r="E23">
        <v>4341.7827147999997</v>
      </c>
      <c r="F23">
        <v>4375.2700194999998</v>
      </c>
      <c r="G23">
        <v>4341.7299805000002</v>
      </c>
      <c r="H23">
        <v>4368.7202147999997</v>
      </c>
      <c r="I23">
        <v>4375.2700194999998</v>
      </c>
      <c r="J23">
        <v>4365.2475586</v>
      </c>
      <c r="L23" t="str">
        <f t="shared" si="0"/>
        <v>01APR2022:22:00:00</v>
      </c>
      <c r="M23">
        <v>22</v>
      </c>
      <c r="N23">
        <f t="shared" si="1"/>
        <v>61.849609299999429</v>
      </c>
      <c r="O23" t="str">
        <f t="shared" si="2"/>
        <v/>
      </c>
      <c r="P23">
        <f t="shared" si="3"/>
        <v>61.849609299999429</v>
      </c>
      <c r="Q23" t="str">
        <f t="shared" si="4"/>
        <v/>
      </c>
      <c r="R23">
        <f t="shared" si="5"/>
        <v>1</v>
      </c>
      <c r="S23">
        <f t="shared" si="6"/>
        <v>1.4338878063854583</v>
      </c>
      <c r="V23" s="3">
        <v>21</v>
      </c>
      <c r="W23" s="4">
        <v>-119.69156898571411</v>
      </c>
      <c r="X23" s="4">
        <v>61.817274322222346</v>
      </c>
      <c r="Y23" s="4"/>
      <c r="Z23">
        <v>21</v>
      </c>
      <c r="AA23">
        <f t="shared" si="7"/>
        <v>-119.69156898571411</v>
      </c>
      <c r="AB23">
        <f t="shared" si="7"/>
        <v>61.817274322222346</v>
      </c>
    </row>
    <row r="24" spans="1:28" x14ac:dyDescent="0.25">
      <c r="A24" t="s">
        <v>73</v>
      </c>
      <c r="B24">
        <v>4224.0224608999997</v>
      </c>
      <c r="C24">
        <v>4289.8798827999999</v>
      </c>
      <c r="D24">
        <v>4321.796875</v>
      </c>
      <c r="E24">
        <v>4282.8051758000001</v>
      </c>
      <c r="F24">
        <v>4289.8798827999999</v>
      </c>
      <c r="G24">
        <v>4261.6899414</v>
      </c>
      <c r="H24">
        <v>4288.3198241999999</v>
      </c>
      <c r="I24">
        <v>4289.8798827999999</v>
      </c>
      <c r="J24">
        <v>4282.4423827999999</v>
      </c>
      <c r="L24" t="str">
        <f t="shared" si="0"/>
        <v>01APR2022:23:00:00</v>
      </c>
      <c r="M24">
        <v>23</v>
      </c>
      <c r="N24">
        <f t="shared" si="1"/>
        <v>65.85742190000019</v>
      </c>
      <c r="O24" t="str">
        <f t="shared" si="2"/>
        <v/>
      </c>
      <c r="P24">
        <f t="shared" si="3"/>
        <v>65.85742190000019</v>
      </c>
      <c r="Q24" t="str">
        <f t="shared" si="4"/>
        <v/>
      </c>
      <c r="R24">
        <f t="shared" si="5"/>
        <v>1</v>
      </c>
      <c r="S24">
        <f t="shared" si="6"/>
        <v>1.5591162809765966</v>
      </c>
      <c r="V24" s="3">
        <v>22</v>
      </c>
      <c r="W24" s="4">
        <v>-105.54753416999991</v>
      </c>
      <c r="X24" s="4">
        <v>52.244580080000013</v>
      </c>
      <c r="Y24" s="4"/>
      <c r="Z24">
        <v>22</v>
      </c>
      <c r="AA24">
        <f t="shared" si="7"/>
        <v>-105.54753416999991</v>
      </c>
      <c r="AB24">
        <f t="shared" si="7"/>
        <v>52.244580080000013</v>
      </c>
    </row>
    <row r="25" spans="1:28" x14ac:dyDescent="0.25">
      <c r="A25" t="s">
        <v>74</v>
      </c>
      <c r="B25">
        <v>4139.8549805000002</v>
      </c>
      <c r="C25">
        <v>4205.0297852000003</v>
      </c>
      <c r="D25">
        <v>4282.5278319999998</v>
      </c>
      <c r="E25">
        <v>4242.5053711</v>
      </c>
      <c r="F25">
        <v>4205.0297852000003</v>
      </c>
      <c r="G25">
        <v>4171.0097655999998</v>
      </c>
      <c r="H25">
        <v>4197.9799805000002</v>
      </c>
      <c r="I25">
        <v>4205.0297852000003</v>
      </c>
      <c r="J25">
        <v>4194.7622069999998</v>
      </c>
      <c r="L25" t="str">
        <f t="shared" si="0"/>
        <v>02APR2022:00:00:00</v>
      </c>
      <c r="M25">
        <v>24</v>
      </c>
      <c r="N25">
        <f t="shared" si="1"/>
        <v>65.174804700000095</v>
      </c>
      <c r="O25" t="str">
        <f t="shared" si="2"/>
        <v/>
      </c>
      <c r="P25">
        <f t="shared" si="3"/>
        <v>65.174804700000095</v>
      </c>
      <c r="Q25" t="str">
        <f t="shared" si="4"/>
        <v/>
      </c>
      <c r="R25">
        <f t="shared" si="5"/>
        <v>1</v>
      </c>
      <c r="S25">
        <f t="shared" si="6"/>
        <v>1.574325791772746</v>
      </c>
      <c r="V25" s="3">
        <v>23</v>
      </c>
      <c r="W25" s="4">
        <v>-125.74823552727271</v>
      </c>
      <c r="X25" s="4">
        <v>61.485290537500077</v>
      </c>
      <c r="Y25" s="4"/>
      <c r="Z25">
        <v>23</v>
      </c>
      <c r="AA25">
        <f t="shared" si="7"/>
        <v>-125.74823552727271</v>
      </c>
      <c r="AB25">
        <f t="shared" si="7"/>
        <v>61.485290537500077</v>
      </c>
    </row>
    <row r="26" spans="1:28" x14ac:dyDescent="0.25">
      <c r="A26" t="s">
        <v>75</v>
      </c>
      <c r="B26">
        <v>4100.1787108999997</v>
      </c>
      <c r="C26">
        <v>4044.3300780999998</v>
      </c>
      <c r="D26">
        <v>4276.8198241999999</v>
      </c>
      <c r="E26">
        <v>4203.8115233999997</v>
      </c>
      <c r="F26">
        <v>4040.5900879000001</v>
      </c>
      <c r="G26">
        <v>4044.3300780999998</v>
      </c>
      <c r="H26">
        <v>4055.25</v>
      </c>
      <c r="I26">
        <v>4055.0700683999999</v>
      </c>
      <c r="J26">
        <v>4048.8100586</v>
      </c>
      <c r="L26" t="str">
        <f t="shared" si="0"/>
        <v>02APR2022:01:00:00</v>
      </c>
      <c r="M26">
        <v>1</v>
      </c>
      <c r="N26">
        <f t="shared" si="1"/>
        <v>-55.848632799999905</v>
      </c>
      <c r="O26">
        <f t="shared" si="2"/>
        <v>-55.848632799999905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1.3621024042569352</v>
      </c>
      <c r="V26" s="3">
        <v>24</v>
      </c>
      <c r="W26" s="4">
        <v>-142.87213135000002</v>
      </c>
      <c r="X26" s="4">
        <v>61.650960266666516</v>
      </c>
      <c r="Y26" s="4"/>
      <c r="Z26">
        <v>24</v>
      </c>
      <c r="AA26">
        <f t="shared" si="7"/>
        <v>-142.87213135000002</v>
      </c>
      <c r="AB26">
        <f t="shared" si="7"/>
        <v>61.650960266666516</v>
      </c>
    </row>
    <row r="27" spans="1:28" x14ac:dyDescent="0.25">
      <c r="A27" t="s">
        <v>76</v>
      </c>
      <c r="B27">
        <v>4146.3525391000003</v>
      </c>
      <c r="C27">
        <v>3988.7900390999998</v>
      </c>
      <c r="D27">
        <v>4268.3554688000004</v>
      </c>
      <c r="E27">
        <v>4183.6142577999999</v>
      </c>
      <c r="F27">
        <v>3985.6499023000001</v>
      </c>
      <c r="G27">
        <v>3988.7900390999998</v>
      </c>
      <c r="H27">
        <v>4016.0800780999998</v>
      </c>
      <c r="I27">
        <v>3999.6000976999999</v>
      </c>
      <c r="J27">
        <v>3997.5297851999999</v>
      </c>
      <c r="L27" t="str">
        <f t="shared" si="0"/>
        <v>02APR2022:02:00:00</v>
      </c>
      <c r="M27">
        <v>2</v>
      </c>
      <c r="N27">
        <f t="shared" si="1"/>
        <v>-157.56250000000045</v>
      </c>
      <c r="O27">
        <f t="shared" si="2"/>
        <v>-157.56250000000045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3.8000266140949193</v>
      </c>
      <c r="V27" s="3" t="s">
        <v>13</v>
      </c>
      <c r="W27" s="4">
        <v>-147.5759524200374</v>
      </c>
      <c r="X27" s="4">
        <v>92.505826561827945</v>
      </c>
      <c r="Y27" s="4"/>
    </row>
    <row r="28" spans="1:28" x14ac:dyDescent="0.25">
      <c r="A28" t="s">
        <v>77</v>
      </c>
      <c r="B28">
        <v>4178.9467772999997</v>
      </c>
      <c r="C28">
        <v>3944.1599120999999</v>
      </c>
      <c r="D28">
        <v>4260.9648438000004</v>
      </c>
      <c r="E28">
        <v>4145.6699219000002</v>
      </c>
      <c r="F28">
        <v>3942.4299316000001</v>
      </c>
      <c r="G28">
        <v>3944.1599120999999</v>
      </c>
      <c r="H28">
        <v>3994.6899414</v>
      </c>
      <c r="I28">
        <v>3958.0400390999998</v>
      </c>
      <c r="J28">
        <v>3959.8298340000001</v>
      </c>
      <c r="L28" t="str">
        <f t="shared" si="0"/>
        <v>02APR2022:03:00:00</v>
      </c>
      <c r="M28">
        <v>3</v>
      </c>
      <c r="N28">
        <f t="shared" si="1"/>
        <v>-234.78686519999974</v>
      </c>
      <c r="O28">
        <f t="shared" si="2"/>
        <v>-234.78686519999974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5.6183262843968205</v>
      </c>
    </row>
    <row r="29" spans="1:28" x14ac:dyDescent="0.25">
      <c r="A29" t="s">
        <v>78</v>
      </c>
      <c r="B29">
        <v>4158.8037108999997</v>
      </c>
      <c r="C29">
        <v>3921.9899902000002</v>
      </c>
      <c r="D29">
        <v>4269.7221680000002</v>
      </c>
      <c r="E29">
        <v>4114.3891602000003</v>
      </c>
      <c r="F29">
        <v>3924.6000976999999</v>
      </c>
      <c r="G29">
        <v>3921.9899902000002</v>
      </c>
      <c r="H29">
        <v>4007.6999512000002</v>
      </c>
      <c r="I29">
        <v>3936.6398926000002</v>
      </c>
      <c r="J29">
        <v>3947.7324219000002</v>
      </c>
      <c r="L29" t="str">
        <f t="shared" si="0"/>
        <v>02APR2022:04:00:00</v>
      </c>
      <c r="M29">
        <v>4</v>
      </c>
      <c r="N29">
        <f t="shared" si="1"/>
        <v>-236.81372069999952</v>
      </c>
      <c r="O29">
        <f t="shared" si="2"/>
        <v>-236.81372069999952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5.6942750166189269</v>
      </c>
    </row>
    <row r="30" spans="1:28" x14ac:dyDescent="0.25">
      <c r="A30" t="s">
        <v>79</v>
      </c>
      <c r="B30">
        <v>4088.6318359000002</v>
      </c>
      <c r="C30">
        <v>3913.4599609000002</v>
      </c>
      <c r="D30">
        <v>4267.7553711</v>
      </c>
      <c r="E30">
        <v>4093.8071289</v>
      </c>
      <c r="F30">
        <v>3917.7800293</v>
      </c>
      <c r="G30">
        <v>3913.4599609000002</v>
      </c>
      <c r="H30">
        <v>4025.1699219000002</v>
      </c>
      <c r="I30">
        <v>3926.7399902000002</v>
      </c>
      <c r="J30">
        <v>3945.7875976999999</v>
      </c>
      <c r="L30" t="str">
        <f t="shared" si="0"/>
        <v>02APR2022:05:00:00</v>
      </c>
      <c r="M30">
        <v>5</v>
      </c>
      <c r="N30">
        <f t="shared" si="1"/>
        <v>-175.171875</v>
      </c>
      <c r="O30">
        <f t="shared" si="2"/>
        <v>-175.171875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4.2843641107989541</v>
      </c>
    </row>
    <row r="31" spans="1:28" x14ac:dyDescent="0.25">
      <c r="A31" t="s">
        <v>80</v>
      </c>
      <c r="B31">
        <v>4059.7460937999999</v>
      </c>
      <c r="C31">
        <v>3958.3898926000002</v>
      </c>
      <c r="D31">
        <v>4289.5747069999998</v>
      </c>
      <c r="E31">
        <v>4151.09375</v>
      </c>
      <c r="F31">
        <v>3952.2099609000002</v>
      </c>
      <c r="G31">
        <v>3958.3898926000002</v>
      </c>
      <c r="H31">
        <v>4073.0800780999998</v>
      </c>
      <c r="I31">
        <v>3960.1599120999999</v>
      </c>
      <c r="J31">
        <v>3985.9599609000002</v>
      </c>
      <c r="L31" t="str">
        <f t="shared" si="0"/>
        <v>02APR2022:06:00:00</v>
      </c>
      <c r="M31">
        <v>6</v>
      </c>
      <c r="N31">
        <f t="shared" si="1"/>
        <v>-101.35620119999976</v>
      </c>
      <c r="O31">
        <f t="shared" si="2"/>
        <v>-101.35620119999976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2.4966142920807251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4112.2006836</v>
      </c>
      <c r="C32">
        <v>3995.7900390999998</v>
      </c>
      <c r="D32">
        <v>4370.4902344000002</v>
      </c>
      <c r="E32">
        <v>4265.3217772999997</v>
      </c>
      <c r="F32">
        <v>3981.1599120999999</v>
      </c>
      <c r="G32">
        <v>3995.7900390999998</v>
      </c>
      <c r="H32">
        <v>4112.4199219000002</v>
      </c>
      <c r="I32">
        <v>3987.7099609000002</v>
      </c>
      <c r="J32">
        <v>4019.2700195000002</v>
      </c>
      <c r="L32" t="str">
        <f t="shared" si="0"/>
        <v>02APR2022:07:00:00</v>
      </c>
      <c r="M32">
        <v>7</v>
      </c>
      <c r="N32">
        <f t="shared" si="1"/>
        <v>-116.41064450000022</v>
      </c>
      <c r="O32">
        <f t="shared" si="2"/>
        <v>-116.41064450000022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2.8308600055503432</v>
      </c>
      <c r="V32" s="3">
        <v>1</v>
      </c>
      <c r="W32" s="4">
        <v>25</v>
      </c>
      <c r="X32" s="4">
        <v>5</v>
      </c>
      <c r="Z32">
        <v>1</v>
      </c>
      <c r="AA32">
        <f>W32</f>
        <v>25</v>
      </c>
      <c r="AB32">
        <f>X32</f>
        <v>5</v>
      </c>
    </row>
    <row r="33" spans="1:28" x14ac:dyDescent="0.25">
      <c r="A33" t="s">
        <v>82</v>
      </c>
      <c r="B33">
        <v>4165.1113280999998</v>
      </c>
      <c r="C33">
        <v>4016.6599120999999</v>
      </c>
      <c r="D33">
        <v>4384.2592772999997</v>
      </c>
      <c r="E33">
        <v>4304.3012694999998</v>
      </c>
      <c r="F33">
        <v>4002.5400390999998</v>
      </c>
      <c r="G33">
        <v>4016.6599120999999</v>
      </c>
      <c r="H33">
        <v>4141.9799805000002</v>
      </c>
      <c r="I33">
        <v>4010.1201172000001</v>
      </c>
      <c r="J33">
        <v>4042.8249512000002</v>
      </c>
      <c r="L33" t="str">
        <f t="shared" si="0"/>
        <v>02APR2022:08:00:00</v>
      </c>
      <c r="M33">
        <v>8</v>
      </c>
      <c r="N33">
        <f t="shared" si="1"/>
        <v>-148.45141599999988</v>
      </c>
      <c r="O33">
        <f t="shared" si="2"/>
        <v>-148.45141599999988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3.5641644197711999</v>
      </c>
      <c r="V33" s="3">
        <v>2</v>
      </c>
      <c r="W33" s="4">
        <v>26</v>
      </c>
      <c r="X33" s="4">
        <v>4</v>
      </c>
      <c r="Z33">
        <v>2</v>
      </c>
      <c r="AA33">
        <f t="shared" ref="AA33:AA55" si="8">W33</f>
        <v>26</v>
      </c>
      <c r="AB33">
        <f t="shared" ref="AB33:AB55" si="9">X33</f>
        <v>4</v>
      </c>
    </row>
    <row r="34" spans="1:28" x14ac:dyDescent="0.25">
      <c r="A34" t="s">
        <v>83</v>
      </c>
      <c r="B34">
        <v>4159.0029297000001</v>
      </c>
      <c r="C34">
        <v>3927.9199219000002</v>
      </c>
      <c r="D34">
        <v>4336.3974608999997</v>
      </c>
      <c r="E34">
        <v>4259.0844727000003</v>
      </c>
      <c r="F34">
        <v>3931.5500487999998</v>
      </c>
      <c r="G34">
        <v>3927.9199219000002</v>
      </c>
      <c r="H34">
        <v>4074.8300780999998</v>
      </c>
      <c r="I34">
        <v>3938.4099120999999</v>
      </c>
      <c r="J34">
        <v>3968.1774902000002</v>
      </c>
      <c r="L34" t="str">
        <f t="shared" si="0"/>
        <v>02APR2022:09:00:00</v>
      </c>
      <c r="M34">
        <v>9</v>
      </c>
      <c r="N34">
        <f t="shared" si="1"/>
        <v>-231.0830077999999</v>
      </c>
      <c r="O34">
        <f t="shared" si="2"/>
        <v>-231.0830077999999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5.5562117100184043</v>
      </c>
      <c r="V34" s="3">
        <v>3</v>
      </c>
      <c r="W34" s="4">
        <v>27</v>
      </c>
      <c r="X34" s="4">
        <v>3</v>
      </c>
      <c r="Z34">
        <v>3</v>
      </c>
      <c r="AA34">
        <f t="shared" si="8"/>
        <v>27</v>
      </c>
      <c r="AB34">
        <f t="shared" si="9"/>
        <v>3</v>
      </c>
    </row>
    <row r="35" spans="1:28" x14ac:dyDescent="0.25">
      <c r="A35" t="s">
        <v>84</v>
      </c>
      <c r="B35">
        <v>4242.9501952999999</v>
      </c>
      <c r="C35">
        <v>3927.0200195000002</v>
      </c>
      <c r="D35">
        <v>4315.9018555000002</v>
      </c>
      <c r="E35">
        <v>4220.2060547000001</v>
      </c>
      <c r="F35">
        <v>3943.8000487999998</v>
      </c>
      <c r="G35">
        <v>3927.0200195000002</v>
      </c>
      <c r="H35">
        <v>4055.7199707</v>
      </c>
      <c r="I35">
        <v>3952.3400879000001</v>
      </c>
      <c r="J35">
        <v>3969.7199707</v>
      </c>
      <c r="L35" t="str">
        <f t="shared" si="0"/>
        <v>02APR2022:10:00:00</v>
      </c>
      <c r="M35">
        <v>10</v>
      </c>
      <c r="N35">
        <f t="shared" si="1"/>
        <v>-315.93017579999969</v>
      </c>
      <c r="O35">
        <f t="shared" si="2"/>
        <v>-315.93017579999969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7.4460024572044663</v>
      </c>
      <c r="V35" s="3">
        <v>4</v>
      </c>
      <c r="W35" s="4">
        <v>25</v>
      </c>
      <c r="X35" s="4">
        <v>5</v>
      </c>
      <c r="Z35">
        <v>4</v>
      </c>
      <c r="AA35">
        <f t="shared" si="8"/>
        <v>25</v>
      </c>
      <c r="AB35">
        <f t="shared" si="9"/>
        <v>5</v>
      </c>
    </row>
    <row r="36" spans="1:28" x14ac:dyDescent="0.25">
      <c r="A36" t="s">
        <v>85</v>
      </c>
      <c r="B36">
        <v>4270.9921875</v>
      </c>
      <c r="C36">
        <v>3930.8701172000001</v>
      </c>
      <c r="D36">
        <v>4257.7607422000001</v>
      </c>
      <c r="E36">
        <v>4144.9023438000004</v>
      </c>
      <c r="F36">
        <v>3954.7199707</v>
      </c>
      <c r="G36">
        <v>3930.8701172000001</v>
      </c>
      <c r="H36">
        <v>4074.0700683999999</v>
      </c>
      <c r="I36">
        <v>3968.6699219000002</v>
      </c>
      <c r="J36">
        <v>3982.0825195000002</v>
      </c>
      <c r="L36" t="str">
        <f t="shared" si="0"/>
        <v>02APR2022:11:00:00</v>
      </c>
      <c r="M36">
        <v>11</v>
      </c>
      <c r="N36">
        <f t="shared" si="1"/>
        <v>-340.1220702999999</v>
      </c>
      <c r="O36">
        <f t="shared" si="2"/>
        <v>-340.1220702999999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7.9635376364171799</v>
      </c>
      <c r="V36" s="3">
        <v>5</v>
      </c>
      <c r="W36" s="4">
        <v>25</v>
      </c>
      <c r="X36" s="4">
        <v>5</v>
      </c>
      <c r="Z36">
        <v>5</v>
      </c>
      <c r="AA36">
        <f t="shared" si="8"/>
        <v>25</v>
      </c>
      <c r="AB36">
        <f t="shared" si="9"/>
        <v>5</v>
      </c>
    </row>
    <row r="37" spans="1:28" x14ac:dyDescent="0.25">
      <c r="A37" t="s">
        <v>86</v>
      </c>
      <c r="B37">
        <v>4254.5371094000002</v>
      </c>
      <c r="C37">
        <v>3948.4699707</v>
      </c>
      <c r="D37">
        <v>4220.9580077999999</v>
      </c>
      <c r="E37">
        <v>4118.65625</v>
      </c>
      <c r="F37">
        <v>3978.8999023000001</v>
      </c>
      <c r="G37">
        <v>3948.4699707</v>
      </c>
      <c r="H37">
        <v>4072.3000487999998</v>
      </c>
      <c r="I37">
        <v>3995.8100586</v>
      </c>
      <c r="J37">
        <v>3998.8701172000001</v>
      </c>
      <c r="L37" t="str">
        <f t="shared" si="0"/>
        <v>02APR2022:12:00:00</v>
      </c>
      <c r="M37">
        <v>12</v>
      </c>
      <c r="N37">
        <f t="shared" si="1"/>
        <v>-306.06713870000021</v>
      </c>
      <c r="O37">
        <f t="shared" si="2"/>
        <v>-306.06713870000021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7.1938998492638264</v>
      </c>
      <c r="V37" s="3">
        <v>6</v>
      </c>
      <c r="W37" s="4">
        <v>24</v>
      </c>
      <c r="X37" s="4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87</v>
      </c>
      <c r="B38">
        <v>4210.6245116999999</v>
      </c>
      <c r="C38">
        <v>3986.7600097999998</v>
      </c>
      <c r="D38">
        <v>4206.0908202999999</v>
      </c>
      <c r="E38">
        <v>4116.6635741999999</v>
      </c>
      <c r="F38">
        <v>4010.7700195000002</v>
      </c>
      <c r="G38">
        <v>3986.7600097999998</v>
      </c>
      <c r="H38">
        <v>4087.6599120999999</v>
      </c>
      <c r="I38">
        <v>4031.4099120999999</v>
      </c>
      <c r="J38">
        <v>4029.1501465000001</v>
      </c>
      <c r="L38" t="str">
        <f t="shared" si="0"/>
        <v>02APR2022:13:00:00</v>
      </c>
      <c r="M38">
        <v>13</v>
      </c>
      <c r="N38">
        <f t="shared" si="1"/>
        <v>-223.86450190000005</v>
      </c>
      <c r="O38">
        <f t="shared" si="2"/>
        <v>-223.86450190000005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5.3166579275342905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25">
      <c r="A39" t="s">
        <v>88</v>
      </c>
      <c r="B39">
        <v>4197.6303711</v>
      </c>
      <c r="C39">
        <v>4022.25</v>
      </c>
      <c r="D39">
        <v>4198.4760741999999</v>
      </c>
      <c r="E39">
        <v>4105.2622069999998</v>
      </c>
      <c r="F39">
        <v>4045.5800780999998</v>
      </c>
      <c r="G39">
        <v>4022.25</v>
      </c>
      <c r="H39">
        <v>4107.9599608999997</v>
      </c>
      <c r="I39">
        <v>4066.0200195000002</v>
      </c>
      <c r="J39">
        <v>4060.4526366999999</v>
      </c>
      <c r="L39" t="str">
        <f t="shared" si="0"/>
        <v>02APR2022:14:00:00</v>
      </c>
      <c r="M39">
        <v>14</v>
      </c>
      <c r="N39">
        <f t="shared" si="1"/>
        <v>-175.38037110000005</v>
      </c>
      <c r="O39">
        <f t="shared" si="2"/>
        <v>-175.38037110000005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4.1780803833387825</v>
      </c>
      <c r="V39" s="3">
        <v>8</v>
      </c>
      <c r="W39" s="4">
        <v>23</v>
      </c>
      <c r="X39" s="4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25">
      <c r="A40" t="s">
        <v>89</v>
      </c>
      <c r="B40">
        <v>4211.1411133000001</v>
      </c>
      <c r="C40">
        <v>4083</v>
      </c>
      <c r="D40">
        <v>4203.8999022999997</v>
      </c>
      <c r="E40">
        <v>4111.0346680000002</v>
      </c>
      <c r="F40">
        <v>4089.1599120999999</v>
      </c>
      <c r="G40">
        <v>4083</v>
      </c>
      <c r="H40">
        <v>4161.25</v>
      </c>
      <c r="I40">
        <v>4111.1499022999997</v>
      </c>
      <c r="J40">
        <v>4111.1401366999999</v>
      </c>
      <c r="L40" t="str">
        <f t="shared" si="0"/>
        <v>02APR2022:15:00:00</v>
      </c>
      <c r="M40">
        <v>15</v>
      </c>
      <c r="N40">
        <f t="shared" si="1"/>
        <v>-128.14111330000014</v>
      </c>
      <c r="O40">
        <f t="shared" si="2"/>
        <v>-128.14111330000014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3.0429071325891575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90</v>
      </c>
      <c r="B41">
        <v>4220.5029297000001</v>
      </c>
      <c r="C41">
        <v>4123.2700194999998</v>
      </c>
      <c r="D41">
        <v>4216.734375</v>
      </c>
      <c r="E41">
        <v>4161.2548827999999</v>
      </c>
      <c r="F41">
        <v>4121.3701172000001</v>
      </c>
      <c r="G41">
        <v>4123.2700194999998</v>
      </c>
      <c r="H41">
        <v>4185.2700194999998</v>
      </c>
      <c r="I41">
        <v>4141.2299805000002</v>
      </c>
      <c r="J41">
        <v>4142.7851563000004</v>
      </c>
      <c r="L41" t="str">
        <f t="shared" si="0"/>
        <v>02APR2022:16:00:00</v>
      </c>
      <c r="M41">
        <v>16</v>
      </c>
      <c r="N41">
        <f t="shared" si="1"/>
        <v>-97.232910200000333</v>
      </c>
      <c r="O41">
        <f t="shared" si="2"/>
        <v>-97.232910200000333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2.3038228339036313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91</v>
      </c>
      <c r="B42">
        <v>4253.6791991999999</v>
      </c>
      <c r="C42">
        <v>4195.2797852000003</v>
      </c>
      <c r="D42">
        <v>4240.5151366999999</v>
      </c>
      <c r="E42">
        <v>4196.7763672000001</v>
      </c>
      <c r="F42">
        <v>4183.7202147999997</v>
      </c>
      <c r="G42">
        <v>4195.2797852000003</v>
      </c>
      <c r="H42">
        <v>4255.0800780999998</v>
      </c>
      <c r="I42">
        <v>4199.4902344000002</v>
      </c>
      <c r="J42">
        <v>4208.3925780999998</v>
      </c>
      <c r="L42" t="str">
        <f t="shared" si="0"/>
        <v>02APR2022:17:00:00</v>
      </c>
      <c r="M42">
        <v>17</v>
      </c>
      <c r="N42">
        <f t="shared" si="1"/>
        <v>-58.399413999999524</v>
      </c>
      <c r="O42">
        <f t="shared" si="2"/>
        <v>-58.399413999999524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1.3729153343529727</v>
      </c>
      <c r="V42" s="3">
        <v>11</v>
      </c>
      <c r="W42" s="4">
        <v>22</v>
      </c>
      <c r="X42" s="4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92</v>
      </c>
      <c r="B43">
        <v>4264.5219727000003</v>
      </c>
      <c r="C43">
        <v>4245.2700194999998</v>
      </c>
      <c r="D43">
        <v>4275.4189452999999</v>
      </c>
      <c r="E43">
        <v>4250.6347655999998</v>
      </c>
      <c r="F43">
        <v>4236.0400391000003</v>
      </c>
      <c r="G43">
        <v>4245.2700194999998</v>
      </c>
      <c r="H43">
        <v>4291.4101563000004</v>
      </c>
      <c r="I43">
        <v>4246.6098633000001</v>
      </c>
      <c r="J43">
        <v>4254.8325194999998</v>
      </c>
      <c r="L43" t="str">
        <f t="shared" si="0"/>
        <v>02APR2022:18:00:00</v>
      </c>
      <c r="M43">
        <v>18</v>
      </c>
      <c r="N43">
        <f t="shared" si="1"/>
        <v>-19.251953200000571</v>
      </c>
      <c r="O43">
        <f t="shared" si="2"/>
        <v>-19.251953200000571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0.45144457745193806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25">
      <c r="A44" t="s">
        <v>93</v>
      </c>
      <c r="B44">
        <v>4207.9492188000004</v>
      </c>
      <c r="C44">
        <v>4268.6499022999997</v>
      </c>
      <c r="D44">
        <v>4283.1181641000003</v>
      </c>
      <c r="E44">
        <v>4279.0336914</v>
      </c>
      <c r="F44">
        <v>4258.7998047000001</v>
      </c>
      <c r="G44">
        <v>4268.6499022999997</v>
      </c>
      <c r="H44">
        <v>4303.6298827999999</v>
      </c>
      <c r="I44">
        <v>4266.5498047000001</v>
      </c>
      <c r="J44">
        <v>4274.4072266000003</v>
      </c>
      <c r="L44" t="str">
        <f t="shared" si="0"/>
        <v>02APR2022:19:00:00</v>
      </c>
      <c r="M44">
        <v>19</v>
      </c>
      <c r="N44">
        <f t="shared" si="1"/>
        <v>60.700683499999286</v>
      </c>
      <c r="O44" t="str">
        <f t="shared" si="2"/>
        <v/>
      </c>
      <c r="P44">
        <f t="shared" si="3"/>
        <v>60.700683499999286</v>
      </c>
      <c r="Q44" t="str">
        <f t="shared" si="4"/>
        <v/>
      </c>
      <c r="R44">
        <f t="shared" si="5"/>
        <v>1</v>
      </c>
      <c r="S44">
        <f t="shared" si="6"/>
        <v>1.4425241452250599</v>
      </c>
      <c r="V44" s="3">
        <v>13</v>
      </c>
      <c r="W44" s="4">
        <v>22</v>
      </c>
      <c r="X44" s="4">
        <v>8</v>
      </c>
      <c r="Z44">
        <v>13</v>
      </c>
      <c r="AA44">
        <f t="shared" si="8"/>
        <v>22</v>
      </c>
      <c r="AB44">
        <f t="shared" si="9"/>
        <v>8</v>
      </c>
    </row>
    <row r="45" spans="1:28" x14ac:dyDescent="0.25">
      <c r="A45" t="s">
        <v>94</v>
      </c>
      <c r="B45">
        <v>4132.6166991999999</v>
      </c>
      <c r="C45">
        <v>4250.6098633000001</v>
      </c>
      <c r="D45">
        <v>4279.8559569999998</v>
      </c>
      <c r="E45">
        <v>4276.3198241999999</v>
      </c>
      <c r="F45">
        <v>4244.8901366999999</v>
      </c>
      <c r="G45">
        <v>4250.6098633000001</v>
      </c>
      <c r="H45">
        <v>4267.3100586</v>
      </c>
      <c r="I45">
        <v>4254.9199219000002</v>
      </c>
      <c r="J45">
        <v>4254.4326172000001</v>
      </c>
      <c r="L45" t="str">
        <f t="shared" si="0"/>
        <v>02APR2022:20:00:00</v>
      </c>
      <c r="M45">
        <v>20</v>
      </c>
      <c r="N45">
        <f t="shared" si="1"/>
        <v>117.99316410000029</v>
      </c>
      <c r="O45" t="str">
        <f t="shared" si="2"/>
        <v/>
      </c>
      <c r="P45">
        <f t="shared" si="3"/>
        <v>117.99316410000029</v>
      </c>
      <c r="Q45" t="str">
        <f t="shared" si="4"/>
        <v/>
      </c>
      <c r="R45">
        <f t="shared" si="5"/>
        <v>1</v>
      </c>
      <c r="S45">
        <f t="shared" si="6"/>
        <v>2.8551683518784028</v>
      </c>
      <c r="V45" s="3">
        <v>14</v>
      </c>
      <c r="W45" s="4">
        <v>23</v>
      </c>
      <c r="X45" s="4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25">
      <c r="A46" t="s">
        <v>95</v>
      </c>
      <c r="B46">
        <v>4206.4501952999999</v>
      </c>
      <c r="C46">
        <v>4235.9399414</v>
      </c>
      <c r="D46">
        <v>4295.3017577999999</v>
      </c>
      <c r="E46">
        <v>4268.7250977000003</v>
      </c>
      <c r="F46">
        <v>4234.1000977000003</v>
      </c>
      <c r="G46">
        <v>4235.9399414</v>
      </c>
      <c r="H46">
        <v>4235.0200194999998</v>
      </c>
      <c r="I46">
        <v>4248.6000977000003</v>
      </c>
      <c r="J46">
        <v>4238.4150391000003</v>
      </c>
      <c r="L46" t="str">
        <f t="shared" si="0"/>
        <v>02APR2022:21:00:00</v>
      </c>
      <c r="M46">
        <v>21</v>
      </c>
      <c r="N46">
        <f t="shared" si="1"/>
        <v>29.489746100000048</v>
      </c>
      <c r="O46" t="str">
        <f t="shared" si="2"/>
        <v/>
      </c>
      <c r="P46">
        <f t="shared" si="3"/>
        <v>29.489746100000048</v>
      </c>
      <c r="Q46" t="str">
        <f t="shared" si="4"/>
        <v/>
      </c>
      <c r="R46">
        <f t="shared" si="5"/>
        <v>1</v>
      </c>
      <c r="S46">
        <f t="shared" si="6"/>
        <v>0.70106015121609844</v>
      </c>
      <c r="V46" s="3">
        <v>15</v>
      </c>
      <c r="W46" s="4">
        <v>22</v>
      </c>
      <c r="X46" s="4">
        <v>8</v>
      </c>
      <c r="Z46">
        <v>15</v>
      </c>
      <c r="AA46">
        <f t="shared" si="8"/>
        <v>22</v>
      </c>
      <c r="AB46">
        <f t="shared" si="9"/>
        <v>8</v>
      </c>
    </row>
    <row r="47" spans="1:28" x14ac:dyDescent="0.25">
      <c r="A47" t="s">
        <v>96</v>
      </c>
      <c r="B47">
        <v>4201.8041991999999</v>
      </c>
      <c r="C47">
        <v>4199.5</v>
      </c>
      <c r="D47">
        <v>4309.4960938000004</v>
      </c>
      <c r="E47">
        <v>4264.1435547000001</v>
      </c>
      <c r="F47">
        <v>4197.3598633000001</v>
      </c>
      <c r="G47">
        <v>4199.5</v>
      </c>
      <c r="H47">
        <v>4224.3500977000003</v>
      </c>
      <c r="I47">
        <v>4215.7797852000003</v>
      </c>
      <c r="J47">
        <v>4209.2470702999999</v>
      </c>
      <c r="L47" t="str">
        <f t="shared" si="0"/>
        <v>02APR2022:22:00:00</v>
      </c>
      <c r="M47">
        <v>22</v>
      </c>
      <c r="N47">
        <f t="shared" si="1"/>
        <v>-2.3041991999998572</v>
      </c>
      <c r="O47">
        <f t="shared" si="2"/>
        <v>-2.3041991999998572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5.4838328745508029E-2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97</v>
      </c>
      <c r="B48">
        <v>4116.4072266000003</v>
      </c>
      <c r="C48">
        <v>4145.1098633000001</v>
      </c>
      <c r="D48">
        <v>4275.2998047000001</v>
      </c>
      <c r="E48">
        <v>4235.9921875</v>
      </c>
      <c r="F48">
        <v>4151.3300780999998</v>
      </c>
      <c r="G48">
        <v>4145.1098633000001</v>
      </c>
      <c r="H48">
        <v>4164.9301758000001</v>
      </c>
      <c r="I48">
        <v>4157.2402344000002</v>
      </c>
      <c r="J48">
        <v>4154.6523438000004</v>
      </c>
      <c r="L48" t="str">
        <f t="shared" si="0"/>
        <v>02APR2022:23:00:00</v>
      </c>
      <c r="M48">
        <v>23</v>
      </c>
      <c r="N48">
        <f t="shared" si="1"/>
        <v>28.702636699999857</v>
      </c>
      <c r="O48" t="str">
        <f t="shared" si="2"/>
        <v/>
      </c>
      <c r="P48">
        <f t="shared" si="3"/>
        <v>28.702636699999857</v>
      </c>
      <c r="Q48" t="str">
        <f t="shared" si="4"/>
        <v/>
      </c>
      <c r="R48">
        <f t="shared" si="5"/>
        <v>1</v>
      </c>
      <c r="S48">
        <f t="shared" si="6"/>
        <v>0.69727398481192471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98</v>
      </c>
      <c r="B49">
        <v>4098.5639647999997</v>
      </c>
      <c r="C49">
        <v>4080.4799804999998</v>
      </c>
      <c r="D49">
        <v>4266.7006836</v>
      </c>
      <c r="E49">
        <v>4243.0332030999998</v>
      </c>
      <c r="F49">
        <v>4102.4501952999999</v>
      </c>
      <c r="G49">
        <v>4080.4799804999998</v>
      </c>
      <c r="H49">
        <v>4098.0800780999998</v>
      </c>
      <c r="I49">
        <v>4093.2900390999998</v>
      </c>
      <c r="J49">
        <v>4093.5749512000002</v>
      </c>
      <c r="L49" t="str">
        <f t="shared" si="0"/>
        <v>03APR2022:00:00:00</v>
      </c>
      <c r="M49">
        <v>24</v>
      </c>
      <c r="N49">
        <f t="shared" si="1"/>
        <v>-18.083984299999884</v>
      </c>
      <c r="O49">
        <f t="shared" si="2"/>
        <v>-18.083984299999884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0.44122732877446602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25">
      <c r="A50" t="s">
        <v>99</v>
      </c>
      <c r="B50">
        <v>4097.1982422000001</v>
      </c>
      <c r="C50">
        <v>4099.3701172000001</v>
      </c>
      <c r="D50">
        <v>4231.3330077999999</v>
      </c>
      <c r="E50">
        <v>4245.4765625</v>
      </c>
      <c r="F50">
        <v>4099.3701172000001</v>
      </c>
      <c r="G50">
        <v>4068.8000487999998</v>
      </c>
      <c r="H50">
        <v>4070.7099609000002</v>
      </c>
      <c r="I50">
        <v>4055.4399414</v>
      </c>
      <c r="J50">
        <v>4073.5800780999998</v>
      </c>
      <c r="L50" t="str">
        <f t="shared" si="0"/>
        <v>03APR2022:01:00:00</v>
      </c>
      <c r="M50">
        <v>1</v>
      </c>
      <c r="N50">
        <f t="shared" si="1"/>
        <v>2.171875</v>
      </c>
      <c r="O50" t="str">
        <f t="shared" si="2"/>
        <v/>
      </c>
      <c r="P50">
        <f t="shared" si="3"/>
        <v>2.171875</v>
      </c>
      <c r="Q50" t="str">
        <f t="shared" si="4"/>
        <v/>
      </c>
      <c r="R50">
        <f t="shared" si="5"/>
        <v>1</v>
      </c>
      <c r="S50">
        <f t="shared" si="6"/>
        <v>5.3008784823499452E-2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25">
      <c r="A51" t="s">
        <v>100</v>
      </c>
      <c r="B51">
        <v>4029.7556152000002</v>
      </c>
      <c r="C51">
        <v>4078.3200683999999</v>
      </c>
      <c r="D51">
        <v>4207.1860352000003</v>
      </c>
      <c r="E51">
        <v>4234.0112305000002</v>
      </c>
      <c r="F51">
        <v>4078.3200683999999</v>
      </c>
      <c r="G51">
        <v>4042.5800780999998</v>
      </c>
      <c r="H51">
        <v>4064.8100586</v>
      </c>
      <c r="I51">
        <v>4023.8500976999999</v>
      </c>
      <c r="J51">
        <v>4052.3901366999999</v>
      </c>
      <c r="L51" t="str">
        <f t="shared" si="0"/>
        <v>03APR2022:02:00:00</v>
      </c>
      <c r="M51">
        <v>2</v>
      </c>
      <c r="N51">
        <f t="shared" si="1"/>
        <v>48.564453199999662</v>
      </c>
      <c r="O51" t="str">
        <f t="shared" si="2"/>
        <v/>
      </c>
      <c r="P51">
        <f t="shared" si="3"/>
        <v>48.564453199999662</v>
      </c>
      <c r="Q51" t="str">
        <f t="shared" si="4"/>
        <v/>
      </c>
      <c r="R51">
        <f t="shared" si="5"/>
        <v>1</v>
      </c>
      <c r="S51">
        <f t="shared" si="6"/>
        <v>1.2051463621470595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25">
      <c r="A52" t="s">
        <v>101</v>
      </c>
      <c r="B52">
        <v>4019.5939941000001</v>
      </c>
      <c r="C52">
        <v>4067.4299316000001</v>
      </c>
      <c r="D52">
        <v>4176.1074219000002</v>
      </c>
      <c r="E52">
        <v>4197.4916991999999</v>
      </c>
      <c r="F52">
        <v>4067.4299316000001</v>
      </c>
      <c r="G52">
        <v>4028.2199707</v>
      </c>
      <c r="H52">
        <v>4082.8999023000001</v>
      </c>
      <c r="I52">
        <v>3998.6201172000001</v>
      </c>
      <c r="J52">
        <v>4044.2924804999998</v>
      </c>
      <c r="L52" t="str">
        <f t="shared" si="0"/>
        <v>03APR2022:03:00:00</v>
      </c>
      <c r="M52">
        <v>3</v>
      </c>
      <c r="N52">
        <f t="shared" si="1"/>
        <v>47.8359375</v>
      </c>
      <c r="O52" t="str">
        <f t="shared" si="2"/>
        <v/>
      </c>
      <c r="P52">
        <f t="shared" si="3"/>
        <v>47.8359375</v>
      </c>
      <c r="Q52" t="str">
        <f t="shared" si="4"/>
        <v/>
      </c>
      <c r="R52">
        <f t="shared" si="5"/>
        <v>1</v>
      </c>
      <c r="S52">
        <f t="shared" si="6"/>
        <v>1.1900688868132967</v>
      </c>
      <c r="V52" s="3">
        <v>21</v>
      </c>
      <c r="W52" s="4">
        <v>21</v>
      </c>
      <c r="X52" s="4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102</v>
      </c>
      <c r="B53">
        <v>4026.6430664</v>
      </c>
      <c r="C53">
        <v>4053.6298827999999</v>
      </c>
      <c r="D53">
        <v>4143.1787108999997</v>
      </c>
      <c r="E53">
        <v>4148.1401366999999</v>
      </c>
      <c r="F53">
        <v>4053.6298827999999</v>
      </c>
      <c r="G53">
        <v>4021.1398926000002</v>
      </c>
      <c r="H53">
        <v>4112.8999022999997</v>
      </c>
      <c r="I53">
        <v>3981.6599120999999</v>
      </c>
      <c r="J53">
        <v>4042.3325195000002</v>
      </c>
      <c r="L53" t="str">
        <f t="shared" si="0"/>
        <v>03APR2022:04:00:00</v>
      </c>
      <c r="M53">
        <v>4</v>
      </c>
      <c r="N53">
        <f t="shared" si="1"/>
        <v>26.986816399999952</v>
      </c>
      <c r="O53" t="str">
        <f t="shared" si="2"/>
        <v/>
      </c>
      <c r="P53">
        <f t="shared" si="3"/>
        <v>26.986816399999952</v>
      </c>
      <c r="Q53" t="str">
        <f t="shared" si="4"/>
        <v/>
      </c>
      <c r="R53">
        <f t="shared" si="5"/>
        <v>1</v>
      </c>
      <c r="S53">
        <f t="shared" si="6"/>
        <v>0.67020632211454934</v>
      </c>
      <c r="V53" s="3">
        <v>22</v>
      </c>
      <c r="W53" s="4">
        <v>20</v>
      </c>
      <c r="X53" s="4">
        <v>10</v>
      </c>
      <c r="Z53">
        <v>22</v>
      </c>
      <c r="AA53">
        <f t="shared" si="8"/>
        <v>20</v>
      </c>
      <c r="AB53">
        <f t="shared" si="9"/>
        <v>10</v>
      </c>
    </row>
    <row r="54" spans="1:28" x14ac:dyDescent="0.25">
      <c r="A54" t="s">
        <v>103</v>
      </c>
      <c r="B54">
        <v>3994.1430664</v>
      </c>
      <c r="C54">
        <v>4042.0700683999999</v>
      </c>
      <c r="D54">
        <v>4131.1064452999999</v>
      </c>
      <c r="E54">
        <v>4137.6557616999999</v>
      </c>
      <c r="F54">
        <v>4042.0700683999999</v>
      </c>
      <c r="G54">
        <v>4013.25</v>
      </c>
      <c r="H54">
        <v>4131.7402344000002</v>
      </c>
      <c r="I54">
        <v>3967.5300293</v>
      </c>
      <c r="J54">
        <v>4038.6477051000002</v>
      </c>
      <c r="L54" t="str">
        <f t="shared" si="0"/>
        <v>03APR2022:05:00:00</v>
      </c>
      <c r="M54">
        <v>5</v>
      </c>
      <c r="N54">
        <f t="shared" si="1"/>
        <v>47.927001999999902</v>
      </c>
      <c r="O54" t="str">
        <f t="shared" si="2"/>
        <v/>
      </c>
      <c r="P54">
        <f t="shared" si="3"/>
        <v>47.927001999999902</v>
      </c>
      <c r="Q54" t="str">
        <f t="shared" si="4"/>
        <v/>
      </c>
      <c r="R54">
        <f t="shared" si="5"/>
        <v>1</v>
      </c>
      <c r="S54">
        <f t="shared" si="6"/>
        <v>1.1999320305568688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25">
      <c r="A55" t="s">
        <v>104</v>
      </c>
      <c r="B55">
        <v>3986.1423340000001</v>
      </c>
      <c r="C55">
        <v>4048.5300293</v>
      </c>
      <c r="D55">
        <v>4161.5678711</v>
      </c>
      <c r="E55">
        <v>4196.5810547000001</v>
      </c>
      <c r="F55">
        <v>4048.5300293</v>
      </c>
      <c r="G55">
        <v>4023.9899902000002</v>
      </c>
      <c r="H55">
        <v>4142.5600586</v>
      </c>
      <c r="I55">
        <v>3967.3000487999998</v>
      </c>
      <c r="J55">
        <v>4045.5949707</v>
      </c>
      <c r="L55" t="str">
        <f t="shared" si="0"/>
        <v>03APR2022:06:00:00</v>
      </c>
      <c r="M55">
        <v>6</v>
      </c>
      <c r="N55">
        <f t="shared" si="1"/>
        <v>62.387695299999905</v>
      </c>
      <c r="O55" t="str">
        <f t="shared" si="2"/>
        <v/>
      </c>
      <c r="P55">
        <f t="shared" si="3"/>
        <v>62.387695299999905</v>
      </c>
      <c r="Q55" t="str">
        <f t="shared" si="4"/>
        <v/>
      </c>
      <c r="R55">
        <f t="shared" si="5"/>
        <v>1</v>
      </c>
      <c r="S55">
        <f t="shared" si="6"/>
        <v>1.5651145913145383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25">
      <c r="A56" t="s">
        <v>105</v>
      </c>
      <c r="B56">
        <v>3982.5825195000002</v>
      </c>
      <c r="C56">
        <v>4047.0700683999999</v>
      </c>
      <c r="D56">
        <v>4221.3149414</v>
      </c>
      <c r="E56">
        <v>4234.1210938000004</v>
      </c>
      <c r="F56">
        <v>4047.0700683999999</v>
      </c>
      <c r="G56">
        <v>4025.6398926000002</v>
      </c>
      <c r="H56">
        <v>4139.9799805000002</v>
      </c>
      <c r="I56">
        <v>3958.2800293</v>
      </c>
      <c r="J56">
        <v>4042.7424316000001</v>
      </c>
      <c r="L56" t="str">
        <f t="shared" si="0"/>
        <v>03APR2022:07:00:00</v>
      </c>
      <c r="M56">
        <v>7</v>
      </c>
      <c r="N56">
        <f t="shared" si="1"/>
        <v>64.487548899999638</v>
      </c>
      <c r="O56" t="str">
        <f t="shared" si="2"/>
        <v/>
      </c>
      <c r="P56">
        <f t="shared" si="3"/>
        <v>64.487548899999638</v>
      </c>
      <c r="Q56" t="str">
        <f t="shared" si="4"/>
        <v/>
      </c>
      <c r="R56">
        <f t="shared" si="5"/>
        <v>1</v>
      </c>
      <c r="S56">
        <f t="shared" si="6"/>
        <v>1.6192394905629182</v>
      </c>
      <c r="V56" s="3" t="s">
        <v>13</v>
      </c>
      <c r="W56" s="4">
        <v>534</v>
      </c>
      <c r="X56" s="4">
        <v>186</v>
      </c>
    </row>
    <row r="57" spans="1:28" x14ac:dyDescent="0.25">
      <c r="A57" t="s">
        <v>106</v>
      </c>
      <c r="B57">
        <v>4032.9829101999999</v>
      </c>
      <c r="C57">
        <v>4058.3200683999999</v>
      </c>
      <c r="D57">
        <v>4219.1884766000003</v>
      </c>
      <c r="E57">
        <v>4175.6933594000002</v>
      </c>
      <c r="F57">
        <v>4058.3200683999999</v>
      </c>
      <c r="G57">
        <v>4036.2399902000002</v>
      </c>
      <c r="H57">
        <v>4157.1098633000001</v>
      </c>
      <c r="I57">
        <v>3964.6799316000001</v>
      </c>
      <c r="J57">
        <v>4054.0874023000001</v>
      </c>
      <c r="L57" t="str">
        <f t="shared" si="0"/>
        <v>03APR2022:08:00:00</v>
      </c>
      <c r="M57">
        <v>8</v>
      </c>
      <c r="N57">
        <f t="shared" si="1"/>
        <v>25.337158199999976</v>
      </c>
      <c r="O57" t="str">
        <f t="shared" si="2"/>
        <v/>
      </c>
      <c r="P57">
        <f t="shared" si="3"/>
        <v>25.337158199999976</v>
      </c>
      <c r="Q57" t="str">
        <f t="shared" si="4"/>
        <v/>
      </c>
      <c r="R57">
        <f t="shared" si="5"/>
        <v>1</v>
      </c>
      <c r="S57">
        <f t="shared" si="6"/>
        <v>0.62824858830714658</v>
      </c>
    </row>
    <row r="58" spans="1:28" x14ac:dyDescent="0.25">
      <c r="A58" t="s">
        <v>107</v>
      </c>
      <c r="B58">
        <v>4057.8239745999999</v>
      </c>
      <c r="C58">
        <v>4006.8898926000002</v>
      </c>
      <c r="D58">
        <v>4175.2158202999999</v>
      </c>
      <c r="E58">
        <v>4121.0610352000003</v>
      </c>
      <c r="F58">
        <v>4006.8898926000002</v>
      </c>
      <c r="G58">
        <v>3982.0100097999998</v>
      </c>
      <c r="H58">
        <v>4112.7001952999999</v>
      </c>
      <c r="I58">
        <v>3925.6101073999998</v>
      </c>
      <c r="J58">
        <v>4006.8024902000002</v>
      </c>
      <c r="L58" t="str">
        <f t="shared" si="0"/>
        <v>03APR2022:09:00:00</v>
      </c>
      <c r="M58">
        <v>9</v>
      </c>
      <c r="N58">
        <f t="shared" si="1"/>
        <v>-50.934081999999762</v>
      </c>
      <c r="O58">
        <f t="shared" si="2"/>
        <v>-50.934081999999762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1.2552067886340632</v>
      </c>
    </row>
    <row r="59" spans="1:28" x14ac:dyDescent="0.25">
      <c r="A59" t="s">
        <v>108</v>
      </c>
      <c r="B59">
        <v>4058.4812012000002</v>
      </c>
      <c r="C59">
        <v>4023.7600097999998</v>
      </c>
      <c r="D59">
        <v>4217.7734375</v>
      </c>
      <c r="E59">
        <v>4170.0502930000002</v>
      </c>
      <c r="F59">
        <v>4023.7600097999998</v>
      </c>
      <c r="G59">
        <v>3999.5800780999998</v>
      </c>
      <c r="H59">
        <v>4111.1899414</v>
      </c>
      <c r="I59">
        <v>3954.6298827999999</v>
      </c>
      <c r="J59">
        <v>4022.2897948999998</v>
      </c>
      <c r="L59" t="str">
        <f t="shared" si="0"/>
        <v>03APR2022:10:00:00</v>
      </c>
      <c r="M59">
        <v>10</v>
      </c>
      <c r="N59">
        <f t="shared" si="1"/>
        <v>-34.721191400000407</v>
      </c>
      <c r="O59">
        <f t="shared" si="2"/>
        <v>-34.721191400000407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0.85552179937987993</v>
      </c>
    </row>
    <row r="60" spans="1:28" x14ac:dyDescent="0.25">
      <c r="A60" t="s">
        <v>109</v>
      </c>
      <c r="B60">
        <v>4102.0258789</v>
      </c>
      <c r="C60">
        <v>4065.9799804999998</v>
      </c>
      <c r="D60">
        <v>4223.6108397999997</v>
      </c>
      <c r="E60">
        <v>4201.3881836</v>
      </c>
      <c r="F60">
        <v>4065.9799804999998</v>
      </c>
      <c r="G60">
        <v>4036.5300293</v>
      </c>
      <c r="H60">
        <v>4145.8701172000001</v>
      </c>
      <c r="I60">
        <v>4000.8200683999999</v>
      </c>
      <c r="J60">
        <v>4062.3000487999998</v>
      </c>
      <c r="L60" t="str">
        <f t="shared" si="0"/>
        <v>03APR2022:11:00:00</v>
      </c>
      <c r="M60">
        <v>11</v>
      </c>
      <c r="N60">
        <f t="shared" si="1"/>
        <v>-36.045898400000169</v>
      </c>
      <c r="O60">
        <f t="shared" si="2"/>
        <v>-36.045898400000169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0.87873405639425761</v>
      </c>
    </row>
    <row r="61" spans="1:28" x14ac:dyDescent="0.25">
      <c r="A61" t="s">
        <v>110</v>
      </c>
      <c r="B61">
        <v>4194.2875977000003</v>
      </c>
      <c r="C61">
        <v>4125.8398438000004</v>
      </c>
      <c r="D61">
        <v>4262.3627930000002</v>
      </c>
      <c r="E61">
        <v>4198.2060547000001</v>
      </c>
      <c r="F61">
        <v>4125.8398438000004</v>
      </c>
      <c r="G61">
        <v>4091.2700195000002</v>
      </c>
      <c r="H61">
        <v>4191.4799805000002</v>
      </c>
      <c r="I61">
        <v>4059.9099120999999</v>
      </c>
      <c r="J61">
        <v>4117.125</v>
      </c>
      <c r="L61" t="str">
        <f t="shared" si="0"/>
        <v>03APR2022:12:00:00</v>
      </c>
      <c r="M61">
        <v>12</v>
      </c>
      <c r="N61">
        <f t="shared" si="1"/>
        <v>-68.447753899999952</v>
      </c>
      <c r="O61">
        <f t="shared" si="2"/>
        <v>-68.447753899999952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1.6319280045921098</v>
      </c>
    </row>
    <row r="62" spans="1:28" x14ac:dyDescent="0.25">
      <c r="A62" t="s">
        <v>111</v>
      </c>
      <c r="B62">
        <v>4259.5229491999999</v>
      </c>
      <c r="C62">
        <v>4181.0898438000004</v>
      </c>
      <c r="D62">
        <v>4305.1713866999999</v>
      </c>
      <c r="E62">
        <v>4224.4028319999998</v>
      </c>
      <c r="F62">
        <v>4181.0898438000004</v>
      </c>
      <c r="G62">
        <v>4148.4599608999997</v>
      </c>
      <c r="H62">
        <v>4232.4702147999997</v>
      </c>
      <c r="I62">
        <v>4116.6000977000003</v>
      </c>
      <c r="J62">
        <v>4169.6547852000003</v>
      </c>
      <c r="L62" t="str">
        <f t="shared" si="0"/>
        <v>03APR2022:13:00:00</v>
      </c>
      <c r="M62">
        <v>13</v>
      </c>
      <c r="N62">
        <f t="shared" si="1"/>
        <v>-78.433105399999477</v>
      </c>
      <c r="O62">
        <f t="shared" si="2"/>
        <v>-78.433105399999477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1.8413589112069546</v>
      </c>
    </row>
    <row r="63" spans="1:28" x14ac:dyDescent="0.25">
      <c r="A63" t="s">
        <v>112</v>
      </c>
      <c r="B63">
        <v>4303.1738280999998</v>
      </c>
      <c r="C63">
        <v>4236.9301758000001</v>
      </c>
      <c r="D63">
        <v>4343.796875</v>
      </c>
      <c r="E63">
        <v>4262.5834961</v>
      </c>
      <c r="F63">
        <v>4236.9301758000001</v>
      </c>
      <c r="G63">
        <v>4202.7597655999998</v>
      </c>
      <c r="H63">
        <v>4263.8300780999998</v>
      </c>
      <c r="I63">
        <v>4172.4101563000004</v>
      </c>
      <c r="J63">
        <v>4218.9824219000002</v>
      </c>
      <c r="L63" t="str">
        <f t="shared" si="0"/>
        <v>03APR2022:14:00:00</v>
      </c>
      <c r="M63">
        <v>14</v>
      </c>
      <c r="N63">
        <f t="shared" si="1"/>
        <v>-66.243652299999667</v>
      </c>
      <c r="O63">
        <f t="shared" si="2"/>
        <v>-66.243652299999667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1.5394138128333184</v>
      </c>
    </row>
    <row r="64" spans="1:28" x14ac:dyDescent="0.25">
      <c r="A64" t="s">
        <v>113</v>
      </c>
      <c r="B64">
        <v>4369.8950194999998</v>
      </c>
      <c r="C64">
        <v>4307.1601563000004</v>
      </c>
      <c r="D64">
        <v>4368.9135741999999</v>
      </c>
      <c r="E64">
        <v>4317.3295897999997</v>
      </c>
      <c r="F64">
        <v>4307.1601563000004</v>
      </c>
      <c r="G64">
        <v>4276.0600586</v>
      </c>
      <c r="H64">
        <v>4326.0898438000004</v>
      </c>
      <c r="I64">
        <v>4229.3500977000003</v>
      </c>
      <c r="J64">
        <v>4284.6650391000003</v>
      </c>
      <c r="L64" t="str">
        <f t="shared" si="0"/>
        <v>03APR2022:15:00:00</v>
      </c>
      <c r="M64">
        <v>15</v>
      </c>
      <c r="N64">
        <f t="shared" si="1"/>
        <v>-62.734863199999381</v>
      </c>
      <c r="O64">
        <f t="shared" si="2"/>
        <v>-62.734863199999381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1.4356148813656731</v>
      </c>
    </row>
    <row r="65" spans="1:19" x14ac:dyDescent="0.25">
      <c r="A65" t="s">
        <v>114</v>
      </c>
      <c r="B65">
        <v>4386.4301758000001</v>
      </c>
      <c r="C65">
        <v>4374.6000977000003</v>
      </c>
      <c r="D65">
        <v>4413.984375</v>
      </c>
      <c r="E65">
        <v>4382.3461914</v>
      </c>
      <c r="F65">
        <v>4374.6000977000003</v>
      </c>
      <c r="G65">
        <v>4332.1201172000001</v>
      </c>
      <c r="H65">
        <v>4362.7402344000002</v>
      </c>
      <c r="I65">
        <v>4274.7900391000003</v>
      </c>
      <c r="J65">
        <v>4336.0625</v>
      </c>
      <c r="L65" t="str">
        <f t="shared" si="0"/>
        <v>03APR2022:16:00:00</v>
      </c>
      <c r="M65">
        <v>16</v>
      </c>
      <c r="N65">
        <f t="shared" si="1"/>
        <v>-11.83007809999981</v>
      </c>
      <c r="O65">
        <f t="shared" si="2"/>
        <v>-11.83007809999981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0.2696971711818536</v>
      </c>
    </row>
    <row r="66" spans="1:19" x14ac:dyDescent="0.25">
      <c r="A66" t="s">
        <v>115</v>
      </c>
      <c r="B66">
        <v>4439.2397461</v>
      </c>
      <c r="C66">
        <v>4442.2299805000002</v>
      </c>
      <c r="D66">
        <v>4428.9360352000003</v>
      </c>
      <c r="E66">
        <v>4418.1416016000003</v>
      </c>
      <c r="F66">
        <v>4442.2299805000002</v>
      </c>
      <c r="G66">
        <v>4378.0800780999998</v>
      </c>
      <c r="H66">
        <v>4397.6801758000001</v>
      </c>
      <c r="I66">
        <v>4308.9501952999999</v>
      </c>
      <c r="J66">
        <v>4381.7353516000003</v>
      </c>
      <c r="L66" t="str">
        <f t="shared" si="0"/>
        <v>03APR2022:17:00:00</v>
      </c>
      <c r="M66">
        <v>17</v>
      </c>
      <c r="N66">
        <f t="shared" si="1"/>
        <v>2.9902344000001904</v>
      </c>
      <c r="O66" t="str">
        <f t="shared" si="2"/>
        <v/>
      </c>
      <c r="P66">
        <f t="shared" si="3"/>
        <v>2.9902344000001904</v>
      </c>
      <c r="Q66" t="str">
        <f t="shared" si="4"/>
        <v/>
      </c>
      <c r="R66">
        <f t="shared" si="5"/>
        <v>1</v>
      </c>
      <c r="S66">
        <f t="shared" si="6"/>
        <v>6.7359155419060152E-2</v>
      </c>
    </row>
    <row r="67" spans="1:19" x14ac:dyDescent="0.25">
      <c r="A67" t="s">
        <v>116</v>
      </c>
      <c r="B67">
        <v>4457.8627930000002</v>
      </c>
      <c r="C67">
        <v>4483.0400391000003</v>
      </c>
      <c r="D67">
        <v>4429.8793944999998</v>
      </c>
      <c r="E67">
        <v>4368.3305664</v>
      </c>
      <c r="F67">
        <v>4483.0400391000003</v>
      </c>
      <c r="G67">
        <v>4417.2797852000003</v>
      </c>
      <c r="H67">
        <v>4422.8100586</v>
      </c>
      <c r="I67">
        <v>4334.6899414</v>
      </c>
      <c r="J67">
        <v>4414.4550780999998</v>
      </c>
      <c r="L67" t="str">
        <f t="shared" ref="L67:L130" si="10">A67</f>
        <v>03APR2022:18:00:00</v>
      </c>
      <c r="M67">
        <v>18</v>
      </c>
      <c r="N67">
        <f t="shared" ref="N67:N130" si="11">C67-B67</f>
        <v>25.177246100000048</v>
      </c>
      <c r="O67" t="str">
        <f t="shared" ref="O67:O130" si="12">IF(N67&lt;0,N67,"")</f>
        <v/>
      </c>
      <c r="P67">
        <f t="shared" ref="P67:P130" si="13">IF(N67&gt;0,N67,"")</f>
        <v>25.177246100000048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0.56478288518737829</v>
      </c>
    </row>
    <row r="68" spans="1:19" x14ac:dyDescent="0.25">
      <c r="A68" t="s">
        <v>117</v>
      </c>
      <c r="B68">
        <v>4451.4150391000003</v>
      </c>
      <c r="C68">
        <v>4493.5200194999998</v>
      </c>
      <c r="D68">
        <v>4401.4243164</v>
      </c>
      <c r="E68">
        <v>4349.1669922000001</v>
      </c>
      <c r="F68">
        <v>4493.5200194999998</v>
      </c>
      <c r="G68">
        <v>4432.3500977000003</v>
      </c>
      <c r="H68">
        <v>4422.5600586</v>
      </c>
      <c r="I68">
        <v>4346.8901366999999</v>
      </c>
      <c r="J68">
        <v>4423.8300780999998</v>
      </c>
      <c r="L68" t="str">
        <f t="shared" si="10"/>
        <v>03APR2022:19:00:00</v>
      </c>
      <c r="M68">
        <v>19</v>
      </c>
      <c r="N68">
        <f t="shared" si="11"/>
        <v>42.104980399999477</v>
      </c>
      <c r="O68" t="str">
        <f t="shared" si="12"/>
        <v/>
      </c>
      <c r="P68">
        <f t="shared" si="13"/>
        <v>42.104980399999477</v>
      </c>
      <c r="Q68" t="str">
        <f t="shared" si="14"/>
        <v/>
      </c>
      <c r="R68">
        <f t="shared" si="15"/>
        <v>1</v>
      </c>
      <c r="S68">
        <f t="shared" si="16"/>
        <v>0.94587855839459944</v>
      </c>
    </row>
    <row r="69" spans="1:19" x14ac:dyDescent="0.25">
      <c r="A69" t="s">
        <v>118</v>
      </c>
      <c r="B69">
        <v>4412.2172852000003</v>
      </c>
      <c r="C69">
        <v>4472.6499022999997</v>
      </c>
      <c r="D69">
        <v>4375.2402344000002</v>
      </c>
      <c r="E69">
        <v>4349.7246094000002</v>
      </c>
      <c r="F69">
        <v>4472.6499022999997</v>
      </c>
      <c r="G69">
        <v>4408.0498047000001</v>
      </c>
      <c r="H69">
        <v>4375.9799805000002</v>
      </c>
      <c r="I69">
        <v>4328.3500977000003</v>
      </c>
      <c r="J69">
        <v>4396.2573241999999</v>
      </c>
      <c r="L69" t="str">
        <f t="shared" si="10"/>
        <v>03APR2022:20:00:00</v>
      </c>
      <c r="M69">
        <v>20</v>
      </c>
      <c r="N69">
        <f t="shared" si="11"/>
        <v>60.432617099999334</v>
      </c>
      <c r="O69" t="str">
        <f t="shared" si="12"/>
        <v/>
      </c>
      <c r="P69">
        <f t="shared" si="13"/>
        <v>60.432617099999334</v>
      </c>
      <c r="Q69" t="str">
        <f t="shared" si="14"/>
        <v/>
      </c>
      <c r="R69">
        <f t="shared" si="15"/>
        <v>1</v>
      </c>
      <c r="S69">
        <f t="shared" si="16"/>
        <v>1.3696654809523958</v>
      </c>
    </row>
    <row r="70" spans="1:19" x14ac:dyDescent="0.25">
      <c r="A70" t="s">
        <v>119</v>
      </c>
      <c r="B70">
        <v>4353.6616211</v>
      </c>
      <c r="C70">
        <v>4441.7001952999999</v>
      </c>
      <c r="D70">
        <v>4374.2016602000003</v>
      </c>
      <c r="E70">
        <v>4372.4072266000003</v>
      </c>
      <c r="F70">
        <v>4441.7001952999999</v>
      </c>
      <c r="G70">
        <v>4378.4599608999997</v>
      </c>
      <c r="H70">
        <v>4332.4199219000002</v>
      </c>
      <c r="I70">
        <v>4313.7299805000002</v>
      </c>
      <c r="J70">
        <v>4366.5776366999999</v>
      </c>
      <c r="L70" t="str">
        <f t="shared" si="10"/>
        <v>03APR2022:21:00:00</v>
      </c>
      <c r="M70">
        <v>21</v>
      </c>
      <c r="N70">
        <f t="shared" si="11"/>
        <v>88.038574199999857</v>
      </c>
      <c r="O70" t="str">
        <f t="shared" si="12"/>
        <v/>
      </c>
      <c r="P70">
        <f t="shared" si="13"/>
        <v>88.038574199999857</v>
      </c>
      <c r="Q70" t="str">
        <f t="shared" si="14"/>
        <v/>
      </c>
      <c r="R70">
        <f t="shared" si="15"/>
        <v>1</v>
      </c>
      <c r="S70">
        <f t="shared" si="16"/>
        <v>2.0221731007600896</v>
      </c>
    </row>
    <row r="71" spans="1:19" x14ac:dyDescent="0.25">
      <c r="A71" t="s">
        <v>120</v>
      </c>
      <c r="B71">
        <v>4363.1123047000001</v>
      </c>
      <c r="C71">
        <v>4409.5</v>
      </c>
      <c r="D71">
        <v>4317.5908202999999</v>
      </c>
      <c r="E71">
        <v>4352.3544922000001</v>
      </c>
      <c r="F71">
        <v>4409.5</v>
      </c>
      <c r="G71">
        <v>4344.8798827999999</v>
      </c>
      <c r="H71">
        <v>4321.9702147999997</v>
      </c>
      <c r="I71">
        <v>4278.3798827999999</v>
      </c>
      <c r="J71">
        <v>4338.6826172000001</v>
      </c>
      <c r="L71" t="str">
        <f t="shared" si="10"/>
        <v>03APR2022:22:00:00</v>
      </c>
      <c r="M71">
        <v>22</v>
      </c>
      <c r="N71">
        <f t="shared" si="11"/>
        <v>46.387695299999905</v>
      </c>
      <c r="O71" t="str">
        <f t="shared" si="12"/>
        <v/>
      </c>
      <c r="P71">
        <f t="shared" si="13"/>
        <v>46.387695299999905</v>
      </c>
      <c r="Q71" t="str">
        <f t="shared" si="14"/>
        <v/>
      </c>
      <c r="R71">
        <f t="shared" si="15"/>
        <v>1</v>
      </c>
      <c r="S71">
        <f t="shared" si="16"/>
        <v>1.0631790350670207</v>
      </c>
    </row>
    <row r="72" spans="1:19" x14ac:dyDescent="0.25">
      <c r="A72" t="s">
        <v>121</v>
      </c>
      <c r="B72">
        <v>4321.8120116999999</v>
      </c>
      <c r="C72">
        <v>4333.6000977000003</v>
      </c>
      <c r="D72">
        <v>4240.2470702999999</v>
      </c>
      <c r="E72">
        <v>4248.6235352000003</v>
      </c>
      <c r="F72">
        <v>4333.6000977000003</v>
      </c>
      <c r="G72">
        <v>4264.75</v>
      </c>
      <c r="H72">
        <v>4254.1499022999997</v>
      </c>
      <c r="I72">
        <v>4200.0200194999998</v>
      </c>
      <c r="J72">
        <v>4263.1298827999999</v>
      </c>
      <c r="L72" t="str">
        <f t="shared" si="10"/>
        <v>03APR2022:23:00:00</v>
      </c>
      <c r="M72">
        <v>23</v>
      </c>
      <c r="N72">
        <f t="shared" si="11"/>
        <v>11.788086000000476</v>
      </c>
      <c r="O72" t="str">
        <f t="shared" si="12"/>
        <v/>
      </c>
      <c r="P72">
        <f t="shared" si="13"/>
        <v>11.788086000000476</v>
      </c>
      <c r="Q72" t="str">
        <f t="shared" si="14"/>
        <v/>
      </c>
      <c r="R72">
        <f t="shared" si="15"/>
        <v>1</v>
      </c>
      <c r="S72">
        <f t="shared" si="16"/>
        <v>0.27275795356410221</v>
      </c>
    </row>
    <row r="73" spans="1:19" x14ac:dyDescent="0.25">
      <c r="A73" t="s">
        <v>122</v>
      </c>
      <c r="B73">
        <v>4286.5991211</v>
      </c>
      <c r="C73">
        <v>4225.9902344000002</v>
      </c>
      <c r="D73">
        <v>4187.6323241999999</v>
      </c>
      <c r="E73">
        <v>4164.6772461</v>
      </c>
      <c r="F73">
        <v>4225.9902344000002</v>
      </c>
      <c r="G73">
        <v>4158.9399414</v>
      </c>
      <c r="H73">
        <v>4157.2299805000002</v>
      </c>
      <c r="I73">
        <v>4099.2202147999997</v>
      </c>
      <c r="J73">
        <v>4160.3452147999997</v>
      </c>
      <c r="L73" t="str">
        <f t="shared" si="10"/>
        <v>04APR2022:00:00:00</v>
      </c>
      <c r="M73">
        <v>24</v>
      </c>
      <c r="N73">
        <f t="shared" si="11"/>
        <v>-60.608886699999857</v>
      </c>
      <c r="O73">
        <f t="shared" si="12"/>
        <v>-60.608886699999857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1.4139154371040599</v>
      </c>
    </row>
    <row r="74" spans="1:19" x14ac:dyDescent="0.25">
      <c r="A74" t="s">
        <v>123</v>
      </c>
      <c r="B74">
        <v>4252.9003905999998</v>
      </c>
      <c r="C74">
        <v>4114.8300780999998</v>
      </c>
      <c r="D74">
        <v>4190.9326172000001</v>
      </c>
      <c r="E74">
        <v>4147.5092772999997</v>
      </c>
      <c r="F74">
        <v>4133.6699219000002</v>
      </c>
      <c r="G74">
        <v>4114.8300780999998</v>
      </c>
      <c r="H74">
        <v>4121.6098633000001</v>
      </c>
      <c r="I74">
        <v>4091.0800780999998</v>
      </c>
      <c r="J74">
        <v>4115.2973633000001</v>
      </c>
      <c r="L74" t="str">
        <f t="shared" si="10"/>
        <v>04APR2022:01:00:00</v>
      </c>
      <c r="M74">
        <v>1</v>
      </c>
      <c r="N74">
        <f t="shared" si="11"/>
        <v>-138.0703125</v>
      </c>
      <c r="O74">
        <f t="shared" si="12"/>
        <v>-138.0703125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3.2464976796816307</v>
      </c>
    </row>
    <row r="75" spans="1:19" x14ac:dyDescent="0.25">
      <c r="A75" t="s">
        <v>124</v>
      </c>
      <c r="B75">
        <v>4194.4599608999997</v>
      </c>
      <c r="C75">
        <v>4068.0300293</v>
      </c>
      <c r="D75">
        <v>4169.5961914</v>
      </c>
      <c r="E75">
        <v>4166.4453125</v>
      </c>
      <c r="F75">
        <v>4072.4899902000002</v>
      </c>
      <c r="G75">
        <v>4068.0300293</v>
      </c>
      <c r="H75">
        <v>4115.2299805000002</v>
      </c>
      <c r="I75">
        <v>4055.25</v>
      </c>
      <c r="J75">
        <v>4077.75</v>
      </c>
      <c r="L75" t="str">
        <f t="shared" si="10"/>
        <v>04APR2022:02:00:00</v>
      </c>
      <c r="M75">
        <v>2</v>
      </c>
      <c r="N75">
        <f t="shared" si="11"/>
        <v>-126.42993159999969</v>
      </c>
      <c r="O75">
        <f t="shared" si="12"/>
        <v>-126.42993159999969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3.0142123843964836</v>
      </c>
    </row>
    <row r="76" spans="1:19" x14ac:dyDescent="0.25">
      <c r="A76" t="s">
        <v>125</v>
      </c>
      <c r="B76">
        <v>4119.9355469000002</v>
      </c>
      <c r="C76">
        <v>4039.5800780999998</v>
      </c>
      <c r="D76">
        <v>4132.9389647999997</v>
      </c>
      <c r="E76">
        <v>4162.9023438000004</v>
      </c>
      <c r="F76">
        <v>4050.3601073999998</v>
      </c>
      <c r="G76">
        <v>4039.5800780999998</v>
      </c>
      <c r="H76">
        <v>4132.2299805000002</v>
      </c>
      <c r="I76">
        <v>4019.6000976999999</v>
      </c>
      <c r="J76">
        <v>4060.4423827999999</v>
      </c>
      <c r="L76" t="str">
        <f t="shared" si="10"/>
        <v>04APR2022:03:00:00</v>
      </c>
      <c r="M76">
        <v>3</v>
      </c>
      <c r="N76">
        <f t="shared" si="11"/>
        <v>-80.355468800000381</v>
      </c>
      <c r="O76">
        <f t="shared" si="12"/>
        <v>-80.355468800000381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1.9504059683764463</v>
      </c>
    </row>
    <row r="77" spans="1:19" x14ac:dyDescent="0.25">
      <c r="A77" t="s">
        <v>126</v>
      </c>
      <c r="B77">
        <v>4030.3652344000002</v>
      </c>
      <c r="C77">
        <v>4031.6499023000001</v>
      </c>
      <c r="D77">
        <v>4086.2685547000001</v>
      </c>
      <c r="E77">
        <v>4131.9648438000004</v>
      </c>
      <c r="F77">
        <v>4036.3000487999998</v>
      </c>
      <c r="G77">
        <v>4031.6499023000001</v>
      </c>
      <c r="H77">
        <v>4152.9599608999997</v>
      </c>
      <c r="I77">
        <v>4001.4899902000002</v>
      </c>
      <c r="J77">
        <v>4055.6000976999999</v>
      </c>
      <c r="L77" t="str">
        <f t="shared" si="10"/>
        <v>04APR2022:04:00:00</v>
      </c>
      <c r="M77">
        <v>4</v>
      </c>
      <c r="N77">
        <f t="shared" si="11"/>
        <v>1.2846678999999313</v>
      </c>
      <c r="O77" t="str">
        <f t="shared" si="12"/>
        <v/>
      </c>
      <c r="P77">
        <f t="shared" si="13"/>
        <v>1.2846678999999313</v>
      </c>
      <c r="Q77" t="str">
        <f t="shared" si="14"/>
        <v/>
      </c>
      <c r="R77">
        <f t="shared" si="15"/>
        <v>1</v>
      </c>
      <c r="S77">
        <f t="shared" si="16"/>
        <v>3.18747266137328E-2</v>
      </c>
    </row>
    <row r="78" spans="1:19" x14ac:dyDescent="0.25">
      <c r="A78" t="s">
        <v>127</v>
      </c>
      <c r="B78">
        <v>3955.2993164</v>
      </c>
      <c r="C78">
        <v>4034.3400879000001</v>
      </c>
      <c r="D78">
        <v>4054.5996094000002</v>
      </c>
      <c r="E78">
        <v>4113.7392577999999</v>
      </c>
      <c r="F78">
        <v>4034.4199219000002</v>
      </c>
      <c r="G78">
        <v>4034.3400879000001</v>
      </c>
      <c r="H78">
        <v>4160.5400391000003</v>
      </c>
      <c r="I78">
        <v>3999.75</v>
      </c>
      <c r="J78">
        <v>4057.2624512000002</v>
      </c>
      <c r="L78" t="str">
        <f t="shared" si="10"/>
        <v>04APR2022:05:00:00</v>
      </c>
      <c r="M78">
        <v>5</v>
      </c>
      <c r="N78">
        <f t="shared" si="11"/>
        <v>79.040771500000119</v>
      </c>
      <c r="O78" t="str">
        <f t="shared" si="12"/>
        <v/>
      </c>
      <c r="P78">
        <f t="shared" si="13"/>
        <v>79.040771500000119</v>
      </c>
      <c r="Q78" t="str">
        <f t="shared" si="14"/>
        <v/>
      </c>
      <c r="R78">
        <f t="shared" si="15"/>
        <v>1</v>
      </c>
      <c r="S78">
        <f t="shared" si="16"/>
        <v>1.9983512037197924</v>
      </c>
    </row>
    <row r="79" spans="1:19" x14ac:dyDescent="0.25">
      <c r="A79" t="s">
        <v>128</v>
      </c>
      <c r="B79">
        <v>3979.1882323999998</v>
      </c>
      <c r="C79">
        <v>4087.5600586</v>
      </c>
      <c r="D79">
        <v>4089.7006836</v>
      </c>
      <c r="E79">
        <v>4150.7900391000003</v>
      </c>
      <c r="F79">
        <v>4077.6599120999999</v>
      </c>
      <c r="G79">
        <v>4087.5600586</v>
      </c>
      <c r="H79">
        <v>4195.1201172000001</v>
      </c>
      <c r="I79">
        <v>4060.4699707</v>
      </c>
      <c r="J79">
        <v>4105.2026366999999</v>
      </c>
      <c r="L79" t="str">
        <f t="shared" si="10"/>
        <v>04APR2022:06:00:00</v>
      </c>
      <c r="M79">
        <v>6</v>
      </c>
      <c r="N79">
        <f t="shared" si="11"/>
        <v>108.37182620000021</v>
      </c>
      <c r="O79" t="str">
        <f t="shared" si="12"/>
        <v/>
      </c>
      <c r="P79">
        <f t="shared" si="13"/>
        <v>108.37182620000021</v>
      </c>
      <c r="Q79" t="str">
        <f t="shared" si="14"/>
        <v/>
      </c>
      <c r="R79">
        <f t="shared" si="15"/>
        <v>1</v>
      </c>
      <c r="S79">
        <f t="shared" si="16"/>
        <v>2.7234656887451902</v>
      </c>
    </row>
    <row r="80" spans="1:19" x14ac:dyDescent="0.25">
      <c r="A80" t="s">
        <v>129</v>
      </c>
      <c r="B80">
        <v>3992.2431640999998</v>
      </c>
      <c r="C80">
        <v>4167.1298827999999</v>
      </c>
      <c r="D80">
        <v>4171.3842772999997</v>
      </c>
      <c r="E80">
        <v>4221.2846680000002</v>
      </c>
      <c r="F80">
        <v>4147.9799805000002</v>
      </c>
      <c r="G80">
        <v>4167.1298827999999</v>
      </c>
      <c r="H80">
        <v>4275.9199219000002</v>
      </c>
      <c r="I80">
        <v>4138.8798827999999</v>
      </c>
      <c r="J80">
        <v>4182.4775391000003</v>
      </c>
      <c r="L80" t="str">
        <f t="shared" si="10"/>
        <v>04APR2022:07:00:00</v>
      </c>
      <c r="M80">
        <v>7</v>
      </c>
      <c r="N80">
        <f t="shared" si="11"/>
        <v>174.88671870000007</v>
      </c>
      <c r="O80" t="str">
        <f t="shared" si="12"/>
        <v/>
      </c>
      <c r="P80">
        <f t="shared" si="13"/>
        <v>174.88671870000007</v>
      </c>
      <c r="Q80" t="str">
        <f t="shared" si="14"/>
        <v/>
      </c>
      <c r="R80">
        <f t="shared" si="15"/>
        <v>1</v>
      </c>
      <c r="S80">
        <f t="shared" si="16"/>
        <v>4.3806629884837207</v>
      </c>
    </row>
    <row r="81" spans="1:19" x14ac:dyDescent="0.25">
      <c r="A81" t="s">
        <v>130</v>
      </c>
      <c r="B81">
        <v>4028.6218262000002</v>
      </c>
      <c r="C81">
        <v>4207.8701172000001</v>
      </c>
      <c r="D81">
        <v>4188.1284180000002</v>
      </c>
      <c r="E81">
        <v>4262.4985352000003</v>
      </c>
      <c r="F81">
        <v>4193.6601563000004</v>
      </c>
      <c r="G81">
        <v>4207.8701172000001</v>
      </c>
      <c r="H81">
        <v>4331.6699219000002</v>
      </c>
      <c r="I81">
        <v>4171.7099608999997</v>
      </c>
      <c r="J81">
        <v>4226.2275391000003</v>
      </c>
      <c r="L81" t="str">
        <f t="shared" si="10"/>
        <v>04APR2022:08:00:00</v>
      </c>
      <c r="M81">
        <v>8</v>
      </c>
      <c r="N81">
        <f t="shared" si="11"/>
        <v>179.24829099999988</v>
      </c>
      <c r="O81" t="str">
        <f t="shared" si="12"/>
        <v/>
      </c>
      <c r="P81">
        <f t="shared" si="13"/>
        <v>179.24829099999988</v>
      </c>
      <c r="Q81" t="str">
        <f t="shared" si="14"/>
        <v/>
      </c>
      <c r="R81">
        <f t="shared" si="15"/>
        <v>1</v>
      </c>
      <c r="S81">
        <f t="shared" si="16"/>
        <v>4.4493700012809576</v>
      </c>
    </row>
    <row r="82" spans="1:19" x14ac:dyDescent="0.25">
      <c r="A82" t="s">
        <v>131</v>
      </c>
      <c r="B82">
        <v>4039.1291504000001</v>
      </c>
      <c r="C82">
        <v>4145.7001952999999</v>
      </c>
      <c r="D82">
        <v>4141.2592772999997</v>
      </c>
      <c r="E82">
        <v>4217.8017577999999</v>
      </c>
      <c r="F82">
        <v>4136.8999022999997</v>
      </c>
      <c r="G82">
        <v>4145.7001952999999</v>
      </c>
      <c r="H82">
        <v>4298.1098633000001</v>
      </c>
      <c r="I82">
        <v>4084.9799804999998</v>
      </c>
      <c r="J82">
        <v>4166.4223633000001</v>
      </c>
      <c r="L82" t="str">
        <f t="shared" si="10"/>
        <v>04APR2022:09:00:00</v>
      </c>
      <c r="M82">
        <v>9</v>
      </c>
      <c r="N82">
        <f t="shared" si="11"/>
        <v>106.57104489999983</v>
      </c>
      <c r="O82" t="str">
        <f t="shared" si="12"/>
        <v/>
      </c>
      <c r="P82">
        <f t="shared" si="13"/>
        <v>106.57104489999983</v>
      </c>
      <c r="Q82" t="str">
        <f t="shared" si="14"/>
        <v/>
      </c>
      <c r="R82">
        <f t="shared" si="15"/>
        <v>1</v>
      </c>
      <c r="S82">
        <f t="shared" si="16"/>
        <v>2.6384658903379203</v>
      </c>
    </row>
    <row r="83" spans="1:19" x14ac:dyDescent="0.25">
      <c r="A83" t="s">
        <v>132</v>
      </c>
      <c r="B83">
        <v>4043.6552734000002</v>
      </c>
      <c r="C83">
        <v>4105.7202147999997</v>
      </c>
      <c r="D83">
        <v>4179.2636719000002</v>
      </c>
      <c r="E83">
        <v>4170.6787108999997</v>
      </c>
      <c r="F83">
        <v>4108.0800780999998</v>
      </c>
      <c r="G83">
        <v>4105.7202147999997</v>
      </c>
      <c r="H83">
        <v>4264.4199219000002</v>
      </c>
      <c r="I83">
        <v>4041.7800293</v>
      </c>
      <c r="J83">
        <v>4130</v>
      </c>
      <c r="L83" t="str">
        <f t="shared" si="10"/>
        <v>04APR2022:10:00:00</v>
      </c>
      <c r="M83">
        <v>10</v>
      </c>
      <c r="N83">
        <f t="shared" si="11"/>
        <v>62.064941399999498</v>
      </c>
      <c r="O83" t="str">
        <f t="shared" si="12"/>
        <v/>
      </c>
      <c r="P83">
        <f t="shared" si="13"/>
        <v>62.064941399999498</v>
      </c>
      <c r="Q83" t="str">
        <f t="shared" si="14"/>
        <v/>
      </c>
      <c r="R83">
        <f t="shared" si="15"/>
        <v>1</v>
      </c>
      <c r="S83">
        <f t="shared" si="16"/>
        <v>1.534872218417715</v>
      </c>
    </row>
    <row r="84" spans="1:19" x14ac:dyDescent="0.25">
      <c r="A84" t="s">
        <v>133</v>
      </c>
      <c r="B84">
        <v>4103.2456055000002</v>
      </c>
      <c r="C84">
        <v>4106.4301758000001</v>
      </c>
      <c r="D84">
        <v>4196.5556641000003</v>
      </c>
      <c r="E84">
        <v>4195.2387694999998</v>
      </c>
      <c r="F84">
        <v>4136.3100586</v>
      </c>
      <c r="G84">
        <v>4106.4301758000001</v>
      </c>
      <c r="H84">
        <v>4266.6201172000001</v>
      </c>
      <c r="I84">
        <v>4059.3200683999999</v>
      </c>
      <c r="J84">
        <v>4142.1699219000002</v>
      </c>
      <c r="L84" t="str">
        <f t="shared" si="10"/>
        <v>04APR2022:11:00:00</v>
      </c>
      <c r="M84">
        <v>11</v>
      </c>
      <c r="N84">
        <f t="shared" si="11"/>
        <v>3.1845702999999048</v>
      </c>
      <c r="O84" t="str">
        <f t="shared" si="12"/>
        <v/>
      </c>
      <c r="P84">
        <f t="shared" si="13"/>
        <v>3.1845702999999048</v>
      </c>
      <c r="Q84" t="str">
        <f t="shared" si="14"/>
        <v/>
      </c>
      <c r="R84">
        <f t="shared" si="15"/>
        <v>1</v>
      </c>
      <c r="S84">
        <f t="shared" si="16"/>
        <v>7.7611008605755871E-2</v>
      </c>
    </row>
    <row r="85" spans="1:19" x14ac:dyDescent="0.25">
      <c r="A85" t="s">
        <v>134</v>
      </c>
      <c r="B85">
        <v>4182.3134766000003</v>
      </c>
      <c r="C85">
        <v>4104.7797852000003</v>
      </c>
      <c r="D85">
        <v>4210.7719727000003</v>
      </c>
      <c r="E85">
        <v>4198.6166991999999</v>
      </c>
      <c r="F85">
        <v>4144.6899414</v>
      </c>
      <c r="G85">
        <v>4104.7797852000003</v>
      </c>
      <c r="H85">
        <v>4252.2900391000003</v>
      </c>
      <c r="I85">
        <v>4074.1699219000002</v>
      </c>
      <c r="J85">
        <v>4143.9824219000002</v>
      </c>
      <c r="L85" t="str">
        <f t="shared" si="10"/>
        <v>04APR2022:12:00:00</v>
      </c>
      <c r="M85">
        <v>12</v>
      </c>
      <c r="N85">
        <f t="shared" si="11"/>
        <v>-77.533691399999952</v>
      </c>
      <c r="O85">
        <f t="shared" si="12"/>
        <v>-77.533691399999952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1.8538469637390915</v>
      </c>
    </row>
    <row r="86" spans="1:19" x14ac:dyDescent="0.25">
      <c r="A86" t="s">
        <v>135</v>
      </c>
      <c r="B86">
        <v>4315.7875977000003</v>
      </c>
      <c r="C86">
        <v>4121.0297852000003</v>
      </c>
      <c r="D86">
        <v>4202.1313477000003</v>
      </c>
      <c r="E86">
        <v>4192.8295897999997</v>
      </c>
      <c r="F86">
        <v>4172.3999022999997</v>
      </c>
      <c r="G86">
        <v>4121.0297852000003</v>
      </c>
      <c r="H86">
        <v>4238.2797852000003</v>
      </c>
      <c r="I86">
        <v>4093.1999512000002</v>
      </c>
      <c r="J86">
        <v>4156.2270508000001</v>
      </c>
      <c r="L86" t="str">
        <f t="shared" si="10"/>
        <v>04APR2022:13:00:00</v>
      </c>
      <c r="M86">
        <v>13</v>
      </c>
      <c r="N86">
        <f t="shared" si="11"/>
        <v>-194.7578125</v>
      </c>
      <c r="O86">
        <f t="shared" si="12"/>
        <v>-194.7578125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4.5126829829112003</v>
      </c>
    </row>
    <row r="87" spans="1:19" x14ac:dyDescent="0.25">
      <c r="A87" t="s">
        <v>136</v>
      </c>
      <c r="B87">
        <v>4413.4121094000002</v>
      </c>
      <c r="C87">
        <v>4133.6298827999999</v>
      </c>
      <c r="D87">
        <v>4215.3852539</v>
      </c>
      <c r="E87">
        <v>4224.5825194999998</v>
      </c>
      <c r="F87">
        <v>4200.1000977000003</v>
      </c>
      <c r="G87">
        <v>4133.6298827999999</v>
      </c>
      <c r="H87">
        <v>4219.2700194999998</v>
      </c>
      <c r="I87">
        <v>4117.6098633000001</v>
      </c>
      <c r="J87">
        <v>4167.6523438000004</v>
      </c>
      <c r="L87" t="str">
        <f t="shared" si="10"/>
        <v>04APR2022:14:00:00</v>
      </c>
      <c r="M87">
        <v>14</v>
      </c>
      <c r="N87">
        <f t="shared" si="11"/>
        <v>-279.78222660000029</v>
      </c>
      <c r="O87">
        <f t="shared" si="12"/>
        <v>-279.78222660000029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6.3393632786772871</v>
      </c>
    </row>
    <row r="88" spans="1:19" x14ac:dyDescent="0.25">
      <c r="A88" t="s">
        <v>137</v>
      </c>
      <c r="B88">
        <v>4462.3681641000003</v>
      </c>
      <c r="C88">
        <v>4147.3500977000003</v>
      </c>
      <c r="D88">
        <v>4230.0673827999999</v>
      </c>
      <c r="E88">
        <v>4255.0366211</v>
      </c>
      <c r="F88">
        <v>4224.1201172000001</v>
      </c>
      <c r="G88">
        <v>4147.3500977000003</v>
      </c>
      <c r="H88">
        <v>4212.8598633000001</v>
      </c>
      <c r="I88">
        <v>4129.5200194999998</v>
      </c>
      <c r="J88">
        <v>4178.4624022999997</v>
      </c>
      <c r="L88" t="str">
        <f t="shared" si="10"/>
        <v>04APR2022:15:00:00</v>
      </c>
      <c r="M88">
        <v>15</v>
      </c>
      <c r="N88">
        <f t="shared" si="11"/>
        <v>-315.01806639999995</v>
      </c>
      <c r="O88">
        <f t="shared" si="12"/>
        <v>-315.01806639999995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7.0594369360721467</v>
      </c>
    </row>
    <row r="89" spans="1:19" x14ac:dyDescent="0.25">
      <c r="A89" t="s">
        <v>138</v>
      </c>
      <c r="B89">
        <v>4452.2817383000001</v>
      </c>
      <c r="C89">
        <v>4163.2202147999997</v>
      </c>
      <c r="D89">
        <v>4255.8349608999997</v>
      </c>
      <c r="E89">
        <v>4280.8305664</v>
      </c>
      <c r="F89">
        <v>4245.9301758000001</v>
      </c>
      <c r="G89">
        <v>4163.2202147999997</v>
      </c>
      <c r="H89">
        <v>4206.1699219000002</v>
      </c>
      <c r="I89">
        <v>4146.6699219000002</v>
      </c>
      <c r="J89">
        <v>4190.4975586</v>
      </c>
      <c r="L89" t="str">
        <f t="shared" si="10"/>
        <v>04APR2022:16:00:00</v>
      </c>
      <c r="M89">
        <v>16</v>
      </c>
      <c r="N89">
        <f t="shared" si="11"/>
        <v>-289.06152350000048</v>
      </c>
      <c r="O89">
        <f t="shared" si="12"/>
        <v>-289.06152350000048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6.4924355755251879</v>
      </c>
    </row>
    <row r="90" spans="1:19" x14ac:dyDescent="0.25">
      <c r="A90" t="s">
        <v>139</v>
      </c>
      <c r="B90">
        <v>4509.9262694999998</v>
      </c>
      <c r="C90">
        <v>4197.3598633000001</v>
      </c>
      <c r="D90">
        <v>4270.9150391000003</v>
      </c>
      <c r="E90">
        <v>4303.9648438000004</v>
      </c>
      <c r="F90">
        <v>4278.0800780999998</v>
      </c>
      <c r="G90">
        <v>4197.3598633000001</v>
      </c>
      <c r="H90">
        <v>4218.4702147999997</v>
      </c>
      <c r="I90">
        <v>4183.4101563000004</v>
      </c>
      <c r="J90">
        <v>4219.3300780999998</v>
      </c>
      <c r="L90" t="str">
        <f t="shared" si="10"/>
        <v>04APR2022:17:00:00</v>
      </c>
      <c r="M90">
        <v>17</v>
      </c>
      <c r="N90">
        <f t="shared" si="11"/>
        <v>-312.56640619999962</v>
      </c>
      <c r="O90">
        <f t="shared" si="12"/>
        <v>-312.56640619999962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6.9306322880230322</v>
      </c>
    </row>
    <row r="91" spans="1:19" x14ac:dyDescent="0.25">
      <c r="A91" t="s">
        <v>140</v>
      </c>
      <c r="B91">
        <v>4532.2905272999997</v>
      </c>
      <c r="C91">
        <v>4211.2700194999998</v>
      </c>
      <c r="D91">
        <v>4277.1225586</v>
      </c>
      <c r="E91">
        <v>4304.0053711</v>
      </c>
      <c r="F91">
        <v>4289.9599608999997</v>
      </c>
      <c r="G91">
        <v>4211.2700194999998</v>
      </c>
      <c r="H91">
        <v>4208.6801758000001</v>
      </c>
      <c r="I91">
        <v>4205.5097655999998</v>
      </c>
      <c r="J91">
        <v>4228.8549805000002</v>
      </c>
      <c r="L91" t="str">
        <f t="shared" si="10"/>
        <v>04APR2022:18:00:00</v>
      </c>
      <c r="M91">
        <v>18</v>
      </c>
      <c r="N91">
        <f t="shared" si="11"/>
        <v>-321.0205077999999</v>
      </c>
      <c r="O91">
        <f t="shared" si="12"/>
        <v>-321.0205077999999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7.0829640303583981</v>
      </c>
    </row>
    <row r="92" spans="1:19" x14ac:dyDescent="0.25">
      <c r="A92" t="s">
        <v>141</v>
      </c>
      <c r="B92">
        <v>4486.6362305000002</v>
      </c>
      <c r="C92">
        <v>4243.7900391000003</v>
      </c>
      <c r="D92">
        <v>4244.2724608999997</v>
      </c>
      <c r="E92">
        <v>4249.5756836</v>
      </c>
      <c r="F92">
        <v>4319.8500977000003</v>
      </c>
      <c r="G92">
        <v>4243.7900391000003</v>
      </c>
      <c r="H92">
        <v>4206.6899414</v>
      </c>
      <c r="I92">
        <v>4239.0400391000003</v>
      </c>
      <c r="J92">
        <v>4252.3427733999997</v>
      </c>
      <c r="L92" t="str">
        <f t="shared" si="10"/>
        <v>04APR2022:19:00:00</v>
      </c>
      <c r="M92">
        <v>19</v>
      </c>
      <c r="N92">
        <f t="shared" si="11"/>
        <v>-242.84619139999995</v>
      </c>
      <c r="O92">
        <f t="shared" si="12"/>
        <v>-242.84619139999995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5.412656139785522</v>
      </c>
    </row>
    <row r="93" spans="1:19" x14ac:dyDescent="0.25">
      <c r="A93" t="s">
        <v>142</v>
      </c>
      <c r="B93">
        <v>4405.7905272999997</v>
      </c>
      <c r="C93">
        <v>4269.0498047000001</v>
      </c>
      <c r="D93">
        <v>4213.4306641000003</v>
      </c>
      <c r="E93">
        <v>4194.8574219000002</v>
      </c>
      <c r="F93">
        <v>4328.8798827999999</v>
      </c>
      <c r="G93">
        <v>4269.0498047000001</v>
      </c>
      <c r="H93">
        <v>4198.5400391000003</v>
      </c>
      <c r="I93">
        <v>4260.0498047000001</v>
      </c>
      <c r="J93">
        <v>4264.1298827999999</v>
      </c>
      <c r="L93" t="str">
        <f t="shared" si="10"/>
        <v>04APR2022:20:00:00</v>
      </c>
      <c r="M93">
        <v>20</v>
      </c>
      <c r="N93">
        <f t="shared" si="11"/>
        <v>-136.74072259999957</v>
      </c>
      <c r="O93">
        <f t="shared" si="12"/>
        <v>-136.74072259999957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3.1036591901657742</v>
      </c>
    </row>
    <row r="94" spans="1:19" x14ac:dyDescent="0.25">
      <c r="A94" t="s">
        <v>143</v>
      </c>
      <c r="B94">
        <v>4320.5463866999999</v>
      </c>
      <c r="C94">
        <v>4308.5600586</v>
      </c>
      <c r="D94">
        <v>4270.1547852000003</v>
      </c>
      <c r="E94">
        <v>4258.6284180000002</v>
      </c>
      <c r="F94">
        <v>4347.7299805000002</v>
      </c>
      <c r="G94">
        <v>4308.5600586</v>
      </c>
      <c r="H94">
        <v>4249.7299805000002</v>
      </c>
      <c r="I94">
        <v>4288.8100586</v>
      </c>
      <c r="J94">
        <v>4298.7075194999998</v>
      </c>
      <c r="L94" t="str">
        <f t="shared" si="10"/>
        <v>04APR2022:21:00:00</v>
      </c>
      <c r="M94">
        <v>21</v>
      </c>
      <c r="N94">
        <f t="shared" si="11"/>
        <v>-11.98632809999981</v>
      </c>
      <c r="O94">
        <f t="shared" si="12"/>
        <v>-11.98632809999981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0.27742621018715358</v>
      </c>
    </row>
    <row r="95" spans="1:19" x14ac:dyDescent="0.25">
      <c r="A95" t="s">
        <v>144</v>
      </c>
      <c r="B95">
        <v>4276.5629883000001</v>
      </c>
      <c r="C95">
        <v>4293.8598633000001</v>
      </c>
      <c r="D95">
        <v>4236.2504883000001</v>
      </c>
      <c r="E95">
        <v>4219.2270508000001</v>
      </c>
      <c r="F95">
        <v>4330.7202147999997</v>
      </c>
      <c r="G95">
        <v>4293.8598633000001</v>
      </c>
      <c r="H95">
        <v>4260.4702147999997</v>
      </c>
      <c r="I95">
        <v>4265.3999022999997</v>
      </c>
      <c r="J95">
        <v>4287.6127930000002</v>
      </c>
      <c r="L95" t="str">
        <f t="shared" si="10"/>
        <v>04APR2022:22:00:00</v>
      </c>
      <c r="M95">
        <v>22</v>
      </c>
      <c r="N95">
        <f t="shared" si="11"/>
        <v>17.296875</v>
      </c>
      <c r="O95" t="str">
        <f t="shared" si="12"/>
        <v/>
      </c>
      <c r="P95">
        <f t="shared" si="13"/>
        <v>17.296875</v>
      </c>
      <c r="Q95" t="str">
        <f t="shared" si="14"/>
        <v/>
      </c>
      <c r="R95">
        <f t="shared" si="15"/>
        <v>1</v>
      </c>
      <c r="S95">
        <f t="shared" si="16"/>
        <v>0.40445738896682959</v>
      </c>
    </row>
    <row r="96" spans="1:19" x14ac:dyDescent="0.25">
      <c r="A96" t="s">
        <v>145</v>
      </c>
      <c r="B96">
        <v>4235.8535155999998</v>
      </c>
      <c r="C96">
        <v>4235.2402344000002</v>
      </c>
      <c r="D96">
        <v>4150.6596680000002</v>
      </c>
      <c r="E96">
        <v>4115.3378905999998</v>
      </c>
      <c r="F96">
        <v>4248.8500977000003</v>
      </c>
      <c r="G96">
        <v>4235.2402344000002</v>
      </c>
      <c r="H96">
        <v>4210.5698241999999</v>
      </c>
      <c r="I96">
        <v>4206.8999022999997</v>
      </c>
      <c r="J96">
        <v>4225.3901366999999</v>
      </c>
      <c r="L96" t="str">
        <f t="shared" si="10"/>
        <v>04APR2022:23:00:00</v>
      </c>
      <c r="M96">
        <v>23</v>
      </c>
      <c r="N96">
        <f t="shared" si="11"/>
        <v>-0.61328119999961928</v>
      </c>
      <c r="O96">
        <f t="shared" si="12"/>
        <v>-0.61328119999961928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1.4478338255584111E-2</v>
      </c>
    </row>
    <row r="97" spans="1:19" x14ac:dyDescent="0.25">
      <c r="A97" t="s">
        <v>146</v>
      </c>
      <c r="B97">
        <v>4181.7685547000001</v>
      </c>
      <c r="C97">
        <v>4164.5097655999998</v>
      </c>
      <c r="D97">
        <v>4108.4516602000003</v>
      </c>
      <c r="E97">
        <v>4058.7443847999998</v>
      </c>
      <c r="F97">
        <v>4168.4199219000002</v>
      </c>
      <c r="G97">
        <v>4164.5097655999998</v>
      </c>
      <c r="H97">
        <v>4162.8701172000001</v>
      </c>
      <c r="I97">
        <v>4137.8300780999998</v>
      </c>
      <c r="J97">
        <v>4158.4072266000003</v>
      </c>
      <c r="L97" t="str">
        <f t="shared" si="10"/>
        <v>05APR2022:00:00:00</v>
      </c>
      <c r="M97">
        <v>24</v>
      </c>
      <c r="N97">
        <f t="shared" si="11"/>
        <v>-17.258789100000286</v>
      </c>
      <c r="O97">
        <f t="shared" si="12"/>
        <v>-17.258789100000286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0.41271507196644536</v>
      </c>
    </row>
    <row r="98" spans="1:19" x14ac:dyDescent="0.25">
      <c r="A98" t="s">
        <v>147</v>
      </c>
      <c r="B98">
        <v>4087.8410644999999</v>
      </c>
      <c r="C98">
        <v>4107.3100586</v>
      </c>
      <c r="D98">
        <v>4070.1982422000001</v>
      </c>
      <c r="E98">
        <v>4045.4794922000001</v>
      </c>
      <c r="F98">
        <v>4079.4599609000002</v>
      </c>
      <c r="G98">
        <v>4097.7099608999997</v>
      </c>
      <c r="H98">
        <v>4107.3100586</v>
      </c>
      <c r="I98">
        <v>4097.7099608999997</v>
      </c>
      <c r="J98">
        <v>4095.5476073999998</v>
      </c>
      <c r="L98" t="str">
        <f t="shared" si="10"/>
        <v>05APR2022:01:00:00</v>
      </c>
      <c r="M98">
        <v>1</v>
      </c>
      <c r="N98">
        <f t="shared" si="11"/>
        <v>19.468994100000145</v>
      </c>
      <c r="O98" t="str">
        <f t="shared" si="12"/>
        <v/>
      </c>
      <c r="P98">
        <f t="shared" si="13"/>
        <v>19.468994100000145</v>
      </c>
      <c r="Q98" t="str">
        <f t="shared" si="14"/>
        <v/>
      </c>
      <c r="R98">
        <f t="shared" si="15"/>
        <v>1</v>
      </c>
      <c r="S98">
        <f t="shared" si="16"/>
        <v>0.4762659260183707</v>
      </c>
    </row>
    <row r="99" spans="1:19" x14ac:dyDescent="0.25">
      <c r="A99" t="s">
        <v>148</v>
      </c>
      <c r="B99">
        <v>4019.6899414</v>
      </c>
      <c r="C99">
        <v>4121.3598633000001</v>
      </c>
      <c r="D99">
        <v>4050.5078125</v>
      </c>
      <c r="E99">
        <v>4024.8818359000002</v>
      </c>
      <c r="F99">
        <v>4064.8898926000002</v>
      </c>
      <c r="G99">
        <v>4086.7900390999998</v>
      </c>
      <c r="H99">
        <v>4121.3598633000001</v>
      </c>
      <c r="I99">
        <v>4086.7900390999998</v>
      </c>
      <c r="J99">
        <v>4089.9572754000001</v>
      </c>
      <c r="L99" t="str">
        <f t="shared" si="10"/>
        <v>05APR2022:02:00:00</v>
      </c>
      <c r="M99">
        <v>2</v>
      </c>
      <c r="N99">
        <f t="shared" si="11"/>
        <v>101.66992190000019</v>
      </c>
      <c r="O99" t="str">
        <f t="shared" si="12"/>
        <v/>
      </c>
      <c r="P99">
        <f t="shared" si="13"/>
        <v>101.66992190000019</v>
      </c>
      <c r="Q99" t="str">
        <f t="shared" si="14"/>
        <v/>
      </c>
      <c r="R99">
        <f t="shared" si="15"/>
        <v>1</v>
      </c>
      <c r="S99">
        <f t="shared" si="16"/>
        <v>2.5292976170343633</v>
      </c>
    </row>
    <row r="100" spans="1:19" x14ac:dyDescent="0.25">
      <c r="A100" t="s">
        <v>149</v>
      </c>
      <c r="B100">
        <v>3949.6145019999999</v>
      </c>
      <c r="C100">
        <v>4165.1098633000001</v>
      </c>
      <c r="D100">
        <v>4033.3493652000002</v>
      </c>
      <c r="E100">
        <v>4017.5212402000002</v>
      </c>
      <c r="F100">
        <v>4056.2800293</v>
      </c>
      <c r="G100">
        <v>4081.4599609000002</v>
      </c>
      <c r="H100">
        <v>4165.1098633000001</v>
      </c>
      <c r="I100">
        <v>4081.4599609000002</v>
      </c>
      <c r="J100">
        <v>4096.0771483999997</v>
      </c>
      <c r="L100" t="str">
        <f t="shared" si="10"/>
        <v>05APR2022:03:00:00</v>
      </c>
      <c r="M100">
        <v>3</v>
      </c>
      <c r="N100">
        <f t="shared" si="11"/>
        <v>215.49536130000024</v>
      </c>
      <c r="O100" t="str">
        <f t="shared" si="12"/>
        <v/>
      </c>
      <c r="P100">
        <f t="shared" si="13"/>
        <v>215.49536130000024</v>
      </c>
      <c r="Q100" t="str">
        <f t="shared" si="14"/>
        <v/>
      </c>
      <c r="R100">
        <f t="shared" si="15"/>
        <v>1</v>
      </c>
      <c r="S100">
        <f t="shared" si="16"/>
        <v>5.4561112531584541</v>
      </c>
    </row>
    <row r="101" spans="1:19" x14ac:dyDescent="0.25">
      <c r="A101" t="s">
        <v>150</v>
      </c>
      <c r="B101">
        <v>3874.8283691000001</v>
      </c>
      <c r="C101">
        <v>4188.4199219000002</v>
      </c>
      <c r="D101">
        <v>4009.7854004000001</v>
      </c>
      <c r="E101">
        <v>4013.2604980000001</v>
      </c>
      <c r="F101">
        <v>4055.0800780999998</v>
      </c>
      <c r="G101">
        <v>4079.6599120999999</v>
      </c>
      <c r="H101">
        <v>4188.4199219000002</v>
      </c>
      <c r="I101">
        <v>4079.6599120999999</v>
      </c>
      <c r="J101">
        <v>4100.7050780999998</v>
      </c>
      <c r="L101" t="str">
        <f t="shared" si="10"/>
        <v>05APR2022:04:00:00</v>
      </c>
      <c r="M101">
        <v>4</v>
      </c>
      <c r="N101">
        <f t="shared" si="11"/>
        <v>313.59155280000004</v>
      </c>
      <c r="O101" t="str">
        <f t="shared" si="12"/>
        <v/>
      </c>
      <c r="P101">
        <f t="shared" si="13"/>
        <v>313.59155280000004</v>
      </c>
      <c r="Q101" t="str">
        <f t="shared" si="14"/>
        <v/>
      </c>
      <c r="R101">
        <f t="shared" si="15"/>
        <v>1</v>
      </c>
      <c r="S101">
        <f t="shared" si="16"/>
        <v>8.0930436893863611</v>
      </c>
    </row>
    <row r="102" spans="1:19" x14ac:dyDescent="0.25">
      <c r="A102" t="s">
        <v>151</v>
      </c>
      <c r="B102">
        <v>3841.1354980000001</v>
      </c>
      <c r="C102">
        <v>4200.3901366999999</v>
      </c>
      <c r="D102">
        <v>3993.3195801000002</v>
      </c>
      <c r="E102">
        <v>3995.9545898000001</v>
      </c>
      <c r="F102">
        <v>4069.2600097999998</v>
      </c>
      <c r="G102">
        <v>4093.4199219000002</v>
      </c>
      <c r="H102">
        <v>4200.3901366999999</v>
      </c>
      <c r="I102">
        <v>4093.4199219000002</v>
      </c>
      <c r="J102">
        <v>4114.1225586</v>
      </c>
      <c r="L102" t="str">
        <f t="shared" si="10"/>
        <v>05APR2022:05:00:00</v>
      </c>
      <c r="M102">
        <v>5</v>
      </c>
      <c r="N102">
        <f t="shared" si="11"/>
        <v>359.25463869999976</v>
      </c>
      <c r="O102" t="str">
        <f t="shared" si="12"/>
        <v/>
      </c>
      <c r="P102">
        <f t="shared" si="13"/>
        <v>359.25463869999976</v>
      </c>
      <c r="Q102" t="str">
        <f t="shared" si="14"/>
        <v/>
      </c>
      <c r="R102">
        <f t="shared" si="15"/>
        <v>1</v>
      </c>
      <c r="S102">
        <f t="shared" si="16"/>
        <v>9.3528238950970675</v>
      </c>
    </row>
    <row r="103" spans="1:19" x14ac:dyDescent="0.25">
      <c r="A103" t="s">
        <v>152</v>
      </c>
      <c r="B103">
        <v>3861.1071777000002</v>
      </c>
      <c r="C103">
        <v>4214.8500977000003</v>
      </c>
      <c r="D103">
        <v>4039.4370116999999</v>
      </c>
      <c r="E103">
        <v>4026.7568359000002</v>
      </c>
      <c r="F103">
        <v>4102.7797852000003</v>
      </c>
      <c r="G103">
        <v>4126.8901366999999</v>
      </c>
      <c r="H103">
        <v>4214.8500977000003</v>
      </c>
      <c r="I103">
        <v>4126.8901366999999</v>
      </c>
      <c r="J103">
        <v>4142.8525391000003</v>
      </c>
      <c r="L103" t="str">
        <f t="shared" si="10"/>
        <v>05APR2022:06:00:00</v>
      </c>
      <c r="M103">
        <v>6</v>
      </c>
      <c r="N103">
        <f t="shared" si="11"/>
        <v>353.74292000000014</v>
      </c>
      <c r="O103" t="str">
        <f t="shared" si="12"/>
        <v/>
      </c>
      <c r="P103">
        <f t="shared" si="13"/>
        <v>353.74292000000014</v>
      </c>
      <c r="Q103" t="str">
        <f t="shared" si="14"/>
        <v/>
      </c>
      <c r="R103">
        <f t="shared" si="15"/>
        <v>1</v>
      </c>
      <c r="S103">
        <f t="shared" si="16"/>
        <v>9.1616964699415355</v>
      </c>
    </row>
    <row r="104" spans="1:19" x14ac:dyDescent="0.25">
      <c r="A104" t="s">
        <v>153</v>
      </c>
      <c r="B104">
        <v>3944.7739258000001</v>
      </c>
      <c r="C104">
        <v>4268.8500977000003</v>
      </c>
      <c r="D104">
        <v>4120.7729491999999</v>
      </c>
      <c r="E104">
        <v>4084.1481933999999</v>
      </c>
      <c r="F104">
        <v>4154.4101563000004</v>
      </c>
      <c r="G104">
        <v>4178.2202147999997</v>
      </c>
      <c r="H104">
        <v>4268.8500977000003</v>
      </c>
      <c r="I104">
        <v>4178.2202147999997</v>
      </c>
      <c r="J104">
        <v>4194.9252930000002</v>
      </c>
      <c r="L104" t="str">
        <f t="shared" si="10"/>
        <v>05APR2022:07:00:00</v>
      </c>
      <c r="M104">
        <v>7</v>
      </c>
      <c r="N104">
        <f t="shared" si="11"/>
        <v>324.07617190000019</v>
      </c>
      <c r="O104" t="str">
        <f t="shared" si="12"/>
        <v/>
      </c>
      <c r="P104">
        <f t="shared" si="13"/>
        <v>324.07617190000019</v>
      </c>
      <c r="Q104" t="str">
        <f t="shared" si="14"/>
        <v/>
      </c>
      <c r="R104">
        <f t="shared" si="15"/>
        <v>1</v>
      </c>
      <c r="S104">
        <f t="shared" si="16"/>
        <v>8.2153293951890412</v>
      </c>
    </row>
    <row r="105" spans="1:19" x14ac:dyDescent="0.25">
      <c r="A105" t="s">
        <v>154</v>
      </c>
      <c r="B105">
        <v>3982.8322754000001</v>
      </c>
      <c r="C105">
        <v>4297.3798827999999</v>
      </c>
      <c r="D105">
        <v>4156.2485352000003</v>
      </c>
      <c r="E105">
        <v>4102.0874022999997</v>
      </c>
      <c r="F105">
        <v>4171.1098633000001</v>
      </c>
      <c r="G105">
        <v>4195.2998047000001</v>
      </c>
      <c r="H105">
        <v>4297.3798827999999</v>
      </c>
      <c r="I105">
        <v>4195.2998047000001</v>
      </c>
      <c r="J105">
        <v>4214.7724608999997</v>
      </c>
      <c r="L105" t="str">
        <f t="shared" si="10"/>
        <v>05APR2022:08:00:00</v>
      </c>
      <c r="M105">
        <v>8</v>
      </c>
      <c r="N105">
        <f t="shared" si="11"/>
        <v>314.54760739999983</v>
      </c>
      <c r="O105" t="str">
        <f t="shared" si="12"/>
        <v/>
      </c>
      <c r="P105">
        <f t="shared" si="13"/>
        <v>314.54760739999983</v>
      </c>
      <c r="Q105" t="str">
        <f t="shared" si="14"/>
        <v/>
      </c>
      <c r="R105">
        <f t="shared" si="15"/>
        <v>1</v>
      </c>
      <c r="S105">
        <f t="shared" si="16"/>
        <v>7.8975860807095994</v>
      </c>
    </row>
    <row r="106" spans="1:19" x14ac:dyDescent="0.25">
      <c r="A106" t="s">
        <v>155</v>
      </c>
      <c r="B106">
        <v>3944.9311523000001</v>
      </c>
      <c r="C106">
        <v>4256.5097655999998</v>
      </c>
      <c r="D106">
        <v>4122.7631836</v>
      </c>
      <c r="E106">
        <v>4090.0319823999998</v>
      </c>
      <c r="F106">
        <v>4106.3701172000001</v>
      </c>
      <c r="G106">
        <v>4131.3398438000004</v>
      </c>
      <c r="H106">
        <v>4256.5097655999998</v>
      </c>
      <c r="I106">
        <v>4131.3398438000004</v>
      </c>
      <c r="J106">
        <v>4156.3896483999997</v>
      </c>
      <c r="L106" t="str">
        <f t="shared" si="10"/>
        <v>05APR2022:09:00:00</v>
      </c>
      <c r="M106">
        <v>9</v>
      </c>
      <c r="N106">
        <f t="shared" si="11"/>
        <v>311.57861329999969</v>
      </c>
      <c r="O106" t="str">
        <f t="shared" si="12"/>
        <v/>
      </c>
      <c r="P106">
        <f t="shared" si="13"/>
        <v>311.57861329999969</v>
      </c>
      <c r="Q106" t="str">
        <f t="shared" si="14"/>
        <v/>
      </c>
      <c r="R106">
        <f t="shared" si="15"/>
        <v>1</v>
      </c>
      <c r="S106">
        <f t="shared" si="16"/>
        <v>7.8982015470242377</v>
      </c>
    </row>
    <row r="107" spans="1:19" x14ac:dyDescent="0.25">
      <c r="A107" t="s">
        <v>156</v>
      </c>
      <c r="B107">
        <v>3906.5117187999999</v>
      </c>
      <c r="C107">
        <v>4252.7099608999997</v>
      </c>
      <c r="D107">
        <v>4134.7685547000001</v>
      </c>
      <c r="E107">
        <v>4095.8615722999998</v>
      </c>
      <c r="F107">
        <v>4086.8798827999999</v>
      </c>
      <c r="G107">
        <v>4112.2700194999998</v>
      </c>
      <c r="H107">
        <v>4252.7099608999997</v>
      </c>
      <c r="I107">
        <v>4112.2700194999998</v>
      </c>
      <c r="J107">
        <v>4141.0327147999997</v>
      </c>
      <c r="L107" t="str">
        <f t="shared" si="10"/>
        <v>05APR2022:10:00:00</v>
      </c>
      <c r="M107">
        <v>10</v>
      </c>
      <c r="N107">
        <f t="shared" si="11"/>
        <v>346.19824209999979</v>
      </c>
      <c r="O107" t="str">
        <f t="shared" si="12"/>
        <v/>
      </c>
      <c r="P107">
        <f t="shared" si="13"/>
        <v>346.19824209999979</v>
      </c>
      <c r="Q107" t="str">
        <f t="shared" si="14"/>
        <v/>
      </c>
      <c r="R107">
        <f t="shared" si="15"/>
        <v>1</v>
      </c>
      <c r="S107">
        <f t="shared" si="16"/>
        <v>8.8620812382036007</v>
      </c>
    </row>
    <row r="108" spans="1:19" x14ac:dyDescent="0.25">
      <c r="A108" t="s">
        <v>157</v>
      </c>
      <c r="B108">
        <v>4007.3645019999999</v>
      </c>
      <c r="C108">
        <v>4298.3798827999999</v>
      </c>
      <c r="D108">
        <v>4167</v>
      </c>
      <c r="E108">
        <v>4105.8334961</v>
      </c>
      <c r="F108">
        <v>4113.8500977000003</v>
      </c>
      <c r="G108">
        <v>4137.7700194999998</v>
      </c>
      <c r="H108">
        <v>4298.3798827999999</v>
      </c>
      <c r="I108">
        <v>4137.7700194999998</v>
      </c>
      <c r="J108">
        <v>4171.9423827999999</v>
      </c>
      <c r="L108" t="str">
        <f t="shared" si="10"/>
        <v>05APR2022:11:00:00</v>
      </c>
      <c r="M108">
        <v>11</v>
      </c>
      <c r="N108">
        <f t="shared" si="11"/>
        <v>291.0153808</v>
      </c>
      <c r="O108" t="str">
        <f t="shared" si="12"/>
        <v/>
      </c>
      <c r="P108">
        <f t="shared" si="13"/>
        <v>291.0153808</v>
      </c>
      <c r="Q108" t="str">
        <f t="shared" si="14"/>
        <v/>
      </c>
      <c r="R108">
        <f t="shared" si="15"/>
        <v>1</v>
      </c>
      <c r="S108">
        <f t="shared" si="16"/>
        <v>7.2620142404006351</v>
      </c>
    </row>
    <row r="109" spans="1:19" x14ac:dyDescent="0.25">
      <c r="A109" t="s">
        <v>158</v>
      </c>
      <c r="B109">
        <v>4107.1269530999998</v>
      </c>
      <c r="C109">
        <v>4333.6401366999999</v>
      </c>
      <c r="D109">
        <v>4230.5283202999999</v>
      </c>
      <c r="E109">
        <v>4161.1782227000003</v>
      </c>
      <c r="F109">
        <v>4144.0200194999998</v>
      </c>
      <c r="G109">
        <v>4165.8798827999999</v>
      </c>
      <c r="H109">
        <v>4333.6401366999999</v>
      </c>
      <c r="I109">
        <v>4165.8798827999999</v>
      </c>
      <c r="J109">
        <v>4202.3554688000004</v>
      </c>
      <c r="L109" t="str">
        <f t="shared" si="10"/>
        <v>05APR2022:12:00:00</v>
      </c>
      <c r="M109">
        <v>12</v>
      </c>
      <c r="N109">
        <f t="shared" si="11"/>
        <v>226.51318360000005</v>
      </c>
      <c r="O109" t="str">
        <f t="shared" si="12"/>
        <v/>
      </c>
      <c r="P109">
        <f t="shared" si="13"/>
        <v>226.51318360000005</v>
      </c>
      <c r="Q109" t="str">
        <f t="shared" si="14"/>
        <v/>
      </c>
      <c r="R109">
        <f t="shared" si="15"/>
        <v>1</v>
      </c>
      <c r="S109">
        <f t="shared" si="16"/>
        <v>5.5151249568516789</v>
      </c>
    </row>
    <row r="110" spans="1:19" x14ac:dyDescent="0.25">
      <c r="A110" t="s">
        <v>159</v>
      </c>
      <c r="B110">
        <v>4152.4096680000002</v>
      </c>
      <c r="C110">
        <v>4367.1201172000001</v>
      </c>
      <c r="D110">
        <v>4282.8701172000001</v>
      </c>
      <c r="E110">
        <v>4218.7939452999999</v>
      </c>
      <c r="F110">
        <v>4182.3198241999999</v>
      </c>
      <c r="G110">
        <v>4207.8500977000003</v>
      </c>
      <c r="H110">
        <v>4367.1201172000001</v>
      </c>
      <c r="I110">
        <v>4207.8500977000003</v>
      </c>
      <c r="J110">
        <v>4241.2851563000004</v>
      </c>
      <c r="L110" t="str">
        <f t="shared" si="10"/>
        <v>05APR2022:13:00:00</v>
      </c>
      <c r="M110">
        <v>13</v>
      </c>
      <c r="N110">
        <f t="shared" si="11"/>
        <v>214.71044919999986</v>
      </c>
      <c r="O110" t="str">
        <f t="shared" si="12"/>
        <v/>
      </c>
      <c r="P110">
        <f t="shared" si="13"/>
        <v>214.71044919999986</v>
      </c>
      <c r="Q110" t="str">
        <f t="shared" si="14"/>
        <v/>
      </c>
      <c r="R110">
        <f t="shared" si="15"/>
        <v>1</v>
      </c>
      <c r="S110">
        <f t="shared" si="16"/>
        <v>5.1707434084511874</v>
      </c>
    </row>
    <row r="111" spans="1:19" x14ac:dyDescent="0.25">
      <c r="A111" t="s">
        <v>160</v>
      </c>
      <c r="B111">
        <v>4279.5859375</v>
      </c>
      <c r="C111">
        <v>4399.5698241999999</v>
      </c>
      <c r="D111">
        <v>4347.9809569999998</v>
      </c>
      <c r="E111">
        <v>4293.5722655999998</v>
      </c>
      <c r="F111">
        <v>4226.3300780999998</v>
      </c>
      <c r="G111">
        <v>4253.6499022999997</v>
      </c>
      <c r="H111">
        <v>4399.5698241999999</v>
      </c>
      <c r="I111">
        <v>4253.6499022999997</v>
      </c>
      <c r="J111">
        <v>4283.3002930000002</v>
      </c>
      <c r="L111" t="str">
        <f t="shared" si="10"/>
        <v>05APR2022:14:00:00</v>
      </c>
      <c r="M111">
        <v>14</v>
      </c>
      <c r="N111">
        <f t="shared" si="11"/>
        <v>119.98388669999986</v>
      </c>
      <c r="O111" t="str">
        <f t="shared" si="12"/>
        <v/>
      </c>
      <c r="P111">
        <f t="shared" si="13"/>
        <v>119.98388669999986</v>
      </c>
      <c r="Q111" t="str">
        <f t="shared" si="14"/>
        <v/>
      </c>
      <c r="R111">
        <f t="shared" si="15"/>
        <v>1</v>
      </c>
      <c r="S111">
        <f t="shared" si="16"/>
        <v>2.8036330722707881</v>
      </c>
    </row>
    <row r="112" spans="1:19" x14ac:dyDescent="0.25">
      <c r="A112" t="s">
        <v>161</v>
      </c>
      <c r="B112">
        <v>4266.1035155999998</v>
      </c>
      <c r="C112">
        <v>4430.7001952999999</v>
      </c>
      <c r="D112">
        <v>4417.9375</v>
      </c>
      <c r="E112">
        <v>4372.1254883000001</v>
      </c>
      <c r="F112">
        <v>4273.5297852000003</v>
      </c>
      <c r="G112">
        <v>4299.5097655999998</v>
      </c>
      <c r="H112">
        <v>4430.7001952999999</v>
      </c>
      <c r="I112">
        <v>4299.5097655999998</v>
      </c>
      <c r="J112">
        <v>4325.8125</v>
      </c>
      <c r="L112" t="str">
        <f t="shared" si="10"/>
        <v>05APR2022:15:00:00</v>
      </c>
      <c r="M112">
        <v>15</v>
      </c>
      <c r="N112">
        <f t="shared" si="11"/>
        <v>164.5966797000001</v>
      </c>
      <c r="O112" t="str">
        <f t="shared" si="12"/>
        <v/>
      </c>
      <c r="P112">
        <f t="shared" si="13"/>
        <v>164.5966797000001</v>
      </c>
      <c r="Q112" t="str">
        <f t="shared" si="14"/>
        <v/>
      </c>
      <c r="R112">
        <f t="shared" si="15"/>
        <v>1</v>
      </c>
      <c r="S112">
        <f t="shared" si="16"/>
        <v>3.8582439244175406</v>
      </c>
    </row>
    <row r="113" spans="1:19" x14ac:dyDescent="0.25">
      <c r="A113" t="s">
        <v>162</v>
      </c>
      <c r="B113">
        <v>4259.6855469000002</v>
      </c>
      <c r="C113">
        <v>4444.9799805000002</v>
      </c>
      <c r="D113">
        <v>4474.2583008000001</v>
      </c>
      <c r="E113">
        <v>4422.2583008000001</v>
      </c>
      <c r="F113">
        <v>4322.7402344000002</v>
      </c>
      <c r="G113">
        <v>4345.9399414</v>
      </c>
      <c r="H113">
        <v>4444.9799805000002</v>
      </c>
      <c r="I113">
        <v>4345.9399414</v>
      </c>
      <c r="J113">
        <v>4364.8999022999997</v>
      </c>
      <c r="L113" t="str">
        <f t="shared" si="10"/>
        <v>05APR2022:16:00:00</v>
      </c>
      <c r="M113">
        <v>16</v>
      </c>
      <c r="N113">
        <f t="shared" si="11"/>
        <v>185.29443360000005</v>
      </c>
      <c r="O113" t="str">
        <f t="shared" si="12"/>
        <v/>
      </c>
      <c r="P113">
        <f t="shared" si="13"/>
        <v>185.29443360000005</v>
      </c>
      <c r="Q113" t="str">
        <f t="shared" si="14"/>
        <v/>
      </c>
      <c r="R113">
        <f t="shared" si="15"/>
        <v>1</v>
      </c>
      <c r="S113">
        <f t="shared" si="16"/>
        <v>4.3499556847535068</v>
      </c>
    </row>
    <row r="114" spans="1:19" x14ac:dyDescent="0.25">
      <c r="A114" t="s">
        <v>163</v>
      </c>
      <c r="B114">
        <v>4357.3046875</v>
      </c>
      <c r="C114">
        <v>4463.5297852000003</v>
      </c>
      <c r="D114">
        <v>4521.9208983999997</v>
      </c>
      <c r="E114">
        <v>4473.9936522999997</v>
      </c>
      <c r="F114">
        <v>4377.8100586</v>
      </c>
      <c r="G114">
        <v>4399.2797852000003</v>
      </c>
      <c r="H114">
        <v>4463.5297852000003</v>
      </c>
      <c r="I114">
        <v>4399.2797852000003</v>
      </c>
      <c r="J114">
        <v>4409.9746094000002</v>
      </c>
      <c r="L114" t="str">
        <f t="shared" si="10"/>
        <v>05APR2022:17:00:00</v>
      </c>
      <c r="M114">
        <v>17</v>
      </c>
      <c r="N114">
        <f t="shared" si="11"/>
        <v>106.22509770000033</v>
      </c>
      <c r="O114" t="str">
        <f t="shared" si="12"/>
        <v/>
      </c>
      <c r="P114">
        <f t="shared" si="13"/>
        <v>106.22509770000033</v>
      </c>
      <c r="Q114" t="str">
        <f t="shared" si="14"/>
        <v/>
      </c>
      <c r="R114">
        <f t="shared" si="15"/>
        <v>1</v>
      </c>
      <c r="S114">
        <f t="shared" si="16"/>
        <v>2.4378625163563417</v>
      </c>
    </row>
    <row r="115" spans="1:19" x14ac:dyDescent="0.25">
      <c r="A115" t="s">
        <v>164</v>
      </c>
      <c r="B115">
        <v>4383.1044922000001</v>
      </c>
      <c r="C115">
        <v>4442.5097655999998</v>
      </c>
      <c r="D115">
        <v>4563.5380858999997</v>
      </c>
      <c r="E115">
        <v>4494.7041016000003</v>
      </c>
      <c r="F115">
        <v>4408.7099608999997</v>
      </c>
      <c r="G115">
        <v>4425.0498047000001</v>
      </c>
      <c r="H115">
        <v>4442.5097655999998</v>
      </c>
      <c r="I115">
        <v>4425.0498047000001</v>
      </c>
      <c r="J115">
        <v>4425.3300780999998</v>
      </c>
      <c r="L115" t="str">
        <f t="shared" si="10"/>
        <v>05APR2022:18:00:00</v>
      </c>
      <c r="M115">
        <v>18</v>
      </c>
      <c r="N115">
        <f t="shared" si="11"/>
        <v>59.405273399999714</v>
      </c>
      <c r="O115" t="str">
        <f t="shared" si="12"/>
        <v/>
      </c>
      <c r="P115">
        <f t="shared" si="13"/>
        <v>59.405273399999714</v>
      </c>
      <c r="Q115" t="str">
        <f t="shared" si="14"/>
        <v/>
      </c>
      <c r="R115">
        <f t="shared" si="15"/>
        <v>1</v>
      </c>
      <c r="S115">
        <f t="shared" si="16"/>
        <v>1.3553241430980028</v>
      </c>
    </row>
    <row r="116" spans="1:19" x14ac:dyDescent="0.25">
      <c r="A116" t="s">
        <v>165</v>
      </c>
      <c r="B116">
        <v>4404.8129883000001</v>
      </c>
      <c r="C116">
        <v>4414.1499022999997</v>
      </c>
      <c r="D116">
        <v>4571.7177733999997</v>
      </c>
      <c r="E116">
        <v>4503.3051758000001</v>
      </c>
      <c r="F116">
        <v>4440.4599608999997</v>
      </c>
      <c r="G116">
        <v>4454.5297852000003</v>
      </c>
      <c r="H116">
        <v>4414.1499022999997</v>
      </c>
      <c r="I116">
        <v>4454.5297852000003</v>
      </c>
      <c r="J116">
        <v>4440.9174805000002</v>
      </c>
      <c r="L116" t="str">
        <f t="shared" si="10"/>
        <v>05APR2022:19:00:00</v>
      </c>
      <c r="M116">
        <v>19</v>
      </c>
      <c r="N116">
        <f t="shared" si="11"/>
        <v>9.3369139999995241</v>
      </c>
      <c r="O116" t="str">
        <f t="shared" si="12"/>
        <v/>
      </c>
      <c r="P116">
        <f t="shared" si="13"/>
        <v>9.3369139999995241</v>
      </c>
      <c r="Q116" t="str">
        <f t="shared" si="14"/>
        <v/>
      </c>
      <c r="R116">
        <f t="shared" si="15"/>
        <v>1</v>
      </c>
      <c r="S116">
        <f t="shared" si="16"/>
        <v>0.21197072440532885</v>
      </c>
    </row>
    <row r="117" spans="1:19" x14ac:dyDescent="0.25">
      <c r="A117" t="s">
        <v>166</v>
      </c>
      <c r="B117">
        <v>4376.7294922000001</v>
      </c>
      <c r="C117">
        <v>4357.8798827999999</v>
      </c>
      <c r="D117">
        <v>4550.2504883000001</v>
      </c>
      <c r="E117">
        <v>4476.3330077999999</v>
      </c>
      <c r="F117">
        <v>4441.0498047000001</v>
      </c>
      <c r="G117">
        <v>4451.2998047000001</v>
      </c>
      <c r="H117">
        <v>4357.8798827999999</v>
      </c>
      <c r="I117">
        <v>4451.2998047000001</v>
      </c>
      <c r="J117">
        <v>4425.3823241999999</v>
      </c>
      <c r="L117" t="str">
        <f t="shared" si="10"/>
        <v>05APR2022:20:00:00</v>
      </c>
      <c r="M117">
        <v>20</v>
      </c>
      <c r="N117">
        <f t="shared" si="11"/>
        <v>-18.84960940000019</v>
      </c>
      <c r="O117">
        <f t="shared" si="12"/>
        <v>-18.84960940000019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0.43067796247387624</v>
      </c>
    </row>
    <row r="118" spans="1:19" x14ac:dyDescent="0.25">
      <c r="A118" t="s">
        <v>167</v>
      </c>
      <c r="B118">
        <v>4376.4663086</v>
      </c>
      <c r="C118">
        <v>4345.4702147999997</v>
      </c>
      <c r="D118">
        <v>4571.5893555000002</v>
      </c>
      <c r="E118">
        <v>4487.9121094000002</v>
      </c>
      <c r="F118">
        <v>4438.9799805000002</v>
      </c>
      <c r="G118">
        <v>4444.0800780999998</v>
      </c>
      <c r="H118">
        <v>4345.4702147999997</v>
      </c>
      <c r="I118">
        <v>4444.0800780999998</v>
      </c>
      <c r="J118">
        <v>4418.1528319999998</v>
      </c>
      <c r="L118" t="str">
        <f t="shared" si="10"/>
        <v>05APR2022:21:00:00</v>
      </c>
      <c r="M118">
        <v>21</v>
      </c>
      <c r="N118">
        <f t="shared" si="11"/>
        <v>-30.996093800000381</v>
      </c>
      <c r="O118">
        <f t="shared" si="12"/>
        <v>-30.996093800000381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0.70824477133735331</v>
      </c>
    </row>
    <row r="119" spans="1:19" x14ac:dyDescent="0.25">
      <c r="A119" t="s">
        <v>168</v>
      </c>
      <c r="B119">
        <v>4289.9619141000003</v>
      </c>
      <c r="C119">
        <v>4319.9702147999997</v>
      </c>
      <c r="D119">
        <v>4509.2597655999998</v>
      </c>
      <c r="E119">
        <v>4451.7348633000001</v>
      </c>
      <c r="F119">
        <v>4398.5400391000003</v>
      </c>
      <c r="G119">
        <v>4401.4301758000001</v>
      </c>
      <c r="H119">
        <v>4319.9702147999997</v>
      </c>
      <c r="I119">
        <v>4401.4301758000001</v>
      </c>
      <c r="J119">
        <v>4380.3427733999997</v>
      </c>
      <c r="L119" t="str">
        <f t="shared" si="10"/>
        <v>05APR2022:22:00:00</v>
      </c>
      <c r="M119">
        <v>22</v>
      </c>
      <c r="N119">
        <f t="shared" si="11"/>
        <v>30.008300699999381</v>
      </c>
      <c r="O119" t="str">
        <f t="shared" si="12"/>
        <v/>
      </c>
      <c r="P119">
        <f t="shared" si="13"/>
        <v>30.008300699999381</v>
      </c>
      <c r="Q119" t="str">
        <f t="shared" si="14"/>
        <v/>
      </c>
      <c r="R119">
        <f t="shared" si="15"/>
        <v>1</v>
      </c>
      <c r="S119">
        <f t="shared" si="16"/>
        <v>0.69950039885831672</v>
      </c>
    </row>
    <row r="120" spans="1:19" x14ac:dyDescent="0.25">
      <c r="A120" t="s">
        <v>169</v>
      </c>
      <c r="B120">
        <v>4275.4418944999998</v>
      </c>
      <c r="C120">
        <v>4214.1699219000002</v>
      </c>
      <c r="D120">
        <v>4400.0625</v>
      </c>
      <c r="E120">
        <v>4387.6772461</v>
      </c>
      <c r="F120">
        <v>4292.2597655999998</v>
      </c>
      <c r="G120">
        <v>4290.7402344000002</v>
      </c>
      <c r="H120">
        <v>4214.1699219000002</v>
      </c>
      <c r="I120">
        <v>4290.7402344000002</v>
      </c>
      <c r="J120">
        <v>4271.9775391000003</v>
      </c>
      <c r="L120" t="str">
        <f t="shared" si="10"/>
        <v>05APR2022:23:00:00</v>
      </c>
      <c r="M120">
        <v>23</v>
      </c>
      <c r="N120">
        <f t="shared" si="11"/>
        <v>-61.271972599999572</v>
      </c>
      <c r="O120">
        <f t="shared" si="12"/>
        <v>-61.271972599999572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1.4331143800321755</v>
      </c>
    </row>
    <row r="121" spans="1:19" x14ac:dyDescent="0.25">
      <c r="A121" t="s">
        <v>170</v>
      </c>
      <c r="B121">
        <v>4223.3242188000004</v>
      </c>
      <c r="C121">
        <v>4129.5400391000003</v>
      </c>
      <c r="D121">
        <v>4327.4257813000004</v>
      </c>
      <c r="E121">
        <v>4380.0981444999998</v>
      </c>
      <c r="F121">
        <v>4191.8701172000001</v>
      </c>
      <c r="G121">
        <v>4186.3999022999997</v>
      </c>
      <c r="H121">
        <v>4129.5400391000003</v>
      </c>
      <c r="I121">
        <v>4186.3999022999997</v>
      </c>
      <c r="J121">
        <v>4173.5522461</v>
      </c>
      <c r="L121" t="str">
        <f t="shared" si="10"/>
        <v>06APR2022:00:00:00</v>
      </c>
      <c r="M121">
        <v>24</v>
      </c>
      <c r="N121">
        <f t="shared" si="11"/>
        <v>-93.784179700000095</v>
      </c>
      <c r="O121">
        <f t="shared" si="12"/>
        <v>-93.784179700000095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2.2206246748123823</v>
      </c>
    </row>
    <row r="122" spans="1:19" x14ac:dyDescent="0.25">
      <c r="A122" t="s">
        <v>171</v>
      </c>
      <c r="B122">
        <v>4202.5371094000002</v>
      </c>
      <c r="C122">
        <v>4104.3300780999998</v>
      </c>
      <c r="D122">
        <v>4250.8139647999997</v>
      </c>
      <c r="E122">
        <v>4323.1469727000003</v>
      </c>
      <c r="F122">
        <v>4112.1699219000002</v>
      </c>
      <c r="G122">
        <v>4105.2099608999997</v>
      </c>
      <c r="H122">
        <v>4104.3300780999998</v>
      </c>
      <c r="I122">
        <v>4099.9902344000002</v>
      </c>
      <c r="J122">
        <v>4105.4248047000001</v>
      </c>
      <c r="L122" t="str">
        <f t="shared" si="10"/>
        <v>06APR2022:01:00:00</v>
      </c>
      <c r="M122">
        <v>1</v>
      </c>
      <c r="N122">
        <f t="shared" si="11"/>
        <v>-98.207031300000381</v>
      </c>
      <c r="O122">
        <f t="shared" si="12"/>
        <v>-98.207031300000381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2.3368510198360029</v>
      </c>
    </row>
    <row r="123" spans="1:19" x14ac:dyDescent="0.25">
      <c r="A123" t="s">
        <v>172</v>
      </c>
      <c r="B123">
        <v>4169.0839844000002</v>
      </c>
      <c r="C123">
        <v>4059.0200195000002</v>
      </c>
      <c r="D123">
        <v>4190.7026366999999</v>
      </c>
      <c r="E123">
        <v>4249.1879883000001</v>
      </c>
      <c r="F123">
        <v>4016.1398926000002</v>
      </c>
      <c r="G123">
        <v>4011.8898926000002</v>
      </c>
      <c r="H123">
        <v>4059.0200195000002</v>
      </c>
      <c r="I123">
        <v>4005.5100097999998</v>
      </c>
      <c r="J123">
        <v>4023.1398926000002</v>
      </c>
      <c r="L123" t="str">
        <f t="shared" si="10"/>
        <v>06APR2022:02:00:00</v>
      </c>
      <c r="M123">
        <v>2</v>
      </c>
      <c r="N123">
        <f t="shared" si="11"/>
        <v>-110.06396489999997</v>
      </c>
      <c r="O123">
        <f t="shared" si="12"/>
        <v>-110.06396489999997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2.6400035430286488</v>
      </c>
    </row>
    <row r="124" spans="1:19" x14ac:dyDescent="0.25">
      <c r="A124" t="s">
        <v>173</v>
      </c>
      <c r="B124">
        <v>4110.9501952999999</v>
      </c>
      <c r="C124">
        <v>4043.8601073999998</v>
      </c>
      <c r="D124">
        <v>4132.6025391000003</v>
      </c>
      <c r="E124">
        <v>4173.2465819999998</v>
      </c>
      <c r="F124">
        <v>3951.6799316000001</v>
      </c>
      <c r="G124">
        <v>3948.8200683999999</v>
      </c>
      <c r="H124">
        <v>4043.8601073999998</v>
      </c>
      <c r="I124">
        <v>3946.2700195000002</v>
      </c>
      <c r="J124">
        <v>3972.6577148000001</v>
      </c>
      <c r="L124" t="str">
        <f t="shared" si="10"/>
        <v>06APR2022:03:00:00</v>
      </c>
      <c r="M124">
        <v>3</v>
      </c>
      <c r="N124">
        <f t="shared" si="11"/>
        <v>-67.090087900000071</v>
      </c>
      <c r="O124">
        <f t="shared" si="12"/>
        <v>-67.090087900000071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1.6319849356653204</v>
      </c>
    </row>
    <row r="125" spans="1:19" x14ac:dyDescent="0.25">
      <c r="A125" t="s">
        <v>174</v>
      </c>
      <c r="B125">
        <v>4042.0524902000002</v>
      </c>
      <c r="C125">
        <v>4052.9599609000002</v>
      </c>
      <c r="D125">
        <v>4066.8530273000001</v>
      </c>
      <c r="E125">
        <v>4096.8828125</v>
      </c>
      <c r="F125">
        <v>3924.5200195000002</v>
      </c>
      <c r="G125">
        <v>3926.1799316000001</v>
      </c>
      <c r="H125">
        <v>4052.9599609000002</v>
      </c>
      <c r="I125">
        <v>3918.8500976999999</v>
      </c>
      <c r="J125">
        <v>3955.6274414</v>
      </c>
      <c r="L125" t="str">
        <f t="shared" si="10"/>
        <v>06APR2022:04:00:00</v>
      </c>
      <c r="M125">
        <v>4</v>
      </c>
      <c r="N125">
        <f t="shared" si="11"/>
        <v>10.907470699999976</v>
      </c>
      <c r="O125" t="str">
        <f t="shared" si="12"/>
        <v/>
      </c>
      <c r="P125">
        <f t="shared" si="13"/>
        <v>10.907470699999976</v>
      </c>
      <c r="Q125" t="str">
        <f t="shared" si="14"/>
        <v/>
      </c>
      <c r="R125">
        <f t="shared" si="15"/>
        <v>1</v>
      </c>
      <c r="S125">
        <f t="shared" si="16"/>
        <v>0.26984980344627529</v>
      </c>
    </row>
    <row r="126" spans="1:19" x14ac:dyDescent="0.25">
      <c r="A126" t="s">
        <v>175</v>
      </c>
      <c r="B126">
        <v>4038.3190918</v>
      </c>
      <c r="C126">
        <v>4067.3300780999998</v>
      </c>
      <c r="D126">
        <v>4008.0849609000002</v>
      </c>
      <c r="E126">
        <v>4020.7976073999998</v>
      </c>
      <c r="F126">
        <v>3927.8601073999998</v>
      </c>
      <c r="G126">
        <v>3933.5</v>
      </c>
      <c r="H126">
        <v>4067.3300780999998</v>
      </c>
      <c r="I126">
        <v>3923.7900390999998</v>
      </c>
      <c r="J126">
        <v>3963.1201172000001</v>
      </c>
      <c r="L126" t="str">
        <f t="shared" si="10"/>
        <v>06APR2022:05:00:00</v>
      </c>
      <c r="M126">
        <v>5</v>
      </c>
      <c r="N126">
        <f t="shared" si="11"/>
        <v>29.010986299999786</v>
      </c>
      <c r="O126" t="str">
        <f t="shared" si="12"/>
        <v/>
      </c>
      <c r="P126">
        <f t="shared" si="13"/>
        <v>29.010986299999786</v>
      </c>
      <c r="Q126" t="str">
        <f t="shared" si="14"/>
        <v/>
      </c>
      <c r="R126">
        <f t="shared" si="15"/>
        <v>1</v>
      </c>
      <c r="S126">
        <f t="shared" si="16"/>
        <v>0.71839261931797271</v>
      </c>
    </row>
    <row r="127" spans="1:19" x14ac:dyDescent="0.25">
      <c r="A127" t="s">
        <v>176</v>
      </c>
      <c r="B127">
        <v>4039.5549316000001</v>
      </c>
      <c r="C127">
        <v>4094.7399902000002</v>
      </c>
      <c r="D127">
        <v>4019.0346679999998</v>
      </c>
      <c r="E127">
        <v>4017.2148437999999</v>
      </c>
      <c r="F127">
        <v>3970</v>
      </c>
      <c r="G127">
        <v>3977.5400390999998</v>
      </c>
      <c r="H127">
        <v>4094.7399902000002</v>
      </c>
      <c r="I127">
        <v>3966.3898926000002</v>
      </c>
      <c r="J127">
        <v>4002.1674804999998</v>
      </c>
      <c r="L127" t="str">
        <f t="shared" si="10"/>
        <v>06APR2022:06:00:00</v>
      </c>
      <c r="M127">
        <v>6</v>
      </c>
      <c r="N127">
        <f t="shared" si="11"/>
        <v>55.185058600000048</v>
      </c>
      <c r="O127" t="str">
        <f t="shared" si="12"/>
        <v/>
      </c>
      <c r="P127">
        <f t="shared" si="13"/>
        <v>55.185058600000048</v>
      </c>
      <c r="Q127" t="str">
        <f t="shared" si="14"/>
        <v/>
      </c>
      <c r="R127">
        <f t="shared" si="15"/>
        <v>1</v>
      </c>
      <c r="S127">
        <f t="shared" si="16"/>
        <v>1.3661172959502785</v>
      </c>
    </row>
    <row r="128" spans="1:19" x14ac:dyDescent="0.25">
      <c r="A128" t="s">
        <v>177</v>
      </c>
      <c r="B128">
        <v>4084.5798340000001</v>
      </c>
      <c r="C128">
        <v>4183.3999022999997</v>
      </c>
      <c r="D128">
        <v>4066.1025390999998</v>
      </c>
      <c r="E128">
        <v>4037.6679687999999</v>
      </c>
      <c r="F128">
        <v>4057.2600097999998</v>
      </c>
      <c r="G128">
        <v>4066.3100586</v>
      </c>
      <c r="H128">
        <v>4183.3999022999997</v>
      </c>
      <c r="I128">
        <v>4056.6101073999998</v>
      </c>
      <c r="J128">
        <v>4090.8952637000002</v>
      </c>
      <c r="L128" t="str">
        <f t="shared" si="10"/>
        <v>06APR2022:07:00:00</v>
      </c>
      <c r="M128">
        <v>7</v>
      </c>
      <c r="N128">
        <f t="shared" si="11"/>
        <v>98.820068299999548</v>
      </c>
      <c r="O128" t="str">
        <f t="shared" si="12"/>
        <v/>
      </c>
      <c r="P128">
        <f t="shared" si="13"/>
        <v>98.820068299999548</v>
      </c>
      <c r="Q128" t="str">
        <f t="shared" si="14"/>
        <v/>
      </c>
      <c r="R128">
        <f t="shared" si="15"/>
        <v>1</v>
      </c>
      <c r="S128">
        <f t="shared" si="16"/>
        <v>2.4193447628914564</v>
      </c>
    </row>
    <row r="129" spans="1:19" x14ac:dyDescent="0.25">
      <c r="A129" t="s">
        <v>178</v>
      </c>
      <c r="B129">
        <v>4120.7236327999999</v>
      </c>
      <c r="C129">
        <v>4243.8901366999999</v>
      </c>
      <c r="D129">
        <v>4097.1918944999998</v>
      </c>
      <c r="E129">
        <v>4023.3732909999999</v>
      </c>
      <c r="F129">
        <v>4106.0297852000003</v>
      </c>
      <c r="G129">
        <v>4114.8398438000004</v>
      </c>
      <c r="H129">
        <v>4243.8901366999999</v>
      </c>
      <c r="I129">
        <v>4108.4501952999999</v>
      </c>
      <c r="J129">
        <v>4143.3027344000002</v>
      </c>
      <c r="L129" t="str">
        <f t="shared" si="10"/>
        <v>06APR2022:08:00:00</v>
      </c>
      <c r="M129">
        <v>8</v>
      </c>
      <c r="N129">
        <f t="shared" si="11"/>
        <v>123.16650389999995</v>
      </c>
      <c r="O129" t="str">
        <f t="shared" si="12"/>
        <v/>
      </c>
      <c r="P129">
        <f t="shared" si="13"/>
        <v>123.16650389999995</v>
      </c>
      <c r="Q129" t="str">
        <f t="shared" si="14"/>
        <v/>
      </c>
      <c r="R129">
        <f t="shared" si="15"/>
        <v>1</v>
      </c>
      <c r="S129">
        <f t="shared" si="16"/>
        <v>2.9889532731489994</v>
      </c>
    </row>
    <row r="130" spans="1:19" x14ac:dyDescent="0.25">
      <c r="A130" t="s">
        <v>179</v>
      </c>
      <c r="B130">
        <v>4131.9174805000002</v>
      </c>
      <c r="C130">
        <v>4182.4199219000002</v>
      </c>
      <c r="D130">
        <v>4081.3164062999999</v>
      </c>
      <c r="E130">
        <v>4017.8769530999998</v>
      </c>
      <c r="F130">
        <v>4017.6999512000002</v>
      </c>
      <c r="G130">
        <v>4025.5800780999998</v>
      </c>
      <c r="H130">
        <v>4182.4199219000002</v>
      </c>
      <c r="I130">
        <v>4019.3300780999998</v>
      </c>
      <c r="J130">
        <v>4061.2575683999999</v>
      </c>
      <c r="L130" t="str">
        <f t="shared" si="10"/>
        <v>06APR2022:09:00:00</v>
      </c>
      <c r="M130">
        <v>9</v>
      </c>
      <c r="N130">
        <f t="shared" si="11"/>
        <v>50.502441399999952</v>
      </c>
      <c r="O130" t="str">
        <f t="shared" si="12"/>
        <v/>
      </c>
      <c r="P130">
        <f t="shared" si="13"/>
        <v>50.502441399999952</v>
      </c>
      <c r="Q130" t="str">
        <f t="shared" si="14"/>
        <v/>
      </c>
      <c r="R130">
        <f t="shared" si="15"/>
        <v>1</v>
      </c>
      <c r="S130">
        <f t="shared" si="16"/>
        <v>1.222251936016125</v>
      </c>
    </row>
    <row r="131" spans="1:19" x14ac:dyDescent="0.25">
      <c r="A131" t="s">
        <v>180</v>
      </c>
      <c r="B131">
        <v>4129.1826172000001</v>
      </c>
      <c r="C131">
        <v>4136.2900391000003</v>
      </c>
      <c r="D131">
        <v>4096.6000977000003</v>
      </c>
      <c r="E131">
        <v>4058.8876952999999</v>
      </c>
      <c r="F131">
        <v>3967.4299316000001</v>
      </c>
      <c r="G131">
        <v>3972.9799804999998</v>
      </c>
      <c r="H131">
        <v>4136.2900391000003</v>
      </c>
      <c r="I131">
        <v>3966.4699707</v>
      </c>
      <c r="J131">
        <v>4010.7924804999998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7.1074219000001904</v>
      </c>
      <c r="O131" t="str">
        <f t="shared" ref="O131:O194" si="19">IF(N131&lt;0,N131,"")</f>
        <v/>
      </c>
      <c r="P131">
        <f t="shared" ref="P131:P194" si="20">IF(N131&gt;0,N131,"")</f>
        <v>7.1074219000001904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0.17212660613251674</v>
      </c>
    </row>
    <row r="132" spans="1:19" x14ac:dyDescent="0.25">
      <c r="A132" t="s">
        <v>181</v>
      </c>
      <c r="B132">
        <v>4112.3188477000003</v>
      </c>
      <c r="C132">
        <v>4130.1298827999999</v>
      </c>
      <c r="D132">
        <v>4128.0063477000003</v>
      </c>
      <c r="E132">
        <v>4103.1772461</v>
      </c>
      <c r="F132">
        <v>3966.2199707</v>
      </c>
      <c r="G132">
        <v>3968.0300293</v>
      </c>
      <c r="H132">
        <v>4130.1298827999999</v>
      </c>
      <c r="I132">
        <v>3965.6000976999999</v>
      </c>
      <c r="J132">
        <v>4007.4951172000001</v>
      </c>
      <c r="L132" t="str">
        <f t="shared" si="17"/>
        <v>06APR2022:11:00:00</v>
      </c>
      <c r="M132">
        <v>11</v>
      </c>
      <c r="N132">
        <f t="shared" si="18"/>
        <v>17.811035099999572</v>
      </c>
      <c r="O132" t="str">
        <f t="shared" si="19"/>
        <v/>
      </c>
      <c r="P132">
        <f t="shared" si="20"/>
        <v>17.811035099999572</v>
      </c>
      <c r="Q132" t="str">
        <f t="shared" si="21"/>
        <v/>
      </c>
      <c r="R132">
        <f t="shared" si="22"/>
        <v>1</v>
      </c>
      <c r="S132">
        <f t="shared" si="23"/>
        <v>0.43311415674786979</v>
      </c>
    </row>
    <row r="133" spans="1:19" x14ac:dyDescent="0.25">
      <c r="A133" t="s">
        <v>182</v>
      </c>
      <c r="B133">
        <v>4136.9360352000003</v>
      </c>
      <c r="C133">
        <v>4128.5498047000001</v>
      </c>
      <c r="D133">
        <v>4167.0112305000002</v>
      </c>
      <c r="E133">
        <v>4169.4716797000001</v>
      </c>
      <c r="F133">
        <v>3983.6000976999999</v>
      </c>
      <c r="G133">
        <v>3980.6499023000001</v>
      </c>
      <c r="H133">
        <v>4128.5498047000001</v>
      </c>
      <c r="I133">
        <v>3982.7700195000002</v>
      </c>
      <c r="J133">
        <v>4018.8925780999998</v>
      </c>
      <c r="L133" t="str">
        <f t="shared" si="17"/>
        <v>06APR2022:12:00:00</v>
      </c>
      <c r="M133">
        <v>12</v>
      </c>
      <c r="N133">
        <f t="shared" si="18"/>
        <v>-8.386230500000238</v>
      </c>
      <c r="O133">
        <f t="shared" si="19"/>
        <v>-8.386230500000238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0.20271598179532418</v>
      </c>
    </row>
    <row r="134" spans="1:19" x14ac:dyDescent="0.25">
      <c r="A134" t="s">
        <v>183</v>
      </c>
      <c r="B134">
        <v>4114.8769530999998</v>
      </c>
      <c r="C134">
        <v>4099.9599608999997</v>
      </c>
      <c r="D134">
        <v>4206.6074219000002</v>
      </c>
      <c r="E134">
        <v>4263.7851563000004</v>
      </c>
      <c r="F134">
        <v>3981.1398926000002</v>
      </c>
      <c r="G134">
        <v>3979.2600097999998</v>
      </c>
      <c r="H134">
        <v>4099.9599608999997</v>
      </c>
      <c r="I134">
        <v>3981.25</v>
      </c>
      <c r="J134">
        <v>4010.4023437999999</v>
      </c>
      <c r="L134" t="str">
        <f t="shared" si="17"/>
        <v>06APR2022:13:00:00</v>
      </c>
      <c r="M134">
        <v>13</v>
      </c>
      <c r="N134">
        <f t="shared" si="18"/>
        <v>-14.916992200000095</v>
      </c>
      <c r="O134">
        <f t="shared" si="19"/>
        <v>-14.916992200000095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0.3625136880159241</v>
      </c>
    </row>
    <row r="135" spans="1:19" x14ac:dyDescent="0.25">
      <c r="A135" t="s">
        <v>184</v>
      </c>
      <c r="B135">
        <v>4183.0629883000001</v>
      </c>
      <c r="C135">
        <v>4105.1298827999999</v>
      </c>
      <c r="D135">
        <v>4243.6127930000002</v>
      </c>
      <c r="E135">
        <v>4335.4414063000004</v>
      </c>
      <c r="F135">
        <v>4020.4599609000002</v>
      </c>
      <c r="G135">
        <v>4014.3898926000002</v>
      </c>
      <c r="H135">
        <v>4105.1298827999999</v>
      </c>
      <c r="I135">
        <v>4018.1398926000002</v>
      </c>
      <c r="J135">
        <v>4039.5297851999999</v>
      </c>
      <c r="L135" t="str">
        <f t="shared" si="17"/>
        <v>06APR2022:14:00:00</v>
      </c>
      <c r="M135">
        <v>14</v>
      </c>
      <c r="N135">
        <f t="shared" si="18"/>
        <v>-77.933105500000238</v>
      </c>
      <c r="O135">
        <f t="shared" si="19"/>
        <v>-77.933105500000238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1.863063160128801</v>
      </c>
    </row>
    <row r="136" spans="1:19" x14ac:dyDescent="0.25">
      <c r="A136" t="s">
        <v>185</v>
      </c>
      <c r="B136">
        <v>4214.5175780999998</v>
      </c>
      <c r="C136">
        <v>4132.6000977000003</v>
      </c>
      <c r="D136">
        <v>4269.2377930000002</v>
      </c>
      <c r="E136">
        <v>4372.90625</v>
      </c>
      <c r="F136">
        <v>4065.6398926000002</v>
      </c>
      <c r="G136">
        <v>4059.5600586</v>
      </c>
      <c r="H136">
        <v>4132.6000977000003</v>
      </c>
      <c r="I136">
        <v>4064.8200683999999</v>
      </c>
      <c r="J136">
        <v>4080.6552734000002</v>
      </c>
      <c r="L136" t="str">
        <f t="shared" si="17"/>
        <v>06APR2022:15:00:00</v>
      </c>
      <c r="M136">
        <v>15</v>
      </c>
      <c r="N136">
        <f t="shared" si="18"/>
        <v>-81.917480399999477</v>
      </c>
      <c r="O136">
        <f t="shared" si="19"/>
        <v>-81.917480399999477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1.9436976802675892</v>
      </c>
    </row>
    <row r="137" spans="1:19" x14ac:dyDescent="0.25">
      <c r="A137" t="s">
        <v>186</v>
      </c>
      <c r="B137">
        <v>4219.8129883000001</v>
      </c>
      <c r="C137">
        <v>4141.0800780999998</v>
      </c>
      <c r="D137">
        <v>4274.96875</v>
      </c>
      <c r="E137">
        <v>4361.8159180000002</v>
      </c>
      <c r="F137">
        <v>4092.5100097999998</v>
      </c>
      <c r="G137">
        <v>4087.1000976999999</v>
      </c>
      <c r="H137">
        <v>4141.0800780999998</v>
      </c>
      <c r="I137">
        <v>4090.9499512000002</v>
      </c>
      <c r="J137">
        <v>4102.9101563000004</v>
      </c>
      <c r="L137" t="str">
        <f t="shared" si="17"/>
        <v>06APR2022:16:00:00</v>
      </c>
      <c r="M137">
        <v>16</v>
      </c>
      <c r="N137">
        <f t="shared" si="18"/>
        <v>-78.732910200000333</v>
      </c>
      <c r="O137">
        <f t="shared" si="19"/>
        <v>-78.732910200000333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1.865791456121348</v>
      </c>
    </row>
    <row r="138" spans="1:19" x14ac:dyDescent="0.25">
      <c r="A138" t="s">
        <v>187</v>
      </c>
      <c r="B138">
        <v>4255.6533202999999</v>
      </c>
      <c r="C138">
        <v>4181.4599608999997</v>
      </c>
      <c r="D138">
        <v>4301.9545897999997</v>
      </c>
      <c r="E138">
        <v>4406.4980469000002</v>
      </c>
      <c r="F138">
        <v>4151.1499022999997</v>
      </c>
      <c r="G138">
        <v>4145.7597655999998</v>
      </c>
      <c r="H138">
        <v>4181.4599608999997</v>
      </c>
      <c r="I138">
        <v>4146.3300780999998</v>
      </c>
      <c r="J138">
        <v>4156.1748047000001</v>
      </c>
      <c r="L138" t="str">
        <f t="shared" si="17"/>
        <v>06APR2022:17:00:00</v>
      </c>
      <c r="M138">
        <v>17</v>
      </c>
      <c r="N138">
        <f t="shared" si="18"/>
        <v>-74.19335940000019</v>
      </c>
      <c r="O138">
        <f t="shared" si="19"/>
        <v>-74.19335940000019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1.7434070356739013</v>
      </c>
    </row>
    <row r="139" spans="1:19" x14ac:dyDescent="0.25">
      <c r="A139" t="s">
        <v>188</v>
      </c>
      <c r="B139">
        <v>4311.8896483999997</v>
      </c>
      <c r="C139">
        <v>4197.7597655999998</v>
      </c>
      <c r="D139">
        <v>4309.0190430000002</v>
      </c>
      <c r="E139">
        <v>4415.7685547000001</v>
      </c>
      <c r="F139">
        <v>4192.9501952999999</v>
      </c>
      <c r="G139">
        <v>4184.2998047000001</v>
      </c>
      <c r="H139">
        <v>4197.7597655999998</v>
      </c>
      <c r="I139">
        <v>4182.1098633000001</v>
      </c>
      <c r="J139">
        <v>4189.2797852000003</v>
      </c>
      <c r="L139" t="str">
        <f t="shared" si="17"/>
        <v>06APR2022:18:00:00</v>
      </c>
      <c r="M139">
        <v>18</v>
      </c>
      <c r="N139">
        <f t="shared" si="18"/>
        <v>-114.1298827999999</v>
      </c>
      <c r="O139">
        <f t="shared" si="19"/>
        <v>-114.1298827999999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2.6468646488286116</v>
      </c>
    </row>
    <row r="140" spans="1:19" x14ac:dyDescent="0.25">
      <c r="A140" t="s">
        <v>189</v>
      </c>
      <c r="B140">
        <v>4343.3696289</v>
      </c>
      <c r="C140">
        <v>4193.5498047000001</v>
      </c>
      <c r="D140">
        <v>4289.5961914</v>
      </c>
      <c r="E140">
        <v>4373.8466797000001</v>
      </c>
      <c r="F140">
        <v>4218.8999022999997</v>
      </c>
      <c r="G140">
        <v>4212.1499022999997</v>
      </c>
      <c r="H140">
        <v>4193.5498047000001</v>
      </c>
      <c r="I140">
        <v>4206.0498047000001</v>
      </c>
      <c r="J140">
        <v>4207.6621094000002</v>
      </c>
      <c r="L140" t="str">
        <f t="shared" si="17"/>
        <v>06APR2022:19:00:00</v>
      </c>
      <c r="M140">
        <v>19</v>
      </c>
      <c r="N140">
        <f t="shared" si="18"/>
        <v>-149.81982419999986</v>
      </c>
      <c r="O140">
        <f t="shared" si="19"/>
        <v>-149.81982419999986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3.4493915323974669</v>
      </c>
    </row>
    <row r="141" spans="1:19" x14ac:dyDescent="0.25">
      <c r="A141" t="s">
        <v>190</v>
      </c>
      <c r="B141">
        <v>4349.2045897999997</v>
      </c>
      <c r="C141">
        <v>4179.2299805000002</v>
      </c>
      <c r="D141">
        <v>4236.4877930000002</v>
      </c>
      <c r="E141">
        <v>4297.3144530999998</v>
      </c>
      <c r="F141">
        <v>4241.4599608999997</v>
      </c>
      <c r="G141">
        <v>4235.6201172000001</v>
      </c>
      <c r="H141">
        <v>4179.2299805000002</v>
      </c>
      <c r="I141">
        <v>4231.8598633000001</v>
      </c>
      <c r="J141">
        <v>4222.0424805000002</v>
      </c>
      <c r="L141" t="str">
        <f t="shared" si="17"/>
        <v>06APR2022:20:00:00</v>
      </c>
      <c r="M141">
        <v>20</v>
      </c>
      <c r="N141">
        <f t="shared" si="18"/>
        <v>-169.97460929999943</v>
      </c>
      <c r="O141">
        <f t="shared" si="19"/>
        <v>-169.97460929999943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3.908176904315642</v>
      </c>
    </row>
    <row r="142" spans="1:19" x14ac:dyDescent="0.25">
      <c r="A142" t="s">
        <v>191</v>
      </c>
      <c r="B142">
        <v>4402.0463866999999</v>
      </c>
      <c r="C142">
        <v>4228.1298827999999</v>
      </c>
      <c r="D142">
        <v>4236.5097655999998</v>
      </c>
      <c r="E142">
        <v>4243.0395508000001</v>
      </c>
      <c r="F142">
        <v>4285.6201172000001</v>
      </c>
      <c r="G142">
        <v>4281.3100586</v>
      </c>
      <c r="H142">
        <v>4228.1298827999999</v>
      </c>
      <c r="I142">
        <v>4283.8798827999999</v>
      </c>
      <c r="J142">
        <v>4269.7348633000001</v>
      </c>
      <c r="L142" t="str">
        <f t="shared" si="17"/>
        <v>06APR2022:21:00:00</v>
      </c>
      <c r="M142">
        <v>21</v>
      </c>
      <c r="N142">
        <f t="shared" si="18"/>
        <v>-173.91650389999995</v>
      </c>
      <c r="O142">
        <f t="shared" si="19"/>
        <v>-173.91650389999995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3.9508103418777627</v>
      </c>
    </row>
    <row r="143" spans="1:19" x14ac:dyDescent="0.25">
      <c r="A143" t="s">
        <v>192</v>
      </c>
      <c r="B143">
        <v>4359.7524414</v>
      </c>
      <c r="C143">
        <v>4225.0800780999998</v>
      </c>
      <c r="D143">
        <v>4216.8037108999997</v>
      </c>
      <c r="E143">
        <v>4211.1635741999999</v>
      </c>
      <c r="F143">
        <v>4257</v>
      </c>
      <c r="G143">
        <v>4256.5200194999998</v>
      </c>
      <c r="H143">
        <v>4225.0800780999998</v>
      </c>
      <c r="I143">
        <v>4262.5400391000003</v>
      </c>
      <c r="J143">
        <v>4250.2851563000004</v>
      </c>
      <c r="L143" t="str">
        <f t="shared" si="17"/>
        <v>06APR2022:22:00:00</v>
      </c>
      <c r="M143">
        <v>22</v>
      </c>
      <c r="N143">
        <f t="shared" si="18"/>
        <v>-134.67236330000014</v>
      </c>
      <c r="O143">
        <f t="shared" si="19"/>
        <v>-134.67236330000014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3.0889910633722648</v>
      </c>
    </row>
    <row r="144" spans="1:19" x14ac:dyDescent="0.25">
      <c r="A144" t="s">
        <v>193</v>
      </c>
      <c r="B144">
        <v>4317.8950194999998</v>
      </c>
      <c r="C144">
        <v>4174.8100586</v>
      </c>
      <c r="D144">
        <v>4162.3076172000001</v>
      </c>
      <c r="E144">
        <v>4174.7246094000002</v>
      </c>
      <c r="F144">
        <v>4183.0600586</v>
      </c>
      <c r="G144">
        <v>4202.7202147999997</v>
      </c>
      <c r="H144">
        <v>4174.8100586</v>
      </c>
      <c r="I144">
        <v>4191.6601563000004</v>
      </c>
      <c r="J144">
        <v>4188.0625</v>
      </c>
      <c r="L144" t="str">
        <f t="shared" si="17"/>
        <v>06APR2022:23:00:00</v>
      </c>
      <c r="M144">
        <v>23</v>
      </c>
      <c r="N144">
        <f t="shared" si="18"/>
        <v>-143.08496089999971</v>
      </c>
      <c r="O144">
        <f t="shared" si="19"/>
        <v>-143.08496089999971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3.3137665518456387</v>
      </c>
    </row>
    <row r="145" spans="1:19" x14ac:dyDescent="0.25">
      <c r="A145" t="s">
        <v>194</v>
      </c>
      <c r="B145">
        <v>4176.7724608999997</v>
      </c>
      <c r="C145">
        <v>4115.7299805000002</v>
      </c>
      <c r="D145">
        <v>4120.6372069999998</v>
      </c>
      <c r="E145">
        <v>4134.9101563000004</v>
      </c>
      <c r="F145">
        <v>4086.8798827999999</v>
      </c>
      <c r="G145">
        <v>4124.7900391000003</v>
      </c>
      <c r="H145">
        <v>4115.7299805000002</v>
      </c>
      <c r="I145">
        <v>4094.6499023000001</v>
      </c>
      <c r="J145">
        <v>4105.5126952999999</v>
      </c>
      <c r="L145" t="str">
        <f t="shared" si="17"/>
        <v>07APR2022:00:00:00</v>
      </c>
      <c r="M145">
        <v>24</v>
      </c>
      <c r="N145">
        <f t="shared" si="18"/>
        <v>-61.042480399999477</v>
      </c>
      <c r="O145">
        <f t="shared" si="19"/>
        <v>-61.042480399999477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1.4614748821353367</v>
      </c>
    </row>
    <row r="146" spans="1:19" x14ac:dyDescent="0.25">
      <c r="A146" t="s">
        <v>195</v>
      </c>
      <c r="B146">
        <v>4172.4970702999999</v>
      </c>
      <c r="C146">
        <v>3897.2199707</v>
      </c>
      <c r="D146">
        <v>4064.6423340000001</v>
      </c>
      <c r="E146">
        <v>4064.4904784999999</v>
      </c>
      <c r="F146">
        <v>3788.2700195000002</v>
      </c>
      <c r="G146">
        <v>3805.6599120999999</v>
      </c>
      <c r="H146">
        <v>3897.2199707</v>
      </c>
      <c r="I146">
        <v>3857.5300293</v>
      </c>
      <c r="J146">
        <v>3837.1699219000002</v>
      </c>
      <c r="L146" t="str">
        <f t="shared" si="17"/>
        <v>07APR2022:01:00:00</v>
      </c>
      <c r="M146">
        <v>1</v>
      </c>
      <c r="N146">
        <f t="shared" si="18"/>
        <v>-275.27709959999993</v>
      </c>
      <c r="O146">
        <f t="shared" si="19"/>
        <v>-275.27709959999993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6.5974186431293935</v>
      </c>
    </row>
    <row r="147" spans="1:19" x14ac:dyDescent="0.25">
      <c r="A147" t="s">
        <v>196</v>
      </c>
      <c r="B147">
        <v>4201.0327147999997</v>
      </c>
      <c r="C147">
        <v>3893.6599120999999</v>
      </c>
      <c r="D147">
        <v>4029.9360351999999</v>
      </c>
      <c r="E147">
        <v>4015.7016601999999</v>
      </c>
      <c r="F147">
        <v>3725.5500487999998</v>
      </c>
      <c r="G147">
        <v>3748.7700195000002</v>
      </c>
      <c r="H147">
        <v>3893.6599120999999</v>
      </c>
      <c r="I147">
        <v>3803.5800780999998</v>
      </c>
      <c r="J147">
        <v>3792.8901366999999</v>
      </c>
      <c r="L147" t="str">
        <f t="shared" si="17"/>
        <v>07APR2022:02:00:00</v>
      </c>
      <c r="M147">
        <v>2</v>
      </c>
      <c r="N147">
        <f t="shared" si="18"/>
        <v>-307.37280269999974</v>
      </c>
      <c r="O147">
        <f t="shared" si="19"/>
        <v>-307.37280269999974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7.3166010256750154</v>
      </c>
    </row>
    <row r="148" spans="1:19" x14ac:dyDescent="0.25">
      <c r="A148" t="s">
        <v>197</v>
      </c>
      <c r="B148">
        <v>4161.1396483999997</v>
      </c>
      <c r="C148">
        <v>3917.2800293</v>
      </c>
      <c r="D148">
        <v>3991.1506347999998</v>
      </c>
      <c r="E148">
        <v>3965.0456543</v>
      </c>
      <c r="F148">
        <v>3694.0600586</v>
      </c>
      <c r="G148">
        <v>3721.5600586</v>
      </c>
      <c r="H148">
        <v>3917.2800293</v>
      </c>
      <c r="I148">
        <v>3777.2700195000002</v>
      </c>
      <c r="J148">
        <v>3777.5424804999998</v>
      </c>
      <c r="L148" t="str">
        <f t="shared" si="17"/>
        <v>07APR2022:03:00:00</v>
      </c>
      <c r="M148">
        <v>3</v>
      </c>
      <c r="N148">
        <f t="shared" si="18"/>
        <v>-243.85961909999969</v>
      </c>
      <c r="O148">
        <f t="shared" si="19"/>
        <v>-243.85961909999969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5.8604045935772948</v>
      </c>
    </row>
    <row r="149" spans="1:19" x14ac:dyDescent="0.25">
      <c r="A149" t="s">
        <v>198</v>
      </c>
      <c r="B149">
        <v>4213.0610352000003</v>
      </c>
      <c r="C149">
        <v>3933.3500976999999</v>
      </c>
      <c r="D149">
        <v>3944.1145019999999</v>
      </c>
      <c r="E149">
        <v>3911.0712890999998</v>
      </c>
      <c r="F149">
        <v>3682.8400879000001</v>
      </c>
      <c r="G149">
        <v>3708.2900390999998</v>
      </c>
      <c r="H149">
        <v>3933.3500976999999</v>
      </c>
      <c r="I149">
        <v>3768.3601073999998</v>
      </c>
      <c r="J149">
        <v>3773.2102051000002</v>
      </c>
      <c r="L149" t="str">
        <f t="shared" si="17"/>
        <v>07APR2022:04:00:00</v>
      </c>
      <c r="M149">
        <v>4</v>
      </c>
      <c r="N149">
        <f t="shared" si="18"/>
        <v>-279.71093750000045</v>
      </c>
      <c r="O149">
        <f t="shared" si="19"/>
        <v>-279.71093750000045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6.6391380320157678</v>
      </c>
    </row>
    <row r="150" spans="1:19" x14ac:dyDescent="0.25">
      <c r="A150" t="s">
        <v>199</v>
      </c>
      <c r="B150">
        <v>4246.3564452999999</v>
      </c>
      <c r="C150">
        <v>3951.7199707</v>
      </c>
      <c r="D150">
        <v>3917.4733887000002</v>
      </c>
      <c r="E150">
        <v>3884.5041504000001</v>
      </c>
      <c r="F150">
        <v>3701.2399902000002</v>
      </c>
      <c r="G150">
        <v>3725.0900879000001</v>
      </c>
      <c r="H150">
        <v>3951.7199707</v>
      </c>
      <c r="I150">
        <v>3780.7199707</v>
      </c>
      <c r="J150">
        <v>3789.6923827999999</v>
      </c>
      <c r="L150" t="str">
        <f t="shared" si="17"/>
        <v>07APR2022:05:00:00</v>
      </c>
      <c r="M150">
        <v>5</v>
      </c>
      <c r="N150">
        <f t="shared" si="18"/>
        <v>-294.63647459999993</v>
      </c>
      <c r="O150">
        <f t="shared" si="19"/>
        <v>-294.63647459999993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6.9385714175293227</v>
      </c>
    </row>
    <row r="151" spans="1:19" x14ac:dyDescent="0.25">
      <c r="A151" t="s">
        <v>200</v>
      </c>
      <c r="B151">
        <v>4292.3793944999998</v>
      </c>
      <c r="C151">
        <v>4008.6298827999999</v>
      </c>
      <c r="D151">
        <v>3961.3823241999999</v>
      </c>
      <c r="E151">
        <v>3922.9140625</v>
      </c>
      <c r="F151">
        <v>3781</v>
      </c>
      <c r="G151">
        <v>3807.2800293</v>
      </c>
      <c r="H151">
        <v>4008.6298827999999</v>
      </c>
      <c r="I151">
        <v>3834.4299316000001</v>
      </c>
      <c r="J151">
        <v>3857.8349609000002</v>
      </c>
      <c r="L151" t="str">
        <f t="shared" si="17"/>
        <v>07APR2022:06:00:00</v>
      </c>
      <c r="M151">
        <v>6</v>
      </c>
      <c r="N151">
        <f t="shared" si="18"/>
        <v>-283.74951169999986</v>
      </c>
      <c r="O151">
        <f t="shared" si="19"/>
        <v>-283.74951169999986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6.6105412784242619</v>
      </c>
    </row>
    <row r="152" spans="1:19" x14ac:dyDescent="0.25">
      <c r="A152" t="s">
        <v>201</v>
      </c>
      <c r="B152">
        <v>4353.6713866999999</v>
      </c>
      <c r="C152">
        <v>4149.0498047000001</v>
      </c>
      <c r="D152">
        <v>4049.8198241999999</v>
      </c>
      <c r="E152">
        <v>4014.2246094000002</v>
      </c>
      <c r="F152">
        <v>3929.9799804999998</v>
      </c>
      <c r="G152">
        <v>3962.25</v>
      </c>
      <c r="H152">
        <v>4149.0498047000001</v>
      </c>
      <c r="I152">
        <v>3942.1899414</v>
      </c>
      <c r="J152">
        <v>3995.8671875</v>
      </c>
      <c r="L152" t="str">
        <f t="shared" si="17"/>
        <v>07APR2022:07:00:00</v>
      </c>
      <c r="M152">
        <v>7</v>
      </c>
      <c r="N152">
        <f t="shared" si="18"/>
        <v>-204.62158199999976</v>
      </c>
      <c r="O152">
        <f t="shared" si="19"/>
        <v>-204.62158199999976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4.6999776470290522</v>
      </c>
    </row>
    <row r="153" spans="1:19" x14ac:dyDescent="0.25">
      <c r="A153" t="s">
        <v>202</v>
      </c>
      <c r="B153">
        <v>4388.2900391000003</v>
      </c>
      <c r="C153">
        <v>4225.9101563000004</v>
      </c>
      <c r="D153">
        <v>4104.7631836</v>
      </c>
      <c r="E153">
        <v>4059.1794433999999</v>
      </c>
      <c r="F153">
        <v>4012.8000487999998</v>
      </c>
      <c r="G153">
        <v>4041.3300780999998</v>
      </c>
      <c r="H153">
        <v>4225.9101563000004</v>
      </c>
      <c r="I153">
        <v>4005.9599609000002</v>
      </c>
      <c r="J153">
        <v>4071.5</v>
      </c>
      <c r="L153" t="str">
        <f t="shared" si="17"/>
        <v>07APR2022:08:00:00</v>
      </c>
      <c r="M153">
        <v>8</v>
      </c>
      <c r="N153">
        <f t="shared" si="18"/>
        <v>-162.3798827999999</v>
      </c>
      <c r="O153">
        <f t="shared" si="19"/>
        <v>-162.3798827999999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3.7002996919798532</v>
      </c>
    </row>
    <row r="154" spans="1:19" x14ac:dyDescent="0.25">
      <c r="A154" t="s">
        <v>203</v>
      </c>
      <c r="B154">
        <v>4258.1328125</v>
      </c>
      <c r="C154">
        <v>4108.5</v>
      </c>
      <c r="D154">
        <v>4084.7390137000002</v>
      </c>
      <c r="E154">
        <v>4046.7626952999999</v>
      </c>
      <c r="F154">
        <v>3879.5500487999998</v>
      </c>
      <c r="G154">
        <v>3898</v>
      </c>
      <c r="H154">
        <v>4108.5</v>
      </c>
      <c r="I154">
        <v>3903.2399902000002</v>
      </c>
      <c r="J154">
        <v>3947.3225097999998</v>
      </c>
      <c r="L154" t="str">
        <f t="shared" si="17"/>
        <v>07APR2022:09:00:00</v>
      </c>
      <c r="M154">
        <v>9</v>
      </c>
      <c r="N154">
        <f t="shared" si="18"/>
        <v>-149.6328125</v>
      </c>
      <c r="O154">
        <f t="shared" si="19"/>
        <v>-149.6328125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3.5140475670637619</v>
      </c>
    </row>
    <row r="155" spans="1:19" x14ac:dyDescent="0.25">
      <c r="A155" t="s">
        <v>204</v>
      </c>
      <c r="B155">
        <v>4261.6787108999997</v>
      </c>
      <c r="C155">
        <v>4012.7600097999998</v>
      </c>
      <c r="D155">
        <v>4059.6320801000002</v>
      </c>
      <c r="E155">
        <v>4028.4597168</v>
      </c>
      <c r="F155">
        <v>3796</v>
      </c>
      <c r="G155">
        <v>3797.2900390999998</v>
      </c>
      <c r="H155">
        <v>4012.7600097999998</v>
      </c>
      <c r="I155">
        <v>3847.8500976999999</v>
      </c>
      <c r="J155">
        <v>3863.4750976999999</v>
      </c>
      <c r="L155" t="str">
        <f t="shared" si="17"/>
        <v>07APR2022:10:00:00</v>
      </c>
      <c r="M155">
        <v>10</v>
      </c>
      <c r="N155">
        <f t="shared" si="18"/>
        <v>-248.91870109999991</v>
      </c>
      <c r="O155">
        <f t="shared" si="19"/>
        <v>-248.91870109999991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5.8408603272542843</v>
      </c>
    </row>
    <row r="156" spans="1:19" x14ac:dyDescent="0.25">
      <c r="A156" t="s">
        <v>205</v>
      </c>
      <c r="B156">
        <v>4126.984375</v>
      </c>
      <c r="C156">
        <v>3954.1799316000001</v>
      </c>
      <c r="D156">
        <v>4082.3117676000002</v>
      </c>
      <c r="E156">
        <v>4082.3098144999999</v>
      </c>
      <c r="F156">
        <v>3749.4899902000002</v>
      </c>
      <c r="G156">
        <v>3737.4499512000002</v>
      </c>
      <c r="H156">
        <v>3954.1799316000001</v>
      </c>
      <c r="I156">
        <v>3830.6799316000001</v>
      </c>
      <c r="J156">
        <v>3817.9499512000002</v>
      </c>
      <c r="L156" t="str">
        <f t="shared" si="17"/>
        <v>07APR2022:11:00:00</v>
      </c>
      <c r="M156">
        <v>11</v>
      </c>
      <c r="N156">
        <f t="shared" si="18"/>
        <v>-172.80444339999985</v>
      </c>
      <c r="O156">
        <f t="shared" si="19"/>
        <v>-172.80444339999985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4.1871843384432461</v>
      </c>
    </row>
    <row r="157" spans="1:19" x14ac:dyDescent="0.25">
      <c r="A157" t="s">
        <v>206</v>
      </c>
      <c r="B157">
        <v>4165.5776366999999</v>
      </c>
      <c r="C157">
        <v>3916.75</v>
      </c>
      <c r="D157">
        <v>4111.5527344000002</v>
      </c>
      <c r="E157">
        <v>4132.0366211</v>
      </c>
      <c r="F157">
        <v>3744.1799316000001</v>
      </c>
      <c r="G157">
        <v>3715.9699707</v>
      </c>
      <c r="H157">
        <v>3916.75</v>
      </c>
      <c r="I157">
        <v>3839.4399414</v>
      </c>
      <c r="J157">
        <v>3804.0849609000002</v>
      </c>
      <c r="L157" t="str">
        <f t="shared" si="17"/>
        <v>07APR2022:12:00:00</v>
      </c>
      <c r="M157">
        <v>12</v>
      </c>
      <c r="N157">
        <f t="shared" si="18"/>
        <v>-248.82763669999986</v>
      </c>
      <c r="O157">
        <f t="shared" si="19"/>
        <v>-248.82763669999986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5.9734245379981168</v>
      </c>
    </row>
    <row r="158" spans="1:19" x14ac:dyDescent="0.25">
      <c r="A158" t="s">
        <v>207</v>
      </c>
      <c r="B158">
        <v>4147.4580077999999</v>
      </c>
      <c r="C158">
        <v>3855.0700683999999</v>
      </c>
      <c r="D158">
        <v>4121.7285155999998</v>
      </c>
      <c r="E158">
        <v>4150.0092772999997</v>
      </c>
      <c r="F158">
        <v>3711.2199707</v>
      </c>
      <c r="G158">
        <v>3674.0200195000002</v>
      </c>
      <c r="H158">
        <v>3855.0700683999999</v>
      </c>
      <c r="I158">
        <v>3833.3400879000001</v>
      </c>
      <c r="J158">
        <v>3768.4125976999999</v>
      </c>
      <c r="L158" t="str">
        <f t="shared" si="17"/>
        <v>07APR2022:13:00:00</v>
      </c>
      <c r="M158">
        <v>13</v>
      </c>
      <c r="N158">
        <f t="shared" si="18"/>
        <v>-292.38793940000005</v>
      </c>
      <c r="O158">
        <f t="shared" si="19"/>
        <v>-292.38793940000005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7.0498107238244438</v>
      </c>
    </row>
    <row r="159" spans="1:19" x14ac:dyDescent="0.25">
      <c r="A159" t="s">
        <v>208</v>
      </c>
      <c r="B159">
        <v>4132.078125</v>
      </c>
      <c r="C159">
        <v>3840.3798827999999</v>
      </c>
      <c r="D159">
        <v>4161.8608397999997</v>
      </c>
      <c r="E159">
        <v>4209.4941405999998</v>
      </c>
      <c r="F159">
        <v>3724.9599609000002</v>
      </c>
      <c r="G159">
        <v>3678.8601073999998</v>
      </c>
      <c r="H159">
        <v>3840.3798827999999</v>
      </c>
      <c r="I159">
        <v>3858.7199707</v>
      </c>
      <c r="J159">
        <v>3775.7299804999998</v>
      </c>
      <c r="L159" t="str">
        <f t="shared" si="17"/>
        <v>07APR2022:14:00:00</v>
      </c>
      <c r="M159">
        <v>14</v>
      </c>
      <c r="N159">
        <f t="shared" si="18"/>
        <v>-291.6982422000001</v>
      </c>
      <c r="O159">
        <f t="shared" si="19"/>
        <v>-291.6982422000001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7.0593593193497544</v>
      </c>
    </row>
    <row r="160" spans="1:19" x14ac:dyDescent="0.25">
      <c r="A160" t="s">
        <v>209</v>
      </c>
      <c r="B160">
        <v>4145.3398438000004</v>
      </c>
      <c r="C160">
        <v>3863.2299804999998</v>
      </c>
      <c r="D160">
        <v>4146.8427733999997</v>
      </c>
      <c r="E160">
        <v>4164.2294922000001</v>
      </c>
      <c r="F160">
        <v>3767.0400390999998</v>
      </c>
      <c r="G160">
        <v>3719.2700195000002</v>
      </c>
      <c r="H160">
        <v>3863.2299804999998</v>
      </c>
      <c r="I160">
        <v>3894.7600097999998</v>
      </c>
      <c r="J160">
        <v>3811.0749512000002</v>
      </c>
      <c r="L160" t="str">
        <f t="shared" si="17"/>
        <v>07APR2022:15:00:00</v>
      </c>
      <c r="M160">
        <v>15</v>
      </c>
      <c r="N160">
        <f t="shared" si="18"/>
        <v>-282.1098633000006</v>
      </c>
      <c r="O160">
        <f t="shared" si="19"/>
        <v>-282.1098633000006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6.8054700924446445</v>
      </c>
    </row>
    <row r="161" spans="1:19" x14ac:dyDescent="0.25">
      <c r="A161" t="s">
        <v>210</v>
      </c>
      <c r="B161">
        <v>4200.2172852000003</v>
      </c>
      <c r="C161">
        <v>3862.3300780999998</v>
      </c>
      <c r="D161">
        <v>4123.6513672000001</v>
      </c>
      <c r="E161">
        <v>4110.4052733999997</v>
      </c>
      <c r="F161">
        <v>3789.1799316000001</v>
      </c>
      <c r="G161">
        <v>3734.4399414</v>
      </c>
      <c r="H161">
        <v>3862.3300780999998</v>
      </c>
      <c r="I161">
        <v>3916.6899414</v>
      </c>
      <c r="J161">
        <v>3825.6601562999999</v>
      </c>
      <c r="L161" t="str">
        <f t="shared" si="17"/>
        <v>07APR2022:16:00:00</v>
      </c>
      <c r="M161">
        <v>16</v>
      </c>
      <c r="N161">
        <f t="shared" si="18"/>
        <v>-337.88720710000052</v>
      </c>
      <c r="O161">
        <f t="shared" si="19"/>
        <v>-337.88720710000052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8.0445173227249231</v>
      </c>
    </row>
    <row r="162" spans="1:19" x14ac:dyDescent="0.25">
      <c r="A162" t="s">
        <v>211</v>
      </c>
      <c r="B162">
        <v>4193.9003905999998</v>
      </c>
      <c r="C162">
        <v>3917.2600097999998</v>
      </c>
      <c r="D162">
        <v>4153.0102539</v>
      </c>
      <c r="E162">
        <v>4197.2236327999999</v>
      </c>
      <c r="F162">
        <v>3861.6999512000002</v>
      </c>
      <c r="G162">
        <v>3803.9599609000002</v>
      </c>
      <c r="H162">
        <v>3917.2600097999998</v>
      </c>
      <c r="I162">
        <v>3973.3100586</v>
      </c>
      <c r="J162">
        <v>3889.0576172000001</v>
      </c>
      <c r="L162" t="str">
        <f t="shared" si="17"/>
        <v>07APR2022:17:00:00</v>
      </c>
      <c r="M162">
        <v>17</v>
      </c>
      <c r="N162">
        <f t="shared" si="18"/>
        <v>-276.6403808</v>
      </c>
      <c r="O162">
        <f t="shared" si="19"/>
        <v>-276.6403808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6.5962553955751551</v>
      </c>
    </row>
    <row r="163" spans="1:19" x14ac:dyDescent="0.25">
      <c r="A163" t="s">
        <v>212</v>
      </c>
      <c r="B163">
        <v>4221.4541016000003</v>
      </c>
      <c r="C163">
        <v>3937.8300780999998</v>
      </c>
      <c r="D163">
        <v>4158.4096680000002</v>
      </c>
      <c r="E163">
        <v>4196.5004883000001</v>
      </c>
      <c r="F163">
        <v>3898.4699707</v>
      </c>
      <c r="G163">
        <v>3835.2299804999998</v>
      </c>
      <c r="H163">
        <v>3937.8300780999998</v>
      </c>
      <c r="I163">
        <v>4004.5100097999998</v>
      </c>
      <c r="J163">
        <v>3919.0100097999998</v>
      </c>
      <c r="L163" t="str">
        <f t="shared" si="17"/>
        <v>07APR2022:18:00:00</v>
      </c>
      <c r="M163">
        <v>18</v>
      </c>
      <c r="N163">
        <f t="shared" si="18"/>
        <v>-283.62402350000048</v>
      </c>
      <c r="O163">
        <f t="shared" si="19"/>
        <v>-283.62402350000048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6.7186333588822462</v>
      </c>
    </row>
    <row r="164" spans="1:19" x14ac:dyDescent="0.25">
      <c r="A164" t="s">
        <v>213</v>
      </c>
      <c r="B164">
        <v>4233.1591797000001</v>
      </c>
      <c r="C164">
        <v>3946.3000487999998</v>
      </c>
      <c r="D164">
        <v>4144.8261719000002</v>
      </c>
      <c r="E164">
        <v>4180.4516602000003</v>
      </c>
      <c r="F164">
        <v>3923.3100586</v>
      </c>
      <c r="G164">
        <v>3862.3701172000001</v>
      </c>
      <c r="H164">
        <v>3946.3000487999998</v>
      </c>
      <c r="I164">
        <v>4032.1101073999998</v>
      </c>
      <c r="J164">
        <v>3941.0227051000002</v>
      </c>
      <c r="L164" t="str">
        <f t="shared" si="17"/>
        <v>07APR2022:19:00:00</v>
      </c>
      <c r="M164">
        <v>19</v>
      </c>
      <c r="N164">
        <f t="shared" si="18"/>
        <v>-286.85913090000031</v>
      </c>
      <c r="O164">
        <f t="shared" si="19"/>
        <v>-286.85913090000031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6.776478717729904</v>
      </c>
    </row>
    <row r="165" spans="1:19" x14ac:dyDescent="0.25">
      <c r="A165" t="s">
        <v>214</v>
      </c>
      <c r="B165">
        <v>4231.1787108999997</v>
      </c>
      <c r="C165">
        <v>3965.3300780999998</v>
      </c>
      <c r="D165">
        <v>4107.0112305000002</v>
      </c>
      <c r="E165">
        <v>4131.2539063000004</v>
      </c>
      <c r="F165">
        <v>3974.3898926000002</v>
      </c>
      <c r="G165">
        <v>3922.8100586</v>
      </c>
      <c r="H165">
        <v>3965.3300780999998</v>
      </c>
      <c r="I165">
        <v>4067.4499512000002</v>
      </c>
      <c r="J165">
        <v>3982.4951172000001</v>
      </c>
      <c r="L165" t="str">
        <f t="shared" si="17"/>
        <v>07APR2022:20:00:00</v>
      </c>
      <c r="M165">
        <v>20</v>
      </c>
      <c r="N165">
        <f t="shared" si="18"/>
        <v>-265.8486327999999</v>
      </c>
      <c r="O165">
        <f t="shared" si="19"/>
        <v>-265.8486327999999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6.2830868409113396</v>
      </c>
    </row>
    <row r="166" spans="1:19" x14ac:dyDescent="0.25">
      <c r="A166" t="s">
        <v>215</v>
      </c>
      <c r="B166">
        <v>4289.7075194999998</v>
      </c>
      <c r="C166">
        <v>4048.2299804999998</v>
      </c>
      <c r="D166">
        <v>4122.7333983999997</v>
      </c>
      <c r="E166">
        <v>4114.7451172000001</v>
      </c>
      <c r="F166">
        <v>4059.7199707</v>
      </c>
      <c r="G166">
        <v>4019.1699219000002</v>
      </c>
      <c r="H166">
        <v>4048.2299804999998</v>
      </c>
      <c r="I166">
        <v>4127.6699219000002</v>
      </c>
      <c r="J166">
        <v>4063.6972655999998</v>
      </c>
      <c r="L166" t="str">
        <f t="shared" si="17"/>
        <v>07APR2022:21:00:00</v>
      </c>
      <c r="M166">
        <v>21</v>
      </c>
      <c r="N166">
        <f t="shared" si="18"/>
        <v>-241.47753899999998</v>
      </c>
      <c r="O166">
        <f t="shared" si="19"/>
        <v>-241.47753899999998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5.6292308485438687</v>
      </c>
    </row>
    <row r="167" spans="1:19" x14ac:dyDescent="0.25">
      <c r="A167" t="s">
        <v>216</v>
      </c>
      <c r="B167">
        <v>4211.9052733999997</v>
      </c>
      <c r="C167">
        <v>4047.4599609000002</v>
      </c>
      <c r="D167">
        <v>4105.3320313000004</v>
      </c>
      <c r="E167">
        <v>4060.4091797000001</v>
      </c>
      <c r="F167">
        <v>4036.5300293</v>
      </c>
      <c r="G167">
        <v>4004.0200195000002</v>
      </c>
      <c r="H167">
        <v>4047.4599609000002</v>
      </c>
      <c r="I167">
        <v>4106.7299805000002</v>
      </c>
      <c r="J167">
        <v>4048.6850586</v>
      </c>
      <c r="L167" t="str">
        <f t="shared" si="17"/>
        <v>07APR2022:22:00:00</v>
      </c>
      <c r="M167">
        <v>22</v>
      </c>
      <c r="N167">
        <f t="shared" si="18"/>
        <v>-164.44531249999955</v>
      </c>
      <c r="O167">
        <f t="shared" si="19"/>
        <v>-164.44531249999955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3.9042975049449162</v>
      </c>
    </row>
    <row r="168" spans="1:19" x14ac:dyDescent="0.25">
      <c r="A168" t="s">
        <v>217</v>
      </c>
      <c r="B168">
        <v>4218.6572266000003</v>
      </c>
      <c r="C168">
        <v>3969.4099120999999</v>
      </c>
      <c r="D168">
        <v>4084.1757812999999</v>
      </c>
      <c r="E168">
        <v>4053.1647948999998</v>
      </c>
      <c r="F168">
        <v>3953.6599120999999</v>
      </c>
      <c r="G168">
        <v>3937.4099120999999</v>
      </c>
      <c r="H168">
        <v>3969.4099120999999</v>
      </c>
      <c r="I168">
        <v>4031.2700195000002</v>
      </c>
      <c r="J168">
        <v>3972.9375</v>
      </c>
      <c r="L168" t="str">
        <f t="shared" si="17"/>
        <v>07APR2022:23:00:00</v>
      </c>
      <c r="M168">
        <v>23</v>
      </c>
      <c r="N168">
        <f t="shared" si="18"/>
        <v>-249.24731450000036</v>
      </c>
      <c r="O168">
        <f t="shared" si="19"/>
        <v>-249.24731450000036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5.9082144178108456</v>
      </c>
    </row>
    <row r="169" spans="1:19" x14ac:dyDescent="0.25">
      <c r="A169" t="s">
        <v>218</v>
      </c>
      <c r="B169">
        <v>4218.4082030999998</v>
      </c>
      <c r="C169">
        <v>3899.7700195000002</v>
      </c>
      <c r="D169">
        <v>4061.8425293</v>
      </c>
      <c r="E169">
        <v>4020.2695312999999</v>
      </c>
      <c r="F169">
        <v>3870.1101073999998</v>
      </c>
      <c r="G169">
        <v>3866.7900390999998</v>
      </c>
      <c r="H169">
        <v>3899.7700195000002</v>
      </c>
      <c r="I169">
        <v>3950.1499023000001</v>
      </c>
      <c r="J169">
        <v>3896.7050780999998</v>
      </c>
      <c r="L169" t="str">
        <f t="shared" si="17"/>
        <v>08APR2022:00:00:00</v>
      </c>
      <c r="M169">
        <v>24</v>
      </c>
      <c r="N169">
        <f t="shared" si="18"/>
        <v>-318.63818359999959</v>
      </c>
      <c r="O169">
        <f t="shared" si="19"/>
        <v>-318.63818359999959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7.5535170675479097</v>
      </c>
    </row>
    <row r="170" spans="1:19" x14ac:dyDescent="0.25">
      <c r="A170" t="s">
        <v>219</v>
      </c>
      <c r="B170">
        <v>4178.8540039</v>
      </c>
      <c r="C170">
        <v>4053.4599609000002</v>
      </c>
      <c r="D170">
        <v>4111.0815430000002</v>
      </c>
      <c r="E170">
        <v>3986.1489258000001</v>
      </c>
      <c r="F170">
        <v>4053.4599609000002</v>
      </c>
      <c r="G170">
        <v>4074.0500487999998</v>
      </c>
      <c r="H170">
        <v>4091.2399902000002</v>
      </c>
      <c r="I170">
        <v>4006.1999512000002</v>
      </c>
      <c r="J170">
        <v>4056.2375487999998</v>
      </c>
      <c r="L170" t="str">
        <f t="shared" si="17"/>
        <v>08APR2022:01:00:00</v>
      </c>
      <c r="M170">
        <v>1</v>
      </c>
      <c r="N170">
        <f t="shared" si="18"/>
        <v>-125.39404299999978</v>
      </c>
      <c r="O170">
        <f t="shared" si="19"/>
        <v>-125.39404299999978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3.0006801597512922</v>
      </c>
    </row>
    <row r="171" spans="1:19" x14ac:dyDescent="0.25">
      <c r="A171" t="s">
        <v>220</v>
      </c>
      <c r="B171">
        <v>4169.2880858999997</v>
      </c>
      <c r="C171">
        <v>3996.2299804999998</v>
      </c>
      <c r="D171">
        <v>4113.1943358999997</v>
      </c>
      <c r="E171">
        <v>3955.7678222999998</v>
      </c>
      <c r="F171">
        <v>3996.2299804999998</v>
      </c>
      <c r="G171">
        <v>4023.3798827999999</v>
      </c>
      <c r="H171">
        <v>4093.7600097999998</v>
      </c>
      <c r="I171">
        <v>3938.5900879000001</v>
      </c>
      <c r="J171">
        <v>4012.9899902000002</v>
      </c>
      <c r="L171" t="str">
        <f t="shared" si="17"/>
        <v>08APR2022:02:00:00</v>
      </c>
      <c r="M171">
        <v>2</v>
      </c>
      <c r="N171">
        <f t="shared" si="18"/>
        <v>-173.05810539999993</v>
      </c>
      <c r="O171">
        <f t="shared" si="19"/>
        <v>-173.05810539999993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4.1507831033614675</v>
      </c>
    </row>
    <row r="172" spans="1:19" x14ac:dyDescent="0.25">
      <c r="A172" t="s">
        <v>221</v>
      </c>
      <c r="B172">
        <v>4201.1479491999999</v>
      </c>
      <c r="C172">
        <v>3971.1999512000002</v>
      </c>
      <c r="D172">
        <v>4090.703125</v>
      </c>
      <c r="E172">
        <v>3932.2497558999999</v>
      </c>
      <c r="F172">
        <v>3971.1999512000002</v>
      </c>
      <c r="G172">
        <v>4001.1298827999999</v>
      </c>
      <c r="H172">
        <v>4121.0200194999998</v>
      </c>
      <c r="I172">
        <v>3905.1999512000002</v>
      </c>
      <c r="J172">
        <v>3999.6374512000002</v>
      </c>
      <c r="L172" t="str">
        <f t="shared" si="17"/>
        <v>08APR2022:03:00:00</v>
      </c>
      <c r="M172">
        <v>3</v>
      </c>
      <c r="N172">
        <f t="shared" si="18"/>
        <v>-229.94799799999964</v>
      </c>
      <c r="O172">
        <f t="shared" si="19"/>
        <v>-229.94799799999964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5.4734563214748793</v>
      </c>
    </row>
    <row r="173" spans="1:19" x14ac:dyDescent="0.25">
      <c r="A173" t="s">
        <v>222</v>
      </c>
      <c r="B173">
        <v>4232.9853516000003</v>
      </c>
      <c r="C173">
        <v>3972.7299804999998</v>
      </c>
      <c r="D173">
        <v>4090.0690918</v>
      </c>
      <c r="E173">
        <v>3918.5383301000002</v>
      </c>
      <c r="F173">
        <v>3972.7299804999998</v>
      </c>
      <c r="G173">
        <v>4002.5400390999998</v>
      </c>
      <c r="H173">
        <v>4150.7001952999999</v>
      </c>
      <c r="I173">
        <v>3905.3999023000001</v>
      </c>
      <c r="J173">
        <v>4007.8427734000002</v>
      </c>
      <c r="L173" t="str">
        <f t="shared" si="17"/>
        <v>08APR2022:04:00:00</v>
      </c>
      <c r="M173">
        <v>4</v>
      </c>
      <c r="N173">
        <f t="shared" si="18"/>
        <v>-260.2553711000005</v>
      </c>
      <c r="O173">
        <f t="shared" si="19"/>
        <v>-260.2553711000005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6.1482700619700505</v>
      </c>
    </row>
    <row r="174" spans="1:19" x14ac:dyDescent="0.25">
      <c r="A174" t="s">
        <v>223</v>
      </c>
      <c r="B174">
        <v>4245.1357422000001</v>
      </c>
      <c r="C174">
        <v>4005.0500487999998</v>
      </c>
      <c r="D174">
        <v>4124.9291991999999</v>
      </c>
      <c r="E174">
        <v>3957.2976073999998</v>
      </c>
      <c r="F174">
        <v>4005.0500487999998</v>
      </c>
      <c r="G174">
        <v>4032.0300293</v>
      </c>
      <c r="H174">
        <v>4181.7202147999997</v>
      </c>
      <c r="I174">
        <v>3933.3500976999999</v>
      </c>
      <c r="J174">
        <v>4038.0375976999999</v>
      </c>
      <c r="L174" t="str">
        <f t="shared" si="17"/>
        <v>08APR2022:05:00:00</v>
      </c>
      <c r="M174">
        <v>5</v>
      </c>
      <c r="N174">
        <f t="shared" si="18"/>
        <v>-240.08569340000031</v>
      </c>
      <c r="O174">
        <f t="shared" si="19"/>
        <v>-240.08569340000031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5.6555480903321662</v>
      </c>
    </row>
    <row r="175" spans="1:19" x14ac:dyDescent="0.25">
      <c r="A175" t="s">
        <v>224</v>
      </c>
      <c r="B175">
        <v>4300.8994141000003</v>
      </c>
      <c r="C175">
        <v>4088.0700683999999</v>
      </c>
      <c r="D175">
        <v>4183.8715819999998</v>
      </c>
      <c r="E175">
        <v>4009.5869140999998</v>
      </c>
      <c r="F175">
        <v>4088.0700683999999</v>
      </c>
      <c r="G175">
        <v>4109.7998047000001</v>
      </c>
      <c r="H175">
        <v>4237.6201172000001</v>
      </c>
      <c r="I175">
        <v>3997.8898926000002</v>
      </c>
      <c r="J175">
        <v>4108.3452147999997</v>
      </c>
      <c r="L175" t="str">
        <f t="shared" si="17"/>
        <v>08APR2022:06:00:00</v>
      </c>
      <c r="M175">
        <v>6</v>
      </c>
      <c r="N175">
        <f t="shared" si="18"/>
        <v>-212.82934570000043</v>
      </c>
      <c r="O175">
        <f t="shared" si="19"/>
        <v>-212.82934570000043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4.9484846123641972</v>
      </c>
    </row>
    <row r="176" spans="1:19" x14ac:dyDescent="0.25">
      <c r="A176" t="s">
        <v>225</v>
      </c>
      <c r="B176">
        <v>4374.4526366999999</v>
      </c>
      <c r="C176">
        <v>4213.6098633000001</v>
      </c>
      <c r="D176">
        <v>4248.5117188000004</v>
      </c>
      <c r="E176">
        <v>4098.2504883000001</v>
      </c>
      <c r="F176">
        <v>4213.6098633000001</v>
      </c>
      <c r="G176">
        <v>4226.4702147999997</v>
      </c>
      <c r="H176">
        <v>4346.8999022999997</v>
      </c>
      <c r="I176">
        <v>4100.5800780999998</v>
      </c>
      <c r="J176">
        <v>4221.8901366999999</v>
      </c>
      <c r="L176" t="str">
        <f t="shared" si="17"/>
        <v>08APR2022:07:00:00</v>
      </c>
      <c r="M176">
        <v>7</v>
      </c>
      <c r="N176">
        <f t="shared" si="18"/>
        <v>-160.84277339999971</v>
      </c>
      <c r="O176">
        <f t="shared" si="19"/>
        <v>-160.84277339999971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3.6768662678066235</v>
      </c>
    </row>
    <row r="177" spans="1:19" x14ac:dyDescent="0.25">
      <c r="A177" t="s">
        <v>226</v>
      </c>
      <c r="B177">
        <v>4411.9970702999999</v>
      </c>
      <c r="C177">
        <v>4269.3398438000004</v>
      </c>
      <c r="D177">
        <v>4296.6000977000003</v>
      </c>
      <c r="E177">
        <v>4291.6479491999999</v>
      </c>
      <c r="F177">
        <v>4269.3398438000004</v>
      </c>
      <c r="G177">
        <v>4275.1401366999999</v>
      </c>
      <c r="H177">
        <v>4400.3999022999997</v>
      </c>
      <c r="I177">
        <v>4160.2700194999998</v>
      </c>
      <c r="J177">
        <v>4276.2875977000003</v>
      </c>
      <c r="L177" t="str">
        <f t="shared" si="17"/>
        <v>08APR2022:08:00:00</v>
      </c>
      <c r="M177">
        <v>8</v>
      </c>
      <c r="N177">
        <f t="shared" si="18"/>
        <v>-142.65722649999952</v>
      </c>
      <c r="O177">
        <f t="shared" si="19"/>
        <v>-142.65722649999952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3.2333935001978444</v>
      </c>
    </row>
    <row r="178" spans="1:19" x14ac:dyDescent="0.25">
      <c r="A178" t="s">
        <v>227</v>
      </c>
      <c r="B178">
        <v>4346.5390625</v>
      </c>
      <c r="C178">
        <v>4135.7299805000002</v>
      </c>
      <c r="D178">
        <v>4260.8286133000001</v>
      </c>
      <c r="E178">
        <v>4289.7055664</v>
      </c>
      <c r="F178">
        <v>4135.7299805000002</v>
      </c>
      <c r="G178">
        <v>4149.6201172000001</v>
      </c>
      <c r="H178">
        <v>4305.9399414</v>
      </c>
      <c r="I178">
        <v>4058.6799316000001</v>
      </c>
      <c r="J178">
        <v>4162.4921875</v>
      </c>
      <c r="L178" t="str">
        <f t="shared" si="17"/>
        <v>08APR2022:09:00:00</v>
      </c>
      <c r="M178">
        <v>9</v>
      </c>
      <c r="N178">
        <f t="shared" si="18"/>
        <v>-210.80908199999976</v>
      </c>
      <c r="O178">
        <f t="shared" si="19"/>
        <v>-210.80908199999976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4.8500445749761338</v>
      </c>
    </row>
    <row r="179" spans="1:19" x14ac:dyDescent="0.25">
      <c r="A179" t="s">
        <v>228</v>
      </c>
      <c r="B179">
        <v>4351.2597655999998</v>
      </c>
      <c r="C179">
        <v>4036.1000976999999</v>
      </c>
      <c r="D179">
        <v>4229.0903319999998</v>
      </c>
      <c r="E179">
        <v>4240.9252930000002</v>
      </c>
      <c r="F179">
        <v>4036.1000976999999</v>
      </c>
      <c r="G179">
        <v>4050.4299316000001</v>
      </c>
      <c r="H179">
        <v>4213.7597655999998</v>
      </c>
      <c r="I179">
        <v>4000.7800293</v>
      </c>
      <c r="J179">
        <v>4075.2675780999998</v>
      </c>
      <c r="L179" t="str">
        <f t="shared" si="17"/>
        <v>08APR2022:10:00:00</v>
      </c>
      <c r="M179">
        <v>10</v>
      </c>
      <c r="N179">
        <f t="shared" si="18"/>
        <v>-315.15966789999993</v>
      </c>
      <c r="O179">
        <f t="shared" si="19"/>
        <v>-315.15966789999993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7.242952268480396</v>
      </c>
    </row>
    <row r="180" spans="1:19" x14ac:dyDescent="0.25">
      <c r="A180" t="s">
        <v>229</v>
      </c>
      <c r="B180">
        <v>4325.5209961</v>
      </c>
      <c r="C180">
        <v>3978.8300780999998</v>
      </c>
      <c r="D180">
        <v>4194.1005858999997</v>
      </c>
      <c r="E180">
        <v>4214.6958008000001</v>
      </c>
      <c r="F180">
        <v>3978.8300780999998</v>
      </c>
      <c r="G180">
        <v>3991.7199707</v>
      </c>
      <c r="H180">
        <v>4152.9399414</v>
      </c>
      <c r="I180">
        <v>3980.2700195000002</v>
      </c>
      <c r="J180">
        <v>4025.9399414</v>
      </c>
      <c r="L180" t="str">
        <f t="shared" si="17"/>
        <v>08APR2022:11:00:00</v>
      </c>
      <c r="M180">
        <v>11</v>
      </c>
      <c r="N180">
        <f t="shared" si="18"/>
        <v>-346.69091800000024</v>
      </c>
      <c r="O180">
        <f t="shared" si="19"/>
        <v>-346.69091800000024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8.0150094823857199</v>
      </c>
    </row>
    <row r="181" spans="1:19" x14ac:dyDescent="0.25">
      <c r="A181" t="s">
        <v>230</v>
      </c>
      <c r="B181">
        <v>4284.4658202999999</v>
      </c>
      <c r="C181">
        <v>3937.4599609000002</v>
      </c>
      <c r="D181">
        <v>4159.4716797000001</v>
      </c>
      <c r="E181">
        <v>4205.6186522999997</v>
      </c>
      <c r="F181">
        <v>3937.4599609000002</v>
      </c>
      <c r="G181">
        <v>3945.5600586</v>
      </c>
      <c r="H181">
        <v>4091.8798827999999</v>
      </c>
      <c r="I181">
        <v>3975.2199707</v>
      </c>
      <c r="J181">
        <v>3987.5300293</v>
      </c>
      <c r="L181" t="str">
        <f t="shared" si="17"/>
        <v>08APR2022:12:00:00</v>
      </c>
      <c r="M181">
        <v>12</v>
      </c>
      <c r="N181">
        <f t="shared" si="18"/>
        <v>-347.00585939999974</v>
      </c>
      <c r="O181">
        <f t="shared" si="19"/>
        <v>-347.00585939999974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8.0991627417324636</v>
      </c>
    </row>
    <row r="182" spans="1:19" x14ac:dyDescent="0.25">
      <c r="A182" t="s">
        <v>231</v>
      </c>
      <c r="B182">
        <v>4221.3588866999999</v>
      </c>
      <c r="C182">
        <v>3911.1201172000001</v>
      </c>
      <c r="D182">
        <v>4131.1997069999998</v>
      </c>
      <c r="E182">
        <v>4163.2978516000003</v>
      </c>
      <c r="F182">
        <v>3911.1201172000001</v>
      </c>
      <c r="G182">
        <v>3916.3798827999999</v>
      </c>
      <c r="H182">
        <v>4036.25</v>
      </c>
      <c r="I182">
        <v>3974.3601073999998</v>
      </c>
      <c r="J182">
        <v>3959.5275879000001</v>
      </c>
      <c r="L182" t="str">
        <f t="shared" si="17"/>
        <v>08APR2022:13:00:00</v>
      </c>
      <c r="M182">
        <v>13</v>
      </c>
      <c r="N182">
        <f t="shared" si="18"/>
        <v>-310.23876949999976</v>
      </c>
      <c r="O182">
        <f t="shared" si="19"/>
        <v>-310.23876949999976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7.3492630649682926</v>
      </c>
    </row>
    <row r="183" spans="1:19" x14ac:dyDescent="0.25">
      <c r="A183" t="s">
        <v>232</v>
      </c>
      <c r="B183">
        <v>4303.8706055000002</v>
      </c>
      <c r="C183">
        <v>3926.2199707</v>
      </c>
      <c r="D183">
        <v>4141.7612305000002</v>
      </c>
      <c r="E183">
        <v>4186.2719727000003</v>
      </c>
      <c r="F183">
        <v>3926.2199707</v>
      </c>
      <c r="G183">
        <v>3925.1599120999999</v>
      </c>
      <c r="H183">
        <v>4016.5</v>
      </c>
      <c r="I183">
        <v>4002.25</v>
      </c>
      <c r="J183">
        <v>3967.5324707</v>
      </c>
      <c r="L183" t="str">
        <f t="shared" si="17"/>
        <v>08APR2022:14:00:00</v>
      </c>
      <c r="M183">
        <v>14</v>
      </c>
      <c r="N183">
        <f t="shared" si="18"/>
        <v>-377.65063480000026</v>
      </c>
      <c r="O183">
        <f t="shared" si="19"/>
        <v>-377.65063480000026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8.7746744597152428</v>
      </c>
    </row>
    <row r="184" spans="1:19" x14ac:dyDescent="0.25">
      <c r="A184" t="s">
        <v>233</v>
      </c>
      <c r="B184">
        <v>4289.5595702999999</v>
      </c>
      <c r="C184">
        <v>3988.0900879000001</v>
      </c>
      <c r="D184">
        <v>4139.6020508000001</v>
      </c>
      <c r="E184">
        <v>4170.8789063000004</v>
      </c>
      <c r="F184">
        <v>3988.0900879000001</v>
      </c>
      <c r="G184">
        <v>3981.0300293</v>
      </c>
      <c r="H184">
        <v>4053.6000976999999</v>
      </c>
      <c r="I184">
        <v>4059.2900390999998</v>
      </c>
      <c r="J184">
        <v>4020.5026855000001</v>
      </c>
      <c r="L184" t="str">
        <f t="shared" si="17"/>
        <v>08APR2022:15:00:00</v>
      </c>
      <c r="M184">
        <v>15</v>
      </c>
      <c r="N184">
        <f t="shared" si="18"/>
        <v>-301.46948239999983</v>
      </c>
      <c r="O184">
        <f t="shared" si="19"/>
        <v>-301.46948239999983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7.0279821846352366</v>
      </c>
    </row>
    <row r="185" spans="1:19" x14ac:dyDescent="0.25">
      <c r="A185" t="s">
        <v>234</v>
      </c>
      <c r="B185">
        <v>4245.8959961</v>
      </c>
      <c r="C185">
        <v>4025.6499023000001</v>
      </c>
      <c r="D185">
        <v>4120.6352539</v>
      </c>
      <c r="E185">
        <v>4132.6840819999998</v>
      </c>
      <c r="F185">
        <v>4025.6499023000001</v>
      </c>
      <c r="G185">
        <v>4013.0200195000002</v>
      </c>
      <c r="H185">
        <v>4063.8701172000001</v>
      </c>
      <c r="I185">
        <v>4097.3300780999998</v>
      </c>
      <c r="J185">
        <v>4049.9675293</v>
      </c>
      <c r="L185" t="str">
        <f t="shared" si="17"/>
        <v>08APR2022:16:00:00</v>
      </c>
      <c r="M185">
        <v>16</v>
      </c>
      <c r="N185">
        <f t="shared" si="18"/>
        <v>-220.24609379999993</v>
      </c>
      <c r="O185">
        <f t="shared" si="19"/>
        <v>-220.24609379999993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5.1872701074709191</v>
      </c>
    </row>
    <row r="186" spans="1:19" x14ac:dyDescent="0.25">
      <c r="A186" t="s">
        <v>235</v>
      </c>
      <c r="B186">
        <v>4295.5253905999998</v>
      </c>
      <c r="C186">
        <v>4100.2597655999998</v>
      </c>
      <c r="D186">
        <v>4158.1713866999999</v>
      </c>
      <c r="E186">
        <v>4181.5678711</v>
      </c>
      <c r="F186">
        <v>4100.2597655999998</v>
      </c>
      <c r="G186">
        <v>4079.8999023000001</v>
      </c>
      <c r="H186">
        <v>4110.8300780999998</v>
      </c>
      <c r="I186">
        <v>4158.6899414</v>
      </c>
      <c r="J186">
        <v>4112.4199219000002</v>
      </c>
      <c r="L186" t="str">
        <f t="shared" si="17"/>
        <v>08APR2022:17:00:00</v>
      </c>
      <c r="M186">
        <v>17</v>
      </c>
      <c r="N186">
        <f t="shared" si="18"/>
        <v>-195.265625</v>
      </c>
      <c r="O186">
        <f t="shared" si="19"/>
        <v>-195.265625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4.5457914281522909</v>
      </c>
    </row>
    <row r="187" spans="1:19" x14ac:dyDescent="0.25">
      <c r="A187" t="s">
        <v>236</v>
      </c>
      <c r="B187">
        <v>4347.2680664</v>
      </c>
      <c r="C187">
        <v>4113.9101563000004</v>
      </c>
      <c r="D187">
        <v>4156.3735352000003</v>
      </c>
      <c r="E187">
        <v>4194.9663086</v>
      </c>
      <c r="F187">
        <v>4113.9101563000004</v>
      </c>
      <c r="G187">
        <v>4089.6101073999998</v>
      </c>
      <c r="H187">
        <v>4101.1699219000002</v>
      </c>
      <c r="I187">
        <v>4168.0800780999998</v>
      </c>
      <c r="J187">
        <v>4118.1923827999999</v>
      </c>
      <c r="L187" t="str">
        <f t="shared" si="17"/>
        <v>08APR2022:18:00:00</v>
      </c>
      <c r="M187">
        <v>18</v>
      </c>
      <c r="N187">
        <f t="shared" si="18"/>
        <v>-233.35791009999957</v>
      </c>
      <c r="O187">
        <f t="shared" si="19"/>
        <v>-233.35791009999957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5.3679208766448285</v>
      </c>
    </row>
    <row r="188" spans="1:19" x14ac:dyDescent="0.25">
      <c r="A188" t="s">
        <v>237</v>
      </c>
      <c r="B188">
        <v>4399.8027344000002</v>
      </c>
      <c r="C188">
        <v>4140.6499022999997</v>
      </c>
      <c r="D188">
        <v>4139.4492188000004</v>
      </c>
      <c r="E188">
        <v>4199.7954102000003</v>
      </c>
      <c r="F188">
        <v>4140.6499022999997</v>
      </c>
      <c r="G188">
        <v>4114.6699219000002</v>
      </c>
      <c r="H188">
        <v>4095.0300293</v>
      </c>
      <c r="I188">
        <v>4184.5400391000003</v>
      </c>
      <c r="J188">
        <v>4133.7226563000004</v>
      </c>
      <c r="L188" t="str">
        <f t="shared" si="17"/>
        <v>08APR2022:19:00:00</v>
      </c>
      <c r="M188">
        <v>19</v>
      </c>
      <c r="N188">
        <f t="shared" si="18"/>
        <v>-259.15283210000052</v>
      </c>
      <c r="O188">
        <f t="shared" si="19"/>
        <v>-259.15283210000052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5.8901011646228074</v>
      </c>
    </row>
    <row r="189" spans="1:19" x14ac:dyDescent="0.25">
      <c r="A189" t="s">
        <v>238</v>
      </c>
      <c r="B189">
        <v>4499.0444336</v>
      </c>
      <c r="C189">
        <v>4175.5097655999998</v>
      </c>
      <c r="D189">
        <v>4151.1157227000003</v>
      </c>
      <c r="E189">
        <v>4215.1240233999997</v>
      </c>
      <c r="F189">
        <v>4175.5097655999998</v>
      </c>
      <c r="G189">
        <v>4151.1499022999997</v>
      </c>
      <c r="H189">
        <v>4090.2900390999998</v>
      </c>
      <c r="I189">
        <v>4203.7001952999999</v>
      </c>
      <c r="J189">
        <v>4155.1625977000003</v>
      </c>
      <c r="L189" t="str">
        <f t="shared" si="17"/>
        <v>08APR2022:20:00:00</v>
      </c>
      <c r="M189">
        <v>20</v>
      </c>
      <c r="N189">
        <f t="shared" si="18"/>
        <v>-323.53466800000024</v>
      </c>
      <c r="O189">
        <f t="shared" si="19"/>
        <v>-323.53466800000024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7.1911863235615465</v>
      </c>
    </row>
    <row r="190" spans="1:19" x14ac:dyDescent="0.25">
      <c r="A190" t="s">
        <v>239</v>
      </c>
      <c r="B190">
        <v>4525.6264647999997</v>
      </c>
      <c r="C190">
        <v>4244.0297852000003</v>
      </c>
      <c r="D190">
        <v>4166.2597655999998</v>
      </c>
      <c r="E190">
        <v>4232.890625</v>
      </c>
      <c r="F190">
        <v>4244.0297852000003</v>
      </c>
      <c r="G190">
        <v>4217.8901366999999</v>
      </c>
      <c r="H190">
        <v>4150.6899414</v>
      </c>
      <c r="I190">
        <v>4258.0600586</v>
      </c>
      <c r="J190">
        <v>4217.6674805000002</v>
      </c>
      <c r="L190" t="str">
        <f t="shared" si="17"/>
        <v>08APR2022:21:00:00</v>
      </c>
      <c r="M190">
        <v>21</v>
      </c>
      <c r="N190">
        <f t="shared" si="18"/>
        <v>-281.59667959999933</v>
      </c>
      <c r="O190">
        <f t="shared" si="19"/>
        <v>-281.59667959999933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6.2222695971538577</v>
      </c>
    </row>
    <row r="191" spans="1:19" x14ac:dyDescent="0.25">
      <c r="A191" t="s">
        <v>240</v>
      </c>
      <c r="B191">
        <v>4496.9609375</v>
      </c>
      <c r="C191">
        <v>4238.8701172000001</v>
      </c>
      <c r="D191">
        <v>4175.8081055000002</v>
      </c>
      <c r="E191">
        <v>4223.6274414</v>
      </c>
      <c r="F191">
        <v>4238.8701172000001</v>
      </c>
      <c r="G191">
        <v>4216.9301758000001</v>
      </c>
      <c r="H191">
        <v>4166.0698241999999</v>
      </c>
      <c r="I191">
        <v>4248.8798827999999</v>
      </c>
      <c r="J191">
        <v>4217.6875</v>
      </c>
      <c r="L191" t="str">
        <f t="shared" si="17"/>
        <v>08APR2022:22:00:00</v>
      </c>
      <c r="M191">
        <v>22</v>
      </c>
      <c r="N191">
        <f t="shared" si="18"/>
        <v>-258.0908202999999</v>
      </c>
      <c r="O191">
        <f t="shared" si="19"/>
        <v>-258.0908202999999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5.7392275335947343</v>
      </c>
    </row>
    <row r="192" spans="1:19" x14ac:dyDescent="0.25">
      <c r="A192" t="s">
        <v>241</v>
      </c>
      <c r="B192">
        <v>4416.0581055000002</v>
      </c>
      <c r="C192">
        <v>4181.9902344000002</v>
      </c>
      <c r="D192">
        <v>4172.7919922000001</v>
      </c>
      <c r="E192">
        <v>4224.4755858999997</v>
      </c>
      <c r="F192">
        <v>4181.9902344000002</v>
      </c>
      <c r="G192">
        <v>4171.0800780999998</v>
      </c>
      <c r="H192">
        <v>4127.75</v>
      </c>
      <c r="I192">
        <v>4190.6899414</v>
      </c>
      <c r="J192">
        <v>4167.8774414</v>
      </c>
      <c r="L192" t="str">
        <f t="shared" si="17"/>
        <v>08APR2022:23:00:00</v>
      </c>
      <c r="M192">
        <v>23</v>
      </c>
      <c r="N192">
        <f t="shared" si="18"/>
        <v>-234.06787110000005</v>
      </c>
      <c r="O192">
        <f t="shared" si="19"/>
        <v>-234.06787110000005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5.3003802374900619</v>
      </c>
    </row>
    <row r="193" spans="1:19" x14ac:dyDescent="0.25">
      <c r="A193" t="s">
        <v>242</v>
      </c>
      <c r="B193">
        <v>4340.7358397999997</v>
      </c>
      <c r="C193">
        <v>4116.0400391000003</v>
      </c>
      <c r="D193">
        <v>4121.5166016000003</v>
      </c>
      <c r="E193">
        <v>4134.3872069999998</v>
      </c>
      <c r="F193">
        <v>4116.0400391000003</v>
      </c>
      <c r="G193">
        <v>4116</v>
      </c>
      <c r="H193">
        <v>4094.8999023000001</v>
      </c>
      <c r="I193">
        <v>4123.5097655999998</v>
      </c>
      <c r="J193">
        <v>4112.6123047000001</v>
      </c>
      <c r="L193" t="str">
        <f t="shared" si="17"/>
        <v>09APR2022:00:00:00</v>
      </c>
      <c r="M193">
        <v>24</v>
      </c>
      <c r="N193">
        <f t="shared" si="18"/>
        <v>-224.69580069999938</v>
      </c>
      <c r="O193">
        <f t="shared" si="19"/>
        <v>-224.69580069999938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5.1764449391224021</v>
      </c>
    </row>
    <row r="194" spans="1:19" x14ac:dyDescent="0.25">
      <c r="A194" t="s">
        <v>243</v>
      </c>
      <c r="B194">
        <v>4281.8408202999999</v>
      </c>
      <c r="C194">
        <v>4144.2202147999997</v>
      </c>
      <c r="D194">
        <v>4137.25</v>
      </c>
      <c r="E194">
        <v>4135.7758789</v>
      </c>
      <c r="F194">
        <v>4144.2202147999997</v>
      </c>
      <c r="G194">
        <v>4171.3901366999999</v>
      </c>
      <c r="H194">
        <v>4205.7900391000003</v>
      </c>
      <c r="I194">
        <v>4139.8300780999998</v>
      </c>
      <c r="J194">
        <v>4165.3076172000001</v>
      </c>
      <c r="L194" t="str">
        <f t="shared" si="17"/>
        <v>09APR2022:01:00:00</v>
      </c>
      <c r="M194">
        <v>1</v>
      </c>
      <c r="N194">
        <f t="shared" si="18"/>
        <v>-137.62060550000024</v>
      </c>
      <c r="O194">
        <f t="shared" si="19"/>
        <v>-137.62060550000024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3.2140523498105678</v>
      </c>
    </row>
    <row r="195" spans="1:19" x14ac:dyDescent="0.25">
      <c r="A195" t="s">
        <v>244</v>
      </c>
      <c r="B195">
        <v>4227.2236327999999</v>
      </c>
      <c r="C195">
        <v>4124.9799805000002</v>
      </c>
      <c r="D195">
        <v>4166.28125</v>
      </c>
      <c r="E195">
        <v>4165.4560547000001</v>
      </c>
      <c r="F195">
        <v>4124.9799805000002</v>
      </c>
      <c r="G195">
        <v>4156.7797852000003</v>
      </c>
      <c r="H195">
        <v>4238.7001952999999</v>
      </c>
      <c r="I195">
        <v>4111.6601563000004</v>
      </c>
      <c r="J195">
        <v>4158.0302733999997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-102.24365229999967</v>
      </c>
      <c r="O195">
        <f t="shared" ref="O195:O258" si="26">IF(N195&lt;0,N195,"")</f>
        <v>-102.24365229999967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2.4186951337674132</v>
      </c>
    </row>
    <row r="196" spans="1:19" x14ac:dyDescent="0.25">
      <c r="A196" t="s">
        <v>245</v>
      </c>
      <c r="B196">
        <v>4226.0981444999998</v>
      </c>
      <c r="C196">
        <v>4094.0400390999998</v>
      </c>
      <c r="D196">
        <v>4177.9106444999998</v>
      </c>
      <c r="E196">
        <v>4163.1123047000001</v>
      </c>
      <c r="F196">
        <v>4094.0400390999998</v>
      </c>
      <c r="G196">
        <v>4128.2900391000003</v>
      </c>
      <c r="H196">
        <v>4266.0800780999998</v>
      </c>
      <c r="I196">
        <v>4080.5100097999998</v>
      </c>
      <c r="J196">
        <v>4142.2299805000002</v>
      </c>
      <c r="L196" t="str">
        <f t="shared" si="24"/>
        <v>09APR2022:03:00:00</v>
      </c>
      <c r="M196">
        <v>3</v>
      </c>
      <c r="N196">
        <f t="shared" si="25"/>
        <v>-132.05810539999993</v>
      </c>
      <c r="O196">
        <f t="shared" si="26"/>
        <v>-132.05810539999993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3.1248234396038632</v>
      </c>
    </row>
    <row r="197" spans="1:19" x14ac:dyDescent="0.25">
      <c r="A197" t="s">
        <v>246</v>
      </c>
      <c r="B197">
        <v>4184.7744141000003</v>
      </c>
      <c r="C197">
        <v>4076.1499023000001</v>
      </c>
      <c r="D197">
        <v>4202.9165039</v>
      </c>
      <c r="E197">
        <v>4201.6845702999999</v>
      </c>
      <c r="F197">
        <v>4076.1499023000001</v>
      </c>
      <c r="G197">
        <v>4107.6601563000004</v>
      </c>
      <c r="H197">
        <v>4274.6000977000003</v>
      </c>
      <c r="I197">
        <v>4060.3898926000002</v>
      </c>
      <c r="J197">
        <v>4129.7001952999999</v>
      </c>
      <c r="L197" t="str">
        <f t="shared" si="24"/>
        <v>09APR2022:04:00:00</v>
      </c>
      <c r="M197">
        <v>4</v>
      </c>
      <c r="N197">
        <f t="shared" si="25"/>
        <v>-108.62451180000016</v>
      </c>
      <c r="O197">
        <f t="shared" si="26"/>
        <v>-108.62451180000016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2.5957077025228736</v>
      </c>
    </row>
    <row r="198" spans="1:19" x14ac:dyDescent="0.25">
      <c r="A198" t="s">
        <v>247</v>
      </c>
      <c r="B198">
        <v>4205.7675780999998</v>
      </c>
      <c r="C198">
        <v>4074.5500487999998</v>
      </c>
      <c r="D198">
        <v>4196.9584961</v>
      </c>
      <c r="E198">
        <v>4211.7094727000003</v>
      </c>
      <c r="F198">
        <v>4074.5500487999998</v>
      </c>
      <c r="G198">
        <v>4106.4301758000001</v>
      </c>
      <c r="H198">
        <v>4275.3100586</v>
      </c>
      <c r="I198">
        <v>4055.3500976999999</v>
      </c>
      <c r="J198">
        <v>4127.9101563000004</v>
      </c>
      <c r="L198" t="str">
        <f t="shared" si="24"/>
        <v>09APR2022:05:00:00</v>
      </c>
      <c r="M198">
        <v>5</v>
      </c>
      <c r="N198">
        <f t="shared" si="25"/>
        <v>-131.21752930000002</v>
      </c>
      <c r="O198">
        <f t="shared" si="26"/>
        <v>-131.21752930000002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3.1199424804943439</v>
      </c>
    </row>
    <row r="199" spans="1:19" x14ac:dyDescent="0.25">
      <c r="A199" t="s">
        <v>248</v>
      </c>
      <c r="B199">
        <v>4246.4458008000001</v>
      </c>
      <c r="C199">
        <v>4088.7700195000002</v>
      </c>
      <c r="D199">
        <v>4197.7670897999997</v>
      </c>
      <c r="E199">
        <v>4223.5517577999999</v>
      </c>
      <c r="F199">
        <v>4088.7700195000002</v>
      </c>
      <c r="G199">
        <v>4121.8901366999999</v>
      </c>
      <c r="H199">
        <v>4264.5800780999998</v>
      </c>
      <c r="I199">
        <v>4066.3200683999999</v>
      </c>
      <c r="J199">
        <v>4135.3901366999999</v>
      </c>
      <c r="L199" t="str">
        <f t="shared" si="24"/>
        <v>09APR2022:06:00:00</v>
      </c>
      <c r="M199">
        <v>6</v>
      </c>
      <c r="N199">
        <f t="shared" si="25"/>
        <v>-157.67578129999993</v>
      </c>
      <c r="O199">
        <f t="shared" si="26"/>
        <v>-157.67578129999993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3.7131236025735905</v>
      </c>
    </row>
    <row r="200" spans="1:19" x14ac:dyDescent="0.25">
      <c r="A200" t="s">
        <v>249</v>
      </c>
      <c r="B200">
        <v>4236.3149414</v>
      </c>
      <c r="C200">
        <v>4100.5400391000003</v>
      </c>
      <c r="D200">
        <v>4237.1342772999997</v>
      </c>
      <c r="E200">
        <v>4260.7631836</v>
      </c>
      <c r="F200">
        <v>4100.5400391000003</v>
      </c>
      <c r="G200">
        <v>4136.7900391000003</v>
      </c>
      <c r="H200">
        <v>4273.9599608999997</v>
      </c>
      <c r="I200">
        <v>4077.1699219000002</v>
      </c>
      <c r="J200">
        <v>4147.1152344000002</v>
      </c>
      <c r="L200" t="str">
        <f t="shared" si="24"/>
        <v>09APR2022:07:00:00</v>
      </c>
      <c r="M200">
        <v>7</v>
      </c>
      <c r="N200">
        <f t="shared" si="25"/>
        <v>-135.77490229999967</v>
      </c>
      <c r="O200">
        <f t="shared" si="26"/>
        <v>-135.77490229999967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3.2050238043711015</v>
      </c>
    </row>
    <row r="201" spans="1:19" x14ac:dyDescent="0.25">
      <c r="A201" t="s">
        <v>250</v>
      </c>
      <c r="B201">
        <v>4253.8002930000002</v>
      </c>
      <c r="C201">
        <v>4098.3100586</v>
      </c>
      <c r="D201">
        <v>4261.1225586</v>
      </c>
      <c r="E201">
        <v>4319.1972655999998</v>
      </c>
      <c r="F201">
        <v>4098.3100586</v>
      </c>
      <c r="G201">
        <v>4136.1801758000001</v>
      </c>
      <c r="H201">
        <v>4288.7299805000002</v>
      </c>
      <c r="I201">
        <v>4081.4899902000002</v>
      </c>
      <c r="J201">
        <v>4151.1777344000002</v>
      </c>
      <c r="L201" t="str">
        <f t="shared" si="24"/>
        <v>09APR2022:08:00:00</v>
      </c>
      <c r="M201">
        <v>8</v>
      </c>
      <c r="N201">
        <f t="shared" si="25"/>
        <v>-155.49023440000019</v>
      </c>
      <c r="O201">
        <f t="shared" si="26"/>
        <v>-155.49023440000019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3.6553252078117757</v>
      </c>
    </row>
    <row r="202" spans="1:19" x14ac:dyDescent="0.25">
      <c r="A202" t="s">
        <v>251</v>
      </c>
      <c r="B202">
        <v>4212.6503905999998</v>
      </c>
      <c r="C202">
        <v>4046.75</v>
      </c>
      <c r="D202">
        <v>4210.4399414</v>
      </c>
      <c r="E202">
        <v>4243.6791991999999</v>
      </c>
      <c r="F202">
        <v>4046.75</v>
      </c>
      <c r="G202">
        <v>4079.9799804999998</v>
      </c>
      <c r="H202">
        <v>4270.7099608999997</v>
      </c>
      <c r="I202">
        <v>4037.0800780999998</v>
      </c>
      <c r="J202">
        <v>4108.6298827999999</v>
      </c>
      <c r="L202" t="str">
        <f t="shared" si="24"/>
        <v>09APR2022:09:00:00</v>
      </c>
      <c r="M202">
        <v>9</v>
      </c>
      <c r="N202">
        <f t="shared" si="25"/>
        <v>-165.90039059999981</v>
      </c>
      <c r="O202">
        <f t="shared" si="26"/>
        <v>-165.90039059999981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3.9381476082179923</v>
      </c>
    </row>
    <row r="203" spans="1:19" x14ac:dyDescent="0.25">
      <c r="A203" t="s">
        <v>252</v>
      </c>
      <c r="B203">
        <v>4158.2817383000001</v>
      </c>
      <c r="C203">
        <v>4055.4299316000001</v>
      </c>
      <c r="D203">
        <v>4210.6235352000003</v>
      </c>
      <c r="E203">
        <v>4232.5952147999997</v>
      </c>
      <c r="F203">
        <v>4055.4299316000001</v>
      </c>
      <c r="G203">
        <v>4083.9899902000002</v>
      </c>
      <c r="H203">
        <v>4298.0200194999998</v>
      </c>
      <c r="I203">
        <v>4060.3500976999999</v>
      </c>
      <c r="J203">
        <v>4124.4472655999998</v>
      </c>
      <c r="L203" t="str">
        <f t="shared" si="24"/>
        <v>09APR2022:10:00:00</v>
      </c>
      <c r="M203">
        <v>10</v>
      </c>
      <c r="N203">
        <f t="shared" si="25"/>
        <v>-102.8518067</v>
      </c>
      <c r="O203">
        <f t="shared" si="26"/>
        <v>-102.8518067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2.4734208303559573</v>
      </c>
    </row>
    <row r="204" spans="1:19" x14ac:dyDescent="0.25">
      <c r="A204" t="s">
        <v>253</v>
      </c>
      <c r="B204">
        <v>4233.1953125</v>
      </c>
      <c r="C204">
        <v>4071.0400390999998</v>
      </c>
      <c r="D204">
        <v>4174.0131836</v>
      </c>
      <c r="E204">
        <v>4148.9941405999998</v>
      </c>
      <c r="F204">
        <v>4071.0400390999998</v>
      </c>
      <c r="G204">
        <v>4101.3798827999999</v>
      </c>
      <c r="H204">
        <v>4327.5698241999999</v>
      </c>
      <c r="I204">
        <v>4092.6799316000001</v>
      </c>
      <c r="J204">
        <v>4148.1674805000002</v>
      </c>
      <c r="L204" t="str">
        <f t="shared" si="24"/>
        <v>09APR2022:11:00:00</v>
      </c>
      <c r="M204">
        <v>11</v>
      </c>
      <c r="N204">
        <f t="shared" si="25"/>
        <v>-162.15527340000017</v>
      </c>
      <c r="O204">
        <f t="shared" si="26"/>
        <v>-162.15527340000017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3.8305644183527185</v>
      </c>
    </row>
    <row r="205" spans="1:19" x14ac:dyDescent="0.25">
      <c r="A205" t="s">
        <v>254</v>
      </c>
      <c r="B205">
        <v>4212.5976563000004</v>
      </c>
      <c r="C205">
        <v>4079.6000976999999</v>
      </c>
      <c r="D205">
        <v>4179.2792969000002</v>
      </c>
      <c r="E205">
        <v>4166.6669922000001</v>
      </c>
      <c r="F205">
        <v>4079.6000976999999</v>
      </c>
      <c r="G205">
        <v>4112.4101563000004</v>
      </c>
      <c r="H205">
        <v>4340.3598633000001</v>
      </c>
      <c r="I205">
        <v>4122.6801758000001</v>
      </c>
      <c r="J205">
        <v>4163.7622069999998</v>
      </c>
      <c r="L205" t="str">
        <f t="shared" si="24"/>
        <v>09APR2022:12:00:00</v>
      </c>
      <c r="M205">
        <v>12</v>
      </c>
      <c r="N205">
        <f t="shared" si="25"/>
        <v>-132.9975586000005</v>
      </c>
      <c r="O205">
        <f t="shared" si="26"/>
        <v>-132.9975586000005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3.1571388832043037</v>
      </c>
    </row>
    <row r="206" spans="1:19" x14ac:dyDescent="0.25">
      <c r="A206" t="s">
        <v>255</v>
      </c>
      <c r="B206">
        <v>4214.0434569999998</v>
      </c>
      <c r="C206">
        <v>4105.3701172000001</v>
      </c>
      <c r="D206">
        <v>4178.7109375</v>
      </c>
      <c r="E206">
        <v>4148.7202147999997</v>
      </c>
      <c r="F206">
        <v>4105.3701172000001</v>
      </c>
      <c r="G206">
        <v>4142.6499022999997</v>
      </c>
      <c r="H206">
        <v>4356.3300780999998</v>
      </c>
      <c r="I206">
        <v>4168.2099608999997</v>
      </c>
      <c r="J206">
        <v>4193.1396483999997</v>
      </c>
      <c r="L206" t="str">
        <f t="shared" si="24"/>
        <v>09APR2022:13:00:00</v>
      </c>
      <c r="M206">
        <v>13</v>
      </c>
      <c r="N206">
        <f t="shared" si="25"/>
        <v>-108.67333979999967</v>
      </c>
      <c r="O206">
        <f t="shared" si="26"/>
        <v>-108.67333979999967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2.5788376628978762</v>
      </c>
    </row>
    <row r="207" spans="1:19" x14ac:dyDescent="0.25">
      <c r="A207" t="s">
        <v>256</v>
      </c>
      <c r="B207">
        <v>4286.2954102000003</v>
      </c>
      <c r="C207">
        <v>4130.1298827999999</v>
      </c>
      <c r="D207">
        <v>4205.78125</v>
      </c>
      <c r="E207">
        <v>4140.9233397999997</v>
      </c>
      <c r="F207">
        <v>4130.1298827999999</v>
      </c>
      <c r="G207">
        <v>4171.5400391000003</v>
      </c>
      <c r="H207">
        <v>4364.4101563000004</v>
      </c>
      <c r="I207">
        <v>4208.5600586</v>
      </c>
      <c r="J207">
        <v>4218.6601563000004</v>
      </c>
      <c r="L207" t="str">
        <f t="shared" si="24"/>
        <v>09APR2022:14:00:00</v>
      </c>
      <c r="M207">
        <v>14</v>
      </c>
      <c r="N207">
        <f t="shared" si="25"/>
        <v>-156.16552740000043</v>
      </c>
      <c r="O207">
        <f t="shared" si="26"/>
        <v>-156.16552740000043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3.6433682808790282</v>
      </c>
    </row>
    <row r="208" spans="1:19" x14ac:dyDescent="0.25">
      <c r="A208" t="s">
        <v>257</v>
      </c>
      <c r="B208">
        <v>4395.5498047000001</v>
      </c>
      <c r="C208">
        <v>4164.7900391000003</v>
      </c>
      <c r="D208">
        <v>4239.4472655999998</v>
      </c>
      <c r="E208">
        <v>4168.2558594000002</v>
      </c>
      <c r="F208">
        <v>4164.7900391000003</v>
      </c>
      <c r="G208">
        <v>4216.2998047000001</v>
      </c>
      <c r="H208">
        <v>4384.3500977000003</v>
      </c>
      <c r="I208">
        <v>4253.0297852000003</v>
      </c>
      <c r="J208">
        <v>4254.6171875</v>
      </c>
      <c r="L208" t="str">
        <f t="shared" si="24"/>
        <v>09APR2022:15:00:00</v>
      </c>
      <c r="M208">
        <v>15</v>
      </c>
      <c r="N208">
        <f t="shared" si="25"/>
        <v>-230.75976559999981</v>
      </c>
      <c r="O208">
        <f t="shared" si="26"/>
        <v>-230.75976559999981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5.2498498675468737</v>
      </c>
    </row>
    <row r="209" spans="1:19" x14ac:dyDescent="0.25">
      <c r="A209" t="s">
        <v>258</v>
      </c>
      <c r="B209">
        <v>4352.8764647999997</v>
      </c>
      <c r="C209">
        <v>4203</v>
      </c>
      <c r="D209">
        <v>4260.3447266000003</v>
      </c>
      <c r="E209">
        <v>4224.3691405999998</v>
      </c>
      <c r="F209">
        <v>4203</v>
      </c>
      <c r="G209">
        <v>4266.5097655999998</v>
      </c>
      <c r="H209">
        <v>4399.1601563000004</v>
      </c>
      <c r="I209">
        <v>4291.4199219000002</v>
      </c>
      <c r="J209">
        <v>4290.0224608999997</v>
      </c>
      <c r="L209" t="str">
        <f t="shared" si="24"/>
        <v>09APR2022:16:00:00</v>
      </c>
      <c r="M209">
        <v>16</v>
      </c>
      <c r="N209">
        <f t="shared" si="25"/>
        <v>-149.87646479999967</v>
      </c>
      <c r="O209">
        <f t="shared" si="26"/>
        <v>-149.87646479999967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3.443159161809247</v>
      </c>
    </row>
    <row r="210" spans="1:19" x14ac:dyDescent="0.25">
      <c r="A210" t="s">
        <v>259</v>
      </c>
      <c r="B210">
        <v>4417.9384766000003</v>
      </c>
      <c r="C210">
        <v>4257.0200194999998</v>
      </c>
      <c r="D210">
        <v>4310.1977539</v>
      </c>
      <c r="E210">
        <v>4270.96875</v>
      </c>
      <c r="F210">
        <v>4257.0200194999998</v>
      </c>
      <c r="G210">
        <v>4328.9702147999997</v>
      </c>
      <c r="H210">
        <v>4426.1298827999999</v>
      </c>
      <c r="I210">
        <v>4338.2900391000003</v>
      </c>
      <c r="J210">
        <v>4337.6025391000003</v>
      </c>
      <c r="L210" t="str">
        <f t="shared" si="24"/>
        <v>09APR2022:17:00:00</v>
      </c>
      <c r="M210">
        <v>17</v>
      </c>
      <c r="N210">
        <f t="shared" si="25"/>
        <v>-160.91845710000052</v>
      </c>
      <c r="O210">
        <f t="shared" si="26"/>
        <v>-160.91845710000052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3.6423879135555932</v>
      </c>
    </row>
    <row r="211" spans="1:19" x14ac:dyDescent="0.25">
      <c r="A211" t="s">
        <v>260</v>
      </c>
      <c r="B211">
        <v>4496.9970702999999</v>
      </c>
      <c r="C211">
        <v>4312.2299805000002</v>
      </c>
      <c r="D211">
        <v>4357.2294922000001</v>
      </c>
      <c r="E211">
        <v>4338.1455077999999</v>
      </c>
      <c r="F211">
        <v>4312.2299805000002</v>
      </c>
      <c r="G211">
        <v>4389.8100586</v>
      </c>
      <c r="H211">
        <v>4439.6601563000004</v>
      </c>
      <c r="I211">
        <v>4374.0400391000003</v>
      </c>
      <c r="J211">
        <v>4378.9350586</v>
      </c>
      <c r="L211" t="str">
        <f t="shared" si="24"/>
        <v>09APR2022:18:00:00</v>
      </c>
      <c r="M211">
        <v>18</v>
      </c>
      <c r="N211">
        <f t="shared" si="25"/>
        <v>-184.76708979999967</v>
      </c>
      <c r="O211">
        <f t="shared" si="26"/>
        <v>-184.76708979999967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4.1086771219015636</v>
      </c>
    </row>
    <row r="212" spans="1:19" x14ac:dyDescent="0.25">
      <c r="A212" t="s">
        <v>261</v>
      </c>
      <c r="B212">
        <v>4489.3559569999998</v>
      </c>
      <c r="C212">
        <v>4357.9799805000002</v>
      </c>
      <c r="D212">
        <v>4367.7631836</v>
      </c>
      <c r="E212">
        <v>4371.5659180000002</v>
      </c>
      <c r="F212">
        <v>4357.9799805000002</v>
      </c>
      <c r="G212">
        <v>4439.4399414</v>
      </c>
      <c r="H212">
        <v>4438.5898438000004</v>
      </c>
      <c r="I212">
        <v>4399.5800780999998</v>
      </c>
      <c r="J212">
        <v>4408.8974608999997</v>
      </c>
      <c r="L212" t="str">
        <f t="shared" si="24"/>
        <v>09APR2022:19:00:00</v>
      </c>
      <c r="M212">
        <v>19</v>
      </c>
      <c r="N212">
        <f t="shared" si="25"/>
        <v>-131.37597649999952</v>
      </c>
      <c r="O212">
        <f t="shared" si="26"/>
        <v>-131.37597649999952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2.9263880556219291</v>
      </c>
    </row>
    <row r="213" spans="1:19" x14ac:dyDescent="0.25">
      <c r="A213" t="s">
        <v>262</v>
      </c>
      <c r="B213">
        <v>4517.8872069999998</v>
      </c>
      <c r="C213">
        <v>4373.0498047000001</v>
      </c>
      <c r="D213">
        <v>4346.3867188000004</v>
      </c>
      <c r="E213">
        <v>4365.4472655999998</v>
      </c>
      <c r="F213">
        <v>4373.0498047000001</v>
      </c>
      <c r="G213">
        <v>4454.3701172000001</v>
      </c>
      <c r="H213">
        <v>4403.0698241999999</v>
      </c>
      <c r="I213">
        <v>4392.3901366999999</v>
      </c>
      <c r="J213">
        <v>4405.7202147999997</v>
      </c>
      <c r="L213" t="str">
        <f t="shared" si="24"/>
        <v>09APR2022:20:00:00</v>
      </c>
      <c r="M213">
        <v>20</v>
      </c>
      <c r="N213">
        <f t="shared" si="25"/>
        <v>-144.83740229999967</v>
      </c>
      <c r="O213">
        <f t="shared" si="26"/>
        <v>-144.83740229999967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3.2058658320550606</v>
      </c>
    </row>
    <row r="214" spans="1:19" x14ac:dyDescent="0.25">
      <c r="A214" t="s">
        <v>263</v>
      </c>
      <c r="B214">
        <v>4519.1494141000003</v>
      </c>
      <c r="C214">
        <v>4381.5400391000003</v>
      </c>
      <c r="D214">
        <v>4366.4204102000003</v>
      </c>
      <c r="E214">
        <v>4409.0859375</v>
      </c>
      <c r="F214">
        <v>4381.5400391000003</v>
      </c>
      <c r="G214">
        <v>4460.8598633000001</v>
      </c>
      <c r="H214">
        <v>4407.9799805000002</v>
      </c>
      <c r="I214">
        <v>4383.3999022999997</v>
      </c>
      <c r="J214">
        <v>4408.4453125</v>
      </c>
      <c r="L214" t="str">
        <f t="shared" si="24"/>
        <v>09APR2022:21:00:00</v>
      </c>
      <c r="M214">
        <v>21</v>
      </c>
      <c r="N214">
        <f t="shared" si="25"/>
        <v>-137.609375</v>
      </c>
      <c r="O214">
        <f t="shared" si="26"/>
        <v>-137.609375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3.045028220811886</v>
      </c>
    </row>
    <row r="215" spans="1:19" x14ac:dyDescent="0.25">
      <c r="A215" t="s">
        <v>264</v>
      </c>
      <c r="B215">
        <v>4455.3330077999999</v>
      </c>
      <c r="C215">
        <v>4354.0898438000004</v>
      </c>
      <c r="D215">
        <v>4349.0395508000001</v>
      </c>
      <c r="E215">
        <v>4392.3208008000001</v>
      </c>
      <c r="F215">
        <v>4354.0898438000004</v>
      </c>
      <c r="G215">
        <v>4433.2797852000003</v>
      </c>
      <c r="H215">
        <v>4398.7700194999998</v>
      </c>
      <c r="I215">
        <v>4351.6298827999999</v>
      </c>
      <c r="J215">
        <v>4384.4423827999999</v>
      </c>
      <c r="L215" t="str">
        <f t="shared" si="24"/>
        <v>09APR2022:22:00:00</v>
      </c>
      <c r="M215">
        <v>22</v>
      </c>
      <c r="N215">
        <f t="shared" si="25"/>
        <v>-101.24316399999952</v>
      </c>
      <c r="O215">
        <f t="shared" si="26"/>
        <v>-101.24316399999952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2.2724039667237448</v>
      </c>
    </row>
    <row r="216" spans="1:19" x14ac:dyDescent="0.25">
      <c r="A216" t="s">
        <v>265</v>
      </c>
      <c r="B216">
        <v>4396.0400391000003</v>
      </c>
      <c r="C216">
        <v>4298.9301758000001</v>
      </c>
      <c r="D216">
        <v>4301.4628905999998</v>
      </c>
      <c r="E216">
        <v>4387.4106444999998</v>
      </c>
      <c r="F216">
        <v>4298.9301758000001</v>
      </c>
      <c r="G216">
        <v>4367.5097655999998</v>
      </c>
      <c r="H216">
        <v>4341.5297852000003</v>
      </c>
      <c r="I216">
        <v>4295.1699219000002</v>
      </c>
      <c r="J216">
        <v>4325.7846680000002</v>
      </c>
      <c r="L216" t="str">
        <f t="shared" si="24"/>
        <v>09APR2022:23:00:00</v>
      </c>
      <c r="M216">
        <v>23</v>
      </c>
      <c r="N216">
        <f t="shared" si="25"/>
        <v>-97.109863300000143</v>
      </c>
      <c r="O216">
        <f t="shared" si="26"/>
        <v>-97.109863300000143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2.2090304555069844</v>
      </c>
    </row>
    <row r="217" spans="1:19" x14ac:dyDescent="0.25">
      <c r="A217" t="s">
        <v>266</v>
      </c>
      <c r="B217">
        <v>4338.0449219000002</v>
      </c>
      <c r="C217">
        <v>4243.5898438000004</v>
      </c>
      <c r="D217">
        <v>4263.7021483999997</v>
      </c>
      <c r="E217">
        <v>4361.3564452999999</v>
      </c>
      <c r="F217">
        <v>4243.5898438000004</v>
      </c>
      <c r="G217">
        <v>4295.0400391000003</v>
      </c>
      <c r="H217">
        <v>4300.6699219000002</v>
      </c>
      <c r="I217">
        <v>4234.6699219000002</v>
      </c>
      <c r="J217">
        <v>4268.4921875</v>
      </c>
      <c r="L217" t="str">
        <f t="shared" si="24"/>
        <v>10APR2022:00:00:00</v>
      </c>
      <c r="M217">
        <v>24</v>
      </c>
      <c r="N217">
        <f t="shared" si="25"/>
        <v>-94.45507809999981</v>
      </c>
      <c r="O217">
        <f t="shared" si="26"/>
        <v>-94.45507809999981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2.1773651449102531</v>
      </c>
    </row>
    <row r="218" spans="1:19" x14ac:dyDescent="0.25">
      <c r="A218" t="s">
        <v>267</v>
      </c>
      <c r="B218">
        <v>4308.6992188000004</v>
      </c>
      <c r="C218">
        <v>4251.3100586</v>
      </c>
      <c r="D218">
        <v>4211.4399414</v>
      </c>
      <c r="E218">
        <v>4296.5141602000003</v>
      </c>
      <c r="F218">
        <v>4323.1699219000002</v>
      </c>
      <c r="G218">
        <v>4334.4101563000004</v>
      </c>
      <c r="H218">
        <v>4381.1499022999997</v>
      </c>
      <c r="I218">
        <v>4251.3100586</v>
      </c>
      <c r="J218">
        <v>4322.5102539</v>
      </c>
      <c r="L218" t="str">
        <f t="shared" si="24"/>
        <v>10APR2022:01:00:00</v>
      </c>
      <c r="M218">
        <v>1</v>
      </c>
      <c r="N218">
        <f t="shared" si="25"/>
        <v>-57.389160200000333</v>
      </c>
      <c r="O218">
        <f t="shared" si="26"/>
        <v>-57.389160200000333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1.331937025206962</v>
      </c>
    </row>
    <row r="219" spans="1:19" x14ac:dyDescent="0.25">
      <c r="A219" t="s">
        <v>268</v>
      </c>
      <c r="B219">
        <v>4304.8588866999999</v>
      </c>
      <c r="C219">
        <v>4159.5200194999998</v>
      </c>
      <c r="D219">
        <v>4170.7880858999997</v>
      </c>
      <c r="E219">
        <v>4256.3374022999997</v>
      </c>
      <c r="F219">
        <v>4282.6699219000002</v>
      </c>
      <c r="G219">
        <v>4291.4799805000002</v>
      </c>
      <c r="H219">
        <v>4383.6401366999999</v>
      </c>
      <c r="I219">
        <v>4159.5200194999998</v>
      </c>
      <c r="J219">
        <v>4279.3276366999999</v>
      </c>
      <c r="L219" t="str">
        <f t="shared" si="24"/>
        <v>10APR2022:02:00:00</v>
      </c>
      <c r="M219">
        <v>2</v>
      </c>
      <c r="N219">
        <f t="shared" si="25"/>
        <v>-145.3388672000001</v>
      </c>
      <c r="O219">
        <f t="shared" si="26"/>
        <v>-145.3388672000001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3.376158685457245</v>
      </c>
    </row>
    <row r="220" spans="1:19" x14ac:dyDescent="0.25">
      <c r="A220" t="s">
        <v>269</v>
      </c>
      <c r="B220">
        <v>4251.0581055000002</v>
      </c>
      <c r="C220">
        <v>4089.5600586</v>
      </c>
      <c r="D220">
        <v>4150.0791016000003</v>
      </c>
      <c r="E220">
        <v>4255.1040039</v>
      </c>
      <c r="F220">
        <v>4256.5</v>
      </c>
      <c r="G220">
        <v>4264.8798827999999</v>
      </c>
      <c r="H220">
        <v>4387.4301758000001</v>
      </c>
      <c r="I220">
        <v>4089.5600586</v>
      </c>
      <c r="J220">
        <v>4249.5927733999997</v>
      </c>
      <c r="L220" t="str">
        <f t="shared" si="24"/>
        <v>10APR2022:03:00:00</v>
      </c>
      <c r="M220">
        <v>3</v>
      </c>
      <c r="N220">
        <f t="shared" si="25"/>
        <v>-161.49804690000019</v>
      </c>
      <c r="O220">
        <f t="shared" si="26"/>
        <v>-161.49804690000019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3.7990082208251805</v>
      </c>
    </row>
    <row r="221" spans="1:19" x14ac:dyDescent="0.25">
      <c r="A221" t="s">
        <v>270</v>
      </c>
      <c r="B221">
        <v>4250.1054688000004</v>
      </c>
      <c r="C221">
        <v>4082.6201172000001</v>
      </c>
      <c r="D221">
        <v>4142.3286133000001</v>
      </c>
      <c r="E221">
        <v>4266.5244141000003</v>
      </c>
      <c r="F221">
        <v>4247.8198241999999</v>
      </c>
      <c r="G221">
        <v>4260.3598633000001</v>
      </c>
      <c r="H221">
        <v>4380.8300780999998</v>
      </c>
      <c r="I221">
        <v>4082.6201172000001</v>
      </c>
      <c r="J221">
        <v>4242.9072266000003</v>
      </c>
      <c r="L221" t="str">
        <f t="shared" si="24"/>
        <v>10APR2022:04:00:00</v>
      </c>
      <c r="M221">
        <v>4</v>
      </c>
      <c r="N221">
        <f t="shared" si="25"/>
        <v>-167.48535160000029</v>
      </c>
      <c r="O221">
        <f t="shared" si="26"/>
        <v>-167.48535160000029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3.940734008356011</v>
      </c>
    </row>
    <row r="222" spans="1:19" x14ac:dyDescent="0.25">
      <c r="A222" t="s">
        <v>271</v>
      </c>
      <c r="B222">
        <v>4239.2993164</v>
      </c>
      <c r="C222">
        <v>4049.8898926000002</v>
      </c>
      <c r="D222">
        <v>4120.0854491999999</v>
      </c>
      <c r="E222">
        <v>4251.8989258000001</v>
      </c>
      <c r="F222">
        <v>4229.1098633000001</v>
      </c>
      <c r="G222">
        <v>4242.1699219000002</v>
      </c>
      <c r="H222">
        <v>4346.3100586</v>
      </c>
      <c r="I222">
        <v>4049.8898926000002</v>
      </c>
      <c r="J222">
        <v>4216.8701172000001</v>
      </c>
      <c r="L222" t="str">
        <f t="shared" si="24"/>
        <v>10APR2022:05:00:00</v>
      </c>
      <c r="M222">
        <v>5</v>
      </c>
      <c r="N222">
        <f t="shared" si="25"/>
        <v>-189.40942379999979</v>
      </c>
      <c r="O222">
        <f t="shared" si="26"/>
        <v>-189.40942379999979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4.4679417437513163</v>
      </c>
    </row>
    <row r="223" spans="1:19" x14ac:dyDescent="0.25">
      <c r="A223" t="s">
        <v>272</v>
      </c>
      <c r="B223">
        <v>4201.8168944999998</v>
      </c>
      <c r="C223">
        <v>4032.1201172000001</v>
      </c>
      <c r="D223">
        <v>4113.4340819999998</v>
      </c>
      <c r="E223">
        <v>4254.2368164</v>
      </c>
      <c r="F223">
        <v>4222.75</v>
      </c>
      <c r="G223">
        <v>4232.4599608999997</v>
      </c>
      <c r="H223">
        <v>4312</v>
      </c>
      <c r="I223">
        <v>4032.1201172000001</v>
      </c>
      <c r="J223">
        <v>4199.8325194999998</v>
      </c>
      <c r="L223" t="str">
        <f t="shared" si="24"/>
        <v>10APR2022:06:00:00</v>
      </c>
      <c r="M223">
        <v>6</v>
      </c>
      <c r="N223">
        <f t="shared" si="25"/>
        <v>-169.69677729999967</v>
      </c>
      <c r="O223">
        <f t="shared" si="26"/>
        <v>-169.69677729999967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4.038652363031944</v>
      </c>
    </row>
    <row r="224" spans="1:19" x14ac:dyDescent="0.25">
      <c r="A224" t="s">
        <v>273</v>
      </c>
      <c r="B224">
        <v>4183.9150391000003</v>
      </c>
      <c r="C224">
        <v>4037.8701172000001</v>
      </c>
      <c r="D224">
        <v>4137.6411133000001</v>
      </c>
      <c r="E224">
        <v>4273.2802733999997</v>
      </c>
      <c r="F224">
        <v>4209.0200194999998</v>
      </c>
      <c r="G224">
        <v>4225.3798827999999</v>
      </c>
      <c r="H224">
        <v>4302.4902344000002</v>
      </c>
      <c r="I224">
        <v>4037.8701172000001</v>
      </c>
      <c r="J224">
        <v>4193.6904297000001</v>
      </c>
      <c r="L224" t="str">
        <f t="shared" si="24"/>
        <v>10APR2022:07:00:00</v>
      </c>
      <c r="M224">
        <v>7</v>
      </c>
      <c r="N224">
        <f t="shared" si="25"/>
        <v>-146.04492190000019</v>
      </c>
      <c r="O224">
        <f t="shared" si="26"/>
        <v>-146.04492190000019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3.4906282879830144</v>
      </c>
    </row>
    <row r="225" spans="1:19" x14ac:dyDescent="0.25">
      <c r="A225" t="s">
        <v>274</v>
      </c>
      <c r="B225">
        <v>4178.5541991999999</v>
      </c>
      <c r="C225">
        <v>4040.4599609000002</v>
      </c>
      <c r="D225">
        <v>4155.5019530999998</v>
      </c>
      <c r="E225">
        <v>4237.4663086</v>
      </c>
      <c r="F225">
        <v>4194.7998047000001</v>
      </c>
      <c r="G225">
        <v>4213.2998047000001</v>
      </c>
      <c r="H225">
        <v>4306.5200194999998</v>
      </c>
      <c r="I225">
        <v>4040.4599609000002</v>
      </c>
      <c r="J225">
        <v>4188.7695313000004</v>
      </c>
      <c r="L225" t="str">
        <f t="shared" si="24"/>
        <v>10APR2022:08:00:00</v>
      </c>
      <c r="M225">
        <v>8</v>
      </c>
      <c r="N225">
        <f t="shared" si="25"/>
        <v>-138.09423829999969</v>
      </c>
      <c r="O225">
        <f t="shared" si="26"/>
        <v>-138.09423829999969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3.3048330048330681</v>
      </c>
    </row>
    <row r="226" spans="1:19" x14ac:dyDescent="0.25">
      <c r="A226" t="s">
        <v>275</v>
      </c>
      <c r="B226">
        <v>4171.4555664</v>
      </c>
      <c r="C226">
        <v>3976.7900390999998</v>
      </c>
      <c r="D226">
        <v>4121.9174805000002</v>
      </c>
      <c r="E226">
        <v>4174.9941405999998</v>
      </c>
      <c r="F226">
        <v>4148.1298827999999</v>
      </c>
      <c r="G226">
        <v>4163.6201172000001</v>
      </c>
      <c r="H226">
        <v>4297.6601563000004</v>
      </c>
      <c r="I226">
        <v>3976.7900390999998</v>
      </c>
      <c r="J226">
        <v>4146.5498047000001</v>
      </c>
      <c r="L226" t="str">
        <f t="shared" si="24"/>
        <v>10APR2022:09:00:00</v>
      </c>
      <c r="M226">
        <v>9</v>
      </c>
      <c r="N226">
        <f t="shared" si="25"/>
        <v>-194.66552730000012</v>
      </c>
      <c r="O226">
        <f t="shared" si="26"/>
        <v>-194.66552730000012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4.6666091536005032</v>
      </c>
    </row>
    <row r="227" spans="1:19" x14ac:dyDescent="0.25">
      <c r="A227" t="s">
        <v>276</v>
      </c>
      <c r="B227">
        <v>4221.2446289</v>
      </c>
      <c r="C227">
        <v>4000.8500976999999</v>
      </c>
      <c r="D227">
        <v>4165.8178711</v>
      </c>
      <c r="E227">
        <v>4215.0566405999998</v>
      </c>
      <c r="F227">
        <v>4179.0800780999998</v>
      </c>
      <c r="G227">
        <v>4193.9199219000002</v>
      </c>
      <c r="H227">
        <v>4360.9799805000002</v>
      </c>
      <c r="I227">
        <v>4000.8500976999999</v>
      </c>
      <c r="J227">
        <v>4183.7075194999998</v>
      </c>
      <c r="L227" t="str">
        <f t="shared" si="24"/>
        <v>10APR2022:10:00:00</v>
      </c>
      <c r="M227">
        <v>10</v>
      </c>
      <c r="N227">
        <f t="shared" si="25"/>
        <v>-220.39453120000007</v>
      </c>
      <c r="O227">
        <f t="shared" si="26"/>
        <v>-220.39453120000007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5.2210793397546338</v>
      </c>
    </row>
    <row r="228" spans="1:19" x14ac:dyDescent="0.25">
      <c r="A228" t="s">
        <v>277</v>
      </c>
      <c r="B228">
        <v>4268.5566405999998</v>
      </c>
      <c r="C228">
        <v>4074.5700683999999</v>
      </c>
      <c r="D228">
        <v>4193.4765625</v>
      </c>
      <c r="E228">
        <v>4234.8164063000004</v>
      </c>
      <c r="F228">
        <v>4230.7099608999997</v>
      </c>
      <c r="G228">
        <v>4243.2299805000002</v>
      </c>
      <c r="H228">
        <v>4422.8300780999998</v>
      </c>
      <c r="I228">
        <v>4074.5700683999999</v>
      </c>
      <c r="J228">
        <v>4242.8349608999997</v>
      </c>
      <c r="L228" t="str">
        <f t="shared" si="24"/>
        <v>10APR2022:11:00:00</v>
      </c>
      <c r="M228">
        <v>11</v>
      </c>
      <c r="N228">
        <f t="shared" si="25"/>
        <v>-193.98657219999996</v>
      </c>
      <c r="O228">
        <f t="shared" si="26"/>
        <v>-193.98657219999996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4.544547221299907</v>
      </c>
    </row>
    <row r="229" spans="1:19" x14ac:dyDescent="0.25">
      <c r="A229" t="s">
        <v>278</v>
      </c>
      <c r="B229">
        <v>4306.7998047000001</v>
      </c>
      <c r="C229">
        <v>4177.9702147999997</v>
      </c>
      <c r="D229">
        <v>4281.1210938000004</v>
      </c>
      <c r="E229">
        <v>4284.8139647999997</v>
      </c>
      <c r="F229">
        <v>4286.3500977000003</v>
      </c>
      <c r="G229">
        <v>4293.3300780999998</v>
      </c>
      <c r="H229">
        <v>4470.3300780999998</v>
      </c>
      <c r="I229">
        <v>4177.9702147999997</v>
      </c>
      <c r="J229">
        <v>4306.9951172000001</v>
      </c>
      <c r="L229" t="str">
        <f t="shared" si="24"/>
        <v>10APR2022:12:00:00</v>
      </c>
      <c r="M229">
        <v>12</v>
      </c>
      <c r="N229">
        <f t="shared" si="25"/>
        <v>-128.82958990000043</v>
      </c>
      <c r="O229">
        <f t="shared" si="26"/>
        <v>-128.82958990000043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2.9913066718218251</v>
      </c>
    </row>
    <row r="230" spans="1:19" x14ac:dyDescent="0.25">
      <c r="A230" t="s">
        <v>279</v>
      </c>
      <c r="B230">
        <v>4370.3154297000001</v>
      </c>
      <c r="C230">
        <v>4258.1201172000001</v>
      </c>
      <c r="D230">
        <v>4325.4135741999999</v>
      </c>
      <c r="E230">
        <v>4291.6938477000003</v>
      </c>
      <c r="F230">
        <v>4335.4902344000002</v>
      </c>
      <c r="G230">
        <v>4345.5200194999998</v>
      </c>
      <c r="H230">
        <v>4506.1000977000003</v>
      </c>
      <c r="I230">
        <v>4258.1201172000001</v>
      </c>
      <c r="J230">
        <v>4361.3076172000001</v>
      </c>
      <c r="L230" t="str">
        <f t="shared" si="24"/>
        <v>10APR2022:13:00:00</v>
      </c>
      <c r="M230">
        <v>13</v>
      </c>
      <c r="N230">
        <f t="shared" si="25"/>
        <v>-112.1953125</v>
      </c>
      <c r="O230">
        <f t="shared" si="26"/>
        <v>-112.1953125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2.5672131521111199</v>
      </c>
    </row>
    <row r="231" spans="1:19" x14ac:dyDescent="0.25">
      <c r="A231" t="s">
        <v>280</v>
      </c>
      <c r="B231">
        <v>4368.4511719000002</v>
      </c>
      <c r="C231">
        <v>4333.6699219000002</v>
      </c>
      <c r="D231">
        <v>4384.3745116999999</v>
      </c>
      <c r="E231">
        <v>4367.3935547000001</v>
      </c>
      <c r="F231">
        <v>4379.2299805000002</v>
      </c>
      <c r="G231">
        <v>4390.5800780999998</v>
      </c>
      <c r="H231">
        <v>4541.7797852000003</v>
      </c>
      <c r="I231">
        <v>4333.6699219000002</v>
      </c>
      <c r="J231">
        <v>4411.3149414</v>
      </c>
      <c r="L231" t="str">
        <f t="shared" si="24"/>
        <v>10APR2022:14:00:00</v>
      </c>
      <c r="M231">
        <v>14</v>
      </c>
      <c r="N231">
        <f t="shared" si="25"/>
        <v>-34.78125</v>
      </c>
      <c r="O231">
        <f t="shared" si="26"/>
        <v>-34.78125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0.79619179959546982</v>
      </c>
    </row>
    <row r="232" spans="1:19" x14ac:dyDescent="0.25">
      <c r="A232" t="s">
        <v>281</v>
      </c>
      <c r="B232">
        <v>4397.0429688000004</v>
      </c>
      <c r="C232">
        <v>4416.9501952999999</v>
      </c>
      <c r="D232">
        <v>4404.6723633000001</v>
      </c>
      <c r="E232">
        <v>4406.5703125</v>
      </c>
      <c r="F232">
        <v>4422.3198241999999</v>
      </c>
      <c r="G232">
        <v>4438.5600586</v>
      </c>
      <c r="H232">
        <v>4565.8798827999999</v>
      </c>
      <c r="I232">
        <v>4416.9501952999999</v>
      </c>
      <c r="J232">
        <v>4460.9277344000002</v>
      </c>
      <c r="L232" t="str">
        <f t="shared" si="24"/>
        <v>10APR2022:15:00:00</v>
      </c>
      <c r="M232">
        <v>15</v>
      </c>
      <c r="N232">
        <f t="shared" si="25"/>
        <v>19.907226499999524</v>
      </c>
      <c r="O232" t="str">
        <f t="shared" si="26"/>
        <v/>
      </c>
      <c r="P232">
        <f t="shared" si="27"/>
        <v>19.907226499999524</v>
      </c>
      <c r="Q232" t="str">
        <f t="shared" si="28"/>
        <v/>
      </c>
      <c r="R232">
        <f t="shared" si="29"/>
        <v>1</v>
      </c>
      <c r="S232">
        <f t="shared" si="30"/>
        <v>0.45274123180634773</v>
      </c>
    </row>
    <row r="233" spans="1:19" x14ac:dyDescent="0.25">
      <c r="A233" t="s">
        <v>282</v>
      </c>
      <c r="B233">
        <v>4445.4375</v>
      </c>
      <c r="C233">
        <v>4484.5297852000003</v>
      </c>
      <c r="D233">
        <v>4407.8168944999998</v>
      </c>
      <c r="E233">
        <v>4430.1274414</v>
      </c>
      <c r="F233">
        <v>4444.8100586</v>
      </c>
      <c r="G233">
        <v>4462.6899414</v>
      </c>
      <c r="H233">
        <v>4576.0698241999999</v>
      </c>
      <c r="I233">
        <v>4484.5297852000003</v>
      </c>
      <c r="J233">
        <v>4492.0249022999997</v>
      </c>
      <c r="L233" t="str">
        <f t="shared" si="24"/>
        <v>10APR2022:16:00:00</v>
      </c>
      <c r="M233">
        <v>16</v>
      </c>
      <c r="N233">
        <f t="shared" si="25"/>
        <v>39.092285200000333</v>
      </c>
      <c r="O233" t="str">
        <f t="shared" si="26"/>
        <v/>
      </c>
      <c r="P233">
        <f t="shared" si="27"/>
        <v>39.092285200000333</v>
      </c>
      <c r="Q233" t="str">
        <f t="shared" si="28"/>
        <v/>
      </c>
      <c r="R233">
        <f t="shared" si="29"/>
        <v>1</v>
      </c>
      <c r="S233">
        <f t="shared" si="30"/>
        <v>0.87937993054677599</v>
      </c>
    </row>
    <row r="234" spans="1:19" x14ac:dyDescent="0.25">
      <c r="A234" t="s">
        <v>283</v>
      </c>
      <c r="B234">
        <v>4447.6108397999997</v>
      </c>
      <c r="C234">
        <v>4522.3701172000001</v>
      </c>
      <c r="D234">
        <v>4436.5</v>
      </c>
      <c r="E234">
        <v>4464.3447266000003</v>
      </c>
      <c r="F234">
        <v>4466.2001952999999</v>
      </c>
      <c r="G234">
        <v>4485.4501952999999</v>
      </c>
      <c r="H234">
        <v>4579.4399414</v>
      </c>
      <c r="I234">
        <v>4522.3701172000001</v>
      </c>
      <c r="J234">
        <v>4513.3652344000002</v>
      </c>
      <c r="L234" t="str">
        <f t="shared" si="24"/>
        <v>10APR2022:17:00:00</v>
      </c>
      <c r="M234">
        <v>17</v>
      </c>
      <c r="N234">
        <f t="shared" si="25"/>
        <v>74.759277400000428</v>
      </c>
      <c r="O234" t="str">
        <f t="shared" si="26"/>
        <v/>
      </c>
      <c r="P234">
        <f t="shared" si="27"/>
        <v>74.759277400000428</v>
      </c>
      <c r="Q234" t="str">
        <f t="shared" si="28"/>
        <v/>
      </c>
      <c r="R234">
        <f t="shared" si="29"/>
        <v>1</v>
      </c>
      <c r="S234">
        <f t="shared" si="30"/>
        <v>1.6808862126831721</v>
      </c>
    </row>
    <row r="235" spans="1:19" x14ac:dyDescent="0.25">
      <c r="A235" t="s">
        <v>284</v>
      </c>
      <c r="B235">
        <v>4508.5146483999997</v>
      </c>
      <c r="C235">
        <v>4541.2402344000002</v>
      </c>
      <c r="D235">
        <v>4463.8793944999998</v>
      </c>
      <c r="E235">
        <v>4521.9921875</v>
      </c>
      <c r="F235">
        <v>4493.25</v>
      </c>
      <c r="G235">
        <v>4510.1201172000001</v>
      </c>
      <c r="H235">
        <v>4574.5800780999998</v>
      </c>
      <c r="I235">
        <v>4541.2402344000002</v>
      </c>
      <c r="J235">
        <v>4529.7978516000003</v>
      </c>
      <c r="L235" t="str">
        <f t="shared" si="24"/>
        <v>10APR2022:18:00:00</v>
      </c>
      <c r="M235">
        <v>18</v>
      </c>
      <c r="N235">
        <f t="shared" si="25"/>
        <v>32.725586000000476</v>
      </c>
      <c r="O235" t="str">
        <f t="shared" si="26"/>
        <v/>
      </c>
      <c r="P235">
        <f t="shared" si="27"/>
        <v>32.725586000000476</v>
      </c>
      <c r="Q235" t="str">
        <f t="shared" si="28"/>
        <v/>
      </c>
      <c r="R235">
        <f t="shared" si="29"/>
        <v>1</v>
      </c>
      <c r="S235">
        <f t="shared" si="30"/>
        <v>0.72586180931261401</v>
      </c>
    </row>
    <row r="236" spans="1:19" x14ac:dyDescent="0.25">
      <c r="A236" t="s">
        <v>285</v>
      </c>
      <c r="B236">
        <v>4508.7529297000001</v>
      </c>
      <c r="C236">
        <v>4531.8999022999997</v>
      </c>
      <c r="D236">
        <v>4489.6914063000004</v>
      </c>
      <c r="E236">
        <v>4576.0205077999999</v>
      </c>
      <c r="F236">
        <v>4509.9101563000004</v>
      </c>
      <c r="G236">
        <v>4529.3999022999997</v>
      </c>
      <c r="H236">
        <v>4556.8500977000003</v>
      </c>
      <c r="I236">
        <v>4531.8999022999997</v>
      </c>
      <c r="J236">
        <v>4532.0151366999999</v>
      </c>
      <c r="L236" t="str">
        <f t="shared" si="24"/>
        <v>10APR2022:19:00:00</v>
      </c>
      <c r="M236">
        <v>19</v>
      </c>
      <c r="N236">
        <f t="shared" si="25"/>
        <v>23.146972599999572</v>
      </c>
      <c r="O236" t="str">
        <f t="shared" si="26"/>
        <v/>
      </c>
      <c r="P236">
        <f t="shared" si="27"/>
        <v>23.146972599999572</v>
      </c>
      <c r="Q236" t="str">
        <f t="shared" si="28"/>
        <v/>
      </c>
      <c r="R236">
        <f t="shared" si="29"/>
        <v>1</v>
      </c>
      <c r="S236">
        <f t="shared" si="30"/>
        <v>0.51337859849285883</v>
      </c>
    </row>
    <row r="237" spans="1:19" x14ac:dyDescent="0.25">
      <c r="A237" t="s">
        <v>286</v>
      </c>
      <c r="B237">
        <v>4590.9477539</v>
      </c>
      <c r="C237">
        <v>4496.9599608999997</v>
      </c>
      <c r="D237">
        <v>4485.2475586</v>
      </c>
      <c r="E237">
        <v>4620.6972655999998</v>
      </c>
      <c r="F237">
        <v>4514.9101563000004</v>
      </c>
      <c r="G237">
        <v>4531.2001952999999</v>
      </c>
      <c r="H237">
        <v>4522.2700194999998</v>
      </c>
      <c r="I237">
        <v>4496.9599608999997</v>
      </c>
      <c r="J237">
        <v>4516.3349608999997</v>
      </c>
      <c r="L237" t="str">
        <f t="shared" si="24"/>
        <v>10APR2022:20:00:00</v>
      </c>
      <c r="M237">
        <v>20</v>
      </c>
      <c r="N237">
        <f t="shared" si="25"/>
        <v>-93.987793000000238</v>
      </c>
      <c r="O237">
        <f t="shared" si="26"/>
        <v>-93.987793000000238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2.0472416162906191</v>
      </c>
    </row>
    <row r="238" spans="1:19" x14ac:dyDescent="0.25">
      <c r="A238" t="s">
        <v>287</v>
      </c>
      <c r="B238">
        <v>4489.1337891000003</v>
      </c>
      <c r="C238">
        <v>4471.5</v>
      </c>
      <c r="D238">
        <v>4475.7431641000003</v>
      </c>
      <c r="E238">
        <v>4621.8129883000001</v>
      </c>
      <c r="F238">
        <v>4518.0400391000003</v>
      </c>
      <c r="G238">
        <v>4530.4799805000002</v>
      </c>
      <c r="H238">
        <v>4533.3701172000001</v>
      </c>
      <c r="I238">
        <v>4471.5</v>
      </c>
      <c r="J238">
        <v>4513.3476563000004</v>
      </c>
      <c r="L238" t="str">
        <f t="shared" si="24"/>
        <v>10APR2022:21:00:00</v>
      </c>
      <c r="M238">
        <v>21</v>
      </c>
      <c r="N238">
        <f t="shared" si="25"/>
        <v>-17.633789100000286</v>
      </c>
      <c r="O238">
        <f t="shared" si="26"/>
        <v>-17.633789100000286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0.39281050484208396</v>
      </c>
    </row>
    <row r="239" spans="1:19" x14ac:dyDescent="0.25">
      <c r="A239" t="s">
        <v>288</v>
      </c>
      <c r="B239">
        <v>4393.1977539</v>
      </c>
      <c r="C239">
        <v>4437.7001952999999</v>
      </c>
      <c r="D239">
        <v>4414.3461914</v>
      </c>
      <c r="E239">
        <v>4537.3730469000002</v>
      </c>
      <c r="F239">
        <v>4489.2099608999997</v>
      </c>
      <c r="G239">
        <v>4499.9599608999997</v>
      </c>
      <c r="H239">
        <v>4507.2299805000002</v>
      </c>
      <c r="I239">
        <v>4437.7001952999999</v>
      </c>
      <c r="J239">
        <v>4483.5253905999998</v>
      </c>
      <c r="L239" t="str">
        <f t="shared" si="24"/>
        <v>10APR2022:22:00:00</v>
      </c>
      <c r="M239">
        <v>22</v>
      </c>
      <c r="N239">
        <f t="shared" si="25"/>
        <v>44.502441399999952</v>
      </c>
      <c r="O239" t="str">
        <f t="shared" si="26"/>
        <v/>
      </c>
      <c r="P239">
        <f t="shared" si="27"/>
        <v>44.502441399999952</v>
      </c>
      <c r="Q239" t="str">
        <f t="shared" si="28"/>
        <v/>
      </c>
      <c r="R239">
        <f t="shared" si="29"/>
        <v>1</v>
      </c>
      <c r="S239">
        <f t="shared" si="30"/>
        <v>1.0129851623568169</v>
      </c>
    </row>
    <row r="240" spans="1:19" x14ac:dyDescent="0.25">
      <c r="A240" t="s">
        <v>289</v>
      </c>
      <c r="B240">
        <v>4342.2646483999997</v>
      </c>
      <c r="C240">
        <v>4372.6401366999999</v>
      </c>
      <c r="D240">
        <v>4355.3320313000004</v>
      </c>
      <c r="E240">
        <v>4488.6059569999998</v>
      </c>
      <c r="F240">
        <v>4403.5297852000003</v>
      </c>
      <c r="G240">
        <v>4415.0898438000004</v>
      </c>
      <c r="H240">
        <v>4402.7998047000001</v>
      </c>
      <c r="I240">
        <v>4372.6401366999999</v>
      </c>
      <c r="J240">
        <v>4398.5146483999997</v>
      </c>
      <c r="L240" t="str">
        <f t="shared" si="24"/>
        <v>10APR2022:23:00:00</v>
      </c>
      <c r="M240">
        <v>23</v>
      </c>
      <c r="N240">
        <f t="shared" si="25"/>
        <v>30.375488300000143</v>
      </c>
      <c r="O240" t="str">
        <f t="shared" si="26"/>
        <v/>
      </c>
      <c r="P240">
        <f t="shared" si="27"/>
        <v>30.375488300000143</v>
      </c>
      <c r="Q240" t="str">
        <f t="shared" si="28"/>
        <v/>
      </c>
      <c r="R240">
        <f t="shared" si="29"/>
        <v>1</v>
      </c>
      <c r="S240">
        <f t="shared" si="30"/>
        <v>0.69953102262416555</v>
      </c>
    </row>
    <row r="241" spans="1:19" x14ac:dyDescent="0.25">
      <c r="A241" t="s">
        <v>290</v>
      </c>
      <c r="B241">
        <v>4253.5678711</v>
      </c>
      <c r="C241">
        <v>4291.8999022999997</v>
      </c>
      <c r="D241">
        <v>4284.6181641000003</v>
      </c>
      <c r="E241">
        <v>4389.9736327999999</v>
      </c>
      <c r="F241">
        <v>4310.1699219000002</v>
      </c>
      <c r="G241">
        <v>4322.4702147999997</v>
      </c>
      <c r="H241">
        <v>4318.9902344000002</v>
      </c>
      <c r="I241">
        <v>4291.8999022999997</v>
      </c>
      <c r="J241">
        <v>4310.8828125</v>
      </c>
      <c r="L241" t="str">
        <f t="shared" si="24"/>
        <v>11APR2022:00:00:00</v>
      </c>
      <c r="M241">
        <v>24</v>
      </c>
      <c r="N241">
        <f t="shared" si="25"/>
        <v>38.332031199999619</v>
      </c>
      <c r="O241" t="str">
        <f t="shared" si="26"/>
        <v/>
      </c>
      <c r="P241">
        <f t="shared" si="27"/>
        <v>38.332031199999619</v>
      </c>
      <c r="Q241" t="str">
        <f t="shared" si="28"/>
        <v/>
      </c>
      <c r="R241">
        <f t="shared" si="29"/>
        <v>1</v>
      </c>
      <c r="S241">
        <f t="shared" si="30"/>
        <v>0.90117361146248054</v>
      </c>
    </row>
    <row r="242" spans="1:19" x14ac:dyDescent="0.25">
      <c r="A242" t="s">
        <v>291</v>
      </c>
      <c r="B242">
        <v>4213.9521483999997</v>
      </c>
      <c r="C242">
        <v>4216.3398438000004</v>
      </c>
      <c r="D242">
        <v>4240.5551758000001</v>
      </c>
      <c r="E242">
        <v>4335.6015625</v>
      </c>
      <c r="F242">
        <v>4198.1899414</v>
      </c>
      <c r="G242">
        <v>4195.4301758000001</v>
      </c>
      <c r="H242">
        <v>4203.3798827999999</v>
      </c>
      <c r="I242">
        <v>4216.3398438000004</v>
      </c>
      <c r="J242">
        <v>4203.3349608999997</v>
      </c>
      <c r="L242" t="str">
        <f t="shared" si="24"/>
        <v>11APR2022:01:00:00</v>
      </c>
      <c r="M242">
        <v>1</v>
      </c>
      <c r="N242">
        <f t="shared" si="25"/>
        <v>2.3876954000006663</v>
      </c>
      <c r="O242" t="str">
        <f t="shared" si="26"/>
        <v/>
      </c>
      <c r="P242">
        <f t="shared" si="27"/>
        <v>2.3876954000006663</v>
      </c>
      <c r="Q242" t="str">
        <f t="shared" si="28"/>
        <v/>
      </c>
      <c r="R242">
        <f t="shared" si="29"/>
        <v>1</v>
      </c>
      <c r="S242">
        <f t="shared" si="30"/>
        <v>5.6661663823288855E-2</v>
      </c>
    </row>
    <row r="243" spans="1:19" x14ac:dyDescent="0.25">
      <c r="A243" t="s">
        <v>292</v>
      </c>
      <c r="B243">
        <v>4207.4199219000002</v>
      </c>
      <c r="C243">
        <v>4168.7402344000002</v>
      </c>
      <c r="D243">
        <v>4189.5039063000004</v>
      </c>
      <c r="E243">
        <v>4268.609375</v>
      </c>
      <c r="F243">
        <v>4148.4501952999999</v>
      </c>
      <c r="G243">
        <v>4147.7099608999997</v>
      </c>
      <c r="H243">
        <v>4161.1000977000003</v>
      </c>
      <c r="I243">
        <v>4168.7402344000002</v>
      </c>
      <c r="J243">
        <v>4156.5</v>
      </c>
      <c r="L243" t="str">
        <f t="shared" si="24"/>
        <v>11APR2022:02:00:00</v>
      </c>
      <c r="M243">
        <v>2</v>
      </c>
      <c r="N243">
        <f t="shared" si="25"/>
        <v>-38.6796875</v>
      </c>
      <c r="O243">
        <f t="shared" si="26"/>
        <v>-38.6796875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0.91932082411524307</v>
      </c>
    </row>
    <row r="244" spans="1:19" x14ac:dyDescent="0.25">
      <c r="A244" t="s">
        <v>293</v>
      </c>
      <c r="B244">
        <v>4195.2016602000003</v>
      </c>
      <c r="C244">
        <v>4144.6298827999999</v>
      </c>
      <c r="D244">
        <v>4145.1645508000001</v>
      </c>
      <c r="E244">
        <v>4236.4907227000003</v>
      </c>
      <c r="F244">
        <v>4109.5800780999998</v>
      </c>
      <c r="G244">
        <v>4111.6201172000001</v>
      </c>
      <c r="H244">
        <v>4140.9702147999997</v>
      </c>
      <c r="I244">
        <v>4144.6298827999999</v>
      </c>
      <c r="J244">
        <v>4126.7001952999999</v>
      </c>
      <c r="L244" t="str">
        <f t="shared" si="24"/>
        <v>11APR2022:03:00:00</v>
      </c>
      <c r="M244">
        <v>3</v>
      </c>
      <c r="N244">
        <f t="shared" si="25"/>
        <v>-50.571777400000428</v>
      </c>
      <c r="O244">
        <f t="shared" si="26"/>
        <v>-50.571777400000428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1.2054671383208189</v>
      </c>
    </row>
    <row r="245" spans="1:19" x14ac:dyDescent="0.25">
      <c r="A245" t="s">
        <v>294</v>
      </c>
      <c r="B245">
        <v>4180.6845702999999</v>
      </c>
      <c r="C245">
        <v>4133.3300780999998</v>
      </c>
      <c r="D245">
        <v>4111.8417969000002</v>
      </c>
      <c r="E245">
        <v>4195.0083008000001</v>
      </c>
      <c r="F245">
        <v>4096.1699219000002</v>
      </c>
      <c r="G245">
        <v>4102.3999022999997</v>
      </c>
      <c r="H245">
        <v>4127.2202147999997</v>
      </c>
      <c r="I245">
        <v>4133.3300780999998</v>
      </c>
      <c r="J245">
        <v>4114.7802733999997</v>
      </c>
      <c r="L245" t="str">
        <f t="shared" si="24"/>
        <v>11APR2022:04:00:00</v>
      </c>
      <c r="M245">
        <v>4</v>
      </c>
      <c r="N245">
        <f t="shared" si="25"/>
        <v>-47.354492200000095</v>
      </c>
      <c r="O245">
        <f t="shared" si="26"/>
        <v>-47.354492200000095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1.1326970835449086</v>
      </c>
    </row>
    <row r="246" spans="1:19" x14ac:dyDescent="0.25">
      <c r="A246" t="s">
        <v>295</v>
      </c>
      <c r="B246">
        <v>4234.8344727000003</v>
      </c>
      <c r="C246">
        <v>4128.3798827999999</v>
      </c>
      <c r="D246">
        <v>4104.2578125</v>
      </c>
      <c r="E246">
        <v>4209.5634766000003</v>
      </c>
      <c r="F246">
        <v>4096.6401366999999</v>
      </c>
      <c r="G246">
        <v>4106.1499022999997</v>
      </c>
      <c r="H246">
        <v>4122.6899414</v>
      </c>
      <c r="I246">
        <v>4128.3798827999999</v>
      </c>
      <c r="J246">
        <v>4113.4648438000004</v>
      </c>
      <c r="L246" t="str">
        <f t="shared" si="24"/>
        <v>11APR2022:05:00:00</v>
      </c>
      <c r="M246">
        <v>5</v>
      </c>
      <c r="N246">
        <f t="shared" si="25"/>
        <v>-106.45458990000043</v>
      </c>
      <c r="O246">
        <f t="shared" si="26"/>
        <v>-106.45458990000043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2.513783964550762</v>
      </c>
    </row>
    <row r="247" spans="1:19" x14ac:dyDescent="0.25">
      <c r="A247" t="s">
        <v>296</v>
      </c>
      <c r="B247">
        <v>4304.6655272999997</v>
      </c>
      <c r="C247">
        <v>4153.9101563000004</v>
      </c>
      <c r="D247">
        <v>4134.9570313000004</v>
      </c>
      <c r="E247">
        <v>4262.1748047000001</v>
      </c>
      <c r="F247">
        <v>4119.1401366999999</v>
      </c>
      <c r="G247">
        <v>4132.8198241999999</v>
      </c>
      <c r="H247">
        <v>4137.3999022999997</v>
      </c>
      <c r="I247">
        <v>4153.9101563000004</v>
      </c>
      <c r="J247">
        <v>4135.8173827999999</v>
      </c>
      <c r="L247" t="str">
        <f t="shared" si="24"/>
        <v>11APR2022:06:00:00</v>
      </c>
      <c r="M247">
        <v>6</v>
      </c>
      <c r="N247">
        <f t="shared" si="25"/>
        <v>-150.75537099999929</v>
      </c>
      <c r="O247">
        <f t="shared" si="26"/>
        <v>-150.75537099999929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3.502139017396714</v>
      </c>
    </row>
    <row r="248" spans="1:19" x14ac:dyDescent="0.25">
      <c r="A248" t="s">
        <v>297</v>
      </c>
      <c r="B248">
        <v>4364.2075194999998</v>
      </c>
      <c r="C248">
        <v>4206.5400391000003</v>
      </c>
      <c r="D248">
        <v>4182.7539063000004</v>
      </c>
      <c r="E248">
        <v>4285.7807616999999</v>
      </c>
      <c r="F248">
        <v>4163.2797852000003</v>
      </c>
      <c r="G248">
        <v>4181.2299805000002</v>
      </c>
      <c r="H248">
        <v>4186.0800780999998</v>
      </c>
      <c r="I248">
        <v>4206.5400391000003</v>
      </c>
      <c r="J248">
        <v>4184.2822266000003</v>
      </c>
      <c r="L248" t="str">
        <f t="shared" si="24"/>
        <v>11APR2022:07:00:00</v>
      </c>
      <c r="M248">
        <v>7</v>
      </c>
      <c r="N248">
        <f t="shared" si="25"/>
        <v>-157.66748039999948</v>
      </c>
      <c r="O248">
        <f t="shared" si="26"/>
        <v>-157.66748039999948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3.6127402213463755</v>
      </c>
    </row>
    <row r="249" spans="1:19" x14ac:dyDescent="0.25">
      <c r="A249" t="s">
        <v>298</v>
      </c>
      <c r="B249">
        <v>4452.2622069999998</v>
      </c>
      <c r="C249">
        <v>4222.2202147999997</v>
      </c>
      <c r="D249">
        <v>4199.8828125</v>
      </c>
      <c r="E249">
        <v>4308.2153319999998</v>
      </c>
      <c r="F249">
        <v>4181.2797852000003</v>
      </c>
      <c r="G249">
        <v>4200.8598633000001</v>
      </c>
      <c r="H249">
        <v>4223.1601563000004</v>
      </c>
      <c r="I249">
        <v>4222.2202147999997</v>
      </c>
      <c r="J249">
        <v>4206.8798827999999</v>
      </c>
      <c r="L249" t="str">
        <f t="shared" si="24"/>
        <v>11APR2022:08:00:00</v>
      </c>
      <c r="M249">
        <v>8</v>
      </c>
      <c r="N249">
        <f t="shared" si="25"/>
        <v>-230.0419922000001</v>
      </c>
      <c r="O249">
        <f t="shared" si="26"/>
        <v>-230.0419922000001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5.1668563418910987</v>
      </c>
    </row>
    <row r="250" spans="1:19" x14ac:dyDescent="0.25">
      <c r="A250" t="s">
        <v>299</v>
      </c>
      <c r="B250">
        <v>4391.1318358999997</v>
      </c>
      <c r="C250">
        <v>4159.75</v>
      </c>
      <c r="D250">
        <v>4138.6918944999998</v>
      </c>
      <c r="E250">
        <v>4241.4707030999998</v>
      </c>
      <c r="F250">
        <v>4132.2099608999997</v>
      </c>
      <c r="G250">
        <v>4149.2700194999998</v>
      </c>
      <c r="H250">
        <v>4202.8500977000003</v>
      </c>
      <c r="I250">
        <v>4159.75</v>
      </c>
      <c r="J250">
        <v>4161.0200194999998</v>
      </c>
      <c r="L250" t="str">
        <f t="shared" si="24"/>
        <v>11APR2022:09:00:00</v>
      </c>
      <c r="M250">
        <v>9</v>
      </c>
      <c r="N250">
        <f t="shared" si="25"/>
        <v>-231.38183589999971</v>
      </c>
      <c r="O250">
        <f t="shared" si="26"/>
        <v>-231.38183589999971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5.2692983164003779</v>
      </c>
    </row>
    <row r="251" spans="1:19" x14ac:dyDescent="0.25">
      <c r="A251" t="s">
        <v>300</v>
      </c>
      <c r="B251">
        <v>4373.5068358999997</v>
      </c>
      <c r="C251">
        <v>4146.4399414</v>
      </c>
      <c r="D251">
        <v>4160.0742188000004</v>
      </c>
      <c r="E251">
        <v>4147.8754883000001</v>
      </c>
      <c r="F251">
        <v>4121.4799805000002</v>
      </c>
      <c r="G251">
        <v>4137.1298827999999</v>
      </c>
      <c r="H251">
        <v>4203.4799805000002</v>
      </c>
      <c r="I251">
        <v>4146.4399414</v>
      </c>
      <c r="J251">
        <v>4152.1323241999999</v>
      </c>
      <c r="L251" t="str">
        <f t="shared" si="24"/>
        <v>11APR2022:10:00:00</v>
      </c>
      <c r="M251">
        <v>10</v>
      </c>
      <c r="N251">
        <f t="shared" si="25"/>
        <v>-227.06689449999976</v>
      </c>
      <c r="O251">
        <f t="shared" si="26"/>
        <v>-227.06689449999976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5.1918724039966637</v>
      </c>
    </row>
    <row r="252" spans="1:19" x14ac:dyDescent="0.25">
      <c r="A252" t="s">
        <v>301</v>
      </c>
      <c r="B252">
        <v>4407.0200194999998</v>
      </c>
      <c r="C252">
        <v>4197.5200194999998</v>
      </c>
      <c r="D252">
        <v>4214.3583983999997</v>
      </c>
      <c r="E252">
        <v>4207.9980469000002</v>
      </c>
      <c r="F252">
        <v>4162.5498047000001</v>
      </c>
      <c r="G252">
        <v>4175.7299805000002</v>
      </c>
      <c r="H252">
        <v>4268.2001952999999</v>
      </c>
      <c r="I252">
        <v>4197.5200194999998</v>
      </c>
      <c r="J252">
        <v>4201</v>
      </c>
      <c r="L252" t="str">
        <f t="shared" si="24"/>
        <v>11APR2022:11:00:00</v>
      </c>
      <c r="M252">
        <v>11</v>
      </c>
      <c r="N252">
        <f t="shared" si="25"/>
        <v>-209.5</v>
      </c>
      <c r="O252">
        <f t="shared" si="26"/>
        <v>-209.5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4.7537791767001982</v>
      </c>
    </row>
    <row r="253" spans="1:19" x14ac:dyDescent="0.25">
      <c r="A253" t="s">
        <v>302</v>
      </c>
      <c r="B253">
        <v>4625.1987305000002</v>
      </c>
      <c r="C253">
        <v>4255.5800780999998</v>
      </c>
      <c r="D253">
        <v>4283.0278319999998</v>
      </c>
      <c r="E253">
        <v>4252.5</v>
      </c>
      <c r="F253">
        <v>4207.7099608999997</v>
      </c>
      <c r="G253">
        <v>4219.6098633000001</v>
      </c>
      <c r="H253">
        <v>4302.7700194999998</v>
      </c>
      <c r="I253">
        <v>4255.5800780999998</v>
      </c>
      <c r="J253">
        <v>4246.4174805000002</v>
      </c>
      <c r="L253" t="str">
        <f t="shared" si="24"/>
        <v>11APR2022:12:00:00</v>
      </c>
      <c r="M253">
        <v>12</v>
      </c>
      <c r="N253">
        <f t="shared" si="25"/>
        <v>-369.61865240000043</v>
      </c>
      <c r="O253">
        <f t="shared" si="26"/>
        <v>-369.61865240000043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7.9914112654796847</v>
      </c>
    </row>
    <row r="254" spans="1:19" x14ac:dyDescent="0.25">
      <c r="A254" t="s">
        <v>303</v>
      </c>
      <c r="B254">
        <v>4682.4799805000002</v>
      </c>
      <c r="C254">
        <v>4315.5200194999998</v>
      </c>
      <c r="D254">
        <v>4315.2958983999997</v>
      </c>
      <c r="E254">
        <v>4287.8989258000001</v>
      </c>
      <c r="F254">
        <v>4253.4399414</v>
      </c>
      <c r="G254">
        <v>4267.4702147999997</v>
      </c>
      <c r="H254">
        <v>4331.8999022999997</v>
      </c>
      <c r="I254">
        <v>4315.5200194999998</v>
      </c>
      <c r="J254">
        <v>4292.0825194999998</v>
      </c>
      <c r="L254" t="str">
        <f t="shared" si="24"/>
        <v>11APR2022:13:00:00</v>
      </c>
      <c r="M254">
        <v>13</v>
      </c>
      <c r="N254">
        <f t="shared" si="25"/>
        <v>-366.95996100000048</v>
      </c>
      <c r="O254">
        <f t="shared" si="26"/>
        <v>-366.95996100000048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7.8368719680210166</v>
      </c>
    </row>
    <row r="255" spans="1:19" x14ac:dyDescent="0.25">
      <c r="A255" t="s">
        <v>304</v>
      </c>
      <c r="B255">
        <v>4683.4125977000003</v>
      </c>
      <c r="C255">
        <v>4371.6601563000004</v>
      </c>
      <c r="D255">
        <v>4406.6274414</v>
      </c>
      <c r="E255">
        <v>4405.6899414</v>
      </c>
      <c r="F255">
        <v>4301.9399414</v>
      </c>
      <c r="G255">
        <v>4317.2700194999998</v>
      </c>
      <c r="H255">
        <v>4388.3999022999997</v>
      </c>
      <c r="I255">
        <v>4371.6601563000004</v>
      </c>
      <c r="J255">
        <v>4344.8173827999999</v>
      </c>
      <c r="L255" t="str">
        <f t="shared" si="24"/>
        <v>11APR2022:14:00:00</v>
      </c>
      <c r="M255">
        <v>14</v>
      </c>
      <c r="N255">
        <f t="shared" si="25"/>
        <v>-311.75244139999995</v>
      </c>
      <c r="O255">
        <f t="shared" si="26"/>
        <v>-311.75244139999995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6.6565230992695357</v>
      </c>
    </row>
    <row r="256" spans="1:19" x14ac:dyDescent="0.25">
      <c r="A256" t="s">
        <v>305</v>
      </c>
      <c r="B256">
        <v>4709.0629883000001</v>
      </c>
      <c r="C256">
        <v>4422.9702147999997</v>
      </c>
      <c r="D256">
        <v>4463.7294922000001</v>
      </c>
      <c r="E256">
        <v>4499.7236327999999</v>
      </c>
      <c r="F256">
        <v>4347.9599608999997</v>
      </c>
      <c r="G256">
        <v>4364.8701172000001</v>
      </c>
      <c r="H256">
        <v>4445.9599608999997</v>
      </c>
      <c r="I256">
        <v>4422.9702147999997</v>
      </c>
      <c r="J256">
        <v>4395.4399414</v>
      </c>
      <c r="L256" t="str">
        <f t="shared" si="24"/>
        <v>11APR2022:15:00:00</v>
      </c>
      <c r="M256">
        <v>15</v>
      </c>
      <c r="N256">
        <f t="shared" si="25"/>
        <v>-286.09277350000048</v>
      </c>
      <c r="O256">
        <f t="shared" si="26"/>
        <v>-286.09277350000048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6.0753651885909834</v>
      </c>
    </row>
    <row r="257" spans="1:19" x14ac:dyDescent="0.25">
      <c r="A257" t="s">
        <v>306</v>
      </c>
      <c r="B257">
        <v>4731.1083983999997</v>
      </c>
      <c r="C257">
        <v>4448.9399414</v>
      </c>
      <c r="D257">
        <v>4480.9912108999997</v>
      </c>
      <c r="E257">
        <v>4504.4458008000001</v>
      </c>
      <c r="F257">
        <v>4385.1699219000002</v>
      </c>
      <c r="G257">
        <v>4403.4199219000002</v>
      </c>
      <c r="H257">
        <v>4457.4501952999999</v>
      </c>
      <c r="I257">
        <v>4448.9399414</v>
      </c>
      <c r="J257">
        <v>4423.7451172000001</v>
      </c>
      <c r="L257" t="str">
        <f t="shared" si="24"/>
        <v>11APR2022:16:00:00</v>
      </c>
      <c r="M257">
        <v>16</v>
      </c>
      <c r="N257">
        <f t="shared" si="25"/>
        <v>-282.16845699999976</v>
      </c>
      <c r="O257">
        <f t="shared" si="26"/>
        <v>-282.16845699999976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5.9641088987820599</v>
      </c>
    </row>
    <row r="258" spans="1:19" x14ac:dyDescent="0.25">
      <c r="A258" t="s">
        <v>307</v>
      </c>
      <c r="B258">
        <v>4716.2290039</v>
      </c>
      <c r="C258">
        <v>4475.8398438000004</v>
      </c>
      <c r="D258">
        <v>4536.546875</v>
      </c>
      <c r="E258">
        <v>4548.6040039</v>
      </c>
      <c r="F258">
        <v>4422.4599608999997</v>
      </c>
      <c r="G258">
        <v>4443</v>
      </c>
      <c r="H258">
        <v>4487.7001952999999</v>
      </c>
      <c r="I258">
        <v>4475.8398438000004</v>
      </c>
      <c r="J258">
        <v>4457.25</v>
      </c>
      <c r="L258" t="str">
        <f t="shared" si="24"/>
        <v>11APR2022:17:00:00</v>
      </c>
      <c r="M258">
        <v>17</v>
      </c>
      <c r="N258">
        <f t="shared" si="25"/>
        <v>-240.38916009999957</v>
      </c>
      <c r="O258">
        <f t="shared" si="26"/>
        <v>-240.38916009999957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5.0970629267835408</v>
      </c>
    </row>
    <row r="259" spans="1:19" x14ac:dyDescent="0.25">
      <c r="A259" t="s">
        <v>308</v>
      </c>
      <c r="B259">
        <v>4725.2138672000001</v>
      </c>
      <c r="C259">
        <v>4469.7700194999998</v>
      </c>
      <c r="D259">
        <v>4599.2900391000003</v>
      </c>
      <c r="E259">
        <v>4596.3764647999997</v>
      </c>
      <c r="F259">
        <v>4439.6298827999999</v>
      </c>
      <c r="G259">
        <v>4457.9702147999997</v>
      </c>
      <c r="H259">
        <v>4489.5200194999998</v>
      </c>
      <c r="I259">
        <v>4469.7700194999998</v>
      </c>
      <c r="J259">
        <v>4464.2221680000002</v>
      </c>
      <c r="L259" t="str">
        <f t="shared" ref="L259:L323" si="31">A259</f>
        <v>11APR2022:18:00:00</v>
      </c>
      <c r="M259">
        <v>18</v>
      </c>
      <c r="N259">
        <f t="shared" ref="N259:N293" si="32">C259-B259</f>
        <v>-255.44384770000033</v>
      </c>
      <c r="O259">
        <f t="shared" ref="O259:O322" si="33">IF(N259&lt;0,N259,"")</f>
        <v>-255.44384770000033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5.4059743088701211</v>
      </c>
    </row>
    <row r="260" spans="1:19" x14ac:dyDescent="0.25">
      <c r="A260" t="s">
        <v>309</v>
      </c>
      <c r="B260">
        <v>4726.9648438000004</v>
      </c>
      <c r="C260">
        <v>4480.7700194999998</v>
      </c>
      <c r="D260">
        <v>4620.7070313000004</v>
      </c>
      <c r="E260">
        <v>4612.1679688000004</v>
      </c>
      <c r="F260">
        <v>4465.0097655999998</v>
      </c>
      <c r="G260">
        <v>4482.7402344000002</v>
      </c>
      <c r="H260">
        <v>4471.5800780999998</v>
      </c>
      <c r="I260">
        <v>4480.7700194999998</v>
      </c>
      <c r="J260">
        <v>4475.0249022999997</v>
      </c>
      <c r="L260" t="str">
        <f t="shared" si="31"/>
        <v>11APR2022:19:00:00</v>
      </c>
      <c r="M260">
        <v>19</v>
      </c>
      <c r="N260">
        <f t="shared" si="32"/>
        <v>-246.19482430000062</v>
      </c>
      <c r="O260">
        <f t="shared" si="33"/>
        <v>-246.19482430000062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5.2083066499408304</v>
      </c>
    </row>
    <row r="261" spans="1:19" x14ac:dyDescent="0.25">
      <c r="A261" t="s">
        <v>310</v>
      </c>
      <c r="B261">
        <v>4713.0810547000001</v>
      </c>
      <c r="C261">
        <v>4479.8701172000001</v>
      </c>
      <c r="D261">
        <v>4621.8535155999998</v>
      </c>
      <c r="E261">
        <v>4652.8227539</v>
      </c>
      <c r="F261">
        <v>4472.7299805000002</v>
      </c>
      <c r="G261">
        <v>4486.9199219000002</v>
      </c>
      <c r="H261">
        <v>4453.1298827999999</v>
      </c>
      <c r="I261">
        <v>4479.8701172000001</v>
      </c>
      <c r="J261">
        <v>4473.1625977000003</v>
      </c>
      <c r="L261" t="str">
        <f t="shared" si="31"/>
        <v>11APR2022:20:00:00</v>
      </c>
      <c r="M261">
        <v>20</v>
      </c>
      <c r="N261">
        <f t="shared" si="32"/>
        <v>-233.2109375</v>
      </c>
      <c r="O261">
        <f t="shared" si="33"/>
        <v>-233.2109375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4.9481630974166322</v>
      </c>
    </row>
    <row r="262" spans="1:19" x14ac:dyDescent="0.25">
      <c r="A262" t="s">
        <v>311</v>
      </c>
      <c r="B262">
        <v>4596.5361327999999</v>
      </c>
      <c r="C262">
        <v>4480.3100586</v>
      </c>
      <c r="D262">
        <v>4618.4335938000004</v>
      </c>
      <c r="E262">
        <v>4661.1240233999997</v>
      </c>
      <c r="F262">
        <v>4479.5297852000003</v>
      </c>
      <c r="G262">
        <v>4489.8398438000004</v>
      </c>
      <c r="H262">
        <v>4468.5200194999998</v>
      </c>
      <c r="I262">
        <v>4480.3100586</v>
      </c>
      <c r="J262">
        <v>4479.5498047000001</v>
      </c>
      <c r="L262" t="str">
        <f t="shared" si="31"/>
        <v>11APR2022:21:00:00</v>
      </c>
      <c r="M262">
        <v>21</v>
      </c>
      <c r="N262">
        <f t="shared" si="32"/>
        <v>-116.22607419999986</v>
      </c>
      <c r="O262">
        <f t="shared" si="33"/>
        <v>-116.22607419999986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2.5285578279398893</v>
      </c>
    </row>
    <row r="263" spans="1:19" x14ac:dyDescent="0.25">
      <c r="A263" t="s">
        <v>312</v>
      </c>
      <c r="B263">
        <v>4517.9130858999997</v>
      </c>
      <c r="C263">
        <v>4449.5698241999999</v>
      </c>
      <c r="D263">
        <v>4508.7568358999997</v>
      </c>
      <c r="E263">
        <v>4546.7866211</v>
      </c>
      <c r="F263">
        <v>4448.4301758000001</v>
      </c>
      <c r="G263">
        <v>4457.1098633000001</v>
      </c>
      <c r="H263">
        <v>4431.3901366999999</v>
      </c>
      <c r="I263">
        <v>4449.5698241999999</v>
      </c>
      <c r="J263">
        <v>4446.625</v>
      </c>
      <c r="L263" t="str">
        <f t="shared" si="31"/>
        <v>11APR2022:22:00:00</v>
      </c>
      <c r="M263">
        <v>22</v>
      </c>
      <c r="N263">
        <f t="shared" si="32"/>
        <v>-68.343261699999857</v>
      </c>
      <c r="O263">
        <f t="shared" si="33"/>
        <v>-68.343261699999857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1.5127174959007739</v>
      </c>
    </row>
    <row r="264" spans="1:19" x14ac:dyDescent="0.25">
      <c r="A264" t="s">
        <v>313</v>
      </c>
      <c r="B264">
        <v>4475.2368164</v>
      </c>
      <c r="C264">
        <v>4368.7099608999997</v>
      </c>
      <c r="D264">
        <v>4424.8134766000003</v>
      </c>
      <c r="E264">
        <v>4495.2924805000002</v>
      </c>
      <c r="F264">
        <v>4357.9501952999999</v>
      </c>
      <c r="G264">
        <v>4363.3798827999999</v>
      </c>
      <c r="H264">
        <v>4321.0297852000003</v>
      </c>
      <c r="I264">
        <v>4368.7099608999997</v>
      </c>
      <c r="J264">
        <v>4352.7675780999998</v>
      </c>
      <c r="L264" t="str">
        <f t="shared" si="31"/>
        <v>11APR2022:23:00:00</v>
      </c>
      <c r="M264">
        <v>23</v>
      </c>
      <c r="N264">
        <f t="shared" si="32"/>
        <v>-106.52685550000024</v>
      </c>
      <c r="O264">
        <f t="shared" si="33"/>
        <v>-106.52685550000024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2.3803624226012086</v>
      </c>
    </row>
    <row r="265" spans="1:19" x14ac:dyDescent="0.25">
      <c r="A265" t="s">
        <v>314</v>
      </c>
      <c r="B265">
        <v>4400.8237305000002</v>
      </c>
      <c r="C265">
        <v>4272.3500977000003</v>
      </c>
      <c r="D265">
        <v>4332.0893555000002</v>
      </c>
      <c r="E265">
        <v>4387.0292969000002</v>
      </c>
      <c r="F265">
        <v>4260.4101563000004</v>
      </c>
      <c r="G265">
        <v>4262.7001952999999</v>
      </c>
      <c r="H265">
        <v>4226.1499022999997</v>
      </c>
      <c r="I265">
        <v>4272.3500977000003</v>
      </c>
      <c r="J265">
        <v>4255.4023438000004</v>
      </c>
      <c r="L265" t="str">
        <f t="shared" si="31"/>
        <v>12APR2022:00:00:00</v>
      </c>
      <c r="M265">
        <v>24</v>
      </c>
      <c r="N265">
        <f t="shared" si="32"/>
        <v>-128.4736327999999</v>
      </c>
      <c r="O265">
        <f t="shared" si="33"/>
        <v>-128.4736327999999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2.9193087628029892</v>
      </c>
    </row>
    <row r="266" spans="1:19" x14ac:dyDescent="0.25">
      <c r="A266" t="s">
        <v>315</v>
      </c>
      <c r="B266">
        <v>4458.4243164</v>
      </c>
      <c r="C266">
        <v>4213.1298827999999</v>
      </c>
      <c r="D266">
        <v>4253.3959961</v>
      </c>
      <c r="E266">
        <v>4330.6416016000003</v>
      </c>
      <c r="F266">
        <v>4206.5800780999998</v>
      </c>
      <c r="G266">
        <v>4213.1298827999999</v>
      </c>
      <c r="H266">
        <v>4227.6499022999997</v>
      </c>
      <c r="I266">
        <v>4260.2597655999998</v>
      </c>
      <c r="J266">
        <v>4226.9047852000003</v>
      </c>
      <c r="L266" t="str">
        <f t="shared" si="31"/>
        <v>12APR2022:01:00:00</v>
      </c>
      <c r="M266">
        <v>1</v>
      </c>
      <c r="N266">
        <f t="shared" si="32"/>
        <v>-245.29443360000005</v>
      </c>
      <c r="O266">
        <f t="shared" si="33"/>
        <v>-245.29443360000005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5.501818943022128</v>
      </c>
    </row>
    <row r="267" spans="1:19" x14ac:dyDescent="0.25">
      <c r="A267" t="s">
        <v>316</v>
      </c>
      <c r="B267">
        <v>4342.2661133000001</v>
      </c>
      <c r="C267">
        <v>4165.8598633000001</v>
      </c>
      <c r="D267">
        <v>4206.0590819999998</v>
      </c>
      <c r="E267">
        <v>4287.3588866999999</v>
      </c>
      <c r="F267">
        <v>4161.3500977000003</v>
      </c>
      <c r="G267">
        <v>4165.8598633000001</v>
      </c>
      <c r="H267">
        <v>4181.4702147999997</v>
      </c>
      <c r="I267">
        <v>4216.4902344000002</v>
      </c>
      <c r="J267">
        <v>4181.2924805000002</v>
      </c>
      <c r="L267" t="str">
        <f t="shared" si="31"/>
        <v>12APR2022:02:00:00</v>
      </c>
      <c r="M267">
        <v>2</v>
      </c>
      <c r="N267">
        <f t="shared" si="32"/>
        <v>-176.40625</v>
      </c>
      <c r="O267">
        <f t="shared" si="33"/>
        <v>-176.40625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4.0625389001305638</v>
      </c>
    </row>
    <row r="268" spans="1:19" x14ac:dyDescent="0.25">
      <c r="A268" t="s">
        <v>317</v>
      </c>
      <c r="B268">
        <v>4267.5258789</v>
      </c>
      <c r="C268">
        <v>4130.4101563000004</v>
      </c>
      <c r="D268">
        <v>4147.5449219000002</v>
      </c>
      <c r="E268">
        <v>4221.0332030999998</v>
      </c>
      <c r="F268">
        <v>4127.9501952999999</v>
      </c>
      <c r="G268">
        <v>4130.4101563000004</v>
      </c>
      <c r="H268">
        <v>4162.8901366999999</v>
      </c>
      <c r="I268">
        <v>4199.5</v>
      </c>
      <c r="J268">
        <v>4155.1875</v>
      </c>
      <c r="L268" t="str">
        <f t="shared" si="31"/>
        <v>12APR2022:03:00:00</v>
      </c>
      <c r="M268">
        <v>3</v>
      </c>
      <c r="N268">
        <f t="shared" si="32"/>
        <v>-137.11572259999957</v>
      </c>
      <c r="O268">
        <f t="shared" si="33"/>
        <v>-137.11572259999957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3.2130027208023071</v>
      </c>
    </row>
    <row r="269" spans="1:19" x14ac:dyDescent="0.25">
      <c r="A269" t="s">
        <v>318</v>
      </c>
      <c r="B269">
        <v>4237.3828125</v>
      </c>
      <c r="C269">
        <v>4118.8901366999999</v>
      </c>
      <c r="D269">
        <v>4118.2070313000004</v>
      </c>
      <c r="E269">
        <v>4196.6411133000001</v>
      </c>
      <c r="F269">
        <v>4114.8500977000003</v>
      </c>
      <c r="G269">
        <v>4118.8901366999999</v>
      </c>
      <c r="H269">
        <v>4142.1601563000004</v>
      </c>
      <c r="I269">
        <v>4185.4501952999999</v>
      </c>
      <c r="J269">
        <v>4140.3378905999998</v>
      </c>
      <c r="L269" t="str">
        <f t="shared" si="31"/>
        <v>12APR2022:04:00:00</v>
      </c>
      <c r="M269">
        <v>4</v>
      </c>
      <c r="N269">
        <f t="shared" si="32"/>
        <v>-118.49267580000014</v>
      </c>
      <c r="O269">
        <f t="shared" si="33"/>
        <v>-118.49267580000014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2.7963646676069613</v>
      </c>
    </row>
    <row r="270" spans="1:19" x14ac:dyDescent="0.25">
      <c r="A270" t="s">
        <v>319</v>
      </c>
      <c r="B270">
        <v>4264.1435547000001</v>
      </c>
      <c r="C270">
        <v>4119.4902344000002</v>
      </c>
      <c r="D270">
        <v>4113.3994141000003</v>
      </c>
      <c r="E270">
        <v>4199.7207030999998</v>
      </c>
      <c r="F270">
        <v>4115.6098633000001</v>
      </c>
      <c r="G270">
        <v>4119.4902344000002</v>
      </c>
      <c r="H270">
        <v>4131.9301758000001</v>
      </c>
      <c r="I270">
        <v>4177.9399414</v>
      </c>
      <c r="J270">
        <v>4136.2421875</v>
      </c>
      <c r="L270" t="str">
        <f t="shared" si="31"/>
        <v>12APR2022:05:00:00</v>
      </c>
      <c r="M270">
        <v>5</v>
      </c>
      <c r="N270">
        <f t="shared" si="32"/>
        <v>-144.6533202999999</v>
      </c>
      <c r="O270">
        <f t="shared" si="33"/>
        <v>-144.6533202999999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3.3923182567472647</v>
      </c>
    </row>
    <row r="271" spans="1:19" x14ac:dyDescent="0.25">
      <c r="A271" t="s">
        <v>320</v>
      </c>
      <c r="B271">
        <v>4279.5625</v>
      </c>
      <c r="C271">
        <v>4149.0200194999998</v>
      </c>
      <c r="D271">
        <v>4138.0522461</v>
      </c>
      <c r="E271">
        <v>4213.1064452999999</v>
      </c>
      <c r="F271">
        <v>4138.8798827999999</v>
      </c>
      <c r="G271">
        <v>4149.0200194999998</v>
      </c>
      <c r="H271">
        <v>4147.9301758000001</v>
      </c>
      <c r="I271">
        <v>4202.9301758000001</v>
      </c>
      <c r="J271">
        <v>4159.6899414</v>
      </c>
      <c r="L271" t="str">
        <f t="shared" si="31"/>
        <v>12APR2022:06:00:00</v>
      </c>
      <c r="M271">
        <v>6</v>
      </c>
      <c r="N271">
        <f t="shared" si="32"/>
        <v>-130.54248050000024</v>
      </c>
      <c r="O271">
        <f t="shared" si="33"/>
        <v>-130.54248050000024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3.0503697632643578</v>
      </c>
    </row>
    <row r="272" spans="1:19" x14ac:dyDescent="0.25">
      <c r="A272" t="s">
        <v>321</v>
      </c>
      <c r="B272">
        <v>4302.4331055000002</v>
      </c>
      <c r="C272">
        <v>4195.2900391000003</v>
      </c>
      <c r="D272">
        <v>4180.4140625</v>
      </c>
      <c r="E272">
        <v>4239.2680664</v>
      </c>
      <c r="F272">
        <v>4181.6499022999997</v>
      </c>
      <c r="G272">
        <v>4195.2900391000003</v>
      </c>
      <c r="H272">
        <v>4196</v>
      </c>
      <c r="I272">
        <v>4233.7700194999998</v>
      </c>
      <c r="J272">
        <v>4201.6772461</v>
      </c>
      <c r="L272" t="str">
        <f t="shared" si="31"/>
        <v>12APR2022:07:00:00</v>
      </c>
      <c r="M272">
        <v>7</v>
      </c>
      <c r="N272">
        <f t="shared" si="32"/>
        <v>-107.14306639999995</v>
      </c>
      <c r="O272">
        <f t="shared" si="33"/>
        <v>-107.14306639999995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2.4902901166094598</v>
      </c>
    </row>
    <row r="273" spans="1:19" x14ac:dyDescent="0.25">
      <c r="A273" t="s">
        <v>322</v>
      </c>
      <c r="B273">
        <v>4313.3217772999997</v>
      </c>
      <c r="C273">
        <v>4202.5498047000001</v>
      </c>
      <c r="D273">
        <v>4195.1655272999997</v>
      </c>
      <c r="E273">
        <v>4205.8422852000003</v>
      </c>
      <c r="F273">
        <v>4187.2998047000001</v>
      </c>
      <c r="G273">
        <v>4202.5498047000001</v>
      </c>
      <c r="H273">
        <v>4221.9199219000002</v>
      </c>
      <c r="I273">
        <v>4220.4902344000002</v>
      </c>
      <c r="J273">
        <v>4208.0649414</v>
      </c>
      <c r="L273" t="str">
        <f t="shared" si="31"/>
        <v>12APR2022:08:00:00</v>
      </c>
      <c r="M273">
        <v>8</v>
      </c>
      <c r="N273">
        <f t="shared" si="32"/>
        <v>-110.77197259999957</v>
      </c>
      <c r="O273">
        <f t="shared" si="33"/>
        <v>-110.77197259999957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2.568136075146688</v>
      </c>
    </row>
    <row r="274" spans="1:19" x14ac:dyDescent="0.25">
      <c r="A274" t="s">
        <v>323</v>
      </c>
      <c r="B274">
        <v>4285.2597655999998</v>
      </c>
      <c r="C274">
        <v>4136.2998047000001</v>
      </c>
      <c r="D274">
        <v>4145.6201172000001</v>
      </c>
      <c r="E274">
        <v>4158.3569336</v>
      </c>
      <c r="F274">
        <v>4121.4702147999997</v>
      </c>
      <c r="G274">
        <v>4136.2998047000001</v>
      </c>
      <c r="H274">
        <v>4182.5898438000004</v>
      </c>
      <c r="I274">
        <v>4154.6499022999997</v>
      </c>
      <c r="J274">
        <v>4148.7524414</v>
      </c>
      <c r="L274" t="str">
        <f t="shared" si="31"/>
        <v>12APR2022:09:00:00</v>
      </c>
      <c r="M274">
        <v>9</v>
      </c>
      <c r="N274">
        <f t="shared" si="32"/>
        <v>-148.95996089999971</v>
      </c>
      <c r="O274">
        <f t="shared" si="33"/>
        <v>-148.95996089999971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3.4761010778337988</v>
      </c>
    </row>
    <row r="275" spans="1:19" x14ac:dyDescent="0.25">
      <c r="A275" t="s">
        <v>324</v>
      </c>
      <c r="B275">
        <v>4296.3530272999997</v>
      </c>
      <c r="C275">
        <v>4122.4199219000002</v>
      </c>
      <c r="D275">
        <v>4166.6352539</v>
      </c>
      <c r="E275">
        <v>4169.9497069999998</v>
      </c>
      <c r="F275">
        <v>4107.0200194999998</v>
      </c>
      <c r="G275">
        <v>4122.4199219000002</v>
      </c>
      <c r="H275">
        <v>4181.8398438000004</v>
      </c>
      <c r="I275">
        <v>4145.5297852000003</v>
      </c>
      <c r="J275">
        <v>4139.2021483999997</v>
      </c>
      <c r="L275" t="str">
        <f t="shared" si="31"/>
        <v>12APR2022:10:00:00</v>
      </c>
      <c r="M275">
        <v>10</v>
      </c>
      <c r="N275">
        <f t="shared" si="32"/>
        <v>-173.93310539999948</v>
      </c>
      <c r="O275">
        <f t="shared" si="33"/>
        <v>-173.93310539999948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4.0483895130309158</v>
      </c>
    </row>
    <row r="276" spans="1:19" x14ac:dyDescent="0.25">
      <c r="A276" t="s">
        <v>325</v>
      </c>
      <c r="B276">
        <v>4335.1123047000001</v>
      </c>
      <c r="C276">
        <v>4162.6000977000003</v>
      </c>
      <c r="D276">
        <v>4221.2617188000004</v>
      </c>
      <c r="E276">
        <v>4204.5258789</v>
      </c>
      <c r="F276">
        <v>4150.6601563000004</v>
      </c>
      <c r="G276">
        <v>4162.6000977000003</v>
      </c>
      <c r="H276">
        <v>4256.8798827999999</v>
      </c>
      <c r="I276">
        <v>4205.2700194999998</v>
      </c>
      <c r="J276">
        <v>4193.8525391000003</v>
      </c>
      <c r="L276" t="str">
        <f t="shared" si="31"/>
        <v>12APR2022:11:00:00</v>
      </c>
      <c r="M276">
        <v>11</v>
      </c>
      <c r="N276">
        <f t="shared" si="32"/>
        <v>-172.51220699999976</v>
      </c>
      <c r="O276">
        <f t="shared" si="33"/>
        <v>-172.51220699999976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3.9794172532270307</v>
      </c>
    </row>
    <row r="277" spans="1:19" x14ac:dyDescent="0.25">
      <c r="A277" t="s">
        <v>326</v>
      </c>
      <c r="B277">
        <v>4341.0756836</v>
      </c>
      <c r="C277">
        <v>4203.2700194999998</v>
      </c>
      <c r="D277">
        <v>4286.2890625</v>
      </c>
      <c r="E277">
        <v>4243.9238280999998</v>
      </c>
      <c r="F277">
        <v>4191.7700194999998</v>
      </c>
      <c r="G277">
        <v>4203.2700194999998</v>
      </c>
      <c r="H277">
        <v>4294.3999022999997</v>
      </c>
      <c r="I277">
        <v>4264.3100586</v>
      </c>
      <c r="J277">
        <v>4238.4375</v>
      </c>
      <c r="L277" t="str">
        <f t="shared" si="31"/>
        <v>12APR2022:12:00:00</v>
      </c>
      <c r="M277">
        <v>12</v>
      </c>
      <c r="N277">
        <f t="shared" si="32"/>
        <v>-137.80566410000029</v>
      </c>
      <c r="O277">
        <f t="shared" si="33"/>
        <v>-137.80566410000029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3.1744589162684163</v>
      </c>
    </row>
    <row r="278" spans="1:19" x14ac:dyDescent="0.25">
      <c r="A278" t="s">
        <v>327</v>
      </c>
      <c r="B278">
        <v>4352.3457030999998</v>
      </c>
      <c r="C278">
        <v>4252.1000977000003</v>
      </c>
      <c r="D278">
        <v>4326.2387694999998</v>
      </c>
      <c r="E278">
        <v>4298.7783202999999</v>
      </c>
      <c r="F278">
        <v>4233.1201172000001</v>
      </c>
      <c r="G278">
        <v>4252.1000977000003</v>
      </c>
      <c r="H278">
        <v>4332.8198241999999</v>
      </c>
      <c r="I278">
        <v>4320.3500977000003</v>
      </c>
      <c r="J278">
        <v>4284.5976563000004</v>
      </c>
      <c r="L278" t="str">
        <f t="shared" si="31"/>
        <v>12APR2022:13:00:00</v>
      </c>
      <c r="M278">
        <v>13</v>
      </c>
      <c r="N278">
        <f t="shared" si="32"/>
        <v>-100.24560539999948</v>
      </c>
      <c r="O278">
        <f t="shared" si="33"/>
        <v>-100.24560539999948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2.3032546639987395</v>
      </c>
    </row>
    <row r="279" spans="1:19" x14ac:dyDescent="0.25">
      <c r="A279" t="s">
        <v>328</v>
      </c>
      <c r="B279">
        <v>4419.0629883000001</v>
      </c>
      <c r="C279">
        <v>4308.3901366999999</v>
      </c>
      <c r="D279">
        <v>4408.3681641000003</v>
      </c>
      <c r="E279">
        <v>4368.6689452999999</v>
      </c>
      <c r="F279">
        <v>4282.0698241999999</v>
      </c>
      <c r="G279">
        <v>4308.3901366999999</v>
      </c>
      <c r="H279">
        <v>4402.5898438000004</v>
      </c>
      <c r="I279">
        <v>4380.8100586</v>
      </c>
      <c r="J279">
        <v>4343.4648438000004</v>
      </c>
      <c r="L279" t="str">
        <f t="shared" si="31"/>
        <v>12APR2022:14:00:00</v>
      </c>
      <c r="M279">
        <v>14</v>
      </c>
      <c r="N279">
        <f t="shared" si="32"/>
        <v>-110.67285160000029</v>
      </c>
      <c r="O279">
        <f t="shared" si="33"/>
        <v>-110.67285160000029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2.5044415952662353</v>
      </c>
    </row>
    <row r="280" spans="1:19" x14ac:dyDescent="0.25">
      <c r="A280" t="s">
        <v>329</v>
      </c>
      <c r="B280">
        <v>4529.4487305000002</v>
      </c>
      <c r="C280">
        <v>4362.8300780999998</v>
      </c>
      <c r="D280">
        <v>4467.8549805000002</v>
      </c>
      <c r="E280">
        <v>4432.3867188000004</v>
      </c>
      <c r="F280">
        <v>4332.2202147999997</v>
      </c>
      <c r="G280">
        <v>4362.8300780999998</v>
      </c>
      <c r="H280">
        <v>4471.1201172000001</v>
      </c>
      <c r="I280">
        <v>4431.5498047000001</v>
      </c>
      <c r="J280">
        <v>4399.4301758000001</v>
      </c>
      <c r="L280" t="str">
        <f t="shared" si="31"/>
        <v>12APR2022:15:00:00</v>
      </c>
      <c r="M280">
        <v>15</v>
      </c>
      <c r="N280">
        <f t="shared" si="32"/>
        <v>-166.61865240000043</v>
      </c>
      <c r="O280">
        <f t="shared" si="33"/>
        <v>-166.61865240000043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3.6785636026309012</v>
      </c>
    </row>
    <row r="281" spans="1:19" x14ac:dyDescent="0.25">
      <c r="A281" t="s">
        <v>330</v>
      </c>
      <c r="B281">
        <v>4598.4213866999999</v>
      </c>
      <c r="C281">
        <v>4410.4799805000002</v>
      </c>
      <c r="D281">
        <v>4500.4067383000001</v>
      </c>
      <c r="E281">
        <v>4479.7021483999997</v>
      </c>
      <c r="F281">
        <v>4375.3500977000003</v>
      </c>
      <c r="G281">
        <v>4410.4799805000002</v>
      </c>
      <c r="H281">
        <v>4485.9399414</v>
      </c>
      <c r="I281">
        <v>4464.2001952999999</v>
      </c>
      <c r="J281">
        <v>4433.9921875</v>
      </c>
      <c r="L281" t="str">
        <f t="shared" si="31"/>
        <v>12APR2022:16:00:00</v>
      </c>
      <c r="M281">
        <v>16</v>
      </c>
      <c r="N281">
        <f t="shared" si="32"/>
        <v>-187.94140619999962</v>
      </c>
      <c r="O281">
        <f t="shared" si="33"/>
        <v>-187.94140619999962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4.0870853363630824</v>
      </c>
    </row>
    <row r="282" spans="1:19" x14ac:dyDescent="0.25">
      <c r="A282" t="s">
        <v>331</v>
      </c>
      <c r="B282">
        <v>4678.8754883000001</v>
      </c>
      <c r="C282">
        <v>4460.9501952999999</v>
      </c>
      <c r="D282">
        <v>4552.9882813000004</v>
      </c>
      <c r="E282">
        <v>4505.4702147999997</v>
      </c>
      <c r="F282">
        <v>4421.2597655999998</v>
      </c>
      <c r="G282">
        <v>4460.9501952999999</v>
      </c>
      <c r="H282">
        <v>4520.0498047000001</v>
      </c>
      <c r="I282">
        <v>4496.3999022999997</v>
      </c>
      <c r="J282">
        <v>4474.6650391000003</v>
      </c>
      <c r="L282" t="str">
        <f t="shared" si="31"/>
        <v>12APR2022:17:00:00</v>
      </c>
      <c r="M282">
        <v>17</v>
      </c>
      <c r="N282">
        <f t="shared" si="32"/>
        <v>-217.92529300000024</v>
      </c>
      <c r="O282">
        <f t="shared" si="33"/>
        <v>-217.92529300000024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4.6576424943331878</v>
      </c>
    </row>
    <row r="283" spans="1:19" x14ac:dyDescent="0.25">
      <c r="A283" t="s">
        <v>332</v>
      </c>
      <c r="B283">
        <v>4722.3481444999998</v>
      </c>
      <c r="C283">
        <v>4485.6201172000001</v>
      </c>
      <c r="D283">
        <v>4628.0112305000002</v>
      </c>
      <c r="E283">
        <v>4571.7153319999998</v>
      </c>
      <c r="F283">
        <v>4448.0200194999998</v>
      </c>
      <c r="G283">
        <v>4485.6201172000001</v>
      </c>
      <c r="H283">
        <v>4517.9101563000004</v>
      </c>
      <c r="I283">
        <v>4506.6401366999999</v>
      </c>
      <c r="J283">
        <v>4489.5478516000003</v>
      </c>
      <c r="L283" t="str">
        <f t="shared" si="31"/>
        <v>12APR2022:18:00:00</v>
      </c>
      <c r="M283">
        <v>18</v>
      </c>
      <c r="N283">
        <f t="shared" si="32"/>
        <v>-236.72802729999967</v>
      </c>
      <c r="O283">
        <f t="shared" si="33"/>
        <v>-236.72802729999967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5.0129304332572522</v>
      </c>
    </row>
    <row r="284" spans="1:19" x14ac:dyDescent="0.25">
      <c r="A284" t="s">
        <v>333</v>
      </c>
      <c r="B284">
        <v>4694.7880858999997</v>
      </c>
      <c r="C284">
        <v>4511.7700194999998</v>
      </c>
      <c r="D284">
        <v>4650.1684569999998</v>
      </c>
      <c r="E284">
        <v>4589.2690430000002</v>
      </c>
      <c r="F284">
        <v>4474.5600586</v>
      </c>
      <c r="G284">
        <v>4511.7700194999998</v>
      </c>
      <c r="H284">
        <v>4488</v>
      </c>
      <c r="I284">
        <v>4521.5600586</v>
      </c>
      <c r="J284">
        <v>4498.9726563000004</v>
      </c>
      <c r="L284" t="str">
        <f t="shared" si="31"/>
        <v>12APR2022:19:00:00</v>
      </c>
      <c r="M284">
        <v>19</v>
      </c>
      <c r="N284">
        <f t="shared" si="32"/>
        <v>-183.01806639999995</v>
      </c>
      <c r="O284">
        <f t="shared" si="33"/>
        <v>-183.01806639999995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3.8983243343754683</v>
      </c>
    </row>
    <row r="285" spans="1:19" x14ac:dyDescent="0.25">
      <c r="A285" t="s">
        <v>334</v>
      </c>
      <c r="B285">
        <v>4566.3935547000001</v>
      </c>
      <c r="C285">
        <v>4511.25</v>
      </c>
      <c r="D285">
        <v>4661.1367188000004</v>
      </c>
      <c r="E285">
        <v>4647.0068358999997</v>
      </c>
      <c r="F285">
        <v>4481.0898438000004</v>
      </c>
      <c r="G285">
        <v>4511.25</v>
      </c>
      <c r="H285">
        <v>4454.0800780999998</v>
      </c>
      <c r="I285">
        <v>4520.7001952999999</v>
      </c>
      <c r="J285">
        <v>4491.7802733999997</v>
      </c>
      <c r="L285" t="str">
        <f t="shared" si="31"/>
        <v>12APR2022:20:00:00</v>
      </c>
      <c r="M285">
        <v>20</v>
      </c>
      <c r="N285">
        <f t="shared" si="32"/>
        <v>-55.143554700000095</v>
      </c>
      <c r="O285">
        <f t="shared" si="33"/>
        <v>-55.143554700000095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1.2075953165106217</v>
      </c>
    </row>
    <row r="286" spans="1:19" x14ac:dyDescent="0.25">
      <c r="A286" t="s">
        <v>335</v>
      </c>
      <c r="B286">
        <v>4503.6748047000001</v>
      </c>
      <c r="C286">
        <v>4507.5498047000001</v>
      </c>
      <c r="D286">
        <v>4653.7333983999997</v>
      </c>
      <c r="E286">
        <v>4618.9956055000002</v>
      </c>
      <c r="F286">
        <v>4486.4599608999997</v>
      </c>
      <c r="G286">
        <v>4507.5498047000001</v>
      </c>
      <c r="H286">
        <v>4453.6098633000001</v>
      </c>
      <c r="I286">
        <v>4518.0600586</v>
      </c>
      <c r="J286">
        <v>4491.4199219000002</v>
      </c>
      <c r="L286" t="str">
        <f t="shared" si="31"/>
        <v>12APR2022:21:00:00</v>
      </c>
      <c r="M286">
        <v>21</v>
      </c>
      <c r="N286">
        <f t="shared" si="32"/>
        <v>3.875</v>
      </c>
      <c r="O286" t="str">
        <f t="shared" si="33"/>
        <v/>
      </c>
      <c r="P286">
        <f t="shared" si="34"/>
        <v>3.875</v>
      </c>
      <c r="Q286" t="str">
        <f t="shared" si="35"/>
        <v/>
      </c>
      <c r="R286">
        <f t="shared" si="36"/>
        <v>1</v>
      </c>
      <c r="S286">
        <f t="shared" si="37"/>
        <v>8.6040848152625943E-2</v>
      </c>
    </row>
    <row r="287" spans="1:19" x14ac:dyDescent="0.25">
      <c r="A287" t="s">
        <v>336</v>
      </c>
      <c r="B287">
        <v>4441.5546875</v>
      </c>
      <c r="C287">
        <v>4467.1601563000004</v>
      </c>
      <c r="D287">
        <v>4544.1855469000002</v>
      </c>
      <c r="E287">
        <v>4517.7226563000004</v>
      </c>
      <c r="F287">
        <v>4452.8198241999999</v>
      </c>
      <c r="G287">
        <v>4467.1601563000004</v>
      </c>
      <c r="H287">
        <v>4408.1298827999999</v>
      </c>
      <c r="I287">
        <v>4480.5097655999998</v>
      </c>
      <c r="J287">
        <v>4452.1552733999997</v>
      </c>
      <c r="L287" t="str">
        <f t="shared" si="31"/>
        <v>12APR2022:22:00:00</v>
      </c>
      <c r="M287">
        <v>22</v>
      </c>
      <c r="N287">
        <f t="shared" si="32"/>
        <v>25.605468800000381</v>
      </c>
      <c r="O287" t="str">
        <f t="shared" si="33"/>
        <v/>
      </c>
      <c r="P287">
        <f t="shared" si="34"/>
        <v>25.605468800000381</v>
      </c>
      <c r="Q287" t="str">
        <f t="shared" si="35"/>
        <v/>
      </c>
      <c r="R287">
        <f t="shared" si="36"/>
        <v>1</v>
      </c>
      <c r="S287">
        <f t="shared" si="37"/>
        <v>0.57649788422199588</v>
      </c>
    </row>
    <row r="288" spans="1:19" x14ac:dyDescent="0.25">
      <c r="A288" t="s">
        <v>337</v>
      </c>
      <c r="B288">
        <v>4462.0644530999998</v>
      </c>
      <c r="C288">
        <v>4359.5400391000003</v>
      </c>
      <c r="D288">
        <v>4465.4340819999998</v>
      </c>
      <c r="E288">
        <v>4444.3920897999997</v>
      </c>
      <c r="F288">
        <v>4355.4702147999997</v>
      </c>
      <c r="G288">
        <v>4359.5400391000003</v>
      </c>
      <c r="H288">
        <v>4288.3798827999999</v>
      </c>
      <c r="I288">
        <v>4400.1201172000001</v>
      </c>
      <c r="J288">
        <v>4350.8774414</v>
      </c>
      <c r="L288" t="str">
        <f t="shared" si="31"/>
        <v>12APR2022:23:00:00</v>
      </c>
      <c r="M288">
        <v>23</v>
      </c>
      <c r="N288">
        <f t="shared" si="32"/>
        <v>-102.52441399999952</v>
      </c>
      <c r="O288">
        <f t="shared" si="33"/>
        <v>-102.52441399999952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2.2976901180522198</v>
      </c>
    </row>
    <row r="289" spans="1:19" x14ac:dyDescent="0.25">
      <c r="A289" t="s">
        <v>338</v>
      </c>
      <c r="B289">
        <v>4391.1137694999998</v>
      </c>
      <c r="C289">
        <v>4252.3901366999999</v>
      </c>
      <c r="D289">
        <v>4362.8496094000002</v>
      </c>
      <c r="E289">
        <v>4372.6513672000001</v>
      </c>
      <c r="F289">
        <v>4256.2597655999998</v>
      </c>
      <c r="G289">
        <v>4252.3901366999999</v>
      </c>
      <c r="H289">
        <v>4187.8300780999998</v>
      </c>
      <c r="I289">
        <v>4319.7900391000003</v>
      </c>
      <c r="J289">
        <v>4254.0673827999999</v>
      </c>
      <c r="L289" t="str">
        <f t="shared" si="31"/>
        <v>13APR2022:00:00:00</v>
      </c>
      <c r="M289">
        <v>24</v>
      </c>
      <c r="N289">
        <f t="shared" si="32"/>
        <v>-138.7236327999999</v>
      </c>
      <c r="O289">
        <f t="shared" si="33"/>
        <v>-138.7236327999999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3.1591901299290606</v>
      </c>
    </row>
    <row r="290" spans="1:19" x14ac:dyDescent="0.25">
      <c r="A290" t="s">
        <v>339</v>
      </c>
      <c r="B290">
        <v>4299.6069336</v>
      </c>
      <c r="C290">
        <v>4336.5698241999999</v>
      </c>
      <c r="D290">
        <v>4309.8725586</v>
      </c>
      <c r="E290">
        <v>4355.4453125</v>
      </c>
      <c r="F290">
        <v>4283.8798827999999</v>
      </c>
      <c r="G290">
        <v>4262.4902344000002</v>
      </c>
      <c r="H290">
        <v>4342.5400391000003</v>
      </c>
      <c r="I290">
        <v>4336.5698241999999</v>
      </c>
      <c r="J290">
        <v>4306.3701172000001</v>
      </c>
      <c r="L290" t="str">
        <f t="shared" si="31"/>
        <v>13APR2022:01:00:00</v>
      </c>
      <c r="M290">
        <v>1</v>
      </c>
      <c r="N290">
        <f t="shared" si="32"/>
        <v>36.96289059999981</v>
      </c>
      <c r="O290" t="str">
        <f t="shared" si="33"/>
        <v/>
      </c>
      <c r="P290">
        <f t="shared" si="34"/>
        <v>36.96289059999981</v>
      </c>
      <c r="Q290" t="str">
        <f t="shared" si="35"/>
        <v/>
      </c>
      <c r="R290">
        <f t="shared" si="36"/>
        <v>1</v>
      </c>
      <c r="S290">
        <f t="shared" si="37"/>
        <v>0.85968069106845779</v>
      </c>
    </row>
    <row r="291" spans="1:19" x14ac:dyDescent="0.25">
      <c r="A291" t="s">
        <v>340</v>
      </c>
      <c r="B291">
        <v>4248.6557616999999</v>
      </c>
      <c r="C291">
        <v>4252.3100586</v>
      </c>
      <c r="D291">
        <v>4268.4990233999997</v>
      </c>
      <c r="E291">
        <v>4321.7109375</v>
      </c>
      <c r="F291">
        <v>4195.7299805000002</v>
      </c>
      <c r="G291">
        <v>4171.3100586</v>
      </c>
      <c r="H291">
        <v>4266.4399414</v>
      </c>
      <c r="I291">
        <v>4252.3100586</v>
      </c>
      <c r="J291">
        <v>4221.4477539</v>
      </c>
      <c r="L291" t="str">
        <f t="shared" si="31"/>
        <v>13APR2022:02:00:00</v>
      </c>
      <c r="M291">
        <v>2</v>
      </c>
      <c r="N291">
        <f t="shared" si="32"/>
        <v>3.6542969000001904</v>
      </c>
      <c r="O291" t="str">
        <f t="shared" si="33"/>
        <v/>
      </c>
      <c r="P291">
        <f t="shared" si="34"/>
        <v>3.6542969000001904</v>
      </c>
      <c r="Q291" t="str">
        <f t="shared" si="35"/>
        <v/>
      </c>
      <c r="R291">
        <f t="shared" si="36"/>
        <v>1</v>
      </c>
      <c r="S291">
        <f t="shared" si="37"/>
        <v>8.6010660899907998E-2</v>
      </c>
    </row>
    <row r="292" spans="1:19" x14ac:dyDescent="0.25">
      <c r="A292" t="s">
        <v>341</v>
      </c>
      <c r="B292">
        <v>4244.3154297000001</v>
      </c>
      <c r="C292">
        <v>4195.7001952999999</v>
      </c>
      <c r="D292">
        <v>4222.4877930000002</v>
      </c>
      <c r="E292">
        <v>4279.3115233999997</v>
      </c>
      <c r="F292">
        <v>4135.7099608999997</v>
      </c>
      <c r="G292">
        <v>4106.0400391000003</v>
      </c>
      <c r="H292">
        <v>4228.6298827999999</v>
      </c>
      <c r="I292">
        <v>4195.7001952999999</v>
      </c>
      <c r="J292">
        <v>4166.5200194999998</v>
      </c>
      <c r="L292" t="str">
        <f t="shared" ref="L292" si="38">A292</f>
        <v>13APR2022:03:00:00</v>
      </c>
      <c r="M292">
        <v>3</v>
      </c>
      <c r="N292">
        <f t="shared" ref="N292" si="39">C292-B292</f>
        <v>-48.61523440000019</v>
      </c>
      <c r="O292">
        <f t="shared" si="33"/>
        <v>-48.61523440000019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1.1454199200137312</v>
      </c>
    </row>
    <row r="293" spans="1:19" x14ac:dyDescent="0.25">
      <c r="A293" t="s">
        <v>342</v>
      </c>
      <c r="B293">
        <v>4267.1787108999997</v>
      </c>
      <c r="C293">
        <v>4134.6899414</v>
      </c>
      <c r="D293">
        <v>4186.1767577999999</v>
      </c>
      <c r="E293">
        <v>4251.0048827999999</v>
      </c>
      <c r="F293">
        <v>4088.9599609000002</v>
      </c>
      <c r="G293">
        <v>4066.4399414</v>
      </c>
      <c r="H293">
        <v>4162</v>
      </c>
      <c r="I293">
        <v>4134.6899414</v>
      </c>
      <c r="J293">
        <v>4113.0224608999997</v>
      </c>
      <c r="L293" t="str">
        <f t="shared" si="31"/>
        <v>13APR2022:04:00:00</v>
      </c>
      <c r="M293">
        <v>4</v>
      </c>
      <c r="N293">
        <f t="shared" si="32"/>
        <v>-132.48876949999976</v>
      </c>
      <c r="O293">
        <f t="shared" si="33"/>
        <v>-132.48876949999976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3.1048329230170975</v>
      </c>
    </row>
    <row r="294" spans="1:19" x14ac:dyDescent="0.25">
      <c r="A294" t="s">
        <v>343</v>
      </c>
      <c r="B294">
        <v>4209.1459961</v>
      </c>
      <c r="C294">
        <v>4100.3198241999999</v>
      </c>
      <c r="D294">
        <v>4180.3320313000004</v>
      </c>
      <c r="E294">
        <v>4258.0986327999999</v>
      </c>
      <c r="F294">
        <v>4068.0900879000001</v>
      </c>
      <c r="G294">
        <v>4052.6000976999999</v>
      </c>
      <c r="H294">
        <v>4117.9501952999999</v>
      </c>
      <c r="I294">
        <v>4100.3198241999999</v>
      </c>
      <c r="J294">
        <v>4084.7402344000002</v>
      </c>
      <c r="L294" t="str">
        <f t="shared" si="31"/>
        <v>13APR2022:05:00:00</v>
      </c>
      <c r="M294">
        <v>5</v>
      </c>
      <c r="N294">
        <f t="shared" ref="N294:N357" si="41">C294-B294</f>
        <v>-108.82617190000019</v>
      </c>
      <c r="O294">
        <f t="shared" si="33"/>
        <v>-108.82617190000019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2.5854691664492866</v>
      </c>
    </row>
    <row r="295" spans="1:19" x14ac:dyDescent="0.25">
      <c r="A295" t="s">
        <v>344</v>
      </c>
      <c r="B295">
        <v>4237.2285155999998</v>
      </c>
      <c r="C295">
        <v>4113.2001952999999</v>
      </c>
      <c r="D295">
        <v>4205.9746094000002</v>
      </c>
      <c r="E295">
        <v>4281.7050780999998</v>
      </c>
      <c r="F295">
        <v>4088.1899414</v>
      </c>
      <c r="G295">
        <v>4082.8798827999999</v>
      </c>
      <c r="H295">
        <v>4117.9799805000002</v>
      </c>
      <c r="I295">
        <v>4113.2001952999999</v>
      </c>
      <c r="J295">
        <v>4100.5625</v>
      </c>
      <c r="L295" t="str">
        <f t="shared" si="31"/>
        <v>13APR2022:06:00:00</v>
      </c>
      <c r="M295">
        <v>6</v>
      </c>
      <c r="N295">
        <f t="shared" si="41"/>
        <v>-124.0283202999999</v>
      </c>
      <c r="O295">
        <f t="shared" si="33"/>
        <v>-124.0283202999999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2.92710954444328</v>
      </c>
    </row>
    <row r="296" spans="1:19" x14ac:dyDescent="0.25">
      <c r="A296" t="s">
        <v>345</v>
      </c>
      <c r="B296">
        <v>4337.2114258000001</v>
      </c>
      <c r="C296">
        <v>4166.9902344000002</v>
      </c>
      <c r="D296">
        <v>4248.6362305000002</v>
      </c>
      <c r="E296">
        <v>4322.0957030999998</v>
      </c>
      <c r="F296">
        <v>4152.9399414</v>
      </c>
      <c r="G296">
        <v>4154.3999022999997</v>
      </c>
      <c r="H296">
        <v>4171.0400391000003</v>
      </c>
      <c r="I296">
        <v>4166.9902344000002</v>
      </c>
      <c r="J296">
        <v>4161.3427733999997</v>
      </c>
      <c r="L296" t="str">
        <f t="shared" si="31"/>
        <v>13APR2022:07:00:00</v>
      </c>
      <c r="M296">
        <v>7</v>
      </c>
      <c r="N296">
        <f t="shared" si="41"/>
        <v>-170.22119139999995</v>
      </c>
      <c r="O296">
        <f t="shared" si="33"/>
        <v>-170.22119139999995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3.9246689794146383</v>
      </c>
    </row>
    <row r="297" spans="1:19" x14ac:dyDescent="0.25">
      <c r="A297" t="s">
        <v>346</v>
      </c>
      <c r="B297">
        <v>4462.2675780999998</v>
      </c>
      <c r="C297">
        <v>4185.8100586</v>
      </c>
      <c r="D297">
        <v>4279.5185547000001</v>
      </c>
      <c r="E297">
        <v>4310.96875</v>
      </c>
      <c r="F297">
        <v>4175.9702147999997</v>
      </c>
      <c r="G297">
        <v>4181.3398438000004</v>
      </c>
      <c r="H297">
        <v>4205.4799805000002</v>
      </c>
      <c r="I297">
        <v>4185.8100586</v>
      </c>
      <c r="J297">
        <v>4187.1503905999998</v>
      </c>
      <c r="L297" t="str">
        <f t="shared" si="31"/>
        <v>13APR2022:08:00:00</v>
      </c>
      <c r="M297">
        <v>8</v>
      </c>
      <c r="N297">
        <f t="shared" si="41"/>
        <v>-276.45751949999976</v>
      </c>
      <c r="O297">
        <f t="shared" si="33"/>
        <v>-276.45751949999976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6.1954491670737797</v>
      </c>
    </row>
    <row r="298" spans="1:19" x14ac:dyDescent="0.25">
      <c r="A298" t="s">
        <v>347</v>
      </c>
      <c r="B298">
        <v>4428.7944336</v>
      </c>
      <c r="C298">
        <v>4108.7299805000002</v>
      </c>
      <c r="D298">
        <v>4217.9331055000002</v>
      </c>
      <c r="E298">
        <v>4239.8583983999997</v>
      </c>
      <c r="F298">
        <v>4089.4099120999999</v>
      </c>
      <c r="G298">
        <v>4094.3701172000001</v>
      </c>
      <c r="H298">
        <v>4156.8300780999998</v>
      </c>
      <c r="I298">
        <v>4108.7299805000002</v>
      </c>
      <c r="J298">
        <v>4112.3349608999997</v>
      </c>
      <c r="L298" t="str">
        <f t="shared" si="31"/>
        <v>13APR2022:09:00:00</v>
      </c>
      <c r="M298">
        <v>9</v>
      </c>
      <c r="N298">
        <f t="shared" si="41"/>
        <v>-320.06445309999981</v>
      </c>
      <c r="O298">
        <f t="shared" si="33"/>
        <v>-320.06445309999981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7.2268979267080482</v>
      </c>
    </row>
    <row r="299" spans="1:19" x14ac:dyDescent="0.25">
      <c r="A299" t="s">
        <v>348</v>
      </c>
      <c r="B299">
        <v>4422.4331055000002</v>
      </c>
      <c r="C299">
        <v>4073.5</v>
      </c>
      <c r="D299">
        <v>4209.0415039</v>
      </c>
      <c r="E299">
        <v>4277.5463866999999</v>
      </c>
      <c r="F299">
        <v>4047.4099120999999</v>
      </c>
      <c r="G299">
        <v>4051.3898926000002</v>
      </c>
      <c r="H299">
        <v>4130.2998047000001</v>
      </c>
      <c r="I299">
        <v>4073.5</v>
      </c>
      <c r="J299">
        <v>4075.6499023000001</v>
      </c>
      <c r="L299" t="str">
        <f t="shared" si="31"/>
        <v>13APR2022:10:00:00</v>
      </c>
      <c r="M299">
        <v>10</v>
      </c>
      <c r="N299">
        <f t="shared" si="41"/>
        <v>-348.93310550000024</v>
      </c>
      <c r="O299">
        <f t="shared" si="33"/>
        <v>-348.93310550000024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7.8900708541197906</v>
      </c>
    </row>
    <row r="300" spans="1:19" x14ac:dyDescent="0.25">
      <c r="A300" t="s">
        <v>349</v>
      </c>
      <c r="B300">
        <v>4473.9809569999998</v>
      </c>
      <c r="C300">
        <v>4117.7597655999998</v>
      </c>
      <c r="D300">
        <v>4226.7597655999998</v>
      </c>
      <c r="E300">
        <v>4291.0844727000003</v>
      </c>
      <c r="F300">
        <v>4070.1000976999999</v>
      </c>
      <c r="G300">
        <v>4073.0500487999998</v>
      </c>
      <c r="H300">
        <v>4198.1801758000001</v>
      </c>
      <c r="I300">
        <v>4117.7597655999998</v>
      </c>
      <c r="J300">
        <v>4114.7724608999997</v>
      </c>
      <c r="L300" t="str">
        <f t="shared" si="31"/>
        <v>13APR2022:11:00:00</v>
      </c>
      <c r="M300">
        <v>11</v>
      </c>
      <c r="N300">
        <f t="shared" si="41"/>
        <v>-356.22119139999995</v>
      </c>
      <c r="O300">
        <f t="shared" si="33"/>
        <v>-356.22119139999995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7.9620632010660568</v>
      </c>
    </row>
    <row r="301" spans="1:19" x14ac:dyDescent="0.25">
      <c r="A301" t="s">
        <v>350</v>
      </c>
      <c r="B301">
        <v>4336.3129883000001</v>
      </c>
      <c r="C301">
        <v>4160.8100586</v>
      </c>
      <c r="D301">
        <v>4309.3710938000004</v>
      </c>
      <c r="E301">
        <v>4421.2163086</v>
      </c>
      <c r="F301">
        <v>4096.8598633000001</v>
      </c>
      <c r="G301">
        <v>4100.0498047000001</v>
      </c>
      <c r="H301">
        <v>4228.1899414</v>
      </c>
      <c r="I301">
        <v>4160.8100586</v>
      </c>
      <c r="J301">
        <v>4146.4775391000003</v>
      </c>
      <c r="L301" t="str">
        <f t="shared" si="31"/>
        <v>13APR2022:12:00:00</v>
      </c>
      <c r="M301">
        <v>12</v>
      </c>
      <c r="N301">
        <f t="shared" si="41"/>
        <v>-175.5029297000001</v>
      </c>
      <c r="O301">
        <f t="shared" si="33"/>
        <v>-175.5029297000001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4.0472846442019383</v>
      </c>
    </row>
    <row r="302" spans="1:19" x14ac:dyDescent="0.25">
      <c r="A302" t="s">
        <v>351</v>
      </c>
      <c r="B302">
        <v>4335.0488280999998</v>
      </c>
      <c r="C302">
        <v>4199.0297852000003</v>
      </c>
      <c r="D302">
        <v>4324.3222655999998</v>
      </c>
      <c r="E302">
        <v>4449.4511719000002</v>
      </c>
      <c r="F302">
        <v>4114.6098633000001</v>
      </c>
      <c r="G302">
        <v>4123.9399414</v>
      </c>
      <c r="H302">
        <v>4241.2402344000002</v>
      </c>
      <c r="I302">
        <v>4199.0297852000003</v>
      </c>
      <c r="J302">
        <v>4169.7050780999998</v>
      </c>
      <c r="L302" t="str">
        <f t="shared" si="31"/>
        <v>13APR2022:13:00:00</v>
      </c>
      <c r="M302">
        <v>13</v>
      </c>
      <c r="N302">
        <f t="shared" si="41"/>
        <v>-136.01904289999948</v>
      </c>
      <c r="O302">
        <f t="shared" si="33"/>
        <v>-136.01904289999948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3.1376588429250751</v>
      </c>
    </row>
    <row r="303" spans="1:19" x14ac:dyDescent="0.25">
      <c r="A303" t="s">
        <v>352</v>
      </c>
      <c r="B303">
        <v>4358.2114258000001</v>
      </c>
      <c r="C303">
        <v>4253.7597655999998</v>
      </c>
      <c r="D303">
        <v>4348.3657227000003</v>
      </c>
      <c r="E303">
        <v>4442.3540039</v>
      </c>
      <c r="F303">
        <v>4158.9599608999997</v>
      </c>
      <c r="G303">
        <v>4173.5498047000001</v>
      </c>
      <c r="H303">
        <v>4296.4902344000002</v>
      </c>
      <c r="I303">
        <v>4253.7597655999998</v>
      </c>
      <c r="J303">
        <v>4220.6899414</v>
      </c>
      <c r="L303" t="str">
        <f t="shared" si="31"/>
        <v>13APR2022:14:00:00</v>
      </c>
      <c r="M303">
        <v>14</v>
      </c>
      <c r="N303">
        <f t="shared" si="41"/>
        <v>-104.45166020000033</v>
      </c>
      <c r="O303">
        <f t="shared" si="33"/>
        <v>-104.45166020000033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2.3966634473412913</v>
      </c>
    </row>
    <row r="304" spans="1:19" x14ac:dyDescent="0.25">
      <c r="A304" t="s">
        <v>353</v>
      </c>
      <c r="B304">
        <v>4333.4921875</v>
      </c>
      <c r="C304">
        <v>4314.0800780999998</v>
      </c>
      <c r="D304">
        <v>4367.8500977000003</v>
      </c>
      <c r="E304">
        <v>4445.3764647999997</v>
      </c>
      <c r="F304">
        <v>4205.2299805000002</v>
      </c>
      <c r="G304">
        <v>4230.5200194999998</v>
      </c>
      <c r="H304">
        <v>4365.1801758000001</v>
      </c>
      <c r="I304">
        <v>4314.0800780999998</v>
      </c>
      <c r="J304">
        <v>4278.7524414</v>
      </c>
      <c r="L304" t="str">
        <f t="shared" si="31"/>
        <v>13APR2022:15:00:00</v>
      </c>
      <c r="M304">
        <v>15</v>
      </c>
      <c r="N304">
        <f t="shared" si="41"/>
        <v>-19.41210940000019</v>
      </c>
      <c r="O304">
        <f t="shared" si="33"/>
        <v>-19.41210940000019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0.44795533394509413</v>
      </c>
    </row>
    <row r="305" spans="1:19" x14ac:dyDescent="0.25">
      <c r="A305" t="s">
        <v>354</v>
      </c>
      <c r="B305">
        <v>4332.0019530999998</v>
      </c>
      <c r="C305">
        <v>4319.0800780999998</v>
      </c>
      <c r="D305">
        <v>4372.0039063000004</v>
      </c>
      <c r="E305">
        <v>4473.9833983999997</v>
      </c>
      <c r="F305">
        <v>4211.8901366999999</v>
      </c>
      <c r="G305">
        <v>4249.2099608999997</v>
      </c>
      <c r="H305">
        <v>4342.9902344000002</v>
      </c>
      <c r="I305">
        <v>4319.0800780999998</v>
      </c>
      <c r="J305">
        <v>4280.7924805000002</v>
      </c>
      <c r="L305" t="str">
        <f t="shared" si="31"/>
        <v>13APR2022:16:00:00</v>
      </c>
      <c r="M305">
        <v>16</v>
      </c>
      <c r="N305">
        <f t="shared" si="41"/>
        <v>-12.921875</v>
      </c>
      <c r="O305">
        <f t="shared" si="33"/>
        <v>-12.921875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0.29828876209885014</v>
      </c>
    </row>
    <row r="306" spans="1:19" x14ac:dyDescent="0.25">
      <c r="A306" t="s">
        <v>355</v>
      </c>
      <c r="B306">
        <v>4378.1743164</v>
      </c>
      <c r="C306">
        <v>4339.4199219000002</v>
      </c>
      <c r="D306">
        <v>4382.3457030999998</v>
      </c>
      <c r="E306">
        <v>4489.4541016000003</v>
      </c>
      <c r="F306">
        <v>4246.3901366999999</v>
      </c>
      <c r="G306">
        <v>4293.4101563000004</v>
      </c>
      <c r="H306">
        <v>4354.5</v>
      </c>
      <c r="I306">
        <v>4339.4199219000002</v>
      </c>
      <c r="J306">
        <v>4308.4301758000001</v>
      </c>
      <c r="L306" t="str">
        <f t="shared" si="31"/>
        <v>13APR2022:17:00:00</v>
      </c>
      <c r="M306">
        <v>17</v>
      </c>
      <c r="N306">
        <f t="shared" si="41"/>
        <v>-38.754394499999762</v>
      </c>
      <c r="O306">
        <f t="shared" si="33"/>
        <v>-38.754394499999762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0.88517248741859078</v>
      </c>
    </row>
    <row r="307" spans="1:19" x14ac:dyDescent="0.25">
      <c r="A307" t="s">
        <v>356</v>
      </c>
      <c r="B307">
        <v>4416.4028319999998</v>
      </c>
      <c r="C307">
        <v>4332.9301758000001</v>
      </c>
      <c r="D307">
        <v>4419.4721680000002</v>
      </c>
      <c r="E307">
        <v>4510.6259766000003</v>
      </c>
      <c r="F307">
        <v>4261.2001952999999</v>
      </c>
      <c r="G307">
        <v>4310.2998047000001</v>
      </c>
      <c r="H307">
        <v>4340.0400391000003</v>
      </c>
      <c r="I307">
        <v>4332.9301758000001</v>
      </c>
      <c r="J307">
        <v>4311.1176758000001</v>
      </c>
      <c r="L307" t="str">
        <f t="shared" si="31"/>
        <v>13APR2022:18:00:00</v>
      </c>
      <c r="M307">
        <v>18</v>
      </c>
      <c r="N307">
        <f t="shared" si="41"/>
        <v>-83.472656199999619</v>
      </c>
      <c r="O307">
        <f t="shared" si="33"/>
        <v>-83.472656199999619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1.8900598377299387</v>
      </c>
    </row>
    <row r="308" spans="1:19" x14ac:dyDescent="0.25">
      <c r="A308" t="s">
        <v>357</v>
      </c>
      <c r="B308">
        <v>4400.8935547000001</v>
      </c>
      <c r="C308">
        <v>4335.1601563000004</v>
      </c>
      <c r="D308">
        <v>4423.9331055000002</v>
      </c>
      <c r="E308">
        <v>4509.9077147999997</v>
      </c>
      <c r="F308">
        <v>4278.5297852000003</v>
      </c>
      <c r="G308">
        <v>4329.4501952999999</v>
      </c>
      <c r="H308">
        <v>4304.9902344000002</v>
      </c>
      <c r="I308">
        <v>4335.1601563000004</v>
      </c>
      <c r="J308">
        <v>4312.0327147999997</v>
      </c>
      <c r="L308" t="str">
        <f t="shared" si="31"/>
        <v>13APR2022:19:00:00</v>
      </c>
      <c r="M308">
        <v>19</v>
      </c>
      <c r="N308">
        <f t="shared" si="41"/>
        <v>-65.733398399999714</v>
      </c>
      <c r="O308">
        <f t="shared" si="33"/>
        <v>-65.733398399999714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1.4936375438983009</v>
      </c>
    </row>
    <row r="309" spans="1:19" x14ac:dyDescent="0.25">
      <c r="A309" t="s">
        <v>358</v>
      </c>
      <c r="B309">
        <v>4319.6728516000003</v>
      </c>
      <c r="C309">
        <v>4350.7299805000002</v>
      </c>
      <c r="D309">
        <v>4426.1298827999999</v>
      </c>
      <c r="E309">
        <v>4515.1943358999997</v>
      </c>
      <c r="F309">
        <v>4304.9799805000002</v>
      </c>
      <c r="G309">
        <v>4347.7402344000002</v>
      </c>
      <c r="H309">
        <v>4305.2299805000002</v>
      </c>
      <c r="I309">
        <v>4350.7299805000002</v>
      </c>
      <c r="J309">
        <v>4327.1704102000003</v>
      </c>
      <c r="L309" t="str">
        <f t="shared" si="31"/>
        <v>13APR2022:20:00:00</v>
      </c>
      <c r="M309">
        <v>20</v>
      </c>
      <c r="N309">
        <f t="shared" si="41"/>
        <v>31.057128899999952</v>
      </c>
      <c r="O309" t="str">
        <f t="shared" si="33"/>
        <v/>
      </c>
      <c r="P309">
        <f t="shared" si="34"/>
        <v>31.057128899999952</v>
      </c>
      <c r="Q309" t="str">
        <f t="shared" si="35"/>
        <v/>
      </c>
      <c r="R309">
        <f t="shared" si="36"/>
        <v>1</v>
      </c>
      <c r="S309">
        <f t="shared" si="42"/>
        <v>0.71896946752568169</v>
      </c>
    </row>
    <row r="310" spans="1:19" x14ac:dyDescent="0.25">
      <c r="A310" t="s">
        <v>359</v>
      </c>
      <c r="B310">
        <v>4425.3208008000001</v>
      </c>
      <c r="C310">
        <v>4382.9799805000002</v>
      </c>
      <c r="D310">
        <v>4382.8530272999997</v>
      </c>
      <c r="E310">
        <v>4421.0458983999997</v>
      </c>
      <c r="F310">
        <v>4349.1499022999997</v>
      </c>
      <c r="G310">
        <v>4380.6801758000001</v>
      </c>
      <c r="H310">
        <v>4356.7299805000002</v>
      </c>
      <c r="I310">
        <v>4382.9799805000002</v>
      </c>
      <c r="J310">
        <v>4367.3852539</v>
      </c>
      <c r="L310" t="str">
        <f t="shared" si="31"/>
        <v>13APR2022:21:00:00</v>
      </c>
      <c r="M310">
        <v>21</v>
      </c>
      <c r="N310">
        <f t="shared" si="41"/>
        <v>-42.340820299999905</v>
      </c>
      <c r="O310">
        <f t="shared" si="33"/>
        <v>-42.340820299999905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0.95678533163845703</v>
      </c>
    </row>
    <row r="311" spans="1:19" x14ac:dyDescent="0.25">
      <c r="A311" t="s">
        <v>360</v>
      </c>
      <c r="B311">
        <v>4441.1020508000001</v>
      </c>
      <c r="C311">
        <v>4364.7299805000002</v>
      </c>
      <c r="D311">
        <v>4313.5893555000002</v>
      </c>
      <c r="E311">
        <v>4341.9350586</v>
      </c>
      <c r="F311">
        <v>4330.5800780999998</v>
      </c>
      <c r="G311">
        <v>4355.75</v>
      </c>
      <c r="H311">
        <v>4338.5200194999998</v>
      </c>
      <c r="I311">
        <v>4364.7299805000002</v>
      </c>
      <c r="J311">
        <v>4347.3950194999998</v>
      </c>
      <c r="L311" t="str">
        <f t="shared" si="31"/>
        <v>13APR2022:22:00:00</v>
      </c>
      <c r="M311">
        <v>22</v>
      </c>
      <c r="N311">
        <f t="shared" si="41"/>
        <v>-76.372070299999905</v>
      </c>
      <c r="O311">
        <f t="shared" si="33"/>
        <v>-76.372070299999905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1.7196648360341682</v>
      </c>
    </row>
    <row r="312" spans="1:19" x14ac:dyDescent="0.25">
      <c r="A312" t="s">
        <v>361</v>
      </c>
      <c r="B312">
        <v>4396.2426758000001</v>
      </c>
      <c r="C312">
        <v>4321.6201172000001</v>
      </c>
      <c r="D312">
        <v>4276.3193358999997</v>
      </c>
      <c r="E312">
        <v>4272.1650391000003</v>
      </c>
      <c r="F312">
        <v>4276.6201172000001</v>
      </c>
      <c r="G312">
        <v>4291.1899414</v>
      </c>
      <c r="H312">
        <v>4287.5800780999998</v>
      </c>
      <c r="I312">
        <v>4321.6201172000001</v>
      </c>
      <c r="J312">
        <v>4294.2529297000001</v>
      </c>
      <c r="L312" t="str">
        <f t="shared" si="31"/>
        <v>13APR2022:23:00:00</v>
      </c>
      <c r="M312">
        <v>23</v>
      </c>
      <c r="N312">
        <f t="shared" si="41"/>
        <v>-74.622558600000048</v>
      </c>
      <c r="O312">
        <f t="shared" si="33"/>
        <v>-74.622558600000048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1.6974167283979773</v>
      </c>
    </row>
    <row r="313" spans="1:19" x14ac:dyDescent="0.25">
      <c r="A313" t="s">
        <v>362</v>
      </c>
      <c r="B313">
        <v>4412.4667969000002</v>
      </c>
      <c r="C313">
        <v>4230.7099608999997</v>
      </c>
      <c r="D313">
        <v>4215.2841797000001</v>
      </c>
      <c r="E313">
        <v>4206.8945313000004</v>
      </c>
      <c r="F313">
        <v>4182.8100586</v>
      </c>
      <c r="G313">
        <v>4187.2797852000003</v>
      </c>
      <c r="H313">
        <v>4208.5</v>
      </c>
      <c r="I313">
        <v>4230.7099608999997</v>
      </c>
      <c r="J313">
        <v>4202.3251952999999</v>
      </c>
      <c r="L313" t="str">
        <f t="shared" si="31"/>
        <v>14APR2022:00:00:00</v>
      </c>
      <c r="M313">
        <v>24</v>
      </c>
      <c r="N313">
        <f t="shared" si="41"/>
        <v>-181.75683600000048</v>
      </c>
      <c r="O313">
        <f t="shared" si="33"/>
        <v>-181.75683600000048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4.1191660893107374</v>
      </c>
    </row>
    <row r="314" spans="1:19" x14ac:dyDescent="0.25">
      <c r="A314" t="s">
        <v>363</v>
      </c>
      <c r="B314">
        <v>4401.0546875</v>
      </c>
      <c r="C314">
        <v>4199.3999022999997</v>
      </c>
      <c r="D314">
        <v>4202.6499022999997</v>
      </c>
      <c r="E314">
        <v>4258.7290039</v>
      </c>
      <c r="F314">
        <v>4116.0097655999998</v>
      </c>
      <c r="G314">
        <v>4138.6000977000003</v>
      </c>
      <c r="H314">
        <v>4199.3999022999997</v>
      </c>
      <c r="I314">
        <v>4130.2998047000001</v>
      </c>
      <c r="J314">
        <v>4146.0771483999997</v>
      </c>
      <c r="L314" t="str">
        <f t="shared" si="31"/>
        <v>14APR2022:01:00:00</v>
      </c>
      <c r="M314">
        <v>1</v>
      </c>
      <c r="N314">
        <f t="shared" si="41"/>
        <v>-201.65478520000033</v>
      </c>
      <c r="O314">
        <f t="shared" si="33"/>
        <v>-201.65478520000033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4.5819649951804955</v>
      </c>
    </row>
    <row r="315" spans="1:19" x14ac:dyDescent="0.25">
      <c r="A315" t="s">
        <v>364</v>
      </c>
      <c r="B315">
        <v>4352.8154297000001</v>
      </c>
      <c r="C315">
        <v>4203.5698241999999</v>
      </c>
      <c r="D315">
        <v>4150.765625</v>
      </c>
      <c r="E315">
        <v>4188.9594727000003</v>
      </c>
      <c r="F315">
        <v>4088.8100586</v>
      </c>
      <c r="G315">
        <v>4115.9902344000002</v>
      </c>
      <c r="H315">
        <v>4203.5698241999999</v>
      </c>
      <c r="I315">
        <v>4096.9501952999999</v>
      </c>
      <c r="J315">
        <v>4126.3300780999998</v>
      </c>
      <c r="L315" t="str">
        <f t="shared" si="31"/>
        <v>14APR2022:02:00:00</v>
      </c>
      <c r="M315">
        <v>2</v>
      </c>
      <c r="N315">
        <f t="shared" si="41"/>
        <v>-149.24560550000024</v>
      </c>
      <c r="O315">
        <f t="shared" si="33"/>
        <v>-149.24560550000024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3.4287143094024177</v>
      </c>
    </row>
    <row r="316" spans="1:19" x14ac:dyDescent="0.25">
      <c r="A316" t="s">
        <v>365</v>
      </c>
      <c r="B316">
        <v>4357.9584961</v>
      </c>
      <c r="C316">
        <v>4218.0200194999998</v>
      </c>
      <c r="D316">
        <v>4111.5693358999997</v>
      </c>
      <c r="E316">
        <v>4146.3237305000002</v>
      </c>
      <c r="F316">
        <v>4062.8100586</v>
      </c>
      <c r="G316">
        <v>4091.6899414</v>
      </c>
      <c r="H316">
        <v>4218.0200194999998</v>
      </c>
      <c r="I316">
        <v>4074.0200195000002</v>
      </c>
      <c r="J316">
        <v>4111.6347655999998</v>
      </c>
      <c r="L316" t="str">
        <f t="shared" si="31"/>
        <v>14APR2022:03:00:00</v>
      </c>
      <c r="M316">
        <v>3</v>
      </c>
      <c r="N316">
        <f t="shared" si="41"/>
        <v>-139.93847660000029</v>
      </c>
      <c r="O316">
        <f t="shared" si="33"/>
        <v>-139.93847660000029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3.2111016368153402</v>
      </c>
    </row>
    <row r="317" spans="1:19" x14ac:dyDescent="0.25">
      <c r="A317" t="s">
        <v>366</v>
      </c>
      <c r="B317">
        <v>4357.6904297000001</v>
      </c>
      <c r="C317">
        <v>4197.5498047000001</v>
      </c>
      <c r="D317">
        <v>4092.8754883000001</v>
      </c>
      <c r="E317">
        <v>4136.4951172000001</v>
      </c>
      <c r="F317">
        <v>4047.6999512000002</v>
      </c>
      <c r="G317">
        <v>4075.8100586</v>
      </c>
      <c r="H317">
        <v>4197.5498047000001</v>
      </c>
      <c r="I317">
        <v>4058.7399902000002</v>
      </c>
      <c r="J317">
        <v>4094.9499512000002</v>
      </c>
      <c r="L317" t="str">
        <f t="shared" si="31"/>
        <v>14APR2022:04:00:00</v>
      </c>
      <c r="M317">
        <v>4</v>
      </c>
      <c r="N317">
        <f t="shared" si="41"/>
        <v>-160.140625</v>
      </c>
      <c r="O317">
        <f t="shared" si="33"/>
        <v>-160.140625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3.6748967734962461</v>
      </c>
    </row>
    <row r="318" spans="1:19" x14ac:dyDescent="0.25">
      <c r="A318" t="s">
        <v>367</v>
      </c>
      <c r="B318">
        <v>4385.2792969000002</v>
      </c>
      <c r="C318">
        <v>4192</v>
      </c>
      <c r="D318">
        <v>4117.3945313000004</v>
      </c>
      <c r="E318">
        <v>4177.0502930000002</v>
      </c>
      <c r="F318">
        <v>4052.2700195000002</v>
      </c>
      <c r="G318">
        <v>4081.9099120999999</v>
      </c>
      <c r="H318">
        <v>4192</v>
      </c>
      <c r="I318">
        <v>4059.0500487999998</v>
      </c>
      <c r="J318">
        <v>4096.3076172000001</v>
      </c>
      <c r="L318" t="str">
        <f t="shared" si="31"/>
        <v>14APR2022:05:00:00</v>
      </c>
      <c r="M318">
        <v>5</v>
      </c>
      <c r="N318">
        <f t="shared" si="41"/>
        <v>-193.27929690000019</v>
      </c>
      <c r="O318">
        <f t="shared" si="33"/>
        <v>-193.27929690000019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4.4074569443417513</v>
      </c>
    </row>
    <row r="319" spans="1:19" x14ac:dyDescent="0.25">
      <c r="A319" t="s">
        <v>368</v>
      </c>
      <c r="B319">
        <v>4442.2602539</v>
      </c>
      <c r="C319">
        <v>4210.8398438000004</v>
      </c>
      <c r="D319">
        <v>4162.3417969000002</v>
      </c>
      <c r="E319">
        <v>4217.8564452999999</v>
      </c>
      <c r="F319">
        <v>4093.6799316000001</v>
      </c>
      <c r="G319">
        <v>4128.8598633000001</v>
      </c>
      <c r="H319">
        <v>4210.8398438000004</v>
      </c>
      <c r="I319">
        <v>4100.1201172000001</v>
      </c>
      <c r="J319">
        <v>4133.375</v>
      </c>
      <c r="L319" t="str">
        <f t="shared" si="31"/>
        <v>14APR2022:06:00:00</v>
      </c>
      <c r="M319">
        <v>6</v>
      </c>
      <c r="N319">
        <f t="shared" si="41"/>
        <v>-231.42041009999957</v>
      </c>
      <c r="O319">
        <f t="shared" si="33"/>
        <v>-231.42041009999957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5.2095194084324152</v>
      </c>
    </row>
    <row r="320" spans="1:19" x14ac:dyDescent="0.25">
      <c r="A320" t="s">
        <v>369</v>
      </c>
      <c r="B320">
        <v>4527.5053711</v>
      </c>
      <c r="C320">
        <v>4269.6000977000003</v>
      </c>
      <c r="D320">
        <v>4222.0283202999999</v>
      </c>
      <c r="E320">
        <v>4275.4814452999999</v>
      </c>
      <c r="F320">
        <v>4168.0097655999998</v>
      </c>
      <c r="G320">
        <v>4205.6499022999997</v>
      </c>
      <c r="H320">
        <v>4269.6000977000003</v>
      </c>
      <c r="I320">
        <v>4175.9101563000004</v>
      </c>
      <c r="J320">
        <v>4204.7924805000002</v>
      </c>
      <c r="L320" t="str">
        <f t="shared" si="31"/>
        <v>14APR2022:07:00:00</v>
      </c>
      <c r="M320">
        <v>7</v>
      </c>
      <c r="N320">
        <f t="shared" si="41"/>
        <v>-257.90527339999971</v>
      </c>
      <c r="O320">
        <f t="shared" si="33"/>
        <v>-257.90527339999971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5.696410103591754</v>
      </c>
    </row>
    <row r="321" spans="1:19" x14ac:dyDescent="0.25">
      <c r="A321" t="s">
        <v>370</v>
      </c>
      <c r="B321">
        <v>4579.2666016000003</v>
      </c>
      <c r="C321">
        <v>4297.7299805000002</v>
      </c>
      <c r="D321">
        <v>4267.9082030999998</v>
      </c>
      <c r="E321">
        <v>4304.5244141000003</v>
      </c>
      <c r="F321">
        <v>4189.5400391000003</v>
      </c>
      <c r="G321">
        <v>4221.1098633000001</v>
      </c>
      <c r="H321">
        <v>4297.7299805000002</v>
      </c>
      <c r="I321">
        <v>4203.0600586</v>
      </c>
      <c r="J321">
        <v>4227.8603516000003</v>
      </c>
      <c r="L321" t="str">
        <f t="shared" si="31"/>
        <v>14APR2022:08:00:00</v>
      </c>
      <c r="M321">
        <v>8</v>
      </c>
      <c r="N321">
        <f t="shared" si="41"/>
        <v>-281.53662110000005</v>
      </c>
      <c r="O321">
        <f t="shared" si="33"/>
        <v>-281.53662110000005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6.1480722917864377</v>
      </c>
    </row>
    <row r="322" spans="1:19" x14ac:dyDescent="0.25">
      <c r="A322" t="s">
        <v>371</v>
      </c>
      <c r="B322">
        <v>4526.0991211</v>
      </c>
      <c r="C322">
        <v>4250.3798827999999</v>
      </c>
      <c r="D322">
        <v>4224.0498047000001</v>
      </c>
      <c r="E322">
        <v>4277.2197266000003</v>
      </c>
      <c r="F322">
        <v>4090.1699219000002</v>
      </c>
      <c r="G322">
        <v>4119.0600586</v>
      </c>
      <c r="H322">
        <v>4250.3798827999999</v>
      </c>
      <c r="I322">
        <v>4105.0698241999999</v>
      </c>
      <c r="J322">
        <v>4141.1699219000002</v>
      </c>
      <c r="L322" t="str">
        <f t="shared" si="31"/>
        <v>14APR2022:09:00:00</v>
      </c>
      <c r="M322">
        <v>9</v>
      </c>
      <c r="N322">
        <f t="shared" si="41"/>
        <v>-275.71923830000014</v>
      </c>
      <c r="O322">
        <f t="shared" si="33"/>
        <v>-275.71923830000014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6.0917631479752199</v>
      </c>
    </row>
    <row r="323" spans="1:19" x14ac:dyDescent="0.25">
      <c r="A323" t="s">
        <v>372</v>
      </c>
      <c r="B323">
        <v>4503.7392577999999</v>
      </c>
      <c r="C323">
        <v>4232.2001952999999</v>
      </c>
      <c r="D323">
        <v>4190.6899414</v>
      </c>
      <c r="E323">
        <v>4273.1889647999997</v>
      </c>
      <c r="F323">
        <v>4043.2099609000002</v>
      </c>
      <c r="G323">
        <v>4063.4899902000002</v>
      </c>
      <c r="H323">
        <v>4232.2001952999999</v>
      </c>
      <c r="I323">
        <v>4064.6101073999998</v>
      </c>
      <c r="J323">
        <v>4100.8774414</v>
      </c>
      <c r="L323" t="str">
        <f t="shared" si="31"/>
        <v>14APR2022:10:00:00</v>
      </c>
      <c r="M323">
        <v>10</v>
      </c>
      <c r="N323">
        <f t="shared" si="41"/>
        <v>-271.5390625</v>
      </c>
      <c r="O323">
        <f t="shared" ref="O323:O386" si="43">IF(N323&lt;0,N323,"")</f>
        <v>-271.5390625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6.029191455294022</v>
      </c>
    </row>
    <row r="324" spans="1:19" x14ac:dyDescent="0.25">
      <c r="A324" t="s">
        <v>373</v>
      </c>
      <c r="B324">
        <v>4332.9252930000002</v>
      </c>
      <c r="C324">
        <v>4272.5400391000003</v>
      </c>
      <c r="D324">
        <v>4189.7861327999999</v>
      </c>
      <c r="E324">
        <v>4264.7055664</v>
      </c>
      <c r="F324">
        <v>4040.5700683999999</v>
      </c>
      <c r="G324">
        <v>4054.9099120999999</v>
      </c>
      <c r="H324">
        <v>4272.5400391000003</v>
      </c>
      <c r="I324">
        <v>4070.5800780999998</v>
      </c>
      <c r="J324">
        <v>4109.6499022999997</v>
      </c>
      <c r="L324" t="str">
        <f t="shared" ref="L324:L387" si="47">A324</f>
        <v>14APR2022:11:00:00</v>
      </c>
      <c r="M324">
        <v>11</v>
      </c>
      <c r="N324">
        <f t="shared" si="41"/>
        <v>-60.385253899999952</v>
      </c>
      <c r="O324">
        <f t="shared" si="43"/>
        <v>-60.385253899999952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1.3936370884943377</v>
      </c>
    </row>
    <row r="325" spans="1:19" x14ac:dyDescent="0.25">
      <c r="A325" t="s">
        <v>374</v>
      </c>
      <c r="B325">
        <v>4337.4140625</v>
      </c>
      <c r="C325">
        <v>4285.6899414</v>
      </c>
      <c r="D325">
        <v>4238.8559569999998</v>
      </c>
      <c r="E325">
        <v>4279.1650391000003</v>
      </c>
      <c r="F325">
        <v>4051.4499512000002</v>
      </c>
      <c r="G325">
        <v>4055.8898926000002</v>
      </c>
      <c r="H325">
        <v>4285.6899414</v>
      </c>
      <c r="I325">
        <v>4094.7900390999998</v>
      </c>
      <c r="J325">
        <v>4121.9550780999998</v>
      </c>
      <c r="L325" t="str">
        <f t="shared" si="47"/>
        <v>14APR2022:12:00:00</v>
      </c>
      <c r="M325">
        <v>12</v>
      </c>
      <c r="N325">
        <f t="shared" si="41"/>
        <v>-51.724121100000048</v>
      </c>
      <c r="O325">
        <f t="shared" si="43"/>
        <v>-51.724121100000048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1.1925105686171746</v>
      </c>
    </row>
    <row r="326" spans="1:19" x14ac:dyDescent="0.25">
      <c r="A326" t="s">
        <v>375</v>
      </c>
      <c r="B326">
        <v>4401.8247069999998</v>
      </c>
      <c r="C326">
        <v>4296.8300780999998</v>
      </c>
      <c r="D326">
        <v>4257.8007813000004</v>
      </c>
      <c r="E326">
        <v>4269.2529297000001</v>
      </c>
      <c r="F326">
        <v>4080.9499512000002</v>
      </c>
      <c r="G326">
        <v>4081.3500976999999</v>
      </c>
      <c r="H326">
        <v>4296.8300780999998</v>
      </c>
      <c r="I326">
        <v>4132.1298827999999</v>
      </c>
      <c r="J326">
        <v>4147.8149414</v>
      </c>
      <c r="L326" t="str">
        <f t="shared" si="47"/>
        <v>14APR2022:13:00:00</v>
      </c>
      <c r="M326">
        <v>13</v>
      </c>
      <c r="N326">
        <f t="shared" si="41"/>
        <v>-104.99462889999995</v>
      </c>
      <c r="O326">
        <f t="shared" si="43"/>
        <v>-104.99462889999995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2.3852523871073803</v>
      </c>
    </row>
    <row r="327" spans="1:19" x14ac:dyDescent="0.25">
      <c r="A327" t="s">
        <v>376</v>
      </c>
      <c r="B327">
        <v>4413.3007813000004</v>
      </c>
      <c r="C327">
        <v>4342.2299805000002</v>
      </c>
      <c r="D327">
        <v>4316.0922852000003</v>
      </c>
      <c r="E327">
        <v>4299.1030272999997</v>
      </c>
      <c r="F327">
        <v>4125.4702147999997</v>
      </c>
      <c r="G327">
        <v>4123.5698241999999</v>
      </c>
      <c r="H327">
        <v>4342.2299805000002</v>
      </c>
      <c r="I327">
        <v>4182.3999022999997</v>
      </c>
      <c r="J327">
        <v>4193.4174805000002</v>
      </c>
      <c r="L327" t="str">
        <f t="shared" si="47"/>
        <v>14APR2022:14:00:00</v>
      </c>
      <c r="M327">
        <v>14</v>
      </c>
      <c r="N327">
        <f t="shared" si="41"/>
        <v>-71.070800800000143</v>
      </c>
      <c r="O327">
        <f t="shared" si="43"/>
        <v>-71.070800800000143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1.6103774549230978</v>
      </c>
    </row>
    <row r="328" spans="1:19" x14ac:dyDescent="0.25">
      <c r="A328" t="s">
        <v>377</v>
      </c>
      <c r="B328">
        <v>4469.7714844000002</v>
      </c>
      <c r="C328">
        <v>4400.6899414</v>
      </c>
      <c r="D328">
        <v>4380.5024414</v>
      </c>
      <c r="E328">
        <v>4366.2148438000004</v>
      </c>
      <c r="F328">
        <v>4185.3300780999998</v>
      </c>
      <c r="G328">
        <v>4185.2597655999998</v>
      </c>
      <c r="H328">
        <v>4400.6899414</v>
      </c>
      <c r="I328">
        <v>4244.0800780999998</v>
      </c>
      <c r="J328">
        <v>4253.8398438000004</v>
      </c>
      <c r="L328" t="str">
        <f t="shared" si="47"/>
        <v>14APR2022:15:00:00</v>
      </c>
      <c r="M328">
        <v>15</v>
      </c>
      <c r="N328">
        <f t="shared" si="41"/>
        <v>-69.081543000000238</v>
      </c>
      <c r="O328">
        <f t="shared" si="43"/>
        <v>-69.081543000000238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1.5455273998033794</v>
      </c>
    </row>
    <row r="329" spans="1:19" x14ac:dyDescent="0.25">
      <c r="A329" t="s">
        <v>378</v>
      </c>
      <c r="B329">
        <v>4421.1030272999997</v>
      </c>
      <c r="C329">
        <v>4417.3901366999999</v>
      </c>
      <c r="D329">
        <v>4425.2548827999999</v>
      </c>
      <c r="E329">
        <v>4476.3579102000003</v>
      </c>
      <c r="F329">
        <v>4228.0698241999999</v>
      </c>
      <c r="G329">
        <v>4235.5200194999998</v>
      </c>
      <c r="H329">
        <v>4417.3901366999999</v>
      </c>
      <c r="I329">
        <v>4281.1000977000003</v>
      </c>
      <c r="J329">
        <v>4290.5200194999998</v>
      </c>
      <c r="L329" t="str">
        <f t="shared" si="47"/>
        <v>14APR2022:16:00:00</v>
      </c>
      <c r="M329">
        <v>16</v>
      </c>
      <c r="N329">
        <f t="shared" si="41"/>
        <v>-3.7128905999998096</v>
      </c>
      <c r="O329">
        <f t="shared" si="43"/>
        <v>-3.7128905999998096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8.3981091982543082E-2</v>
      </c>
    </row>
    <row r="330" spans="1:19" x14ac:dyDescent="0.25">
      <c r="A330" t="s">
        <v>379</v>
      </c>
      <c r="B330">
        <v>4429.6025391000003</v>
      </c>
      <c r="C330">
        <v>4464.8398438000004</v>
      </c>
      <c r="D330">
        <v>4469.3691405999998</v>
      </c>
      <c r="E330">
        <v>4549.5625</v>
      </c>
      <c r="F330">
        <v>4296.0898438000004</v>
      </c>
      <c r="G330">
        <v>4309.9399414</v>
      </c>
      <c r="H330">
        <v>4464.8398438000004</v>
      </c>
      <c r="I330">
        <v>4343.1201172000001</v>
      </c>
      <c r="J330">
        <v>4353.4970702999999</v>
      </c>
      <c r="L330" t="str">
        <f t="shared" si="47"/>
        <v>14APR2022:17:00:00</v>
      </c>
      <c r="M330">
        <v>17</v>
      </c>
      <c r="N330">
        <f t="shared" si="41"/>
        <v>35.237304700000095</v>
      </c>
      <c r="O330" t="str">
        <f t="shared" si="43"/>
        <v/>
      </c>
      <c r="P330">
        <f t="shared" si="44"/>
        <v>35.237304700000095</v>
      </c>
      <c r="Q330" t="str">
        <f t="shared" si="45"/>
        <v/>
      </c>
      <c r="R330">
        <f t="shared" si="46"/>
        <v>1</v>
      </c>
      <c r="S330">
        <f t="shared" si="42"/>
        <v>0.79549585744908746</v>
      </c>
    </row>
    <row r="331" spans="1:19" x14ac:dyDescent="0.25">
      <c r="A331" t="s">
        <v>380</v>
      </c>
      <c r="B331">
        <v>4488.5141602000003</v>
      </c>
      <c r="C331">
        <v>4492.8999022999997</v>
      </c>
      <c r="D331">
        <v>4520.7734375</v>
      </c>
      <c r="E331">
        <v>4605.4399414</v>
      </c>
      <c r="F331">
        <v>4333.4599608999997</v>
      </c>
      <c r="G331">
        <v>4354.3500977000003</v>
      </c>
      <c r="H331">
        <v>4492.8999022999997</v>
      </c>
      <c r="I331">
        <v>4370.4101563000004</v>
      </c>
      <c r="J331">
        <v>4387.7802733999997</v>
      </c>
      <c r="L331" t="str">
        <f t="shared" si="47"/>
        <v>14APR2022:18:00:00</v>
      </c>
      <c r="M331">
        <v>18</v>
      </c>
      <c r="N331">
        <f t="shared" si="41"/>
        <v>4.3857420999993337</v>
      </c>
      <c r="O331" t="str">
        <f t="shared" si="43"/>
        <v/>
      </c>
      <c r="P331">
        <f t="shared" si="44"/>
        <v>4.3857420999993337</v>
      </c>
      <c r="Q331" t="str">
        <f t="shared" si="45"/>
        <v/>
      </c>
      <c r="R331">
        <f t="shared" si="46"/>
        <v>1</v>
      </c>
      <c r="S331">
        <f t="shared" si="42"/>
        <v>9.7710332271824948E-2</v>
      </c>
    </row>
    <row r="332" spans="1:19" x14ac:dyDescent="0.25">
      <c r="A332" t="s">
        <v>381</v>
      </c>
      <c r="B332">
        <v>4557.4746094000002</v>
      </c>
      <c r="C332">
        <v>4496.4301758000001</v>
      </c>
      <c r="D332">
        <v>4527.578125</v>
      </c>
      <c r="E332">
        <v>4609.6113280999998</v>
      </c>
      <c r="F332">
        <v>4378.0898438000004</v>
      </c>
      <c r="G332">
        <v>4406.8598633000001</v>
      </c>
      <c r="H332">
        <v>4496.4301758000001</v>
      </c>
      <c r="I332">
        <v>4404.7597655999998</v>
      </c>
      <c r="J332">
        <v>4421.5346680000002</v>
      </c>
      <c r="L332" t="str">
        <f t="shared" si="47"/>
        <v>14APR2022:19:00:00</v>
      </c>
      <c r="M332">
        <v>19</v>
      </c>
      <c r="N332">
        <f t="shared" si="41"/>
        <v>-61.044433600000048</v>
      </c>
      <c r="O332">
        <f t="shared" si="43"/>
        <v>-61.044433600000048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1.3394355170754677</v>
      </c>
    </row>
    <row r="333" spans="1:19" x14ac:dyDescent="0.25">
      <c r="A333" t="s">
        <v>382</v>
      </c>
      <c r="B333">
        <v>4582.1650391000003</v>
      </c>
      <c r="C333">
        <v>4495.5400391000003</v>
      </c>
      <c r="D333">
        <v>4493.4658202999999</v>
      </c>
      <c r="E333">
        <v>4544.2236327999999</v>
      </c>
      <c r="F333">
        <v>4391.0898438000004</v>
      </c>
      <c r="G333">
        <v>4427.1401366999999</v>
      </c>
      <c r="H333">
        <v>4495.5400391000003</v>
      </c>
      <c r="I333">
        <v>4410.0600586</v>
      </c>
      <c r="J333">
        <v>4430.9575194999998</v>
      </c>
      <c r="L333" t="str">
        <f t="shared" si="47"/>
        <v>14APR2022:20:00:00</v>
      </c>
      <c r="M333">
        <v>20</v>
      </c>
      <c r="N333">
        <f t="shared" si="41"/>
        <v>-86.625</v>
      </c>
      <c r="O333">
        <f t="shared" si="43"/>
        <v>-86.625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1.8904818848911285</v>
      </c>
    </row>
    <row r="334" spans="1:19" x14ac:dyDescent="0.25">
      <c r="A334" t="s">
        <v>383</v>
      </c>
      <c r="B334">
        <v>4610.4184569999998</v>
      </c>
      <c r="C334">
        <v>4528.4799805000002</v>
      </c>
      <c r="D334">
        <v>4442.0366211</v>
      </c>
      <c r="E334">
        <v>4473.8999022999997</v>
      </c>
      <c r="F334">
        <v>4399.7099608999997</v>
      </c>
      <c r="G334">
        <v>4439.6899414</v>
      </c>
      <c r="H334">
        <v>4528.4799805000002</v>
      </c>
      <c r="I334">
        <v>4414.1298827999999</v>
      </c>
      <c r="J334">
        <v>4445.5029297000001</v>
      </c>
      <c r="L334" t="str">
        <f t="shared" si="47"/>
        <v>14APR2022:21:00:00</v>
      </c>
      <c r="M334">
        <v>21</v>
      </c>
      <c r="N334">
        <f t="shared" si="41"/>
        <v>-81.938476499999524</v>
      </c>
      <c r="O334">
        <f t="shared" si="43"/>
        <v>-81.938476499999524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1.7772459759177024</v>
      </c>
    </row>
    <row r="335" spans="1:19" x14ac:dyDescent="0.25">
      <c r="A335" t="s">
        <v>384</v>
      </c>
      <c r="B335">
        <v>4643.4238280999998</v>
      </c>
      <c r="C335">
        <v>4502.6899414</v>
      </c>
      <c r="D335">
        <v>4366.3461914</v>
      </c>
      <c r="E335">
        <v>4395.8095702999999</v>
      </c>
      <c r="F335">
        <v>4359.0097655999998</v>
      </c>
      <c r="G335">
        <v>4399.7299805000002</v>
      </c>
      <c r="H335">
        <v>4502.6899414</v>
      </c>
      <c r="I335">
        <v>4374.1601563000004</v>
      </c>
      <c r="J335">
        <v>4408.8974608999997</v>
      </c>
      <c r="L335" t="str">
        <f t="shared" si="47"/>
        <v>14APR2022:22:00:00</v>
      </c>
      <c r="M335">
        <v>22</v>
      </c>
      <c r="N335">
        <f t="shared" si="41"/>
        <v>-140.73388669999986</v>
      </c>
      <c r="O335">
        <f t="shared" si="43"/>
        <v>-140.73388669999986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3.0308214780726894</v>
      </c>
    </row>
    <row r="336" spans="1:19" x14ac:dyDescent="0.25">
      <c r="A336" t="s">
        <v>385</v>
      </c>
      <c r="B336">
        <v>4603.7397461</v>
      </c>
      <c r="C336">
        <v>4412.2099608999997</v>
      </c>
      <c r="D336">
        <v>4339.1186522999997</v>
      </c>
      <c r="E336">
        <v>4370.9902344000002</v>
      </c>
      <c r="F336">
        <v>4288.1899414</v>
      </c>
      <c r="G336">
        <v>4323.8198241999999</v>
      </c>
      <c r="H336">
        <v>4412.2099608999997</v>
      </c>
      <c r="I336">
        <v>4315.5097655999998</v>
      </c>
      <c r="J336">
        <v>4334.9326172000001</v>
      </c>
      <c r="L336" t="str">
        <f t="shared" si="47"/>
        <v>14APR2022:23:00:00</v>
      </c>
      <c r="M336">
        <v>23</v>
      </c>
      <c r="N336">
        <f t="shared" si="41"/>
        <v>-191.52978520000033</v>
      </c>
      <c r="O336">
        <f t="shared" si="43"/>
        <v>-191.52978520000033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4.160308700383256</v>
      </c>
    </row>
    <row r="337" spans="1:19" x14ac:dyDescent="0.25">
      <c r="A337" t="s">
        <v>386</v>
      </c>
      <c r="B337">
        <v>4513.8769530999998</v>
      </c>
      <c r="C337">
        <v>4318.8798827999999</v>
      </c>
      <c r="D337">
        <v>4275.6694336</v>
      </c>
      <c r="E337">
        <v>4280.7192383000001</v>
      </c>
      <c r="F337">
        <v>4201.8500977000003</v>
      </c>
      <c r="G337">
        <v>4230.9702147999997</v>
      </c>
      <c r="H337">
        <v>4318.8798827999999</v>
      </c>
      <c r="I337">
        <v>4236.3901366999999</v>
      </c>
      <c r="J337">
        <v>4247.0224608999997</v>
      </c>
      <c r="L337" t="str">
        <f t="shared" si="47"/>
        <v>15APR2022:00:00:00</v>
      </c>
      <c r="M337">
        <v>24</v>
      </c>
      <c r="N337">
        <f t="shared" si="41"/>
        <v>-194.9970702999999</v>
      </c>
      <c r="O337">
        <f t="shared" si="43"/>
        <v>-194.9970702999999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4.3199465188363533</v>
      </c>
    </row>
    <row r="338" spans="1:19" x14ac:dyDescent="0.25">
      <c r="A338" t="s">
        <v>387</v>
      </c>
      <c r="B338">
        <v>4469.9331055000002</v>
      </c>
      <c r="C338">
        <v>4249.4799805000002</v>
      </c>
      <c r="D338">
        <v>4311.9252930000002</v>
      </c>
      <c r="E338">
        <v>4228.8979491999999</v>
      </c>
      <c r="F338">
        <v>4238.5400391000003</v>
      </c>
      <c r="G338">
        <v>4249.4799805000002</v>
      </c>
      <c r="H338">
        <v>4246.3398438000004</v>
      </c>
      <c r="I338">
        <v>4254.1201172000001</v>
      </c>
      <c r="J338">
        <v>4247.1201172000001</v>
      </c>
      <c r="L338" t="str">
        <f t="shared" si="47"/>
        <v>15APR2022:01:00:00</v>
      </c>
      <c r="M338">
        <v>1</v>
      </c>
      <c r="N338">
        <f t="shared" si="41"/>
        <v>-220.453125</v>
      </c>
      <c r="O338">
        <f t="shared" si="43"/>
        <v>-220.453125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4.9319110554192607</v>
      </c>
    </row>
    <row r="339" spans="1:19" x14ac:dyDescent="0.25">
      <c r="A339" t="s">
        <v>388</v>
      </c>
      <c r="B339">
        <v>4406.8925780999998</v>
      </c>
      <c r="C339">
        <v>4191.6201172000001</v>
      </c>
      <c r="D339">
        <v>4280.1772461</v>
      </c>
      <c r="E339">
        <v>4183.4516602000003</v>
      </c>
      <c r="F339">
        <v>4184.1401366999999</v>
      </c>
      <c r="G339">
        <v>4191.6201172000001</v>
      </c>
      <c r="H339">
        <v>4183.3398438000004</v>
      </c>
      <c r="I339">
        <v>4207.2797852000003</v>
      </c>
      <c r="J339">
        <v>4191.5947266000003</v>
      </c>
      <c r="L339" t="str">
        <f t="shared" si="47"/>
        <v>15APR2022:02:00:00</v>
      </c>
      <c r="M339">
        <v>2</v>
      </c>
      <c r="N339">
        <f t="shared" si="41"/>
        <v>-215.27246089999971</v>
      </c>
      <c r="O339">
        <f t="shared" si="43"/>
        <v>-215.27246089999971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4.8849037521312333</v>
      </c>
    </row>
    <row r="340" spans="1:19" x14ac:dyDescent="0.25">
      <c r="A340" t="s">
        <v>389</v>
      </c>
      <c r="B340">
        <v>4354.8891602000003</v>
      </c>
      <c r="C340">
        <v>4155.4599608999997</v>
      </c>
      <c r="D340">
        <v>4250.9497069999998</v>
      </c>
      <c r="E340">
        <v>4154.6918944999998</v>
      </c>
      <c r="F340">
        <v>4150.7099608999997</v>
      </c>
      <c r="G340">
        <v>4155.4599608999997</v>
      </c>
      <c r="H340">
        <v>4169.2099608999997</v>
      </c>
      <c r="I340">
        <v>4189.1000977000003</v>
      </c>
      <c r="J340">
        <v>4166.1201172000001</v>
      </c>
      <c r="L340" t="str">
        <f t="shared" si="47"/>
        <v>15APR2022:03:00:00</v>
      </c>
      <c r="M340">
        <v>3</v>
      </c>
      <c r="N340">
        <f t="shared" si="41"/>
        <v>-199.42919930000062</v>
      </c>
      <c r="O340">
        <f t="shared" si="43"/>
        <v>-199.42919930000062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4.5794322648349963</v>
      </c>
    </row>
    <row r="341" spans="1:19" x14ac:dyDescent="0.25">
      <c r="A341" t="s">
        <v>390</v>
      </c>
      <c r="B341">
        <v>4310.7578125</v>
      </c>
      <c r="C341">
        <v>4146.9399414</v>
      </c>
      <c r="D341">
        <v>4255.5864258000001</v>
      </c>
      <c r="E341">
        <v>4157.1748047000001</v>
      </c>
      <c r="F341">
        <v>4140.1298827999999</v>
      </c>
      <c r="G341">
        <v>4146.9399414</v>
      </c>
      <c r="H341">
        <v>4159.4199219000002</v>
      </c>
      <c r="I341">
        <v>4182.8300780999998</v>
      </c>
      <c r="J341">
        <v>4157.3300780999998</v>
      </c>
      <c r="L341" t="str">
        <f t="shared" si="47"/>
        <v>15APR2022:04:00:00</v>
      </c>
      <c r="M341">
        <v>4</v>
      </c>
      <c r="N341">
        <f t="shared" si="41"/>
        <v>-163.81787110000005</v>
      </c>
      <c r="O341">
        <f t="shared" si="43"/>
        <v>-163.81787110000005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3.8002105018512919</v>
      </c>
    </row>
    <row r="342" spans="1:19" x14ac:dyDescent="0.25">
      <c r="A342" t="s">
        <v>391</v>
      </c>
      <c r="B342">
        <v>4306.3193358999997</v>
      </c>
      <c r="C342">
        <v>4168.2700194999998</v>
      </c>
      <c r="D342">
        <v>4267.0019530999998</v>
      </c>
      <c r="E342">
        <v>4129.5815430000002</v>
      </c>
      <c r="F342">
        <v>4156.4301758000001</v>
      </c>
      <c r="G342">
        <v>4168.2700194999998</v>
      </c>
      <c r="H342">
        <v>4167.3100586</v>
      </c>
      <c r="I342">
        <v>4200.0400391000003</v>
      </c>
      <c r="J342">
        <v>4173.0126952999999</v>
      </c>
      <c r="L342" t="str">
        <f t="shared" si="47"/>
        <v>15APR2022:05:00:00</v>
      </c>
      <c r="M342">
        <v>5</v>
      </c>
      <c r="N342">
        <f t="shared" si="41"/>
        <v>-138.04931639999995</v>
      </c>
      <c r="O342">
        <f t="shared" si="43"/>
        <v>-138.04931639999995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3.2057380243295013</v>
      </c>
    </row>
    <row r="343" spans="1:19" x14ac:dyDescent="0.25">
      <c r="A343" t="s">
        <v>392</v>
      </c>
      <c r="B343">
        <v>4293.8237305000002</v>
      </c>
      <c r="C343">
        <v>4205.4199219000002</v>
      </c>
      <c r="D343">
        <v>4305.2309569999998</v>
      </c>
      <c r="E343">
        <v>4157.2768555000002</v>
      </c>
      <c r="F343">
        <v>4185.4702147999997</v>
      </c>
      <c r="G343">
        <v>4205.4199219000002</v>
      </c>
      <c r="H343">
        <v>4192.75</v>
      </c>
      <c r="I343">
        <v>4231.5698241999999</v>
      </c>
      <c r="J343">
        <v>4203.8027344000002</v>
      </c>
      <c r="L343" t="str">
        <f t="shared" si="47"/>
        <v>15APR2022:06:00:00</v>
      </c>
      <c r="M343">
        <v>6</v>
      </c>
      <c r="N343">
        <f t="shared" si="41"/>
        <v>-88.403808600000048</v>
      </c>
      <c r="O343">
        <f t="shared" si="43"/>
        <v>-88.403808600000048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2.0588597517883143</v>
      </c>
    </row>
    <row r="344" spans="1:19" x14ac:dyDescent="0.25">
      <c r="A344" t="s">
        <v>393</v>
      </c>
      <c r="B344">
        <v>4273.1196289</v>
      </c>
      <c r="C344">
        <v>4251.4799805000002</v>
      </c>
      <c r="D344">
        <v>4359.5512694999998</v>
      </c>
      <c r="E344">
        <v>4242.0727539</v>
      </c>
      <c r="F344">
        <v>4229.8398438000004</v>
      </c>
      <c r="G344">
        <v>4251.4799805000002</v>
      </c>
      <c r="H344">
        <v>4230.8198241999999</v>
      </c>
      <c r="I344">
        <v>4279.5200194999998</v>
      </c>
      <c r="J344">
        <v>4247.9150391000003</v>
      </c>
      <c r="L344" t="str">
        <f t="shared" si="47"/>
        <v>15APR2022:07:00:00</v>
      </c>
      <c r="M344">
        <v>7</v>
      </c>
      <c r="N344">
        <f t="shared" si="41"/>
        <v>-21.639648399999714</v>
      </c>
      <c r="O344">
        <f t="shared" si="43"/>
        <v>-21.639648399999714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0.50641335322433412</v>
      </c>
    </row>
    <row r="345" spans="1:19" x14ac:dyDescent="0.25">
      <c r="A345" t="s">
        <v>394</v>
      </c>
      <c r="B345">
        <v>4242.5395508000001</v>
      </c>
      <c r="C345">
        <v>4256.0800780999998</v>
      </c>
      <c r="D345">
        <v>4418.7583008000001</v>
      </c>
      <c r="E345">
        <v>4460.2207030999998</v>
      </c>
      <c r="F345">
        <v>4229.6298827999999</v>
      </c>
      <c r="G345">
        <v>4256.0800780999998</v>
      </c>
      <c r="H345">
        <v>4229.2900391000003</v>
      </c>
      <c r="I345">
        <v>4281.8100586</v>
      </c>
      <c r="J345">
        <v>4249.2026366999999</v>
      </c>
      <c r="L345" t="str">
        <f t="shared" si="47"/>
        <v>15APR2022:08:00:00</v>
      </c>
      <c r="M345">
        <v>8</v>
      </c>
      <c r="N345">
        <f t="shared" si="41"/>
        <v>13.540527299999667</v>
      </c>
      <c r="O345" t="str">
        <f t="shared" si="43"/>
        <v/>
      </c>
      <c r="P345">
        <f t="shared" si="44"/>
        <v>13.540527299999667</v>
      </c>
      <c r="Q345" t="str">
        <f t="shared" si="45"/>
        <v/>
      </c>
      <c r="R345">
        <f t="shared" si="46"/>
        <v>1</v>
      </c>
      <c r="S345">
        <f t="shared" si="42"/>
        <v>0.31916089733203262</v>
      </c>
    </row>
    <row r="346" spans="1:19" x14ac:dyDescent="0.25">
      <c r="A346" t="s">
        <v>395</v>
      </c>
      <c r="B346">
        <v>4220.7338866999999</v>
      </c>
      <c r="C346">
        <v>4253.6201172000001</v>
      </c>
      <c r="D346">
        <v>4362.5190430000002</v>
      </c>
      <c r="E346">
        <v>4417.9433594000002</v>
      </c>
      <c r="F346">
        <v>4225.0898438000004</v>
      </c>
      <c r="G346">
        <v>4253.6201172000001</v>
      </c>
      <c r="H346">
        <v>4262.0898438000004</v>
      </c>
      <c r="I346">
        <v>4281.8500977000003</v>
      </c>
      <c r="J346">
        <v>4255.6625977000003</v>
      </c>
      <c r="L346" t="str">
        <f t="shared" si="47"/>
        <v>15APR2022:09:00:00</v>
      </c>
      <c r="M346">
        <v>9</v>
      </c>
      <c r="N346">
        <f t="shared" si="41"/>
        <v>32.886230500000238</v>
      </c>
      <c r="O346" t="str">
        <f t="shared" si="43"/>
        <v/>
      </c>
      <c r="P346">
        <f t="shared" si="44"/>
        <v>32.886230500000238</v>
      </c>
      <c r="Q346" t="str">
        <f t="shared" si="45"/>
        <v/>
      </c>
      <c r="R346">
        <f t="shared" si="46"/>
        <v>1</v>
      </c>
      <c r="S346">
        <f t="shared" si="42"/>
        <v>0.77915906055173001</v>
      </c>
    </row>
    <row r="347" spans="1:19" x14ac:dyDescent="0.25">
      <c r="A347" t="s">
        <v>396</v>
      </c>
      <c r="B347">
        <v>4270.0668944999998</v>
      </c>
      <c r="C347">
        <v>4306.6098633000001</v>
      </c>
      <c r="D347">
        <v>4369.2299805000002</v>
      </c>
      <c r="E347">
        <v>4410.0561522999997</v>
      </c>
      <c r="F347">
        <v>4275.6298827999999</v>
      </c>
      <c r="G347">
        <v>4306.6098633000001</v>
      </c>
      <c r="H347">
        <v>4339.9702147999997</v>
      </c>
      <c r="I347">
        <v>4345.0297852000003</v>
      </c>
      <c r="J347">
        <v>4316.8100586</v>
      </c>
      <c r="L347" t="str">
        <f t="shared" si="47"/>
        <v>15APR2022:10:00:00</v>
      </c>
      <c r="M347">
        <v>10</v>
      </c>
      <c r="N347">
        <f t="shared" si="41"/>
        <v>36.542968800000381</v>
      </c>
      <c r="O347" t="str">
        <f t="shared" si="43"/>
        <v/>
      </c>
      <c r="P347">
        <f t="shared" si="44"/>
        <v>36.542968800000381</v>
      </c>
      <c r="Q347" t="str">
        <f t="shared" si="45"/>
        <v/>
      </c>
      <c r="R347">
        <f t="shared" si="46"/>
        <v>1</v>
      </c>
      <c r="S347">
        <f t="shared" si="42"/>
        <v>0.85579382484778033</v>
      </c>
    </row>
    <row r="348" spans="1:19" x14ac:dyDescent="0.25">
      <c r="A348" t="s">
        <v>397</v>
      </c>
      <c r="B348">
        <v>4339.1074219000002</v>
      </c>
      <c r="C348">
        <v>4325.8798827999999</v>
      </c>
      <c r="D348">
        <v>4399.0214844000002</v>
      </c>
      <c r="E348">
        <v>4450.0668944999998</v>
      </c>
      <c r="F348">
        <v>4299.5400391000003</v>
      </c>
      <c r="G348">
        <v>4325.8798827999999</v>
      </c>
      <c r="H348">
        <v>4399.5097655999998</v>
      </c>
      <c r="I348">
        <v>4366.2299805000002</v>
      </c>
      <c r="J348">
        <v>4347.7900391000003</v>
      </c>
      <c r="L348" t="str">
        <f t="shared" si="47"/>
        <v>15APR2022:11:00:00</v>
      </c>
      <c r="M348">
        <v>11</v>
      </c>
      <c r="N348">
        <f t="shared" si="41"/>
        <v>-13.227539100000286</v>
      </c>
      <c r="O348">
        <f t="shared" si="43"/>
        <v>-13.227539100000286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0.30484470223620869</v>
      </c>
    </row>
    <row r="349" spans="1:19" x14ac:dyDescent="0.25">
      <c r="A349" t="s">
        <v>398</v>
      </c>
      <c r="B349">
        <v>4410.2661133000001</v>
      </c>
      <c r="C349">
        <v>4368.6098633000001</v>
      </c>
      <c r="D349">
        <v>4367.9003905999998</v>
      </c>
      <c r="E349">
        <v>4362.3383789</v>
      </c>
      <c r="F349">
        <v>4345.7998047000001</v>
      </c>
      <c r="G349">
        <v>4368.6098633000001</v>
      </c>
      <c r="H349">
        <v>4447.6601563000004</v>
      </c>
      <c r="I349">
        <v>4409.2001952999999</v>
      </c>
      <c r="J349">
        <v>4392.8173827999999</v>
      </c>
      <c r="L349" t="str">
        <f t="shared" si="47"/>
        <v>15APR2022:12:00:00</v>
      </c>
      <c r="M349">
        <v>12</v>
      </c>
      <c r="N349">
        <f t="shared" si="41"/>
        <v>-41.65625</v>
      </c>
      <c r="O349">
        <f t="shared" si="43"/>
        <v>-41.65625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0.94452917193313168</v>
      </c>
    </row>
    <row r="350" spans="1:19" x14ac:dyDescent="0.25">
      <c r="A350" t="s">
        <v>399</v>
      </c>
      <c r="B350">
        <v>4503.4897461</v>
      </c>
      <c r="C350">
        <v>4416.1499022999997</v>
      </c>
      <c r="D350">
        <v>4389.2148438000004</v>
      </c>
      <c r="E350">
        <v>4367.6953125</v>
      </c>
      <c r="F350">
        <v>4389.5800780999998</v>
      </c>
      <c r="G350">
        <v>4416.1499022999997</v>
      </c>
      <c r="H350">
        <v>4478.2900391000003</v>
      </c>
      <c r="I350">
        <v>4463.3100586</v>
      </c>
      <c r="J350">
        <v>4436.8325194999998</v>
      </c>
      <c r="L350" t="str">
        <f t="shared" si="47"/>
        <v>15APR2022:13:00:00</v>
      </c>
      <c r="M350">
        <v>13</v>
      </c>
      <c r="N350">
        <f t="shared" si="41"/>
        <v>-87.339843800000381</v>
      </c>
      <c r="O350">
        <f t="shared" si="43"/>
        <v>-87.339843800000381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1.9393814291602696</v>
      </c>
    </row>
    <row r="351" spans="1:19" x14ac:dyDescent="0.25">
      <c r="A351" t="s">
        <v>400</v>
      </c>
      <c r="B351">
        <v>4564.9990233999997</v>
      </c>
      <c r="C351">
        <v>4484.4301758000001</v>
      </c>
      <c r="D351">
        <v>4471.8666991999999</v>
      </c>
      <c r="E351">
        <v>4424.6953125</v>
      </c>
      <c r="F351">
        <v>4453.3398438000004</v>
      </c>
      <c r="G351">
        <v>4484.4301758000001</v>
      </c>
      <c r="H351">
        <v>4550.9702147999997</v>
      </c>
      <c r="I351">
        <v>4534.1000977000003</v>
      </c>
      <c r="J351">
        <v>4505.7099608999997</v>
      </c>
      <c r="L351" t="str">
        <f t="shared" si="47"/>
        <v>15APR2022:14:00:00</v>
      </c>
      <c r="M351">
        <v>14</v>
      </c>
      <c r="N351">
        <f t="shared" si="41"/>
        <v>-80.568847599999572</v>
      </c>
      <c r="O351">
        <f t="shared" si="43"/>
        <v>-80.568847599999572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1.7649258452632064</v>
      </c>
    </row>
    <row r="352" spans="1:19" x14ac:dyDescent="0.25">
      <c r="A352" t="s">
        <v>401</v>
      </c>
      <c r="B352">
        <v>4575.7792969000002</v>
      </c>
      <c r="C352">
        <v>4540.3398438000004</v>
      </c>
      <c r="D352">
        <v>4535.6572266000003</v>
      </c>
      <c r="E352">
        <v>4464.6176758000001</v>
      </c>
      <c r="F352">
        <v>4509.7099608999997</v>
      </c>
      <c r="G352">
        <v>4540.3398438000004</v>
      </c>
      <c r="H352">
        <v>4604.7099608999997</v>
      </c>
      <c r="I352">
        <v>4588.7202147999997</v>
      </c>
      <c r="J352">
        <v>4560.8701172000001</v>
      </c>
      <c r="L352" t="str">
        <f t="shared" si="47"/>
        <v>15APR2022:15:00:00</v>
      </c>
      <c r="M352">
        <v>15</v>
      </c>
      <c r="N352">
        <f t="shared" si="41"/>
        <v>-35.43945309999981</v>
      </c>
      <c r="O352">
        <f t="shared" si="43"/>
        <v>-35.43945309999981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0.77450092761268741</v>
      </c>
    </row>
    <row r="353" spans="1:19" x14ac:dyDescent="0.25">
      <c r="A353" t="s">
        <v>402</v>
      </c>
      <c r="B353">
        <v>4620.4042969000002</v>
      </c>
      <c r="C353">
        <v>4597.9501952999999</v>
      </c>
      <c r="D353">
        <v>4568.7846680000002</v>
      </c>
      <c r="E353">
        <v>4504.0473633000001</v>
      </c>
      <c r="F353">
        <v>4561.6000977000003</v>
      </c>
      <c r="G353">
        <v>4597.9501952999999</v>
      </c>
      <c r="H353">
        <v>4630.1098633000001</v>
      </c>
      <c r="I353">
        <v>4634.3999022999997</v>
      </c>
      <c r="J353">
        <v>4606.0151366999999</v>
      </c>
      <c r="L353" t="str">
        <f t="shared" si="47"/>
        <v>15APR2022:16:00:00</v>
      </c>
      <c r="M353">
        <v>16</v>
      </c>
      <c r="N353">
        <f t="shared" si="41"/>
        <v>-22.454101600000286</v>
      </c>
      <c r="O353">
        <f t="shared" si="43"/>
        <v>-22.454101600000286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0.48597698723173582</v>
      </c>
    </row>
    <row r="354" spans="1:19" x14ac:dyDescent="0.25">
      <c r="A354" t="s">
        <v>403</v>
      </c>
      <c r="B354">
        <v>4684.890625</v>
      </c>
      <c r="C354">
        <v>4625.5400391000003</v>
      </c>
      <c r="D354">
        <v>4651.5092772999997</v>
      </c>
      <c r="E354">
        <v>4527.8754883000001</v>
      </c>
      <c r="F354">
        <v>4583.7900391000003</v>
      </c>
      <c r="G354">
        <v>4625.5400391000003</v>
      </c>
      <c r="H354">
        <v>4637.2402344000002</v>
      </c>
      <c r="I354">
        <v>4649.6801758000001</v>
      </c>
      <c r="J354">
        <v>4624.0625</v>
      </c>
      <c r="L354" t="str">
        <f t="shared" si="47"/>
        <v>15APR2022:17:00:00</v>
      </c>
      <c r="M354">
        <v>17</v>
      </c>
      <c r="N354">
        <f t="shared" si="41"/>
        <v>-59.350585899999714</v>
      </c>
      <c r="O354">
        <f t="shared" si="43"/>
        <v>-59.350585899999714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1.2668510462824245</v>
      </c>
    </row>
    <row r="355" spans="1:19" x14ac:dyDescent="0.25">
      <c r="A355" t="s">
        <v>404</v>
      </c>
      <c r="B355">
        <v>4759.2983397999997</v>
      </c>
      <c r="C355">
        <v>4655.7900391000003</v>
      </c>
      <c r="D355">
        <v>4696.6796875</v>
      </c>
      <c r="E355">
        <v>4576.3105469000002</v>
      </c>
      <c r="F355">
        <v>4610.6801758000001</v>
      </c>
      <c r="G355">
        <v>4655.7900391000003</v>
      </c>
      <c r="H355">
        <v>4666.2001952999999</v>
      </c>
      <c r="I355">
        <v>4658.8999022999997</v>
      </c>
      <c r="J355">
        <v>4647.8925780999998</v>
      </c>
      <c r="L355" t="str">
        <f t="shared" si="47"/>
        <v>15APR2022:18:00:00</v>
      </c>
      <c r="M355">
        <v>18</v>
      </c>
      <c r="N355">
        <f t="shared" si="41"/>
        <v>-103.50830069999938</v>
      </c>
      <c r="O355">
        <f t="shared" si="43"/>
        <v>-103.50830069999938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2.1748647239531764</v>
      </c>
    </row>
    <row r="356" spans="1:19" x14ac:dyDescent="0.25">
      <c r="A356" t="s">
        <v>405</v>
      </c>
      <c r="B356">
        <v>4783.3535155999998</v>
      </c>
      <c r="C356">
        <v>4655.1298827999999</v>
      </c>
      <c r="D356">
        <v>4703.0844727000003</v>
      </c>
      <c r="E356">
        <v>4583.4780272999997</v>
      </c>
      <c r="F356">
        <v>4607.2402344000002</v>
      </c>
      <c r="G356">
        <v>4655.1298827999999</v>
      </c>
      <c r="H356">
        <v>4628.6699219000002</v>
      </c>
      <c r="I356">
        <v>4635.2001952999999</v>
      </c>
      <c r="J356">
        <v>4631.5600586</v>
      </c>
      <c r="L356" t="str">
        <f t="shared" si="47"/>
        <v>15APR2022:19:00:00</v>
      </c>
      <c r="M356">
        <v>19</v>
      </c>
      <c r="N356">
        <f t="shared" si="41"/>
        <v>-128.2236327999999</v>
      </c>
      <c r="O356">
        <f t="shared" si="43"/>
        <v>-128.2236327999999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2.680622128007534</v>
      </c>
    </row>
    <row r="357" spans="1:19" x14ac:dyDescent="0.25">
      <c r="A357" t="s">
        <v>406</v>
      </c>
      <c r="B357">
        <v>4798.0195313000004</v>
      </c>
      <c r="C357">
        <v>4661.6401366999999</v>
      </c>
      <c r="D357">
        <v>4710.4169922000001</v>
      </c>
      <c r="E357">
        <v>4562.1879883000001</v>
      </c>
      <c r="F357">
        <v>4620.8500977000003</v>
      </c>
      <c r="G357">
        <v>4661.6401366999999</v>
      </c>
      <c r="H357">
        <v>4618.5498047000001</v>
      </c>
      <c r="I357">
        <v>4635.9799805000002</v>
      </c>
      <c r="J357">
        <v>4634.2548827999999</v>
      </c>
      <c r="L357" t="str">
        <f t="shared" si="47"/>
        <v>15APR2022:20:00:00</v>
      </c>
      <c r="M357">
        <v>20</v>
      </c>
      <c r="N357">
        <f t="shared" si="41"/>
        <v>-136.37939460000052</v>
      </c>
      <c r="O357">
        <f t="shared" si="43"/>
        <v>-136.37939460000052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2.842410159240206</v>
      </c>
    </row>
    <row r="358" spans="1:19" x14ac:dyDescent="0.25">
      <c r="A358" t="s">
        <v>407</v>
      </c>
      <c r="B358">
        <v>4799.2192383000001</v>
      </c>
      <c r="C358">
        <v>4614.0698241999999</v>
      </c>
      <c r="D358">
        <v>4674.6694336</v>
      </c>
      <c r="E358">
        <v>4590.7568358999997</v>
      </c>
      <c r="F358">
        <v>4579.3999022999997</v>
      </c>
      <c r="G358">
        <v>4614.0698241999999</v>
      </c>
      <c r="H358">
        <v>4593.5097655999998</v>
      </c>
      <c r="I358">
        <v>4577.1899414</v>
      </c>
      <c r="J358">
        <v>4591.0424805000002</v>
      </c>
      <c r="L358" t="str">
        <f t="shared" si="47"/>
        <v>15APR2022:21:00:00</v>
      </c>
      <c r="M358">
        <v>21</v>
      </c>
      <c r="N358">
        <f t="shared" ref="N358:N421" si="48">C358-B358</f>
        <v>-185.14941410000029</v>
      </c>
      <c r="O358">
        <f t="shared" si="43"/>
        <v>-185.14941410000029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3.8579069825029433</v>
      </c>
    </row>
    <row r="359" spans="1:19" x14ac:dyDescent="0.25">
      <c r="A359" t="s">
        <v>408</v>
      </c>
      <c r="B359">
        <v>4754.1772461</v>
      </c>
      <c r="C359">
        <v>4561.0200194999998</v>
      </c>
      <c r="D359">
        <v>4610.2587891000003</v>
      </c>
      <c r="E359">
        <v>4583.9946289</v>
      </c>
      <c r="F359">
        <v>4528.4101563000004</v>
      </c>
      <c r="G359">
        <v>4561.0200194999998</v>
      </c>
      <c r="H359">
        <v>4551.5200194999998</v>
      </c>
      <c r="I359">
        <v>4519.9399414</v>
      </c>
      <c r="J359">
        <v>4540.2221680000002</v>
      </c>
      <c r="L359" t="str">
        <f t="shared" si="47"/>
        <v>15APR2022:22:00:00</v>
      </c>
      <c r="M359">
        <v>22</v>
      </c>
      <c r="N359">
        <f t="shared" si="48"/>
        <v>-193.15722660000029</v>
      </c>
      <c r="O359">
        <f t="shared" si="43"/>
        <v>-193.15722660000029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4.0628949364151961</v>
      </c>
    </row>
    <row r="360" spans="1:19" x14ac:dyDescent="0.25">
      <c r="A360" t="s">
        <v>409</v>
      </c>
      <c r="B360">
        <v>4685.8994141000003</v>
      </c>
      <c r="C360">
        <v>4453.2001952999999</v>
      </c>
      <c r="D360">
        <v>4544.9545897999997</v>
      </c>
      <c r="E360">
        <v>4535.8129883000001</v>
      </c>
      <c r="F360">
        <v>4432.6699219000002</v>
      </c>
      <c r="G360">
        <v>4453.2001952999999</v>
      </c>
      <c r="H360">
        <v>4436.8798827999999</v>
      </c>
      <c r="I360">
        <v>4449.3500977000003</v>
      </c>
      <c r="J360">
        <v>4443.0249022999997</v>
      </c>
      <c r="L360" t="str">
        <f t="shared" si="47"/>
        <v>15APR2022:23:00:00</v>
      </c>
      <c r="M360">
        <v>23</v>
      </c>
      <c r="N360">
        <f t="shared" si="48"/>
        <v>-232.69921880000038</v>
      </c>
      <c r="O360">
        <f t="shared" si="43"/>
        <v>-232.69921880000038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4.9659456645569904</v>
      </c>
    </row>
    <row r="361" spans="1:19" x14ac:dyDescent="0.25">
      <c r="A361" t="s">
        <v>410</v>
      </c>
      <c r="B361">
        <v>4530.6953125</v>
      </c>
      <c r="C361">
        <v>4322.8100586</v>
      </c>
      <c r="D361">
        <v>4470.015625</v>
      </c>
      <c r="E361">
        <v>4549.9023438000004</v>
      </c>
      <c r="F361">
        <v>4313.5600586</v>
      </c>
      <c r="G361">
        <v>4322.8100586</v>
      </c>
      <c r="H361">
        <v>4309.8198241999999</v>
      </c>
      <c r="I361">
        <v>4352.9599608999997</v>
      </c>
      <c r="J361">
        <v>4324.7871094000002</v>
      </c>
      <c r="L361" t="str">
        <f t="shared" si="47"/>
        <v>16APR2022:00:00:00</v>
      </c>
      <c r="M361">
        <v>24</v>
      </c>
      <c r="N361">
        <f t="shared" si="48"/>
        <v>-207.88525389999995</v>
      </c>
      <c r="O361">
        <f t="shared" si="43"/>
        <v>-207.88525389999995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4.5883741801496383</v>
      </c>
    </row>
    <row r="362" spans="1:19" x14ac:dyDescent="0.25">
      <c r="A362" t="s">
        <v>411</v>
      </c>
      <c r="B362">
        <v>4385.8754883000001</v>
      </c>
      <c r="C362">
        <v>4247.6499022999997</v>
      </c>
      <c r="D362">
        <v>4451.9345702999999</v>
      </c>
      <c r="E362">
        <v>4512.6396483999997</v>
      </c>
      <c r="F362">
        <v>4306.3198241999999</v>
      </c>
      <c r="G362">
        <v>4263.8398438000004</v>
      </c>
      <c r="H362">
        <v>4247.6499022999997</v>
      </c>
      <c r="I362">
        <v>4310.2700194999998</v>
      </c>
      <c r="J362">
        <v>4282.0200194999998</v>
      </c>
      <c r="L362" t="str">
        <f t="shared" si="47"/>
        <v>16APR2022:01:00:00</v>
      </c>
      <c r="M362">
        <v>1</v>
      </c>
      <c r="N362">
        <f t="shared" si="48"/>
        <v>-138.22558600000048</v>
      </c>
      <c r="O362">
        <f t="shared" si="43"/>
        <v>-138.22558600000048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3.1516076178801375</v>
      </c>
    </row>
    <row r="363" spans="1:19" x14ac:dyDescent="0.25">
      <c r="A363" t="s">
        <v>412</v>
      </c>
      <c r="B363">
        <v>4354.4287108999997</v>
      </c>
      <c r="C363">
        <v>4156.3398438000004</v>
      </c>
      <c r="D363">
        <v>4406.0493164</v>
      </c>
      <c r="E363">
        <v>4448.1025391000003</v>
      </c>
      <c r="F363">
        <v>4230.5</v>
      </c>
      <c r="G363">
        <v>4175.2202147999997</v>
      </c>
      <c r="H363">
        <v>4156.3398438000004</v>
      </c>
      <c r="I363">
        <v>4243.6201172000001</v>
      </c>
      <c r="J363">
        <v>4201.4199219000002</v>
      </c>
      <c r="L363" t="str">
        <f t="shared" si="47"/>
        <v>16APR2022:02:00:00</v>
      </c>
      <c r="M363">
        <v>2</v>
      </c>
      <c r="N363">
        <f t="shared" si="48"/>
        <v>-198.08886709999933</v>
      </c>
      <c r="O363">
        <f t="shared" si="43"/>
        <v>-198.08886709999933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4.5491356100088076</v>
      </c>
    </row>
    <row r="364" spans="1:19" x14ac:dyDescent="0.25">
      <c r="A364" t="s">
        <v>413</v>
      </c>
      <c r="B364">
        <v>4326.9082030999998</v>
      </c>
      <c r="C364">
        <v>4112.8701172000001</v>
      </c>
      <c r="D364">
        <v>4389.8369141000003</v>
      </c>
      <c r="E364">
        <v>4432.7675780999998</v>
      </c>
      <c r="F364">
        <v>4173.3798827999999</v>
      </c>
      <c r="G364">
        <v>4114.25</v>
      </c>
      <c r="H364">
        <v>4112.8701172000001</v>
      </c>
      <c r="I364">
        <v>4206.3901366999999</v>
      </c>
      <c r="J364">
        <v>4151.7226563000004</v>
      </c>
      <c r="L364" t="str">
        <f t="shared" si="47"/>
        <v>16APR2022:03:00:00</v>
      </c>
      <c r="M364">
        <v>3</v>
      </c>
      <c r="N364">
        <f t="shared" si="48"/>
        <v>-214.03808589999971</v>
      </c>
      <c r="O364">
        <f t="shared" si="43"/>
        <v>-214.03808589999971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4.9466749894682946</v>
      </c>
    </row>
    <row r="365" spans="1:19" x14ac:dyDescent="0.25">
      <c r="A365" t="s">
        <v>414</v>
      </c>
      <c r="B365">
        <v>4312.6904297000001</v>
      </c>
      <c r="C365">
        <v>4086.3300780999998</v>
      </c>
      <c r="D365">
        <v>4369.5893555000002</v>
      </c>
      <c r="E365">
        <v>4401.2617188000004</v>
      </c>
      <c r="F365">
        <v>4149.7700194999998</v>
      </c>
      <c r="G365">
        <v>4093.5500487999998</v>
      </c>
      <c r="H365">
        <v>4086.3300780999998</v>
      </c>
      <c r="I365">
        <v>4182.5297852000003</v>
      </c>
      <c r="J365">
        <v>4128.0449219000002</v>
      </c>
      <c r="L365" t="str">
        <f t="shared" si="47"/>
        <v>16APR2022:04:00:00</v>
      </c>
      <c r="M365">
        <v>4</v>
      </c>
      <c r="N365">
        <f t="shared" si="48"/>
        <v>-226.36035160000029</v>
      </c>
      <c r="O365">
        <f t="shared" si="43"/>
        <v>-226.36035160000029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5.2487039190463385</v>
      </c>
    </row>
    <row r="366" spans="1:19" x14ac:dyDescent="0.25">
      <c r="A366" t="s">
        <v>415</v>
      </c>
      <c r="B366">
        <v>4265.4892577999999</v>
      </c>
      <c r="C366">
        <v>4052.9799804999998</v>
      </c>
      <c r="D366">
        <v>4339.8154297000001</v>
      </c>
      <c r="E366">
        <v>4362.2231444999998</v>
      </c>
      <c r="F366">
        <v>4131.6401366999999</v>
      </c>
      <c r="G366">
        <v>4077.0800780999998</v>
      </c>
      <c r="H366">
        <v>4052.9799804999998</v>
      </c>
      <c r="I366">
        <v>4158.4799805000002</v>
      </c>
      <c r="J366">
        <v>4105.0454102000003</v>
      </c>
      <c r="L366" t="str">
        <f t="shared" si="47"/>
        <v>16APR2022:05:00:00</v>
      </c>
      <c r="M366">
        <v>5</v>
      </c>
      <c r="N366">
        <f t="shared" si="48"/>
        <v>-212.50927730000012</v>
      </c>
      <c r="O366">
        <f t="shared" si="43"/>
        <v>-212.50927730000012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4.9820610123774047</v>
      </c>
    </row>
    <row r="367" spans="1:19" x14ac:dyDescent="0.25">
      <c r="A367" t="s">
        <v>416</v>
      </c>
      <c r="B367">
        <v>4247.0620116999999</v>
      </c>
      <c r="C367">
        <v>4021.5</v>
      </c>
      <c r="D367">
        <v>4329.4667969000002</v>
      </c>
      <c r="E367">
        <v>4355.8139647999997</v>
      </c>
      <c r="F367">
        <v>4115.6401366999999</v>
      </c>
      <c r="G367">
        <v>4082.5900879000001</v>
      </c>
      <c r="H367">
        <v>4021.5</v>
      </c>
      <c r="I367">
        <v>4158.8198241999999</v>
      </c>
      <c r="J367">
        <v>4094.6376952999999</v>
      </c>
      <c r="L367" t="str">
        <f t="shared" si="47"/>
        <v>16APR2022:06:00:00</v>
      </c>
      <c r="M367">
        <v>6</v>
      </c>
      <c r="N367">
        <f t="shared" si="48"/>
        <v>-225.56201169999986</v>
      </c>
      <c r="O367">
        <f t="shared" si="43"/>
        <v>-225.56201169999986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5.3110129091266236</v>
      </c>
    </row>
    <row r="368" spans="1:19" x14ac:dyDescent="0.25">
      <c r="A368" t="s">
        <v>417</v>
      </c>
      <c r="B368">
        <v>4227.96875</v>
      </c>
      <c r="C368">
        <v>4033.8999023000001</v>
      </c>
      <c r="D368">
        <v>4348.9125977000003</v>
      </c>
      <c r="E368">
        <v>4382.4985352000003</v>
      </c>
      <c r="F368">
        <v>4135.4301758000001</v>
      </c>
      <c r="G368">
        <v>4104.5200194999998</v>
      </c>
      <c r="H368">
        <v>4033.8999023000001</v>
      </c>
      <c r="I368">
        <v>4169.6499022999997</v>
      </c>
      <c r="J368">
        <v>4110.875</v>
      </c>
      <c r="L368" t="str">
        <f t="shared" si="47"/>
        <v>16APR2022:07:00:00</v>
      </c>
      <c r="M368">
        <v>7</v>
      </c>
      <c r="N368">
        <f t="shared" si="48"/>
        <v>-194.06884769999988</v>
      </c>
      <c r="O368">
        <f t="shared" si="43"/>
        <v>-194.06884769999988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4.5901202013378146</v>
      </c>
    </row>
    <row r="369" spans="1:19" x14ac:dyDescent="0.25">
      <c r="A369" t="s">
        <v>418</v>
      </c>
      <c r="B369">
        <v>4166.6582030999998</v>
      </c>
      <c r="C369">
        <v>4052.3898926000002</v>
      </c>
      <c r="D369">
        <v>4387.7734375</v>
      </c>
      <c r="E369">
        <v>4458.6440430000002</v>
      </c>
      <c r="F369">
        <v>4135.5898438000004</v>
      </c>
      <c r="G369">
        <v>4111.4399414</v>
      </c>
      <c r="H369">
        <v>4052.3898926000002</v>
      </c>
      <c r="I369">
        <v>4165.0898438000004</v>
      </c>
      <c r="J369">
        <v>4116.1269530999998</v>
      </c>
      <c r="L369" t="str">
        <f t="shared" si="47"/>
        <v>16APR2022:08:00:00</v>
      </c>
      <c r="M369">
        <v>8</v>
      </c>
      <c r="N369">
        <f t="shared" si="48"/>
        <v>-114.26831049999964</v>
      </c>
      <c r="O369">
        <f t="shared" si="43"/>
        <v>-114.26831049999964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2.7424450226078987</v>
      </c>
    </row>
    <row r="370" spans="1:19" x14ac:dyDescent="0.25">
      <c r="A370" t="s">
        <v>419</v>
      </c>
      <c r="B370">
        <v>4056.7990722999998</v>
      </c>
      <c r="C370">
        <v>4059.6799316000001</v>
      </c>
      <c r="D370">
        <v>4350.7465819999998</v>
      </c>
      <c r="E370">
        <v>4427.3369141000003</v>
      </c>
      <c r="F370">
        <v>4095.1599120999999</v>
      </c>
      <c r="G370">
        <v>4063.6201172000001</v>
      </c>
      <c r="H370">
        <v>4059.6799316000001</v>
      </c>
      <c r="I370">
        <v>4114.7299805000002</v>
      </c>
      <c r="J370">
        <v>4083.2973633000001</v>
      </c>
      <c r="L370" t="str">
        <f t="shared" si="47"/>
        <v>16APR2022:09:00:00</v>
      </c>
      <c r="M370">
        <v>9</v>
      </c>
      <c r="N370">
        <f t="shared" si="48"/>
        <v>2.8808593000003384</v>
      </c>
      <c r="O370" t="str">
        <f t="shared" si="43"/>
        <v/>
      </c>
      <c r="P370">
        <f t="shared" si="44"/>
        <v>2.8808593000003384</v>
      </c>
      <c r="Q370" t="str">
        <f t="shared" si="45"/>
        <v/>
      </c>
      <c r="R370">
        <f t="shared" si="46"/>
        <v>1</v>
      </c>
      <c r="S370">
        <f t="shared" si="49"/>
        <v>7.101311276841317E-2</v>
      </c>
    </row>
    <row r="371" spans="1:19" x14ac:dyDescent="0.25">
      <c r="A371" t="s">
        <v>420</v>
      </c>
      <c r="B371">
        <v>4132.3261719000002</v>
      </c>
      <c r="C371">
        <v>4105.4702147999997</v>
      </c>
      <c r="D371">
        <v>4366.8559569999998</v>
      </c>
      <c r="E371">
        <v>4415.8378905999998</v>
      </c>
      <c r="F371">
        <v>4126.6000977000003</v>
      </c>
      <c r="G371">
        <v>4086.8798827999999</v>
      </c>
      <c r="H371">
        <v>4105.4702147999997</v>
      </c>
      <c r="I371">
        <v>4150.5</v>
      </c>
      <c r="J371">
        <v>4117.3627930000002</v>
      </c>
      <c r="L371" t="str">
        <f t="shared" si="47"/>
        <v>16APR2022:10:00:00</v>
      </c>
      <c r="M371">
        <v>10</v>
      </c>
      <c r="N371">
        <f t="shared" si="48"/>
        <v>-26.855957100000523</v>
      </c>
      <c r="O371">
        <f t="shared" si="43"/>
        <v>-26.855957100000523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0.64989925729053566</v>
      </c>
    </row>
    <row r="372" spans="1:19" x14ac:dyDescent="0.25">
      <c r="A372" t="s">
        <v>421</v>
      </c>
      <c r="B372">
        <v>4123.3818358999997</v>
      </c>
      <c r="C372">
        <v>4209.6601563000004</v>
      </c>
      <c r="D372">
        <v>4390.7534180000002</v>
      </c>
      <c r="E372">
        <v>4363.8920897999997</v>
      </c>
      <c r="F372">
        <v>4198.8398438000004</v>
      </c>
      <c r="G372">
        <v>4147.25</v>
      </c>
      <c r="H372">
        <v>4209.6601563000004</v>
      </c>
      <c r="I372">
        <v>4223.3398438000004</v>
      </c>
      <c r="J372">
        <v>4194.7724608999997</v>
      </c>
      <c r="L372" t="str">
        <f t="shared" si="47"/>
        <v>16APR2022:11:00:00</v>
      </c>
      <c r="M372">
        <v>11</v>
      </c>
      <c r="N372">
        <f t="shared" si="48"/>
        <v>86.278320400000666</v>
      </c>
      <c r="O372" t="str">
        <f t="shared" si="43"/>
        <v/>
      </c>
      <c r="P372">
        <f t="shared" si="44"/>
        <v>86.278320400000666</v>
      </c>
      <c r="Q372" t="str">
        <f t="shared" si="45"/>
        <v/>
      </c>
      <c r="R372">
        <f t="shared" si="46"/>
        <v>1</v>
      </c>
      <c r="S372">
        <f t="shared" si="49"/>
        <v>2.0924164638070422</v>
      </c>
    </row>
    <row r="373" spans="1:19" x14ac:dyDescent="0.25">
      <c r="A373" t="s">
        <v>422</v>
      </c>
      <c r="B373">
        <v>4180.2939452999999</v>
      </c>
      <c r="C373">
        <v>4275.4599608999997</v>
      </c>
      <c r="D373">
        <v>4386.1762694999998</v>
      </c>
      <c r="E373">
        <v>4345.7353516000003</v>
      </c>
      <c r="F373">
        <v>4270.3598633000001</v>
      </c>
      <c r="G373">
        <v>4216.2797852000003</v>
      </c>
      <c r="H373">
        <v>4275.4599608999997</v>
      </c>
      <c r="I373">
        <v>4305.7299805000002</v>
      </c>
      <c r="J373">
        <v>4266.9575194999998</v>
      </c>
      <c r="L373" t="str">
        <f t="shared" si="47"/>
        <v>16APR2022:12:00:00</v>
      </c>
      <c r="M373">
        <v>12</v>
      </c>
      <c r="N373">
        <f t="shared" si="48"/>
        <v>95.16601559999981</v>
      </c>
      <c r="O373" t="str">
        <f t="shared" si="43"/>
        <v/>
      </c>
      <c r="P373">
        <f t="shared" si="44"/>
        <v>95.16601559999981</v>
      </c>
      <c r="Q373" t="str">
        <f t="shared" si="45"/>
        <v/>
      </c>
      <c r="R373">
        <f t="shared" si="46"/>
        <v>1</v>
      </c>
      <c r="S373">
        <f t="shared" si="49"/>
        <v>2.2765388473936654</v>
      </c>
    </row>
    <row r="374" spans="1:19" x14ac:dyDescent="0.25">
      <c r="A374" t="s">
        <v>423</v>
      </c>
      <c r="B374">
        <v>4183.0893555000002</v>
      </c>
      <c r="C374">
        <v>4336.7001952999999</v>
      </c>
      <c r="D374">
        <v>4428.53125</v>
      </c>
      <c r="E374">
        <v>4407.7143555000002</v>
      </c>
      <c r="F374">
        <v>4334.0400391000003</v>
      </c>
      <c r="G374">
        <v>4291.2402344000002</v>
      </c>
      <c r="H374">
        <v>4336.7001952999999</v>
      </c>
      <c r="I374">
        <v>4381.4902344000002</v>
      </c>
      <c r="J374">
        <v>4335.8676758000001</v>
      </c>
      <c r="L374" t="str">
        <f t="shared" si="47"/>
        <v>16APR2022:13:00:00</v>
      </c>
      <c r="M374">
        <v>13</v>
      </c>
      <c r="N374">
        <f t="shared" si="48"/>
        <v>153.61083979999967</v>
      </c>
      <c r="O374" t="str">
        <f t="shared" si="43"/>
        <v/>
      </c>
      <c r="P374">
        <f t="shared" si="44"/>
        <v>153.61083979999967</v>
      </c>
      <c r="Q374" t="str">
        <f t="shared" si="45"/>
        <v/>
      </c>
      <c r="R374">
        <f t="shared" si="46"/>
        <v>1</v>
      </c>
      <c r="S374">
        <f t="shared" si="49"/>
        <v>3.6721864331688114</v>
      </c>
    </row>
    <row r="375" spans="1:19" x14ac:dyDescent="0.25">
      <c r="A375" t="s">
        <v>424</v>
      </c>
      <c r="B375">
        <v>4180.9340819999998</v>
      </c>
      <c r="C375">
        <v>4413.8398438000004</v>
      </c>
      <c r="D375">
        <v>4478.2763672000001</v>
      </c>
      <c r="E375">
        <v>4438.6142577999999</v>
      </c>
      <c r="F375">
        <v>4399.0200194999998</v>
      </c>
      <c r="G375">
        <v>4359.6298827999999</v>
      </c>
      <c r="H375">
        <v>4413.8398438000004</v>
      </c>
      <c r="I375">
        <v>4449.4101563000004</v>
      </c>
      <c r="J375">
        <v>4405.4750977000003</v>
      </c>
      <c r="L375" t="str">
        <f t="shared" si="47"/>
        <v>16APR2022:14:00:00</v>
      </c>
      <c r="M375">
        <v>14</v>
      </c>
      <c r="N375">
        <f t="shared" si="48"/>
        <v>232.90576180000062</v>
      </c>
      <c r="O375" t="str">
        <f t="shared" si="43"/>
        <v/>
      </c>
      <c r="P375">
        <f t="shared" si="44"/>
        <v>232.90576180000062</v>
      </c>
      <c r="Q375" t="str">
        <f t="shared" si="45"/>
        <v/>
      </c>
      <c r="R375">
        <f t="shared" si="46"/>
        <v>1</v>
      </c>
      <c r="S375">
        <f t="shared" si="49"/>
        <v>5.5706633310178226</v>
      </c>
    </row>
    <row r="376" spans="1:19" x14ac:dyDescent="0.25">
      <c r="A376" t="s">
        <v>425</v>
      </c>
      <c r="B376">
        <v>4247.2167969000002</v>
      </c>
      <c r="C376">
        <v>4504.2797852000003</v>
      </c>
      <c r="D376">
        <v>4566.6513672000001</v>
      </c>
      <c r="E376">
        <v>4526.7866211</v>
      </c>
      <c r="F376">
        <v>4466.4199219000002</v>
      </c>
      <c r="G376">
        <v>4453.6201172000001</v>
      </c>
      <c r="H376">
        <v>4504.2797852000003</v>
      </c>
      <c r="I376">
        <v>4538.5498047000001</v>
      </c>
      <c r="J376">
        <v>4490.7177733999997</v>
      </c>
      <c r="L376" t="str">
        <f t="shared" si="47"/>
        <v>16APR2022:15:00:00</v>
      </c>
      <c r="M376">
        <v>15</v>
      </c>
      <c r="N376">
        <f t="shared" si="48"/>
        <v>257.06298830000014</v>
      </c>
      <c r="O376" t="str">
        <f t="shared" si="43"/>
        <v/>
      </c>
      <c r="P376">
        <f t="shared" si="44"/>
        <v>257.06298830000014</v>
      </c>
      <c r="Q376" t="str">
        <f t="shared" si="45"/>
        <v/>
      </c>
      <c r="R376">
        <f t="shared" si="46"/>
        <v>1</v>
      </c>
      <c r="S376">
        <f t="shared" si="49"/>
        <v>6.052504512781824</v>
      </c>
    </row>
    <row r="377" spans="1:19" x14ac:dyDescent="0.25">
      <c r="A377" t="s">
        <v>426</v>
      </c>
      <c r="B377">
        <v>4347.1162108999997</v>
      </c>
      <c r="C377">
        <v>4518.2597655999998</v>
      </c>
      <c r="D377">
        <v>4562.8579102000003</v>
      </c>
      <c r="E377">
        <v>4482.8022461</v>
      </c>
      <c r="F377">
        <v>4514.6201172000001</v>
      </c>
      <c r="G377">
        <v>4515.1401366999999</v>
      </c>
      <c r="H377">
        <v>4518.2597655999998</v>
      </c>
      <c r="I377">
        <v>4578.5297852000003</v>
      </c>
      <c r="J377">
        <v>4531.6372069999998</v>
      </c>
      <c r="L377" t="str">
        <f t="shared" si="47"/>
        <v>16APR2022:16:00:00</v>
      </c>
      <c r="M377">
        <v>16</v>
      </c>
      <c r="N377">
        <f t="shared" si="48"/>
        <v>171.1435547000001</v>
      </c>
      <c r="O377" t="str">
        <f t="shared" si="43"/>
        <v/>
      </c>
      <c r="P377">
        <f t="shared" si="44"/>
        <v>171.1435547000001</v>
      </c>
      <c r="Q377" t="str">
        <f t="shared" si="45"/>
        <v/>
      </c>
      <c r="R377">
        <f t="shared" si="46"/>
        <v>1</v>
      </c>
      <c r="S377">
        <f t="shared" si="49"/>
        <v>3.9369445489143615</v>
      </c>
    </row>
    <row r="378" spans="1:19" x14ac:dyDescent="0.25">
      <c r="A378" t="s">
        <v>427</v>
      </c>
      <c r="B378">
        <v>4429.6879883000001</v>
      </c>
      <c r="C378">
        <v>4541.7099608999997</v>
      </c>
      <c r="D378">
        <v>4613.5600586</v>
      </c>
      <c r="E378">
        <v>4484.7792969000002</v>
      </c>
      <c r="F378">
        <v>4558.1601563000004</v>
      </c>
      <c r="G378">
        <v>4569.1899414</v>
      </c>
      <c r="H378">
        <v>4541.7099608999997</v>
      </c>
      <c r="I378">
        <v>4612.7299805000002</v>
      </c>
      <c r="J378">
        <v>4570.4472655999998</v>
      </c>
      <c r="L378" t="str">
        <f t="shared" si="47"/>
        <v>16APR2022:17:00:00</v>
      </c>
      <c r="M378">
        <v>17</v>
      </c>
      <c r="N378">
        <f t="shared" si="48"/>
        <v>112.02197259999957</v>
      </c>
      <c r="O378" t="str">
        <f t="shared" si="43"/>
        <v/>
      </c>
      <c r="P378">
        <f t="shared" si="44"/>
        <v>112.02197259999957</v>
      </c>
      <c r="Q378" t="str">
        <f t="shared" si="45"/>
        <v/>
      </c>
      <c r="R378">
        <f t="shared" si="46"/>
        <v>1</v>
      </c>
      <c r="S378">
        <f t="shared" si="49"/>
        <v>2.5288908134360657</v>
      </c>
    </row>
    <row r="379" spans="1:19" x14ac:dyDescent="0.25">
      <c r="A379" t="s">
        <v>428</v>
      </c>
      <c r="B379">
        <v>4471.1191405999998</v>
      </c>
      <c r="C379">
        <v>4550.4301758000001</v>
      </c>
      <c r="D379">
        <v>4676.6723633000001</v>
      </c>
      <c r="E379">
        <v>4557.5664063000004</v>
      </c>
      <c r="F379">
        <v>4581.8598633000001</v>
      </c>
      <c r="G379">
        <v>4595.2402344000002</v>
      </c>
      <c r="H379">
        <v>4550.4301758000001</v>
      </c>
      <c r="I379">
        <v>4615.6000977000003</v>
      </c>
      <c r="J379">
        <v>4585.7822266000003</v>
      </c>
      <c r="L379" t="str">
        <f t="shared" si="47"/>
        <v>16APR2022:18:00:00</v>
      </c>
      <c r="M379">
        <v>18</v>
      </c>
      <c r="N379">
        <f t="shared" si="48"/>
        <v>79.311035200000333</v>
      </c>
      <c r="O379" t="str">
        <f t="shared" si="43"/>
        <v/>
      </c>
      <c r="P379">
        <f t="shared" si="44"/>
        <v>79.311035200000333</v>
      </c>
      <c r="Q379" t="str">
        <f t="shared" si="45"/>
        <v/>
      </c>
      <c r="R379">
        <f t="shared" si="46"/>
        <v>1</v>
      </c>
      <c r="S379">
        <f t="shared" si="49"/>
        <v>1.7738519754442783</v>
      </c>
    </row>
    <row r="380" spans="1:19" x14ac:dyDescent="0.25">
      <c r="A380" t="s">
        <v>429</v>
      </c>
      <c r="B380">
        <v>4455.9853516000003</v>
      </c>
      <c r="C380">
        <v>4494.9799805000002</v>
      </c>
      <c r="D380">
        <v>4675.2358397999997</v>
      </c>
      <c r="E380">
        <v>4609.2744141000003</v>
      </c>
      <c r="F380">
        <v>4587.3398438000004</v>
      </c>
      <c r="G380">
        <v>4586.8701172000001</v>
      </c>
      <c r="H380">
        <v>4494.9799805000002</v>
      </c>
      <c r="I380">
        <v>4588.7900391000003</v>
      </c>
      <c r="J380">
        <v>4564.4951172000001</v>
      </c>
      <c r="L380" t="str">
        <f t="shared" si="47"/>
        <v>16APR2022:19:00:00</v>
      </c>
      <c r="M380">
        <v>19</v>
      </c>
      <c r="N380">
        <f t="shared" si="48"/>
        <v>38.994628899999952</v>
      </c>
      <c r="O380" t="str">
        <f t="shared" si="43"/>
        <v/>
      </c>
      <c r="P380">
        <f t="shared" si="44"/>
        <v>38.994628899999952</v>
      </c>
      <c r="Q380" t="str">
        <f t="shared" si="45"/>
        <v/>
      </c>
      <c r="R380">
        <f t="shared" si="46"/>
        <v>1</v>
      </c>
      <c r="S380">
        <f t="shared" si="49"/>
        <v>0.87510675693757023</v>
      </c>
    </row>
    <row r="381" spans="1:19" x14ac:dyDescent="0.25">
      <c r="A381" t="s">
        <v>430</v>
      </c>
      <c r="B381">
        <v>4427.9887694999998</v>
      </c>
      <c r="C381">
        <v>4449.7402344000002</v>
      </c>
      <c r="D381">
        <v>4636.7592772999997</v>
      </c>
      <c r="E381">
        <v>4615.0195313000004</v>
      </c>
      <c r="F381">
        <v>4569.5297852000003</v>
      </c>
      <c r="G381">
        <v>4552.1601563000004</v>
      </c>
      <c r="H381">
        <v>4449.7402344000002</v>
      </c>
      <c r="I381">
        <v>4549.0800780999998</v>
      </c>
      <c r="J381">
        <v>4530.1274414</v>
      </c>
      <c r="L381" t="str">
        <f t="shared" si="47"/>
        <v>16APR2022:20:00:00</v>
      </c>
      <c r="M381">
        <v>20</v>
      </c>
      <c r="N381">
        <f t="shared" si="48"/>
        <v>21.751464900000428</v>
      </c>
      <c r="O381" t="str">
        <f t="shared" si="43"/>
        <v/>
      </c>
      <c r="P381">
        <f t="shared" si="44"/>
        <v>21.751464900000428</v>
      </c>
      <c r="Q381" t="str">
        <f t="shared" si="45"/>
        <v/>
      </c>
      <c r="R381">
        <f t="shared" si="46"/>
        <v>1</v>
      </c>
      <c r="S381">
        <f t="shared" si="49"/>
        <v>0.49122674045211195</v>
      </c>
    </row>
    <row r="382" spans="1:19" x14ac:dyDescent="0.25">
      <c r="A382" t="s">
        <v>431</v>
      </c>
      <c r="B382">
        <v>4452.4707030999998</v>
      </c>
      <c r="C382">
        <v>4424.4101563000004</v>
      </c>
      <c r="D382">
        <v>4598.7553711</v>
      </c>
      <c r="E382">
        <v>4625.1542969000002</v>
      </c>
      <c r="F382">
        <v>4554.3500977000003</v>
      </c>
      <c r="G382">
        <v>4514.1000977000003</v>
      </c>
      <c r="H382">
        <v>4424.4101563000004</v>
      </c>
      <c r="I382">
        <v>4507.8100586</v>
      </c>
      <c r="J382">
        <v>4500.1674805000002</v>
      </c>
      <c r="L382" t="str">
        <f t="shared" si="47"/>
        <v>16APR2022:21:00:00</v>
      </c>
      <c r="M382">
        <v>21</v>
      </c>
      <c r="N382">
        <f t="shared" si="48"/>
        <v>-28.060546799999429</v>
      </c>
      <c r="O382">
        <f t="shared" si="43"/>
        <v>-28.060546799999429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0.63022417599429637</v>
      </c>
    </row>
    <row r="383" spans="1:19" x14ac:dyDescent="0.25">
      <c r="A383" t="s">
        <v>432</v>
      </c>
      <c r="B383">
        <v>4411.1352539</v>
      </c>
      <c r="C383">
        <v>4408.4501952999999</v>
      </c>
      <c r="D383">
        <v>4572.5009766000003</v>
      </c>
      <c r="E383">
        <v>4631.3461914</v>
      </c>
      <c r="F383">
        <v>4528.3798827999999</v>
      </c>
      <c r="G383">
        <v>4496.3598633000001</v>
      </c>
      <c r="H383">
        <v>4408.4501952999999</v>
      </c>
      <c r="I383">
        <v>4485.0800780999998</v>
      </c>
      <c r="J383">
        <v>4479.5673827999999</v>
      </c>
      <c r="L383" t="str">
        <f t="shared" si="47"/>
        <v>16APR2022:22:00:00</v>
      </c>
      <c r="M383">
        <v>22</v>
      </c>
      <c r="N383">
        <f t="shared" si="48"/>
        <v>-2.6850586000000476</v>
      </c>
      <c r="O383">
        <f t="shared" si="43"/>
        <v>-2.6850586000000476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6.0870012943405376E-2</v>
      </c>
    </row>
    <row r="384" spans="1:19" x14ac:dyDescent="0.25">
      <c r="A384" t="s">
        <v>433</v>
      </c>
      <c r="B384">
        <v>4348.1669922000001</v>
      </c>
      <c r="C384">
        <v>4333.6899414</v>
      </c>
      <c r="D384">
        <v>4489.4990233999997</v>
      </c>
      <c r="E384">
        <v>4644.78125</v>
      </c>
      <c r="F384">
        <v>4443.5200194999998</v>
      </c>
      <c r="G384">
        <v>4425.1499022999997</v>
      </c>
      <c r="H384">
        <v>4333.6899414</v>
      </c>
      <c r="I384">
        <v>4419.7998047000001</v>
      </c>
      <c r="J384">
        <v>4405.5400391000003</v>
      </c>
      <c r="L384" t="str">
        <f t="shared" si="47"/>
        <v>16APR2022:23:00:00</v>
      </c>
      <c r="M384">
        <v>23</v>
      </c>
      <c r="N384">
        <f t="shared" si="48"/>
        <v>-14.477050800000143</v>
      </c>
      <c r="O384">
        <f t="shared" si="43"/>
        <v>-14.477050800000143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0.33294606269653249</v>
      </c>
    </row>
    <row r="385" spans="1:19" x14ac:dyDescent="0.25">
      <c r="A385" t="s">
        <v>434</v>
      </c>
      <c r="B385">
        <v>4272.9462891000003</v>
      </c>
      <c r="C385">
        <v>4230.4799805000002</v>
      </c>
      <c r="D385">
        <v>4418.0341797000001</v>
      </c>
      <c r="E385">
        <v>4563.7324219000002</v>
      </c>
      <c r="F385">
        <v>4340.1000977000003</v>
      </c>
      <c r="G385">
        <v>4306.5600586</v>
      </c>
      <c r="H385">
        <v>4230.4799805000002</v>
      </c>
      <c r="I385">
        <v>4321.9902344000002</v>
      </c>
      <c r="J385">
        <v>4299.7827147999997</v>
      </c>
      <c r="L385" t="str">
        <f t="shared" si="47"/>
        <v>17APR2022:00:00:00</v>
      </c>
      <c r="M385">
        <v>24</v>
      </c>
      <c r="N385">
        <f t="shared" si="48"/>
        <v>-42.466308600000048</v>
      </c>
      <c r="O385">
        <f t="shared" si="43"/>
        <v>-42.466308600000048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0.99384138547045986</v>
      </c>
    </row>
    <row r="386" spans="1:19" x14ac:dyDescent="0.25">
      <c r="A386" t="s">
        <v>435</v>
      </c>
      <c r="B386">
        <v>4270.8081055000002</v>
      </c>
      <c r="C386">
        <v>4266.6499022999997</v>
      </c>
      <c r="D386">
        <v>4350.3110352000003</v>
      </c>
      <c r="E386">
        <v>4486.8198241999999</v>
      </c>
      <c r="F386">
        <v>4285.9702147999997</v>
      </c>
      <c r="G386">
        <v>4249.6699219000002</v>
      </c>
      <c r="H386">
        <v>4266.6499022999997</v>
      </c>
      <c r="I386">
        <v>4267.5297852000003</v>
      </c>
      <c r="J386">
        <v>4267.4550780999998</v>
      </c>
      <c r="L386" t="str">
        <f t="shared" si="47"/>
        <v>17APR2022:01:00:00</v>
      </c>
      <c r="M386">
        <v>1</v>
      </c>
      <c r="N386">
        <f t="shared" si="48"/>
        <v>-4.1582032000005711</v>
      </c>
      <c r="O386">
        <f t="shared" si="43"/>
        <v>-4.1582032000005711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9.7363381760130707E-2</v>
      </c>
    </row>
    <row r="387" spans="1:19" x14ac:dyDescent="0.25">
      <c r="A387" t="s">
        <v>436</v>
      </c>
      <c r="B387">
        <v>4227.2797852000003</v>
      </c>
      <c r="C387">
        <v>4209.4301758000001</v>
      </c>
      <c r="D387">
        <v>4273.8623047000001</v>
      </c>
      <c r="E387">
        <v>4384.9067383000001</v>
      </c>
      <c r="F387">
        <v>4241.7998047000001</v>
      </c>
      <c r="G387">
        <v>4215.2900391000003</v>
      </c>
      <c r="H387">
        <v>4209.4301758000001</v>
      </c>
      <c r="I387">
        <v>4232.3798827999999</v>
      </c>
      <c r="J387">
        <v>4224.7246094000002</v>
      </c>
      <c r="L387" t="str">
        <f t="shared" si="47"/>
        <v>17APR2022:02:00:00</v>
      </c>
      <c r="M387">
        <v>2</v>
      </c>
      <c r="N387">
        <f t="shared" si="48"/>
        <v>-17.84960940000019</v>
      </c>
      <c r="O387">
        <f t="shared" ref="O387:O450" si="50">IF(N387&lt;0,N387,"")</f>
        <v>-17.84960940000019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0.42224811952340868</v>
      </c>
    </row>
    <row r="388" spans="1:19" x14ac:dyDescent="0.25">
      <c r="A388" t="s">
        <v>437</v>
      </c>
      <c r="B388">
        <v>4196.4414063000004</v>
      </c>
      <c r="C388">
        <v>4189.9599608999997</v>
      </c>
      <c r="D388">
        <v>4224.2866211</v>
      </c>
      <c r="E388">
        <v>4321.3964844000002</v>
      </c>
      <c r="F388">
        <v>4202.4101563000004</v>
      </c>
      <c r="G388">
        <v>4190.1201172000001</v>
      </c>
      <c r="H388">
        <v>4189.9599608999997</v>
      </c>
      <c r="I388">
        <v>4236.6401366999999</v>
      </c>
      <c r="J388">
        <v>4204.7827147999997</v>
      </c>
      <c r="L388" t="str">
        <f t="shared" ref="L388:L451" si="54">A388</f>
        <v>17APR2022:03:00:00</v>
      </c>
      <c r="M388">
        <v>3</v>
      </c>
      <c r="N388">
        <f t="shared" si="48"/>
        <v>-6.4814454000006663</v>
      </c>
      <c r="O388">
        <f t="shared" si="50"/>
        <v>-6.4814454000006663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0.15445099245923591</v>
      </c>
    </row>
    <row r="389" spans="1:19" x14ac:dyDescent="0.25">
      <c r="A389" t="s">
        <v>438</v>
      </c>
      <c r="B389">
        <v>4222.3945313000004</v>
      </c>
      <c r="C389">
        <v>4176.4799805000002</v>
      </c>
      <c r="D389">
        <v>4197.78125</v>
      </c>
      <c r="E389">
        <v>4271.9243164</v>
      </c>
      <c r="F389">
        <v>4190.5698241999999</v>
      </c>
      <c r="G389">
        <v>4183.6401366999999</v>
      </c>
      <c r="H389">
        <v>4176.4799805000002</v>
      </c>
      <c r="I389">
        <v>4239.3398438000004</v>
      </c>
      <c r="J389">
        <v>4197.5073241999999</v>
      </c>
      <c r="L389" t="str">
        <f t="shared" si="54"/>
        <v>17APR2022:04:00:00</v>
      </c>
      <c r="M389">
        <v>4</v>
      </c>
      <c r="N389">
        <f t="shared" si="48"/>
        <v>-45.914550800000143</v>
      </c>
      <c r="O389">
        <f t="shared" si="50"/>
        <v>-45.914550800000143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1.0874055103009019</v>
      </c>
    </row>
    <row r="390" spans="1:19" x14ac:dyDescent="0.25">
      <c r="A390" t="s">
        <v>439</v>
      </c>
      <c r="B390">
        <v>4233.9443358999997</v>
      </c>
      <c r="C390">
        <v>4168.4301758000001</v>
      </c>
      <c r="D390">
        <v>4179.7392577999999</v>
      </c>
      <c r="E390">
        <v>4244.6206055000002</v>
      </c>
      <c r="F390">
        <v>4178.5400391000003</v>
      </c>
      <c r="G390">
        <v>4175.5097655999998</v>
      </c>
      <c r="H390">
        <v>4168.4301758000001</v>
      </c>
      <c r="I390">
        <v>4222.9399414</v>
      </c>
      <c r="J390">
        <v>4186.3549805000002</v>
      </c>
      <c r="L390" t="str">
        <f t="shared" si="54"/>
        <v>17APR2022:05:00:00</v>
      </c>
      <c r="M390">
        <v>5</v>
      </c>
      <c r="N390">
        <f t="shared" si="48"/>
        <v>-65.514160099999572</v>
      </c>
      <c r="O390">
        <f t="shared" si="50"/>
        <v>-65.514160099999572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1.5473552532209514</v>
      </c>
    </row>
    <row r="391" spans="1:19" x14ac:dyDescent="0.25">
      <c r="A391" t="s">
        <v>440</v>
      </c>
      <c r="B391">
        <v>4261.0556641000003</v>
      </c>
      <c r="C391">
        <v>4168.7299805000002</v>
      </c>
      <c r="D391">
        <v>4162.8310547000001</v>
      </c>
      <c r="E391">
        <v>4213.4208983999997</v>
      </c>
      <c r="F391">
        <v>4176</v>
      </c>
      <c r="G391">
        <v>4176.9301758000001</v>
      </c>
      <c r="H391">
        <v>4168.7299805000002</v>
      </c>
      <c r="I391">
        <v>4216.5297852000003</v>
      </c>
      <c r="J391">
        <v>4184.5473633000001</v>
      </c>
      <c r="L391" t="str">
        <f t="shared" si="54"/>
        <v>17APR2022:06:00:00</v>
      </c>
      <c r="M391">
        <v>6</v>
      </c>
      <c r="N391">
        <f t="shared" si="48"/>
        <v>-92.325683600000048</v>
      </c>
      <c r="O391">
        <f t="shared" si="50"/>
        <v>-92.325683600000048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2.1667326333672907</v>
      </c>
    </row>
    <row r="392" spans="1:19" x14ac:dyDescent="0.25">
      <c r="A392" t="s">
        <v>441</v>
      </c>
      <c r="B392">
        <v>4257.7075194999998</v>
      </c>
      <c r="C392">
        <v>4160.9199219000002</v>
      </c>
      <c r="D392">
        <v>4164.3549805000002</v>
      </c>
      <c r="E392">
        <v>4181.4389647999997</v>
      </c>
      <c r="F392">
        <v>4171.25</v>
      </c>
      <c r="G392">
        <v>4175.6499022999997</v>
      </c>
      <c r="H392">
        <v>4160.9199219000002</v>
      </c>
      <c r="I392">
        <v>4215.5</v>
      </c>
      <c r="J392">
        <v>4180.8300780999998</v>
      </c>
      <c r="L392" t="str">
        <f t="shared" si="54"/>
        <v>17APR2022:07:00:00</v>
      </c>
      <c r="M392">
        <v>7</v>
      </c>
      <c r="N392">
        <f t="shared" si="48"/>
        <v>-96.787597599999572</v>
      </c>
      <c r="O392">
        <f t="shared" si="50"/>
        <v>-96.787597599999572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2.2732326529410303</v>
      </c>
    </row>
    <row r="393" spans="1:19" x14ac:dyDescent="0.25">
      <c r="A393" t="s">
        <v>442</v>
      </c>
      <c r="B393">
        <v>4241.8603516000003</v>
      </c>
      <c r="C393">
        <v>4164.1201172000001</v>
      </c>
      <c r="D393">
        <v>4190.0483397999997</v>
      </c>
      <c r="E393">
        <v>4154.9448241999999</v>
      </c>
      <c r="F393">
        <v>4165.4199219000002</v>
      </c>
      <c r="G393">
        <v>4171.1699219000002</v>
      </c>
      <c r="H393">
        <v>4164.1201172000001</v>
      </c>
      <c r="I393">
        <v>4204.2998047000001</v>
      </c>
      <c r="J393">
        <v>4176.2524414</v>
      </c>
      <c r="L393" t="str">
        <f t="shared" si="54"/>
        <v>17APR2022:08:00:00</v>
      </c>
      <c r="M393">
        <v>8</v>
      </c>
      <c r="N393">
        <f t="shared" si="48"/>
        <v>-77.74023440000019</v>
      </c>
      <c r="O393">
        <f t="shared" si="50"/>
        <v>-77.74023440000019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1.8326919784305749</v>
      </c>
    </row>
    <row r="394" spans="1:19" x14ac:dyDescent="0.25">
      <c r="A394" t="s">
        <v>443</v>
      </c>
      <c r="B394">
        <v>4222.0751952999999</v>
      </c>
      <c r="C394">
        <v>4129.1298827999999</v>
      </c>
      <c r="D394">
        <v>4189.1113280999998</v>
      </c>
      <c r="E394">
        <v>4158.8857422000001</v>
      </c>
      <c r="F394">
        <v>4119.4301758000001</v>
      </c>
      <c r="G394">
        <v>4122.6601563000004</v>
      </c>
      <c r="H394">
        <v>4129.1298827999999</v>
      </c>
      <c r="I394">
        <v>4148.6699219000002</v>
      </c>
      <c r="J394">
        <v>4129.9726563000004</v>
      </c>
      <c r="L394" t="str">
        <f t="shared" si="54"/>
        <v>17APR2022:09:00:00</v>
      </c>
      <c r="M394">
        <v>9</v>
      </c>
      <c r="N394">
        <f t="shared" si="48"/>
        <v>-92.9453125</v>
      </c>
      <c r="O394">
        <f t="shared" si="50"/>
        <v>-92.9453125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2.2014130066528992</v>
      </c>
    </row>
    <row r="395" spans="1:19" x14ac:dyDescent="0.25">
      <c r="A395" t="s">
        <v>444</v>
      </c>
      <c r="B395">
        <v>4368.3159180000002</v>
      </c>
      <c r="C395">
        <v>4150.9799805000002</v>
      </c>
      <c r="D395">
        <v>4220.8471680000002</v>
      </c>
      <c r="E395">
        <v>4209.6137694999998</v>
      </c>
      <c r="F395">
        <v>4149.2998047000001</v>
      </c>
      <c r="G395">
        <v>4145.7900391000003</v>
      </c>
      <c r="H395">
        <v>4150.9799805000002</v>
      </c>
      <c r="I395">
        <v>4186.2001952999999</v>
      </c>
      <c r="J395">
        <v>4158.0673827999999</v>
      </c>
      <c r="L395" t="str">
        <f t="shared" si="54"/>
        <v>17APR2022:10:00:00</v>
      </c>
      <c r="M395">
        <v>10</v>
      </c>
      <c r="N395">
        <f t="shared" si="48"/>
        <v>-217.3359375</v>
      </c>
      <c r="O395">
        <f t="shared" si="50"/>
        <v>-217.3359375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4.9752797549382732</v>
      </c>
    </row>
    <row r="396" spans="1:19" x14ac:dyDescent="0.25">
      <c r="A396" t="s">
        <v>445</v>
      </c>
      <c r="B396">
        <v>4392.1494141000003</v>
      </c>
      <c r="C396">
        <v>4223.75</v>
      </c>
      <c r="D396">
        <v>4240.6123047000001</v>
      </c>
      <c r="E396">
        <v>4245.3471680000002</v>
      </c>
      <c r="F396">
        <v>4196.2998047000001</v>
      </c>
      <c r="G396">
        <v>4180.5097655999998</v>
      </c>
      <c r="H396">
        <v>4223.75</v>
      </c>
      <c r="I396">
        <v>4240.8100586</v>
      </c>
      <c r="J396">
        <v>4210.3422852000003</v>
      </c>
      <c r="L396" t="str">
        <f t="shared" si="54"/>
        <v>17APR2022:11:00:00</v>
      </c>
      <c r="M396">
        <v>11</v>
      </c>
      <c r="N396">
        <f t="shared" si="48"/>
        <v>-168.39941410000029</v>
      </c>
      <c r="O396">
        <f t="shared" si="50"/>
        <v>-168.39941410000029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3.8341003054083758</v>
      </c>
    </row>
    <row r="397" spans="1:19" x14ac:dyDescent="0.25">
      <c r="A397" t="s">
        <v>446</v>
      </c>
      <c r="B397">
        <v>4407.1757813000004</v>
      </c>
      <c r="C397">
        <v>4278.4199219000002</v>
      </c>
      <c r="D397">
        <v>4297.0981444999998</v>
      </c>
      <c r="E397">
        <v>4305.1762694999998</v>
      </c>
      <c r="F397">
        <v>4253.8100586</v>
      </c>
      <c r="G397">
        <v>4223.8398438000004</v>
      </c>
      <c r="H397">
        <v>4278.4199219000002</v>
      </c>
      <c r="I397">
        <v>4308.9501952999999</v>
      </c>
      <c r="J397">
        <v>4266.2548827999999</v>
      </c>
      <c r="L397" t="str">
        <f t="shared" si="54"/>
        <v>17APR2022:12:00:00</v>
      </c>
      <c r="M397">
        <v>12</v>
      </c>
      <c r="N397">
        <f t="shared" si="48"/>
        <v>-128.75585940000019</v>
      </c>
      <c r="O397">
        <f t="shared" si="50"/>
        <v>-128.75585940000019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2.9215049680187843</v>
      </c>
    </row>
    <row r="398" spans="1:19" x14ac:dyDescent="0.25">
      <c r="A398" t="s">
        <v>447</v>
      </c>
      <c r="B398">
        <v>4376.6098633000001</v>
      </c>
      <c r="C398">
        <v>4334.5498047000001</v>
      </c>
      <c r="D398">
        <v>4392.6665039</v>
      </c>
      <c r="E398">
        <v>4408.5087891000003</v>
      </c>
      <c r="F398">
        <v>4314.1499022999997</v>
      </c>
      <c r="G398">
        <v>4277.2700194999998</v>
      </c>
      <c r="H398">
        <v>4334.5498047000001</v>
      </c>
      <c r="I398">
        <v>4382.5498047000001</v>
      </c>
      <c r="J398">
        <v>4327.1298827999999</v>
      </c>
      <c r="L398" t="str">
        <f t="shared" si="54"/>
        <v>17APR2022:13:00:00</v>
      </c>
      <c r="M398">
        <v>13</v>
      </c>
      <c r="N398">
        <f t="shared" si="48"/>
        <v>-42.060058600000048</v>
      </c>
      <c r="O398">
        <f t="shared" si="50"/>
        <v>-42.060058600000048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0.96101914298311275</v>
      </c>
    </row>
    <row r="399" spans="1:19" x14ac:dyDescent="0.25">
      <c r="A399" t="s">
        <v>448</v>
      </c>
      <c r="B399">
        <v>4434.0463866999999</v>
      </c>
      <c r="C399">
        <v>4413.9101563000004</v>
      </c>
      <c r="D399">
        <v>4445.9174805000002</v>
      </c>
      <c r="E399">
        <v>4462.8627930000002</v>
      </c>
      <c r="F399">
        <v>4374.2299805000002</v>
      </c>
      <c r="G399">
        <v>4330.4599608999997</v>
      </c>
      <c r="H399">
        <v>4413.9101563000004</v>
      </c>
      <c r="I399">
        <v>4451.4301758000001</v>
      </c>
      <c r="J399">
        <v>4392.5073241999999</v>
      </c>
      <c r="L399" t="str">
        <f t="shared" si="54"/>
        <v>17APR2022:14:00:00</v>
      </c>
      <c r="M399">
        <v>14</v>
      </c>
      <c r="N399">
        <f t="shared" si="48"/>
        <v>-20.136230399999477</v>
      </c>
      <c r="O399">
        <f t="shared" si="50"/>
        <v>-20.136230399999477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0.45412764423030061</v>
      </c>
    </row>
    <row r="400" spans="1:19" x14ac:dyDescent="0.25">
      <c r="A400" t="s">
        <v>449</v>
      </c>
      <c r="B400">
        <v>4530.9716797000001</v>
      </c>
      <c r="C400">
        <v>4494.1401366999999</v>
      </c>
      <c r="D400">
        <v>4499.7099608999997</v>
      </c>
      <c r="E400">
        <v>4531.4331055000002</v>
      </c>
      <c r="F400">
        <v>4431.6699219000002</v>
      </c>
      <c r="G400">
        <v>4384.4599608999997</v>
      </c>
      <c r="H400">
        <v>4494.1401366999999</v>
      </c>
      <c r="I400">
        <v>4512.8901366999999</v>
      </c>
      <c r="J400">
        <v>4455.7900391000003</v>
      </c>
      <c r="L400" t="str">
        <f t="shared" si="54"/>
        <v>17APR2022:15:00:00</v>
      </c>
      <c r="M400">
        <v>15</v>
      </c>
      <c r="N400">
        <f t="shared" si="48"/>
        <v>-36.831543000000238</v>
      </c>
      <c r="O400">
        <f t="shared" si="50"/>
        <v>-36.831543000000238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0.81288398170784615</v>
      </c>
    </row>
    <row r="401" spans="1:19" x14ac:dyDescent="0.25">
      <c r="A401" t="s">
        <v>450</v>
      </c>
      <c r="B401">
        <v>4648.5219727000003</v>
      </c>
      <c r="C401">
        <v>4514.5200194999998</v>
      </c>
      <c r="D401">
        <v>4542.1357422000001</v>
      </c>
      <c r="E401">
        <v>4607.2558594000002</v>
      </c>
      <c r="F401">
        <v>4481.5698241999999</v>
      </c>
      <c r="G401">
        <v>4433.7299805000002</v>
      </c>
      <c r="H401">
        <v>4514.5200194999998</v>
      </c>
      <c r="I401">
        <v>4551.0498047000001</v>
      </c>
      <c r="J401">
        <v>4495.2177733999997</v>
      </c>
      <c r="L401" t="str">
        <f t="shared" si="54"/>
        <v>17APR2022:16:00:00</v>
      </c>
      <c r="M401">
        <v>16</v>
      </c>
      <c r="N401">
        <f t="shared" si="48"/>
        <v>-134.00195320000057</v>
      </c>
      <c r="O401">
        <f t="shared" si="50"/>
        <v>-134.00195320000057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2.882678709210623</v>
      </c>
    </row>
    <row r="402" spans="1:19" x14ac:dyDescent="0.25">
      <c r="A402" t="s">
        <v>451</v>
      </c>
      <c r="B402">
        <v>4708.5004883000001</v>
      </c>
      <c r="C402">
        <v>4556.7700194999998</v>
      </c>
      <c r="D402">
        <v>4582.3964844000002</v>
      </c>
      <c r="E402">
        <v>4699.3969727000003</v>
      </c>
      <c r="F402">
        <v>4525.7001952999999</v>
      </c>
      <c r="G402">
        <v>4482.2402344000002</v>
      </c>
      <c r="H402">
        <v>4556.7700194999998</v>
      </c>
      <c r="I402">
        <v>4582.8999022999997</v>
      </c>
      <c r="J402">
        <v>4536.9028319999998</v>
      </c>
      <c r="L402" t="str">
        <f t="shared" si="54"/>
        <v>17APR2022:17:00:00</v>
      </c>
      <c r="M402">
        <v>17</v>
      </c>
      <c r="N402">
        <f t="shared" si="48"/>
        <v>-151.73046880000038</v>
      </c>
      <c r="O402">
        <f t="shared" si="50"/>
        <v>-151.73046880000038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3.2224796233329593</v>
      </c>
    </row>
    <row r="403" spans="1:19" x14ac:dyDescent="0.25">
      <c r="A403" t="s">
        <v>452</v>
      </c>
      <c r="B403">
        <v>4743.3198241999999</v>
      </c>
      <c r="C403">
        <v>4586.4399414</v>
      </c>
      <c r="D403">
        <v>4658.5727539</v>
      </c>
      <c r="E403">
        <v>4714.7573241999999</v>
      </c>
      <c r="F403">
        <v>4558.3300780999998</v>
      </c>
      <c r="G403">
        <v>4520.3598633000001</v>
      </c>
      <c r="H403">
        <v>4586.4399414</v>
      </c>
      <c r="I403">
        <v>4593.75</v>
      </c>
      <c r="J403">
        <v>4564.7197266000003</v>
      </c>
      <c r="L403" t="str">
        <f t="shared" si="54"/>
        <v>17APR2022:18:00:00</v>
      </c>
      <c r="M403">
        <v>18</v>
      </c>
      <c r="N403">
        <f t="shared" si="48"/>
        <v>-156.8798827999999</v>
      </c>
      <c r="O403">
        <f t="shared" si="50"/>
        <v>-156.8798827999999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3.307385725913158</v>
      </c>
    </row>
    <row r="404" spans="1:19" x14ac:dyDescent="0.25">
      <c r="A404" t="s">
        <v>453</v>
      </c>
      <c r="B404">
        <v>4716.4750977000003</v>
      </c>
      <c r="C404">
        <v>4581.1201172000001</v>
      </c>
      <c r="D404">
        <v>4690.1899414</v>
      </c>
      <c r="E404">
        <v>4752.109375</v>
      </c>
      <c r="F404">
        <v>4583.9501952999999</v>
      </c>
      <c r="G404">
        <v>4553.0297852000003</v>
      </c>
      <c r="H404">
        <v>4581.1201172000001</v>
      </c>
      <c r="I404">
        <v>4599.7797852000003</v>
      </c>
      <c r="J404">
        <v>4579.4702147999997</v>
      </c>
      <c r="L404" t="str">
        <f t="shared" si="54"/>
        <v>17APR2022:19:00:00</v>
      </c>
      <c r="M404">
        <v>19</v>
      </c>
      <c r="N404">
        <f t="shared" si="48"/>
        <v>-135.35498050000024</v>
      </c>
      <c r="O404">
        <f t="shared" si="50"/>
        <v>-135.35498050000024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2.8698334602891551</v>
      </c>
    </row>
    <row r="405" spans="1:19" x14ac:dyDescent="0.25">
      <c r="A405" t="s">
        <v>454</v>
      </c>
      <c r="B405">
        <v>4697.3159180000002</v>
      </c>
      <c r="C405">
        <v>4564.0898438000004</v>
      </c>
      <c r="D405">
        <v>4699.4770508000001</v>
      </c>
      <c r="E405">
        <v>4772.6196289</v>
      </c>
      <c r="F405">
        <v>4575.2001952999999</v>
      </c>
      <c r="G405">
        <v>4547.0200194999998</v>
      </c>
      <c r="H405">
        <v>4564.0898438000004</v>
      </c>
      <c r="I405">
        <v>4574.2001952999999</v>
      </c>
      <c r="J405">
        <v>4565.1279297000001</v>
      </c>
      <c r="L405" t="str">
        <f t="shared" si="54"/>
        <v>17APR2022:20:00:00</v>
      </c>
      <c r="M405">
        <v>20</v>
      </c>
      <c r="N405">
        <f t="shared" si="48"/>
        <v>-133.22607419999986</v>
      </c>
      <c r="O405">
        <f t="shared" si="50"/>
        <v>-133.22607419999986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2.8362170338486448</v>
      </c>
    </row>
    <row r="406" spans="1:19" x14ac:dyDescent="0.25">
      <c r="A406" t="s">
        <v>455</v>
      </c>
      <c r="B406">
        <v>4612.2109375</v>
      </c>
      <c r="C406">
        <v>4549.5898438000004</v>
      </c>
      <c r="D406">
        <v>4633.2421875</v>
      </c>
      <c r="E406">
        <v>4741.4643555000002</v>
      </c>
      <c r="F406">
        <v>4564.2900391000003</v>
      </c>
      <c r="G406">
        <v>4537.9599608999997</v>
      </c>
      <c r="H406">
        <v>4549.5898438000004</v>
      </c>
      <c r="I406">
        <v>4548.2299805000002</v>
      </c>
      <c r="J406">
        <v>4550.0175780999998</v>
      </c>
      <c r="L406" t="str">
        <f t="shared" si="54"/>
        <v>17APR2022:21:00:00</v>
      </c>
      <c r="M406">
        <v>21</v>
      </c>
      <c r="N406">
        <f t="shared" si="48"/>
        <v>-62.621093699999619</v>
      </c>
      <c r="O406">
        <f t="shared" si="50"/>
        <v>-62.621093699999619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1.3577239755201378</v>
      </c>
    </row>
    <row r="407" spans="1:19" x14ac:dyDescent="0.25">
      <c r="A407" t="s">
        <v>456</v>
      </c>
      <c r="B407">
        <v>4517.0834961</v>
      </c>
      <c r="C407">
        <v>4496.3500977000003</v>
      </c>
      <c r="D407">
        <v>4562.9907227000003</v>
      </c>
      <c r="E407">
        <v>4677.4208983999997</v>
      </c>
      <c r="F407">
        <v>4524.9199219000002</v>
      </c>
      <c r="G407">
        <v>4500.9902344000002</v>
      </c>
      <c r="H407">
        <v>4496.3500977000003</v>
      </c>
      <c r="I407">
        <v>4507.5297852000003</v>
      </c>
      <c r="J407">
        <v>4507.4472655999998</v>
      </c>
      <c r="L407" t="str">
        <f t="shared" si="54"/>
        <v>17APR2022:22:00:00</v>
      </c>
      <c r="M407">
        <v>22</v>
      </c>
      <c r="N407">
        <f t="shared" si="48"/>
        <v>-20.733398399999714</v>
      </c>
      <c r="O407">
        <f t="shared" si="50"/>
        <v>-20.733398399999714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0.45899967131226821</v>
      </c>
    </row>
    <row r="408" spans="1:19" x14ac:dyDescent="0.25">
      <c r="A408" t="s">
        <v>457</v>
      </c>
      <c r="B408">
        <v>4396.9106444999998</v>
      </c>
      <c r="C408">
        <v>4387.6000977000003</v>
      </c>
      <c r="D408">
        <v>4487.3295897999997</v>
      </c>
      <c r="E408">
        <v>4670.4790039</v>
      </c>
      <c r="F408">
        <v>4423.6000977000003</v>
      </c>
      <c r="G408">
        <v>4420.5600586</v>
      </c>
      <c r="H408">
        <v>4387.6000977000003</v>
      </c>
      <c r="I408">
        <v>4418.9799805000002</v>
      </c>
      <c r="J408">
        <v>4412.6850586</v>
      </c>
      <c r="L408" t="str">
        <f t="shared" si="54"/>
        <v>17APR2022:23:00:00</v>
      </c>
      <c r="M408">
        <v>23</v>
      </c>
      <c r="N408">
        <f t="shared" si="48"/>
        <v>-9.3105467999994289</v>
      </c>
      <c r="O408">
        <f t="shared" si="50"/>
        <v>-9.3105467999994289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0.21175201301044835</v>
      </c>
    </row>
    <row r="409" spans="1:19" x14ac:dyDescent="0.25">
      <c r="A409" t="s">
        <v>458</v>
      </c>
      <c r="B409">
        <v>4312.9912108999997</v>
      </c>
      <c r="C409">
        <v>4277.0698241999999</v>
      </c>
      <c r="D409">
        <v>4375.0024414</v>
      </c>
      <c r="E409">
        <v>4502.0385741999999</v>
      </c>
      <c r="F409">
        <v>4313.6899414</v>
      </c>
      <c r="G409">
        <v>4330.9399414</v>
      </c>
      <c r="H409">
        <v>4277.0698241999999</v>
      </c>
      <c r="I409">
        <v>4315.6201172000001</v>
      </c>
      <c r="J409">
        <v>4309.3300780999998</v>
      </c>
      <c r="L409" t="str">
        <f t="shared" si="54"/>
        <v>18APR2022:00:00:00</v>
      </c>
      <c r="M409">
        <v>24</v>
      </c>
      <c r="N409">
        <f t="shared" si="48"/>
        <v>-35.921386699999857</v>
      </c>
      <c r="O409">
        <f t="shared" si="50"/>
        <v>-35.921386699999857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0.83286482497848813</v>
      </c>
    </row>
    <row r="410" spans="1:19" x14ac:dyDescent="0.25">
      <c r="A410" t="s">
        <v>459</v>
      </c>
      <c r="B410">
        <v>4313.2475586</v>
      </c>
      <c r="C410">
        <v>4189</v>
      </c>
      <c r="D410">
        <v>4321.0668944999998</v>
      </c>
      <c r="E410">
        <v>4374.8085938000004</v>
      </c>
      <c r="F410">
        <v>4260.3100586</v>
      </c>
      <c r="G410">
        <v>4168.8300780999998</v>
      </c>
      <c r="H410">
        <v>4178.7597655999998</v>
      </c>
      <c r="I410">
        <v>4189</v>
      </c>
      <c r="J410">
        <v>4199.2250977000003</v>
      </c>
      <c r="L410" t="str">
        <f t="shared" si="54"/>
        <v>18APR2022:01:00:00</v>
      </c>
      <c r="M410">
        <v>1</v>
      </c>
      <c r="N410">
        <f t="shared" si="48"/>
        <v>-124.24755860000005</v>
      </c>
      <c r="O410">
        <f t="shared" si="50"/>
        <v>-124.24755860000005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2.8806034643726433</v>
      </c>
    </row>
    <row r="411" spans="1:19" x14ac:dyDescent="0.25">
      <c r="A411" t="s">
        <v>460</v>
      </c>
      <c r="B411">
        <v>4285.984375</v>
      </c>
      <c r="C411">
        <v>4141.6201172000001</v>
      </c>
      <c r="D411">
        <v>4248.3320313000004</v>
      </c>
      <c r="E411">
        <v>4306.0424805000002</v>
      </c>
      <c r="F411">
        <v>4213.3500977000003</v>
      </c>
      <c r="G411">
        <v>4107.3999022999997</v>
      </c>
      <c r="H411">
        <v>4101.1601563000004</v>
      </c>
      <c r="I411">
        <v>4141.6201172000001</v>
      </c>
      <c r="J411">
        <v>4140.8828125</v>
      </c>
      <c r="L411" t="str">
        <f t="shared" si="54"/>
        <v>18APR2022:02:00:00</v>
      </c>
      <c r="M411">
        <v>2</v>
      </c>
      <c r="N411">
        <f t="shared" si="48"/>
        <v>-144.3642577999999</v>
      </c>
      <c r="O411">
        <f t="shared" si="50"/>
        <v>-144.3642577999999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3.3682870764082029</v>
      </c>
    </row>
    <row r="412" spans="1:19" x14ac:dyDescent="0.25">
      <c r="A412" t="s">
        <v>461</v>
      </c>
      <c r="B412">
        <v>4292.1215819999998</v>
      </c>
      <c r="C412">
        <v>4113.5600586</v>
      </c>
      <c r="D412">
        <v>4184.5678711</v>
      </c>
      <c r="E412">
        <v>4240.1601563000004</v>
      </c>
      <c r="F412">
        <v>4184.6801758000001</v>
      </c>
      <c r="G412">
        <v>4064.0800780999998</v>
      </c>
      <c r="H412">
        <v>4050.1699219000002</v>
      </c>
      <c r="I412">
        <v>4113.5600586</v>
      </c>
      <c r="J412">
        <v>4103.1225586</v>
      </c>
      <c r="L412" t="str">
        <f t="shared" si="54"/>
        <v>18APR2022:03:00:00</v>
      </c>
      <c r="M412">
        <v>3</v>
      </c>
      <c r="N412">
        <f t="shared" si="48"/>
        <v>-178.56152339999971</v>
      </c>
      <c r="O412">
        <f t="shared" si="50"/>
        <v>-178.56152339999971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4.1602158743321382</v>
      </c>
    </row>
    <row r="413" spans="1:19" x14ac:dyDescent="0.25">
      <c r="A413" t="s">
        <v>462</v>
      </c>
      <c r="B413">
        <v>4328.1201172000001</v>
      </c>
      <c r="C413">
        <v>4103.5</v>
      </c>
      <c r="D413">
        <v>4141.5664063000004</v>
      </c>
      <c r="E413">
        <v>4188.9990233999997</v>
      </c>
      <c r="F413">
        <v>4171.8300780999998</v>
      </c>
      <c r="G413">
        <v>4059.7600097999998</v>
      </c>
      <c r="H413">
        <v>4034.8400879000001</v>
      </c>
      <c r="I413">
        <v>4103.5</v>
      </c>
      <c r="J413">
        <v>4092.4824219000002</v>
      </c>
      <c r="L413" t="str">
        <f t="shared" si="54"/>
        <v>18APR2022:04:00:00</v>
      </c>
      <c r="M413">
        <v>4</v>
      </c>
      <c r="N413">
        <f t="shared" si="48"/>
        <v>-224.6201172000001</v>
      </c>
      <c r="O413">
        <f t="shared" si="50"/>
        <v>-224.6201172000001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5.1897847360418004</v>
      </c>
    </row>
    <row r="414" spans="1:19" x14ac:dyDescent="0.25">
      <c r="A414" t="s">
        <v>463</v>
      </c>
      <c r="B414">
        <v>4348.8012694999998</v>
      </c>
      <c r="C414">
        <v>4108.4799805000002</v>
      </c>
      <c r="D414">
        <v>4117.3784180000002</v>
      </c>
      <c r="E414">
        <v>4163.5327147999997</v>
      </c>
      <c r="F414">
        <v>4176.5400391000003</v>
      </c>
      <c r="G414">
        <v>4069.1101073999998</v>
      </c>
      <c r="H414">
        <v>4045.5500487999998</v>
      </c>
      <c r="I414">
        <v>4108.4799805000002</v>
      </c>
      <c r="J414">
        <v>4099.9199219000002</v>
      </c>
      <c r="L414" t="str">
        <f t="shared" si="54"/>
        <v>18APR2022:05:00:00</v>
      </c>
      <c r="M414">
        <v>5</v>
      </c>
      <c r="N414">
        <f t="shared" si="48"/>
        <v>-240.32128899999952</v>
      </c>
      <c r="O414">
        <f t="shared" si="50"/>
        <v>-240.32128899999952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5.5261501758076497</v>
      </c>
    </row>
    <row r="415" spans="1:19" x14ac:dyDescent="0.25">
      <c r="A415" t="s">
        <v>464</v>
      </c>
      <c r="B415">
        <v>4280.1015625</v>
      </c>
      <c r="C415">
        <v>4152.3999022999997</v>
      </c>
      <c r="D415">
        <v>4131.5463866999999</v>
      </c>
      <c r="E415">
        <v>4175.2880858999997</v>
      </c>
      <c r="F415">
        <v>4212.4799805000002</v>
      </c>
      <c r="G415">
        <v>4113.6098633000001</v>
      </c>
      <c r="H415">
        <v>4080.2700195000002</v>
      </c>
      <c r="I415">
        <v>4152.3999022999997</v>
      </c>
      <c r="J415">
        <v>4139.6899414</v>
      </c>
      <c r="L415" t="str">
        <f t="shared" si="54"/>
        <v>18APR2022:06:00:00</v>
      </c>
      <c r="M415">
        <v>6</v>
      </c>
      <c r="N415">
        <f t="shared" si="48"/>
        <v>-127.70166020000033</v>
      </c>
      <c r="O415">
        <f t="shared" si="50"/>
        <v>-127.70166020000033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2.9836128497242953</v>
      </c>
    </row>
    <row r="416" spans="1:19" x14ac:dyDescent="0.25">
      <c r="A416" t="s">
        <v>465</v>
      </c>
      <c r="B416">
        <v>4277.9907227000003</v>
      </c>
      <c r="C416">
        <v>4216.8701172000001</v>
      </c>
      <c r="D416">
        <v>4176.4130858999997</v>
      </c>
      <c r="E416">
        <v>4186.9492188000004</v>
      </c>
      <c r="F416">
        <v>4283.2402344000002</v>
      </c>
      <c r="G416">
        <v>4181.1801758000001</v>
      </c>
      <c r="H416">
        <v>4124.4799805000002</v>
      </c>
      <c r="I416">
        <v>4216.8701172000001</v>
      </c>
      <c r="J416">
        <v>4201.4423827999999</v>
      </c>
      <c r="L416" t="str">
        <f t="shared" si="54"/>
        <v>18APR2022:07:00:00</v>
      </c>
      <c r="M416">
        <v>7</v>
      </c>
      <c r="N416">
        <f t="shared" si="48"/>
        <v>-61.120605500000238</v>
      </c>
      <c r="O416">
        <f t="shared" si="50"/>
        <v>-61.120605500000238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1.428722254484571</v>
      </c>
    </row>
    <row r="417" spans="1:19" x14ac:dyDescent="0.25">
      <c r="A417" t="s">
        <v>466</v>
      </c>
      <c r="B417">
        <v>4373.375</v>
      </c>
      <c r="C417">
        <v>4244.3100586</v>
      </c>
      <c r="D417">
        <v>4202.4013672000001</v>
      </c>
      <c r="E417">
        <v>4188.5996094000002</v>
      </c>
      <c r="F417">
        <v>4299.6401366999999</v>
      </c>
      <c r="G417">
        <v>4208.1298827999999</v>
      </c>
      <c r="H417">
        <v>4144.4799805000002</v>
      </c>
      <c r="I417">
        <v>4244.3100586</v>
      </c>
      <c r="J417">
        <v>4224.1401366999999</v>
      </c>
      <c r="L417" t="str">
        <f t="shared" si="54"/>
        <v>18APR2022:08:00:00</v>
      </c>
      <c r="M417">
        <v>8</v>
      </c>
      <c r="N417">
        <f t="shared" si="48"/>
        <v>-129.06494139999995</v>
      </c>
      <c r="O417">
        <f t="shared" si="50"/>
        <v>-129.06494139999995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2.9511519455797859</v>
      </c>
    </row>
    <row r="418" spans="1:19" x14ac:dyDescent="0.25">
      <c r="A418" t="s">
        <v>467</v>
      </c>
      <c r="B418">
        <v>4285.2890625</v>
      </c>
      <c r="C418">
        <v>4183.6401366999999</v>
      </c>
      <c r="D418">
        <v>4156.5341797000001</v>
      </c>
      <c r="E418">
        <v>4121.8613280999998</v>
      </c>
      <c r="F418">
        <v>4239.1201172000001</v>
      </c>
      <c r="G418">
        <v>4144.4902344000002</v>
      </c>
      <c r="H418">
        <v>4090.6699219000002</v>
      </c>
      <c r="I418">
        <v>4183.6401366999999</v>
      </c>
      <c r="J418">
        <v>4164.4799805000002</v>
      </c>
      <c r="L418" t="str">
        <f t="shared" si="54"/>
        <v>18APR2022:09:00:00</v>
      </c>
      <c r="M418">
        <v>9</v>
      </c>
      <c r="N418">
        <f t="shared" si="48"/>
        <v>-101.64892580000014</v>
      </c>
      <c r="O418">
        <f t="shared" si="50"/>
        <v>-101.64892580000014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2.3720436198695789</v>
      </c>
    </row>
    <row r="419" spans="1:19" x14ac:dyDescent="0.25">
      <c r="A419" t="s">
        <v>468</v>
      </c>
      <c r="B419">
        <v>4215.3808594000002</v>
      </c>
      <c r="C419">
        <v>4162.0297852000003</v>
      </c>
      <c r="D419">
        <v>4172.2827147999997</v>
      </c>
      <c r="E419">
        <v>4101.0991211</v>
      </c>
      <c r="F419">
        <v>4220.5698241999999</v>
      </c>
      <c r="G419">
        <v>4122.5200194999998</v>
      </c>
      <c r="H419">
        <v>4075.3300780999998</v>
      </c>
      <c r="I419">
        <v>4162.0297852000003</v>
      </c>
      <c r="J419">
        <v>4145.1123047000001</v>
      </c>
      <c r="L419" t="str">
        <f t="shared" si="54"/>
        <v>18APR2022:10:00:00</v>
      </c>
      <c r="M419">
        <v>10</v>
      </c>
      <c r="N419">
        <f t="shared" si="48"/>
        <v>-53.351074199999857</v>
      </c>
      <c r="O419">
        <f t="shared" si="50"/>
        <v>-53.351074199999857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1.2656288003260903</v>
      </c>
    </row>
    <row r="420" spans="1:19" x14ac:dyDescent="0.25">
      <c r="A420" t="s">
        <v>469</v>
      </c>
      <c r="B420">
        <v>4164.2250977000003</v>
      </c>
      <c r="C420">
        <v>4192.8598633000001</v>
      </c>
      <c r="D420">
        <v>4165.2011719000002</v>
      </c>
      <c r="E420">
        <v>4086.1801758000001</v>
      </c>
      <c r="F420">
        <v>4238.6899414</v>
      </c>
      <c r="G420">
        <v>4134.6000977000003</v>
      </c>
      <c r="H420">
        <v>4108.1499022999997</v>
      </c>
      <c r="I420">
        <v>4192.8598633000001</v>
      </c>
      <c r="J420">
        <v>4168.5747069999998</v>
      </c>
      <c r="L420" t="str">
        <f t="shared" si="54"/>
        <v>18APR2022:11:00:00</v>
      </c>
      <c r="M420">
        <v>11</v>
      </c>
      <c r="N420">
        <f t="shared" si="48"/>
        <v>28.63476559999981</v>
      </c>
      <c r="O420" t="str">
        <f t="shared" si="50"/>
        <v/>
      </c>
      <c r="P420">
        <f t="shared" si="51"/>
        <v>28.63476559999981</v>
      </c>
      <c r="Q420" t="str">
        <f t="shared" si="52"/>
        <v/>
      </c>
      <c r="R420">
        <f t="shared" si="53"/>
        <v>1</v>
      </c>
      <c r="S420">
        <f t="shared" si="49"/>
        <v>0.68763731374212855</v>
      </c>
    </row>
    <row r="421" spans="1:19" x14ac:dyDescent="0.25">
      <c r="A421" t="s">
        <v>470</v>
      </c>
      <c r="B421">
        <v>4218.9238280999998</v>
      </c>
      <c r="C421">
        <v>4226.2597655999998</v>
      </c>
      <c r="D421">
        <v>4214.1572266000003</v>
      </c>
      <c r="E421">
        <v>4153.0302733999997</v>
      </c>
      <c r="F421">
        <v>4261.3901366999999</v>
      </c>
      <c r="G421">
        <v>4152.75</v>
      </c>
      <c r="H421">
        <v>4145.3798827999999</v>
      </c>
      <c r="I421">
        <v>4226.2597655999998</v>
      </c>
      <c r="J421">
        <v>4196.4453125</v>
      </c>
      <c r="L421" t="str">
        <f t="shared" si="54"/>
        <v>18APR2022:12:00:00</v>
      </c>
      <c r="M421">
        <v>12</v>
      </c>
      <c r="N421">
        <f t="shared" si="48"/>
        <v>7.3359375</v>
      </c>
      <c r="O421" t="str">
        <f t="shared" si="50"/>
        <v/>
      </c>
      <c r="P421">
        <f t="shared" si="51"/>
        <v>7.3359375</v>
      </c>
      <c r="Q421" t="str">
        <f t="shared" si="52"/>
        <v/>
      </c>
      <c r="R421">
        <f t="shared" si="53"/>
        <v>1</v>
      </c>
      <c r="S421">
        <f t="shared" si="49"/>
        <v>0.17388172431887097</v>
      </c>
    </row>
    <row r="422" spans="1:19" x14ac:dyDescent="0.25">
      <c r="A422" t="s">
        <v>471</v>
      </c>
      <c r="B422">
        <v>4246.0092772999997</v>
      </c>
      <c r="C422">
        <v>4276.7900391000003</v>
      </c>
      <c r="D422">
        <v>4267.6953125</v>
      </c>
      <c r="E422">
        <v>4208.0034180000002</v>
      </c>
      <c r="F422">
        <v>4303.5200194999998</v>
      </c>
      <c r="G422">
        <v>4192.2998047000001</v>
      </c>
      <c r="H422">
        <v>4180.3798827999999</v>
      </c>
      <c r="I422">
        <v>4276.7900391000003</v>
      </c>
      <c r="J422">
        <v>4238.2475586</v>
      </c>
      <c r="L422" t="str">
        <f t="shared" si="54"/>
        <v>18APR2022:13:00:00</v>
      </c>
      <c r="M422">
        <v>13</v>
      </c>
      <c r="N422">
        <f t="shared" ref="N422:N485" si="55">C422-B422</f>
        <v>30.780761800000619</v>
      </c>
      <c r="O422" t="str">
        <f t="shared" si="50"/>
        <v/>
      </c>
      <c r="P422">
        <f t="shared" si="51"/>
        <v>30.780761800000619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0.72493392712447957</v>
      </c>
    </row>
    <row r="423" spans="1:19" x14ac:dyDescent="0.25">
      <c r="A423" t="s">
        <v>472</v>
      </c>
      <c r="B423">
        <v>4255.4550780999998</v>
      </c>
      <c r="C423">
        <v>4331.4702147999997</v>
      </c>
      <c r="D423">
        <v>4313.9023438000004</v>
      </c>
      <c r="E423">
        <v>4259.6635741999999</v>
      </c>
      <c r="F423">
        <v>4353.1699219000002</v>
      </c>
      <c r="G423">
        <v>4239.0600586</v>
      </c>
      <c r="H423">
        <v>4244.0698241999999</v>
      </c>
      <c r="I423">
        <v>4331.4702147999997</v>
      </c>
      <c r="J423">
        <v>4291.9428711</v>
      </c>
      <c r="L423" t="str">
        <f t="shared" si="54"/>
        <v>18APR2022:14:00:00</v>
      </c>
      <c r="M423">
        <v>14</v>
      </c>
      <c r="N423">
        <f t="shared" si="55"/>
        <v>76.015136699999857</v>
      </c>
      <c r="O423" t="str">
        <f t="shared" si="50"/>
        <v/>
      </c>
      <c r="P423">
        <f t="shared" si="51"/>
        <v>76.015136699999857</v>
      </c>
      <c r="Q423" t="str">
        <f t="shared" si="52"/>
        <v/>
      </c>
      <c r="R423">
        <f t="shared" si="53"/>
        <v>1</v>
      </c>
      <c r="S423">
        <f t="shared" si="56"/>
        <v>1.7862986520806967</v>
      </c>
    </row>
    <row r="424" spans="1:19" x14ac:dyDescent="0.25">
      <c r="A424" t="s">
        <v>473</v>
      </c>
      <c r="B424">
        <v>4314.9130858999997</v>
      </c>
      <c r="C424">
        <v>4388.7998047000001</v>
      </c>
      <c r="D424">
        <v>4369.6762694999998</v>
      </c>
      <c r="E424">
        <v>4331.9028319999998</v>
      </c>
      <c r="F424">
        <v>4397.4399414</v>
      </c>
      <c r="G424">
        <v>4288.6899414</v>
      </c>
      <c r="H424">
        <v>4332.2597655999998</v>
      </c>
      <c r="I424">
        <v>4388.7998047000001</v>
      </c>
      <c r="J424">
        <v>4351.7973633000001</v>
      </c>
      <c r="L424" t="str">
        <f t="shared" si="54"/>
        <v>18APR2022:15:00:00</v>
      </c>
      <c r="M424">
        <v>15</v>
      </c>
      <c r="N424">
        <f t="shared" si="55"/>
        <v>73.886718800000381</v>
      </c>
      <c r="O424" t="str">
        <f t="shared" si="50"/>
        <v/>
      </c>
      <c r="P424">
        <f t="shared" si="51"/>
        <v>73.886718800000381</v>
      </c>
      <c r="Q424" t="str">
        <f t="shared" si="52"/>
        <v/>
      </c>
      <c r="R424">
        <f t="shared" si="53"/>
        <v>1</v>
      </c>
      <c r="S424">
        <f t="shared" si="56"/>
        <v>1.7123570586263424</v>
      </c>
    </row>
    <row r="425" spans="1:19" x14ac:dyDescent="0.25">
      <c r="A425" t="s">
        <v>474</v>
      </c>
      <c r="B425">
        <v>4405.7792969000002</v>
      </c>
      <c r="C425">
        <v>4437.3598633000001</v>
      </c>
      <c r="D425">
        <v>4429.1669922000001</v>
      </c>
      <c r="E425">
        <v>4440.3125</v>
      </c>
      <c r="F425">
        <v>4444.4199219000002</v>
      </c>
      <c r="G425">
        <v>4333.2299805000002</v>
      </c>
      <c r="H425">
        <v>4396.0898438000004</v>
      </c>
      <c r="I425">
        <v>4437.3598633000001</v>
      </c>
      <c r="J425">
        <v>4402.7749022999997</v>
      </c>
      <c r="L425" t="str">
        <f t="shared" si="54"/>
        <v>18APR2022:16:00:00</v>
      </c>
      <c r="M425">
        <v>16</v>
      </c>
      <c r="N425">
        <f t="shared" si="55"/>
        <v>31.580566399999952</v>
      </c>
      <c r="O425" t="str">
        <f t="shared" si="50"/>
        <v/>
      </c>
      <c r="P425">
        <f t="shared" si="51"/>
        <v>31.580566399999952</v>
      </c>
      <c r="Q425" t="str">
        <f t="shared" si="52"/>
        <v/>
      </c>
      <c r="R425">
        <f t="shared" si="53"/>
        <v>1</v>
      </c>
      <c r="S425">
        <f t="shared" si="56"/>
        <v>0.7167986472273068</v>
      </c>
    </row>
    <row r="426" spans="1:19" x14ac:dyDescent="0.25">
      <c r="A426" t="s">
        <v>475</v>
      </c>
      <c r="B426">
        <v>4514.8891602000003</v>
      </c>
      <c r="C426">
        <v>4491.9902344000002</v>
      </c>
      <c r="D426">
        <v>4495.1425780999998</v>
      </c>
      <c r="E426">
        <v>4540.1059569999998</v>
      </c>
      <c r="F426">
        <v>4500.3300780999998</v>
      </c>
      <c r="G426">
        <v>4391.6899414</v>
      </c>
      <c r="H426">
        <v>4466.4799805000002</v>
      </c>
      <c r="I426">
        <v>4491.9902344000002</v>
      </c>
      <c r="J426">
        <v>4462.6225586</v>
      </c>
      <c r="L426" t="str">
        <f t="shared" si="54"/>
        <v>18APR2022:17:00:00</v>
      </c>
      <c r="M426">
        <v>17</v>
      </c>
      <c r="N426">
        <f t="shared" si="55"/>
        <v>-22.898925800000143</v>
      </c>
      <c r="O426">
        <f t="shared" si="50"/>
        <v>-22.898925800000143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0.50718688737390327</v>
      </c>
    </row>
    <row r="427" spans="1:19" x14ac:dyDescent="0.25">
      <c r="A427" t="s">
        <v>476</v>
      </c>
      <c r="B427">
        <v>4498.8779297000001</v>
      </c>
      <c r="C427">
        <v>4509.8198241999999</v>
      </c>
      <c r="D427">
        <v>4560.5600586</v>
      </c>
      <c r="E427">
        <v>4618.7900391000003</v>
      </c>
      <c r="F427">
        <v>4537.8598633000001</v>
      </c>
      <c r="G427">
        <v>4421.25</v>
      </c>
      <c r="H427">
        <v>4512.3701172000001</v>
      </c>
      <c r="I427">
        <v>4509.8198241999999</v>
      </c>
      <c r="J427">
        <v>4495.3247069999998</v>
      </c>
      <c r="L427" t="str">
        <f t="shared" si="54"/>
        <v>18APR2022:18:00:00</v>
      </c>
      <c r="M427">
        <v>18</v>
      </c>
      <c r="N427">
        <f t="shared" si="55"/>
        <v>10.941894499999762</v>
      </c>
      <c r="O427" t="str">
        <f t="shared" si="50"/>
        <v/>
      </c>
      <c r="P427">
        <f t="shared" si="51"/>
        <v>10.941894499999762</v>
      </c>
      <c r="Q427" t="str">
        <f t="shared" si="52"/>
        <v/>
      </c>
      <c r="R427">
        <f t="shared" si="53"/>
        <v>1</v>
      </c>
      <c r="S427">
        <f t="shared" si="56"/>
        <v>0.24321385623213396</v>
      </c>
    </row>
    <row r="428" spans="1:19" x14ac:dyDescent="0.25">
      <c r="A428" t="s">
        <v>477</v>
      </c>
      <c r="B428">
        <v>4547.1557616999999</v>
      </c>
      <c r="C428">
        <v>4536.8300780999998</v>
      </c>
      <c r="D428">
        <v>4584.2236327999999</v>
      </c>
      <c r="E428">
        <v>4648.3085938000004</v>
      </c>
      <c r="F428">
        <v>4589.25</v>
      </c>
      <c r="G428">
        <v>4457.0800780999998</v>
      </c>
      <c r="H428">
        <v>4523.8500977000003</v>
      </c>
      <c r="I428">
        <v>4536.8300780999998</v>
      </c>
      <c r="J428">
        <v>4526.7524414</v>
      </c>
      <c r="L428" t="str">
        <f t="shared" si="54"/>
        <v>18APR2022:19:00:00</v>
      </c>
      <c r="M428">
        <v>19</v>
      </c>
      <c r="N428">
        <f t="shared" si="55"/>
        <v>-10.325683600000048</v>
      </c>
      <c r="O428">
        <f t="shared" si="50"/>
        <v>-10.325683600000048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0.22708005050039648</v>
      </c>
    </row>
    <row r="429" spans="1:19" x14ac:dyDescent="0.25">
      <c r="A429" t="s">
        <v>478</v>
      </c>
      <c r="B429">
        <v>4602.8417969000002</v>
      </c>
      <c r="C429">
        <v>4531.9301758000001</v>
      </c>
      <c r="D429">
        <v>4547.5195313000004</v>
      </c>
      <c r="E429">
        <v>4626.5170897999997</v>
      </c>
      <c r="F429">
        <v>4585.7099608999997</v>
      </c>
      <c r="G429">
        <v>4451.6899414</v>
      </c>
      <c r="H429">
        <v>4505.0400391000003</v>
      </c>
      <c r="I429">
        <v>4531.9301758000001</v>
      </c>
      <c r="J429">
        <v>4518.5927733999997</v>
      </c>
      <c r="L429" t="str">
        <f t="shared" si="54"/>
        <v>18APR2022:20:00:00</v>
      </c>
      <c r="M429">
        <v>20</v>
      </c>
      <c r="N429">
        <f t="shared" si="55"/>
        <v>-70.911621100000048</v>
      </c>
      <c r="O429">
        <f t="shared" si="50"/>
        <v>-70.911621100000048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1.5406052223597779</v>
      </c>
    </row>
    <row r="430" spans="1:19" x14ac:dyDescent="0.25">
      <c r="A430" t="s">
        <v>479</v>
      </c>
      <c r="B430">
        <v>4655.3540039</v>
      </c>
      <c r="C430">
        <v>4531.2900391000003</v>
      </c>
      <c r="D430">
        <v>4544.9965819999998</v>
      </c>
      <c r="E430">
        <v>4644.8017577999999</v>
      </c>
      <c r="F430">
        <v>4585.3798827999999</v>
      </c>
      <c r="G430">
        <v>4451.6298827999999</v>
      </c>
      <c r="H430">
        <v>4502.0297852000003</v>
      </c>
      <c r="I430">
        <v>4531.2900391000003</v>
      </c>
      <c r="J430">
        <v>4517.5820313000004</v>
      </c>
      <c r="L430" t="str">
        <f t="shared" si="54"/>
        <v>18APR2022:21:00:00</v>
      </c>
      <c r="M430">
        <v>21</v>
      </c>
      <c r="N430">
        <f t="shared" si="55"/>
        <v>-124.06396479999967</v>
      </c>
      <c r="O430">
        <f t="shared" si="50"/>
        <v>-124.06396479999967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2.6649738064187103</v>
      </c>
    </row>
    <row r="431" spans="1:19" x14ac:dyDescent="0.25">
      <c r="A431" t="s">
        <v>480</v>
      </c>
      <c r="B431">
        <v>4625.7387694999998</v>
      </c>
      <c r="C431">
        <v>4505.8701172000001</v>
      </c>
      <c r="D431">
        <v>4481.4970702999999</v>
      </c>
      <c r="E431">
        <v>4571.9360352000003</v>
      </c>
      <c r="F431">
        <v>4566.9501952999999</v>
      </c>
      <c r="G431">
        <v>4425.7001952999999</v>
      </c>
      <c r="H431">
        <v>4460.8100586</v>
      </c>
      <c r="I431">
        <v>4505.8701172000001</v>
      </c>
      <c r="J431">
        <v>4489.8330077999999</v>
      </c>
      <c r="L431" t="str">
        <f t="shared" si="54"/>
        <v>18APR2022:22:00:00</v>
      </c>
      <c r="M431">
        <v>22</v>
      </c>
      <c r="N431">
        <f t="shared" si="55"/>
        <v>-119.86865229999967</v>
      </c>
      <c r="O431">
        <f t="shared" si="50"/>
        <v>-119.86865229999967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2.5913407192459417</v>
      </c>
    </row>
    <row r="432" spans="1:19" x14ac:dyDescent="0.25">
      <c r="A432" t="s">
        <v>481</v>
      </c>
      <c r="B432">
        <v>4600.8291016000003</v>
      </c>
      <c r="C432">
        <v>4412.7700194999998</v>
      </c>
      <c r="D432">
        <v>4408.8706055000002</v>
      </c>
      <c r="E432">
        <v>4470.3823241999999</v>
      </c>
      <c r="F432">
        <v>4489.9399414</v>
      </c>
      <c r="G432">
        <v>4345.6899414</v>
      </c>
      <c r="H432">
        <v>4401.6201172000001</v>
      </c>
      <c r="I432">
        <v>4412.7700194999998</v>
      </c>
      <c r="J432">
        <v>4412.5048827999999</v>
      </c>
      <c r="L432" t="str">
        <f t="shared" si="54"/>
        <v>18APR2022:23:00:00</v>
      </c>
      <c r="M432">
        <v>23</v>
      </c>
      <c r="N432">
        <f t="shared" si="55"/>
        <v>-188.05908210000052</v>
      </c>
      <c r="O432">
        <f t="shared" si="50"/>
        <v>-188.05908210000052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4.0875041855956011</v>
      </c>
    </row>
    <row r="433" spans="1:19" x14ac:dyDescent="0.25">
      <c r="A433" t="s">
        <v>482</v>
      </c>
      <c r="B433">
        <v>4492.1835938000004</v>
      </c>
      <c r="C433">
        <v>4299.1801758000001</v>
      </c>
      <c r="D433">
        <v>4307.5849608999997</v>
      </c>
      <c r="E433">
        <v>4328.7133789</v>
      </c>
      <c r="F433">
        <v>4387.3300780999998</v>
      </c>
      <c r="G433">
        <v>4246.3198241999999</v>
      </c>
      <c r="H433">
        <v>4324.3701172000001</v>
      </c>
      <c r="I433">
        <v>4299.1801758000001</v>
      </c>
      <c r="J433">
        <v>4314.3002930000002</v>
      </c>
      <c r="L433" t="str">
        <f t="shared" si="54"/>
        <v>19APR2022:00:00:00</v>
      </c>
      <c r="M433">
        <v>24</v>
      </c>
      <c r="N433">
        <f t="shared" si="55"/>
        <v>-193.00341800000024</v>
      </c>
      <c r="O433">
        <f t="shared" si="50"/>
        <v>-193.00341800000024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4.2964276497153575</v>
      </c>
    </row>
    <row r="434" spans="1:19" x14ac:dyDescent="0.25">
      <c r="A434" t="s">
        <v>483</v>
      </c>
      <c r="B434">
        <v>4399.0429688000004</v>
      </c>
      <c r="C434">
        <v>4348.5898438000004</v>
      </c>
      <c r="D434">
        <v>4291.8193358999997</v>
      </c>
      <c r="E434">
        <v>4334.2641602000003</v>
      </c>
      <c r="F434">
        <v>4222.8300780999998</v>
      </c>
      <c r="G434">
        <v>4235.7998047000001</v>
      </c>
      <c r="H434">
        <v>4348.5898438000004</v>
      </c>
      <c r="I434">
        <v>4345.2998047000001</v>
      </c>
      <c r="J434">
        <v>4288.1298827999999</v>
      </c>
      <c r="L434" t="str">
        <f t="shared" si="54"/>
        <v>19APR2022:01:00:00</v>
      </c>
      <c r="M434">
        <v>1</v>
      </c>
      <c r="N434">
        <f t="shared" si="55"/>
        <v>-50.453125</v>
      </c>
      <c r="O434">
        <f t="shared" si="50"/>
        <v>-50.453125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1.1469113931788426</v>
      </c>
    </row>
    <row r="435" spans="1:19" x14ac:dyDescent="0.25">
      <c r="A435" t="s">
        <v>484</v>
      </c>
      <c r="B435">
        <v>4354.2495116999999</v>
      </c>
      <c r="C435">
        <v>4281.1801758000001</v>
      </c>
      <c r="D435">
        <v>4230.4550780999998</v>
      </c>
      <c r="E435">
        <v>4265.9262694999998</v>
      </c>
      <c r="F435">
        <v>4163.2700194999998</v>
      </c>
      <c r="G435">
        <v>4173.6201172000001</v>
      </c>
      <c r="H435">
        <v>4281.1801758000001</v>
      </c>
      <c r="I435">
        <v>4287.5</v>
      </c>
      <c r="J435">
        <v>4226.3925780999998</v>
      </c>
      <c r="L435" t="str">
        <f t="shared" si="54"/>
        <v>19APR2022:02:00:00</v>
      </c>
      <c r="M435">
        <v>2</v>
      </c>
      <c r="N435">
        <f t="shared" si="55"/>
        <v>-73.069335899999714</v>
      </c>
      <c r="O435">
        <f t="shared" si="50"/>
        <v>-73.069335899999714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1.6781154985184061</v>
      </c>
    </row>
    <row r="436" spans="1:19" x14ac:dyDescent="0.25">
      <c r="A436" t="s">
        <v>485</v>
      </c>
      <c r="B436">
        <v>4337.6796875</v>
      </c>
      <c r="C436">
        <v>4251.3500977000003</v>
      </c>
      <c r="D436">
        <v>4184.6367188000004</v>
      </c>
      <c r="E436">
        <v>4219.2646483999997</v>
      </c>
      <c r="F436">
        <v>4128.1098633000001</v>
      </c>
      <c r="G436">
        <v>4138.7900391000003</v>
      </c>
      <c r="H436">
        <v>4251.3500977000003</v>
      </c>
      <c r="I436">
        <v>4254.3300780999998</v>
      </c>
      <c r="J436">
        <v>4193.1450194999998</v>
      </c>
      <c r="L436" t="str">
        <f t="shared" si="54"/>
        <v>19APR2022:03:00:00</v>
      </c>
      <c r="M436">
        <v>3</v>
      </c>
      <c r="N436">
        <f t="shared" si="55"/>
        <v>-86.329589799999667</v>
      </c>
      <c r="O436">
        <f t="shared" si="50"/>
        <v>-86.329589799999667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1.9902250977354967</v>
      </c>
    </row>
    <row r="437" spans="1:19" x14ac:dyDescent="0.25">
      <c r="A437" t="s">
        <v>486</v>
      </c>
      <c r="B437">
        <v>4327.7739258000001</v>
      </c>
      <c r="C437">
        <v>4196.2797852000003</v>
      </c>
      <c r="D437">
        <v>4172.8984375</v>
      </c>
      <c r="E437">
        <v>4223.5957030999998</v>
      </c>
      <c r="F437">
        <v>4098.8500977000003</v>
      </c>
      <c r="G437">
        <v>4108.1401366999999</v>
      </c>
      <c r="H437">
        <v>4196.2797852000003</v>
      </c>
      <c r="I437">
        <v>4198.4599608999997</v>
      </c>
      <c r="J437">
        <v>4150.4326172000001</v>
      </c>
      <c r="L437" t="str">
        <f t="shared" si="54"/>
        <v>19APR2022:04:00:00</v>
      </c>
      <c r="M437">
        <v>4</v>
      </c>
      <c r="N437">
        <f t="shared" si="55"/>
        <v>-131.49414059999981</v>
      </c>
      <c r="O437">
        <f t="shared" si="50"/>
        <v>-131.49414059999981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3.0383782252602942</v>
      </c>
    </row>
    <row r="438" spans="1:19" x14ac:dyDescent="0.25">
      <c r="A438" t="s">
        <v>487</v>
      </c>
      <c r="B438">
        <v>4311.1948241999999</v>
      </c>
      <c r="C438">
        <v>4182.1899414</v>
      </c>
      <c r="D438">
        <v>4168.5014647999997</v>
      </c>
      <c r="E438">
        <v>4229.3090819999998</v>
      </c>
      <c r="F438">
        <v>4082.8701172000001</v>
      </c>
      <c r="G438">
        <v>4097.9301758000001</v>
      </c>
      <c r="H438">
        <v>4182.1899414</v>
      </c>
      <c r="I438">
        <v>4179</v>
      </c>
      <c r="J438">
        <v>4135.4975586</v>
      </c>
      <c r="L438" t="str">
        <f t="shared" si="54"/>
        <v>19APR2022:05:00:00</v>
      </c>
      <c r="M438">
        <v>5</v>
      </c>
      <c r="N438">
        <f t="shared" si="55"/>
        <v>-129.0048827999999</v>
      </c>
      <c r="O438">
        <f t="shared" si="50"/>
        <v>-129.0048827999999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2.992323197176284</v>
      </c>
    </row>
    <row r="439" spans="1:19" x14ac:dyDescent="0.25">
      <c r="A439" t="s">
        <v>488</v>
      </c>
      <c r="B439">
        <v>4321.3012694999998</v>
      </c>
      <c r="C439">
        <v>4239.9501952999999</v>
      </c>
      <c r="D439">
        <v>4205.0185547000001</v>
      </c>
      <c r="E439">
        <v>4267.2519530999998</v>
      </c>
      <c r="F439">
        <v>4150.2900391000003</v>
      </c>
      <c r="G439">
        <v>4156.3798827999999</v>
      </c>
      <c r="H439">
        <v>4239.9501952999999</v>
      </c>
      <c r="I439">
        <v>4235.6699219000002</v>
      </c>
      <c r="J439">
        <v>4195.5722655999998</v>
      </c>
      <c r="L439" t="str">
        <f t="shared" si="54"/>
        <v>19APR2022:06:00:00</v>
      </c>
      <c r="M439">
        <v>6</v>
      </c>
      <c r="N439">
        <f t="shared" si="55"/>
        <v>-81.351074199999857</v>
      </c>
      <c r="O439">
        <f t="shared" si="50"/>
        <v>-81.351074199999857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1.8825596533660023</v>
      </c>
    </row>
    <row r="440" spans="1:19" x14ac:dyDescent="0.25">
      <c r="A440" t="s">
        <v>489</v>
      </c>
      <c r="B440">
        <v>4386.7495116999999</v>
      </c>
      <c r="C440">
        <v>4295.8300780999998</v>
      </c>
      <c r="D440">
        <v>4259.0200194999998</v>
      </c>
      <c r="E440">
        <v>4304.6367188000004</v>
      </c>
      <c r="F440">
        <v>4219.1801758000001</v>
      </c>
      <c r="G440">
        <v>4233.4101563000004</v>
      </c>
      <c r="H440">
        <v>4295.8300780999998</v>
      </c>
      <c r="I440">
        <v>4299.7998047000001</v>
      </c>
      <c r="J440">
        <v>4262.0546875</v>
      </c>
      <c r="L440" t="str">
        <f t="shared" si="54"/>
        <v>19APR2022:07:00:00</v>
      </c>
      <c r="M440">
        <v>7</v>
      </c>
      <c r="N440">
        <f t="shared" si="55"/>
        <v>-90.919433600000048</v>
      </c>
      <c r="O440">
        <f t="shared" si="50"/>
        <v>-90.919433600000048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2.0725923228008973</v>
      </c>
    </row>
    <row r="441" spans="1:19" x14ac:dyDescent="0.25">
      <c r="A441" t="s">
        <v>490</v>
      </c>
      <c r="B441">
        <v>4399.9370116999999</v>
      </c>
      <c r="C441">
        <v>4282.5600586</v>
      </c>
      <c r="D441">
        <v>4285.7788086</v>
      </c>
      <c r="E441">
        <v>4275.0366211</v>
      </c>
      <c r="F441">
        <v>4213.75</v>
      </c>
      <c r="G441">
        <v>4225.6298827999999</v>
      </c>
      <c r="H441">
        <v>4282.5600586</v>
      </c>
      <c r="I441">
        <v>4291.9399414</v>
      </c>
      <c r="J441">
        <v>4253.4697266000003</v>
      </c>
      <c r="L441" t="str">
        <f t="shared" si="54"/>
        <v>19APR2022:08:00:00</v>
      </c>
      <c r="M441">
        <v>8</v>
      </c>
      <c r="N441">
        <f t="shared" si="55"/>
        <v>-117.37695309999981</v>
      </c>
      <c r="O441">
        <f t="shared" si="50"/>
        <v>-117.37695309999981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2.6676962144657832</v>
      </c>
    </row>
    <row r="442" spans="1:19" x14ac:dyDescent="0.25">
      <c r="A442" t="s">
        <v>491</v>
      </c>
      <c r="B442">
        <v>4401.7075194999998</v>
      </c>
      <c r="C442">
        <v>4215.0200194999998</v>
      </c>
      <c r="D442">
        <v>4238.3056641000003</v>
      </c>
      <c r="E442">
        <v>4217.5639647999997</v>
      </c>
      <c r="F442">
        <v>4133.3901366999999</v>
      </c>
      <c r="G442">
        <v>4152.7797852000003</v>
      </c>
      <c r="H442">
        <v>4215.0200194999998</v>
      </c>
      <c r="I442">
        <v>4231.1699219000002</v>
      </c>
      <c r="J442">
        <v>4183.0898438000004</v>
      </c>
      <c r="L442" t="str">
        <f t="shared" si="54"/>
        <v>19APR2022:09:00:00</v>
      </c>
      <c r="M442">
        <v>9</v>
      </c>
      <c r="N442">
        <f t="shared" si="55"/>
        <v>-186.6875</v>
      </c>
      <c r="O442">
        <f t="shared" si="50"/>
        <v>-186.6875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4.2412518135963353</v>
      </c>
    </row>
    <row r="443" spans="1:19" x14ac:dyDescent="0.25">
      <c r="A443" t="s">
        <v>492</v>
      </c>
      <c r="B443">
        <v>4360.7617188000004</v>
      </c>
      <c r="C443">
        <v>4195.8198241999999</v>
      </c>
      <c r="D443">
        <v>4270.8051758000001</v>
      </c>
      <c r="E443">
        <v>4298.5512694999998</v>
      </c>
      <c r="F443">
        <v>4105.3398438000004</v>
      </c>
      <c r="G443">
        <v>4123.6098633000001</v>
      </c>
      <c r="H443">
        <v>4195.8198241999999</v>
      </c>
      <c r="I443">
        <v>4215.0498047000001</v>
      </c>
      <c r="J443">
        <v>4159.9550780999998</v>
      </c>
      <c r="L443" t="str">
        <f t="shared" si="54"/>
        <v>19APR2022:10:00:00</v>
      </c>
      <c r="M443">
        <v>10</v>
      </c>
      <c r="N443">
        <f t="shared" si="55"/>
        <v>-164.94189460000052</v>
      </c>
      <c r="O443">
        <f t="shared" si="50"/>
        <v>-164.94189460000052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3.7824101667584222</v>
      </c>
    </row>
    <row r="444" spans="1:19" x14ac:dyDescent="0.25">
      <c r="A444" t="s">
        <v>493</v>
      </c>
      <c r="B444">
        <v>4382.3842772999997</v>
      </c>
      <c r="C444">
        <v>4244.8398438000004</v>
      </c>
      <c r="D444">
        <v>4269.9316405999998</v>
      </c>
      <c r="E444">
        <v>4292.7910155999998</v>
      </c>
      <c r="F444">
        <v>4146.5200194999998</v>
      </c>
      <c r="G444">
        <v>4152.3100586</v>
      </c>
      <c r="H444">
        <v>4244.8398438000004</v>
      </c>
      <c r="I444">
        <v>4261.75</v>
      </c>
      <c r="J444">
        <v>4201.3549805000002</v>
      </c>
      <c r="L444" t="str">
        <f t="shared" si="54"/>
        <v>19APR2022:11:00:00</v>
      </c>
      <c r="M444">
        <v>11</v>
      </c>
      <c r="N444">
        <f t="shared" si="55"/>
        <v>-137.54443349999929</v>
      </c>
      <c r="O444">
        <f t="shared" si="50"/>
        <v>-137.54443349999929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3.1385753689482669</v>
      </c>
    </row>
    <row r="445" spans="1:19" x14ac:dyDescent="0.25">
      <c r="A445" t="s">
        <v>494</v>
      </c>
      <c r="B445">
        <v>4428.8999022999997</v>
      </c>
      <c r="C445">
        <v>4294.3300780999998</v>
      </c>
      <c r="D445">
        <v>4300.6274414</v>
      </c>
      <c r="E445">
        <v>4324.0756836</v>
      </c>
      <c r="F445">
        <v>4159.0400391000003</v>
      </c>
      <c r="G445">
        <v>4170.4799805000002</v>
      </c>
      <c r="H445">
        <v>4294.3300780999998</v>
      </c>
      <c r="I445">
        <v>4313.7001952999999</v>
      </c>
      <c r="J445">
        <v>4234.3876952999999</v>
      </c>
      <c r="L445" t="str">
        <f t="shared" si="54"/>
        <v>19APR2022:12:00:00</v>
      </c>
      <c r="M445">
        <v>12</v>
      </c>
      <c r="N445">
        <f t="shared" si="55"/>
        <v>-134.56982419999986</v>
      </c>
      <c r="O445">
        <f t="shared" si="50"/>
        <v>-134.56982419999986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3.0384480834645995</v>
      </c>
    </row>
    <row r="446" spans="1:19" x14ac:dyDescent="0.25">
      <c r="A446" t="s">
        <v>495</v>
      </c>
      <c r="B446">
        <v>4441.5419922000001</v>
      </c>
      <c r="C446">
        <v>4345.5800780999998</v>
      </c>
      <c r="D446">
        <v>4315.5170897999997</v>
      </c>
      <c r="E446">
        <v>4318.6596680000002</v>
      </c>
      <c r="F446">
        <v>4205.8999022999997</v>
      </c>
      <c r="G446">
        <v>4219.2900391000003</v>
      </c>
      <c r="H446">
        <v>4345.5800780999998</v>
      </c>
      <c r="I446">
        <v>4380.1801758000001</v>
      </c>
      <c r="J446">
        <v>4287.7373047000001</v>
      </c>
      <c r="L446" t="str">
        <f t="shared" si="54"/>
        <v>19APR2022:13:00:00</v>
      </c>
      <c r="M446">
        <v>13</v>
      </c>
      <c r="N446">
        <f t="shared" si="55"/>
        <v>-95.961914100000286</v>
      </c>
      <c r="O446">
        <f t="shared" si="50"/>
        <v>-95.961914100000286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2.1605540208450917</v>
      </c>
    </row>
    <row r="447" spans="1:19" x14ac:dyDescent="0.25">
      <c r="A447" t="s">
        <v>496</v>
      </c>
      <c r="B447">
        <v>4526.2128905999998</v>
      </c>
      <c r="C447">
        <v>4435.3901366999999</v>
      </c>
      <c r="D447">
        <v>4355.1191405999998</v>
      </c>
      <c r="E447">
        <v>4367.7983397999997</v>
      </c>
      <c r="F447">
        <v>4258.1699219000002</v>
      </c>
      <c r="G447">
        <v>4278.1899414</v>
      </c>
      <c r="H447">
        <v>4435.3901366999999</v>
      </c>
      <c r="I447">
        <v>4468.1899414</v>
      </c>
      <c r="J447">
        <v>4359.9848633000001</v>
      </c>
      <c r="L447" t="str">
        <f t="shared" si="54"/>
        <v>19APR2022:14:00:00</v>
      </c>
      <c r="M447">
        <v>14</v>
      </c>
      <c r="N447">
        <f t="shared" si="55"/>
        <v>-90.822753899999952</v>
      </c>
      <c r="O447">
        <f t="shared" si="50"/>
        <v>-90.822753899999952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2.0065948309373574</v>
      </c>
    </row>
    <row r="448" spans="1:19" x14ac:dyDescent="0.25">
      <c r="A448" t="s">
        <v>497</v>
      </c>
      <c r="B448">
        <v>4606.9589844000002</v>
      </c>
      <c r="C448">
        <v>4540.5200194999998</v>
      </c>
      <c r="D448">
        <v>4407.2241211</v>
      </c>
      <c r="E448">
        <v>4428.1821289</v>
      </c>
      <c r="F448">
        <v>4303.6899414</v>
      </c>
      <c r="G448">
        <v>4330.9501952999999</v>
      </c>
      <c r="H448">
        <v>4540.5200194999998</v>
      </c>
      <c r="I448">
        <v>4542.4702147999997</v>
      </c>
      <c r="J448">
        <v>4429.4077147999997</v>
      </c>
      <c r="L448" t="str">
        <f t="shared" si="54"/>
        <v>19APR2022:15:00:00</v>
      </c>
      <c r="M448">
        <v>15</v>
      </c>
      <c r="N448">
        <f t="shared" si="55"/>
        <v>-66.438964900000428</v>
      </c>
      <c r="O448">
        <f t="shared" si="50"/>
        <v>-66.438964900000428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1.4421436163198942</v>
      </c>
    </row>
    <row r="449" spans="1:19" x14ac:dyDescent="0.25">
      <c r="A449" t="s">
        <v>498</v>
      </c>
      <c r="B449">
        <v>4558.7348633000001</v>
      </c>
      <c r="C449">
        <v>4628.9902344000002</v>
      </c>
      <c r="D449">
        <v>4464.9223633000001</v>
      </c>
      <c r="E449">
        <v>4519.8588866999999</v>
      </c>
      <c r="F449">
        <v>4335.7900391000003</v>
      </c>
      <c r="G449">
        <v>4375.9902344000002</v>
      </c>
      <c r="H449">
        <v>4628.9902344000002</v>
      </c>
      <c r="I449">
        <v>4623.7797852000003</v>
      </c>
      <c r="J449">
        <v>4491.1376952999999</v>
      </c>
      <c r="L449" t="str">
        <f t="shared" si="54"/>
        <v>19APR2022:16:00:00</v>
      </c>
      <c r="M449">
        <v>16</v>
      </c>
      <c r="N449">
        <f t="shared" si="55"/>
        <v>70.255371100000048</v>
      </c>
      <c r="O449" t="str">
        <f t="shared" si="50"/>
        <v/>
      </c>
      <c r="P449">
        <f t="shared" si="51"/>
        <v>70.255371100000048</v>
      </c>
      <c r="Q449" t="str">
        <f t="shared" si="52"/>
        <v/>
      </c>
      <c r="R449">
        <f t="shared" si="53"/>
        <v>1</v>
      </c>
      <c r="S449">
        <f t="shared" si="56"/>
        <v>1.5411155332938848</v>
      </c>
    </row>
    <row r="450" spans="1:19" x14ac:dyDescent="0.25">
      <c r="A450" t="s">
        <v>499</v>
      </c>
      <c r="B450">
        <v>4611.9101563000004</v>
      </c>
      <c r="C450">
        <v>4710.0800780999998</v>
      </c>
      <c r="D450">
        <v>4523.4916991999999</v>
      </c>
      <c r="E450">
        <v>4629.8222655999998</v>
      </c>
      <c r="F450">
        <v>4379.5</v>
      </c>
      <c r="G450">
        <v>4428.7700194999998</v>
      </c>
      <c r="H450">
        <v>4710.0800780999998</v>
      </c>
      <c r="I450">
        <v>4686.75</v>
      </c>
      <c r="J450">
        <v>4551.2749022999997</v>
      </c>
      <c r="L450" t="str">
        <f t="shared" si="54"/>
        <v>19APR2022:17:00:00</v>
      </c>
      <c r="M450">
        <v>17</v>
      </c>
      <c r="N450">
        <f t="shared" si="55"/>
        <v>98.169921799999429</v>
      </c>
      <c r="O450" t="str">
        <f t="shared" si="50"/>
        <v/>
      </c>
      <c r="P450">
        <f t="shared" si="51"/>
        <v>98.169921799999429</v>
      </c>
      <c r="Q450" t="str">
        <f t="shared" si="52"/>
        <v/>
      </c>
      <c r="R450">
        <f t="shared" si="53"/>
        <v>1</v>
      </c>
      <c r="S450">
        <f t="shared" si="56"/>
        <v>2.128617394376092</v>
      </c>
    </row>
    <row r="451" spans="1:19" x14ac:dyDescent="0.25">
      <c r="A451" t="s">
        <v>500</v>
      </c>
      <c r="B451">
        <v>4597.0932616999999</v>
      </c>
      <c r="C451">
        <v>4774.7797852000003</v>
      </c>
      <c r="D451">
        <v>4564.0703125</v>
      </c>
      <c r="E451">
        <v>4674.1650391000003</v>
      </c>
      <c r="F451">
        <v>4397.6298827999999</v>
      </c>
      <c r="G451">
        <v>4456.8198241999999</v>
      </c>
      <c r="H451">
        <v>4774.7797852000003</v>
      </c>
      <c r="I451">
        <v>4743.5800780999998</v>
      </c>
      <c r="J451">
        <v>4593.2021483999997</v>
      </c>
      <c r="L451" t="str">
        <f t="shared" si="54"/>
        <v>19APR2022:18:00:00</v>
      </c>
      <c r="M451">
        <v>18</v>
      </c>
      <c r="N451">
        <f t="shared" si="55"/>
        <v>177.68652350000048</v>
      </c>
      <c r="O451" t="str">
        <f t="shared" ref="O451:O514" si="57">IF(N451&lt;0,N451,"")</f>
        <v/>
      </c>
      <c r="P451">
        <f t="shared" ref="P451:P514" si="58">IF(N451&gt;0,N451,"")</f>
        <v>177.68652350000048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3.8651929248503478</v>
      </c>
    </row>
    <row r="452" spans="1:19" x14ac:dyDescent="0.25">
      <c r="A452" t="s">
        <v>501</v>
      </c>
      <c r="B452">
        <v>4593.3041991999999</v>
      </c>
      <c r="C452">
        <v>4784.3798827999999</v>
      </c>
      <c r="D452">
        <v>4564.8803711</v>
      </c>
      <c r="E452">
        <v>4665.5751952999999</v>
      </c>
      <c r="F452">
        <v>4423.3100586</v>
      </c>
      <c r="G452">
        <v>4485.9101563000004</v>
      </c>
      <c r="H452">
        <v>4784.3798827999999</v>
      </c>
      <c r="I452">
        <v>4777.4199219000002</v>
      </c>
      <c r="J452">
        <v>4617.7548827999999</v>
      </c>
      <c r="L452" t="str">
        <f t="shared" ref="L452:L515" si="61">A452</f>
        <v>19APR2022:19:00:00</v>
      </c>
      <c r="M452">
        <v>19</v>
      </c>
      <c r="N452">
        <f t="shared" si="55"/>
        <v>191.07568360000005</v>
      </c>
      <c r="O452" t="str">
        <f t="shared" si="57"/>
        <v/>
      </c>
      <c r="P452">
        <f t="shared" si="58"/>
        <v>191.07568360000005</v>
      </c>
      <c r="Q452" t="str">
        <f t="shared" si="59"/>
        <v/>
      </c>
      <c r="R452">
        <f t="shared" si="60"/>
        <v>1</v>
      </c>
      <c r="S452">
        <f t="shared" si="56"/>
        <v>4.1598743587084668</v>
      </c>
    </row>
    <row r="453" spans="1:19" x14ac:dyDescent="0.25">
      <c r="A453" t="s">
        <v>502</v>
      </c>
      <c r="B453">
        <v>4566.7016602000003</v>
      </c>
      <c r="C453">
        <v>4726.8300780999998</v>
      </c>
      <c r="D453">
        <v>4514.3457030999998</v>
      </c>
      <c r="E453">
        <v>4619.0849608999997</v>
      </c>
      <c r="F453">
        <v>4408.8999022999997</v>
      </c>
      <c r="G453">
        <v>4459.3798827999999</v>
      </c>
      <c r="H453">
        <v>4726.8300780999998</v>
      </c>
      <c r="I453">
        <v>4728.3300780999998</v>
      </c>
      <c r="J453">
        <v>4580.8598633000001</v>
      </c>
      <c r="L453" t="str">
        <f t="shared" si="61"/>
        <v>19APR2022:20:00:00</v>
      </c>
      <c r="M453">
        <v>20</v>
      </c>
      <c r="N453">
        <f t="shared" si="55"/>
        <v>160.12841789999948</v>
      </c>
      <c r="O453" t="str">
        <f t="shared" si="57"/>
        <v/>
      </c>
      <c r="P453">
        <f t="shared" si="58"/>
        <v>160.12841789999948</v>
      </c>
      <c r="Q453" t="str">
        <f t="shared" si="59"/>
        <v/>
      </c>
      <c r="R453">
        <f t="shared" si="60"/>
        <v>1</v>
      </c>
      <c r="S453">
        <f t="shared" si="56"/>
        <v>3.5064348366691109</v>
      </c>
    </row>
    <row r="454" spans="1:19" x14ac:dyDescent="0.25">
      <c r="A454" t="s">
        <v>503</v>
      </c>
      <c r="B454">
        <v>4586.9633789</v>
      </c>
      <c r="C454">
        <v>4696.3500977000003</v>
      </c>
      <c r="D454">
        <v>4515.0854491999999</v>
      </c>
      <c r="E454">
        <v>4602.234375</v>
      </c>
      <c r="F454">
        <v>4406.6801758000001</v>
      </c>
      <c r="G454">
        <v>4442.3798827999999</v>
      </c>
      <c r="H454">
        <v>4696.3500977000003</v>
      </c>
      <c r="I454">
        <v>4695.9199219000002</v>
      </c>
      <c r="J454">
        <v>4560.3325194999998</v>
      </c>
      <c r="L454" t="str">
        <f t="shared" si="61"/>
        <v>19APR2022:21:00:00</v>
      </c>
      <c r="M454">
        <v>21</v>
      </c>
      <c r="N454">
        <f t="shared" si="55"/>
        <v>109.38671880000038</v>
      </c>
      <c r="O454" t="str">
        <f t="shared" si="57"/>
        <v/>
      </c>
      <c r="P454">
        <f t="shared" si="58"/>
        <v>109.38671880000038</v>
      </c>
      <c r="Q454" t="str">
        <f t="shared" si="59"/>
        <v/>
      </c>
      <c r="R454">
        <f t="shared" si="60"/>
        <v>1</v>
      </c>
      <c r="S454">
        <f t="shared" si="56"/>
        <v>2.3847305889377388</v>
      </c>
    </row>
    <row r="455" spans="1:19" x14ac:dyDescent="0.25">
      <c r="A455" t="s">
        <v>504</v>
      </c>
      <c r="B455">
        <v>4585.6298827999999</v>
      </c>
      <c r="C455">
        <v>4670.2797852000003</v>
      </c>
      <c r="D455">
        <v>4473.7905272999997</v>
      </c>
      <c r="E455">
        <v>4536.3242188000004</v>
      </c>
      <c r="F455">
        <v>4391.0800780999998</v>
      </c>
      <c r="G455">
        <v>4426.7597655999998</v>
      </c>
      <c r="H455">
        <v>4670.2797852000003</v>
      </c>
      <c r="I455">
        <v>4686.75</v>
      </c>
      <c r="J455">
        <v>4543.7172852000003</v>
      </c>
      <c r="L455" t="str">
        <f t="shared" si="61"/>
        <v>19APR2022:22:00:00</v>
      </c>
      <c r="M455">
        <v>22</v>
      </c>
      <c r="N455">
        <f t="shared" si="55"/>
        <v>84.649902400000428</v>
      </c>
      <c r="O455" t="str">
        <f t="shared" si="57"/>
        <v/>
      </c>
      <c r="P455">
        <f t="shared" si="58"/>
        <v>84.649902400000428</v>
      </c>
      <c r="Q455" t="str">
        <f t="shared" si="59"/>
        <v/>
      </c>
      <c r="R455">
        <f t="shared" si="60"/>
        <v>1</v>
      </c>
      <c r="S455">
        <f t="shared" si="56"/>
        <v>1.8459820038575145</v>
      </c>
    </row>
    <row r="456" spans="1:19" x14ac:dyDescent="0.25">
      <c r="A456" t="s">
        <v>505</v>
      </c>
      <c r="B456">
        <v>4510.4609375</v>
      </c>
      <c r="C456">
        <v>4585.7998047000001</v>
      </c>
      <c r="D456">
        <v>4439.4130858999997</v>
      </c>
      <c r="E456">
        <v>4420.6914063000004</v>
      </c>
      <c r="F456">
        <v>4338.8598633000001</v>
      </c>
      <c r="G456">
        <v>4362.7797852000003</v>
      </c>
      <c r="H456">
        <v>4585.7998047000001</v>
      </c>
      <c r="I456">
        <v>4604.9301758000001</v>
      </c>
      <c r="J456">
        <v>4473.0922852000003</v>
      </c>
      <c r="L456" t="str">
        <f t="shared" si="61"/>
        <v>19APR2022:23:00:00</v>
      </c>
      <c r="M456">
        <v>23</v>
      </c>
      <c r="N456">
        <f t="shared" si="55"/>
        <v>75.338867200000095</v>
      </c>
      <c r="O456" t="str">
        <f t="shared" si="57"/>
        <v/>
      </c>
      <c r="P456">
        <f t="shared" si="58"/>
        <v>75.338867200000095</v>
      </c>
      <c r="Q456" t="str">
        <f t="shared" si="59"/>
        <v/>
      </c>
      <c r="R456">
        <f t="shared" si="60"/>
        <v>1</v>
      </c>
      <c r="S456">
        <f t="shared" si="56"/>
        <v>1.6703141484639028</v>
      </c>
    </row>
    <row r="457" spans="1:19" x14ac:dyDescent="0.25">
      <c r="A457" t="s">
        <v>506</v>
      </c>
      <c r="B457">
        <v>4426.5898438000004</v>
      </c>
      <c r="C457">
        <v>4463.9399414</v>
      </c>
      <c r="D457">
        <v>4362.7534180000002</v>
      </c>
      <c r="E457">
        <v>4345.6494141000003</v>
      </c>
      <c r="F457">
        <v>4249.6201172000001</v>
      </c>
      <c r="G457">
        <v>4263.2797852000003</v>
      </c>
      <c r="H457">
        <v>4463.9399414</v>
      </c>
      <c r="I457">
        <v>4485.2597655999998</v>
      </c>
      <c r="J457">
        <v>4365.5249022999997</v>
      </c>
      <c r="L457" t="str">
        <f t="shared" si="61"/>
        <v>20APR2022:00:00:00</v>
      </c>
      <c r="M457">
        <v>24</v>
      </c>
      <c r="N457">
        <f t="shared" si="55"/>
        <v>37.350097599999572</v>
      </c>
      <c r="O457" t="str">
        <f t="shared" si="57"/>
        <v/>
      </c>
      <c r="P457">
        <f t="shared" si="58"/>
        <v>37.350097599999572</v>
      </c>
      <c r="Q457" t="str">
        <f t="shared" si="59"/>
        <v/>
      </c>
      <c r="R457">
        <f t="shared" si="60"/>
        <v>1</v>
      </c>
      <c r="S457">
        <f t="shared" si="56"/>
        <v>0.84376684802440227</v>
      </c>
    </row>
    <row r="458" spans="1:19" x14ac:dyDescent="0.25">
      <c r="A458" t="s">
        <v>507</v>
      </c>
      <c r="B458">
        <v>4383.4965819999998</v>
      </c>
      <c r="C458">
        <v>4270.3598633000001</v>
      </c>
      <c r="D458">
        <v>4281.4521483999997</v>
      </c>
      <c r="E458">
        <v>4301.5996094000002</v>
      </c>
      <c r="F458">
        <v>4256.7099608999997</v>
      </c>
      <c r="G458">
        <v>4253.1899414</v>
      </c>
      <c r="H458">
        <v>4273.5898438000004</v>
      </c>
      <c r="I458">
        <v>4270.3598633000001</v>
      </c>
      <c r="J458">
        <v>4263.4624022999997</v>
      </c>
      <c r="L458" t="str">
        <f t="shared" si="61"/>
        <v>20APR2022:01:00:00</v>
      </c>
      <c r="M458">
        <v>1</v>
      </c>
      <c r="N458">
        <f t="shared" si="55"/>
        <v>-113.13671869999962</v>
      </c>
      <c r="O458">
        <f t="shared" si="57"/>
        <v>-113.13671869999962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2.5809697026929181</v>
      </c>
    </row>
    <row r="459" spans="1:19" x14ac:dyDescent="0.25">
      <c r="A459" t="s">
        <v>508</v>
      </c>
      <c r="B459">
        <v>4366.7753905999998</v>
      </c>
      <c r="C459">
        <v>4221.25</v>
      </c>
      <c r="D459">
        <v>4253.3823241999999</v>
      </c>
      <c r="E459">
        <v>4276.8530272999997</v>
      </c>
      <c r="F459">
        <v>4236.5898438000004</v>
      </c>
      <c r="G459">
        <v>4229.1401366999999</v>
      </c>
      <c r="H459">
        <v>4215.0297852000003</v>
      </c>
      <c r="I459">
        <v>4221.25</v>
      </c>
      <c r="J459">
        <v>4225.5024414</v>
      </c>
      <c r="L459" t="str">
        <f t="shared" si="61"/>
        <v>20APR2022:02:00:00</v>
      </c>
      <c r="M459">
        <v>2</v>
      </c>
      <c r="N459">
        <f t="shared" si="55"/>
        <v>-145.52539059999981</v>
      </c>
      <c r="O459">
        <f t="shared" si="57"/>
        <v>-145.52539059999981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3.3325595567214288</v>
      </c>
    </row>
    <row r="460" spans="1:19" x14ac:dyDescent="0.25">
      <c r="A460" t="s">
        <v>509</v>
      </c>
      <c r="B460">
        <v>4331.6469727000003</v>
      </c>
      <c r="C460">
        <v>4171.2900391000003</v>
      </c>
      <c r="D460">
        <v>4238.53125</v>
      </c>
      <c r="E460">
        <v>4274.3222655999998</v>
      </c>
      <c r="F460">
        <v>4215.1899414</v>
      </c>
      <c r="G460">
        <v>4206.7099608999997</v>
      </c>
      <c r="H460">
        <v>4168.3701172000001</v>
      </c>
      <c r="I460">
        <v>4171.2900391000003</v>
      </c>
      <c r="J460">
        <v>4190.3901366999999</v>
      </c>
      <c r="L460" t="str">
        <f t="shared" si="61"/>
        <v>20APR2022:03:00:00</v>
      </c>
      <c r="M460">
        <v>3</v>
      </c>
      <c r="N460">
        <f t="shared" si="55"/>
        <v>-160.35693360000005</v>
      </c>
      <c r="O460">
        <f t="shared" si="57"/>
        <v>-160.35693360000005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3.7019852866736835</v>
      </c>
    </row>
    <row r="461" spans="1:19" x14ac:dyDescent="0.25">
      <c r="A461" t="s">
        <v>510</v>
      </c>
      <c r="B461">
        <v>4319.0742188000004</v>
      </c>
      <c r="C461">
        <v>4131.6699219000002</v>
      </c>
      <c r="D461">
        <v>4250.0151366999999</v>
      </c>
      <c r="E461">
        <v>4305.5395508000001</v>
      </c>
      <c r="F461">
        <v>4181.2900391000003</v>
      </c>
      <c r="G461">
        <v>4175.5600586</v>
      </c>
      <c r="H461">
        <v>4129.5297852000003</v>
      </c>
      <c r="I461">
        <v>4131.6699219000002</v>
      </c>
      <c r="J461">
        <v>4154.5122069999998</v>
      </c>
      <c r="L461" t="str">
        <f t="shared" si="61"/>
        <v>20APR2022:04:00:00</v>
      </c>
      <c r="M461">
        <v>4</v>
      </c>
      <c r="N461">
        <f t="shared" si="55"/>
        <v>-187.40429690000019</v>
      </c>
      <c r="O461">
        <f t="shared" si="57"/>
        <v>-187.40429690000019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4.3389922795091049</v>
      </c>
    </row>
    <row r="462" spans="1:19" x14ac:dyDescent="0.25">
      <c r="A462" t="s">
        <v>511</v>
      </c>
      <c r="B462">
        <v>4314.6591797000001</v>
      </c>
      <c r="C462">
        <v>4118.3798827999999</v>
      </c>
      <c r="D462">
        <v>4254.8339844000002</v>
      </c>
      <c r="E462">
        <v>4317.1171875</v>
      </c>
      <c r="F462">
        <v>4170.9501952999999</v>
      </c>
      <c r="G462">
        <v>4166.3798827999999</v>
      </c>
      <c r="H462">
        <v>4121.5200194999998</v>
      </c>
      <c r="I462">
        <v>4118.3798827999999</v>
      </c>
      <c r="J462">
        <v>4144.3076172000001</v>
      </c>
      <c r="L462" t="str">
        <f t="shared" si="61"/>
        <v>20APR2022:05:00:00</v>
      </c>
      <c r="M462">
        <v>5</v>
      </c>
      <c r="N462">
        <f t="shared" si="55"/>
        <v>-196.27929690000019</v>
      </c>
      <c r="O462">
        <f t="shared" si="57"/>
        <v>-196.27929690000019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4.5491263324684557</v>
      </c>
    </row>
    <row r="463" spans="1:19" x14ac:dyDescent="0.25">
      <c r="A463" t="s">
        <v>512</v>
      </c>
      <c r="B463">
        <v>4334.2534180000002</v>
      </c>
      <c r="C463">
        <v>4132.6499022999997</v>
      </c>
      <c r="D463">
        <v>4259.1762694999998</v>
      </c>
      <c r="E463">
        <v>4294.8203125</v>
      </c>
      <c r="F463">
        <v>4195.1899414</v>
      </c>
      <c r="G463">
        <v>4191.7597655999998</v>
      </c>
      <c r="H463">
        <v>4136.8300780999998</v>
      </c>
      <c r="I463">
        <v>4132.6499022999997</v>
      </c>
      <c r="J463">
        <v>4164.1074219000002</v>
      </c>
      <c r="L463" t="str">
        <f t="shared" si="61"/>
        <v>20APR2022:06:00:00</v>
      </c>
      <c r="M463">
        <v>6</v>
      </c>
      <c r="N463">
        <f t="shared" si="55"/>
        <v>-201.60351570000057</v>
      </c>
      <c r="O463">
        <f t="shared" si="57"/>
        <v>-201.60351570000057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4.651401204709174</v>
      </c>
    </row>
    <row r="464" spans="1:19" x14ac:dyDescent="0.25">
      <c r="A464" t="s">
        <v>513</v>
      </c>
      <c r="B464">
        <v>4389.2568358999997</v>
      </c>
      <c r="C464">
        <v>4188.0698241999999</v>
      </c>
      <c r="D464">
        <v>4291.3632813000004</v>
      </c>
      <c r="E464">
        <v>4315.7768555000002</v>
      </c>
      <c r="F464">
        <v>4237.6899414</v>
      </c>
      <c r="G464">
        <v>4235.9399414</v>
      </c>
      <c r="H464">
        <v>4184.2001952999999</v>
      </c>
      <c r="I464">
        <v>4188.0698241999999</v>
      </c>
      <c r="J464">
        <v>4211.4750977000003</v>
      </c>
      <c r="L464" t="str">
        <f t="shared" si="61"/>
        <v>20APR2022:07:00:00</v>
      </c>
      <c r="M464">
        <v>7</v>
      </c>
      <c r="N464">
        <f t="shared" si="55"/>
        <v>-201.18701169999986</v>
      </c>
      <c r="O464">
        <f t="shared" si="57"/>
        <v>-201.18701169999986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4.583623588724155</v>
      </c>
    </row>
    <row r="465" spans="1:19" x14ac:dyDescent="0.25">
      <c r="A465" t="s">
        <v>514</v>
      </c>
      <c r="B465">
        <v>4439.0488280999998</v>
      </c>
      <c r="C465">
        <v>4192.5600586</v>
      </c>
      <c r="D465">
        <v>4337.7182616999999</v>
      </c>
      <c r="E465">
        <v>4324.2089844000002</v>
      </c>
      <c r="F465">
        <v>4229.8598633000001</v>
      </c>
      <c r="G465">
        <v>4234.4101563000004</v>
      </c>
      <c r="H465">
        <v>4183.3999022999997</v>
      </c>
      <c r="I465">
        <v>4192.5600586</v>
      </c>
      <c r="J465">
        <v>4210.0576172000001</v>
      </c>
      <c r="L465" t="str">
        <f t="shared" si="61"/>
        <v>20APR2022:08:00:00</v>
      </c>
      <c r="M465">
        <v>8</v>
      </c>
      <c r="N465">
        <f t="shared" si="55"/>
        <v>-246.48876949999976</v>
      </c>
      <c r="O465">
        <f t="shared" si="57"/>
        <v>-246.48876949999976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5.5527384141323317</v>
      </c>
    </row>
    <row r="466" spans="1:19" x14ac:dyDescent="0.25">
      <c r="A466" t="s">
        <v>515</v>
      </c>
      <c r="B466">
        <v>4356.3032227000003</v>
      </c>
      <c r="C466">
        <v>4153.75</v>
      </c>
      <c r="D466">
        <v>4282.3364258000001</v>
      </c>
      <c r="E466">
        <v>4247.5683594000002</v>
      </c>
      <c r="F466">
        <v>4195.6899414</v>
      </c>
      <c r="G466">
        <v>4193.4101563000004</v>
      </c>
      <c r="H466">
        <v>4137.8999022999997</v>
      </c>
      <c r="I466">
        <v>4153.75</v>
      </c>
      <c r="J466">
        <v>4170.1875</v>
      </c>
      <c r="L466" t="str">
        <f t="shared" si="61"/>
        <v>20APR2022:09:00:00</v>
      </c>
      <c r="M466">
        <v>9</v>
      </c>
      <c r="N466">
        <f t="shared" si="55"/>
        <v>-202.55322270000033</v>
      </c>
      <c r="O466">
        <f t="shared" si="57"/>
        <v>-202.55322270000033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4.6496584912759937</v>
      </c>
    </row>
    <row r="467" spans="1:19" x14ac:dyDescent="0.25">
      <c r="A467" t="s">
        <v>516</v>
      </c>
      <c r="B467">
        <v>4366.1474608999997</v>
      </c>
      <c r="C467">
        <v>4177.8598633000001</v>
      </c>
      <c r="D467">
        <v>4306.8305664</v>
      </c>
      <c r="E467">
        <v>4284.6308594000002</v>
      </c>
      <c r="F467">
        <v>4192.7099608999997</v>
      </c>
      <c r="G467">
        <v>4202.3701172000001</v>
      </c>
      <c r="H467">
        <v>4158.8100586</v>
      </c>
      <c r="I467">
        <v>4177.8598633000001</v>
      </c>
      <c r="J467">
        <v>4182.9375</v>
      </c>
      <c r="L467" t="str">
        <f t="shared" si="61"/>
        <v>20APR2022:10:00:00</v>
      </c>
      <c r="M467">
        <v>10</v>
      </c>
      <c r="N467">
        <f t="shared" si="55"/>
        <v>-188.28759759999957</v>
      </c>
      <c r="O467">
        <f t="shared" si="57"/>
        <v>-188.28759759999957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4.3124424744277325</v>
      </c>
    </row>
    <row r="468" spans="1:19" x14ac:dyDescent="0.25">
      <c r="A468" t="s">
        <v>517</v>
      </c>
      <c r="B468">
        <v>4394.3496094000002</v>
      </c>
      <c r="C468">
        <v>4263.5800780999998</v>
      </c>
      <c r="D468">
        <v>4334.4428711</v>
      </c>
      <c r="E468">
        <v>4278.1914063000004</v>
      </c>
      <c r="F468">
        <v>4256.1401366999999</v>
      </c>
      <c r="G468">
        <v>4268.6000977000003</v>
      </c>
      <c r="H468">
        <v>4246.6699219000002</v>
      </c>
      <c r="I468">
        <v>4263.5800780999998</v>
      </c>
      <c r="J468">
        <v>4258.7475586</v>
      </c>
      <c r="L468" t="str">
        <f t="shared" si="61"/>
        <v>20APR2022:11:00:00</v>
      </c>
      <c r="M468">
        <v>11</v>
      </c>
      <c r="N468">
        <f t="shared" si="55"/>
        <v>-130.76953130000038</v>
      </c>
      <c r="O468">
        <f t="shared" si="57"/>
        <v>-130.76953130000038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2.9758563365160997</v>
      </c>
    </row>
    <row r="469" spans="1:19" x14ac:dyDescent="0.25">
      <c r="A469" t="s">
        <v>518</v>
      </c>
      <c r="B469">
        <v>4463.4018555000002</v>
      </c>
      <c r="C469">
        <v>4362.3300780999998</v>
      </c>
      <c r="D469">
        <v>4436.2382813000004</v>
      </c>
      <c r="E469">
        <v>4370.4697266000003</v>
      </c>
      <c r="F469">
        <v>4321.1601563000004</v>
      </c>
      <c r="G469">
        <v>4342.1098633000001</v>
      </c>
      <c r="H469">
        <v>4342.7402344000002</v>
      </c>
      <c r="I469">
        <v>4362.3300780999998</v>
      </c>
      <c r="J469">
        <v>4342.0849608999997</v>
      </c>
      <c r="L469" t="str">
        <f t="shared" si="61"/>
        <v>20APR2022:12:00:00</v>
      </c>
      <c r="M469">
        <v>12</v>
      </c>
      <c r="N469">
        <f t="shared" si="55"/>
        <v>-101.07177740000043</v>
      </c>
      <c r="O469">
        <f t="shared" si="57"/>
        <v>-101.07177740000043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2.2644561406778854</v>
      </c>
    </row>
    <row r="470" spans="1:19" x14ac:dyDescent="0.25">
      <c r="A470" t="s">
        <v>519</v>
      </c>
      <c r="B470">
        <v>4504.4082030999998</v>
      </c>
      <c r="C470">
        <v>4459.1699219000002</v>
      </c>
      <c r="D470">
        <v>4524.5263672000001</v>
      </c>
      <c r="E470">
        <v>4446.5585938000004</v>
      </c>
      <c r="F470">
        <v>4394.2202147999997</v>
      </c>
      <c r="G470">
        <v>4424.5400391000003</v>
      </c>
      <c r="H470">
        <v>4423.9599608999997</v>
      </c>
      <c r="I470">
        <v>4459.1699219000002</v>
      </c>
      <c r="J470">
        <v>4425.4726563000004</v>
      </c>
      <c r="L470" t="str">
        <f t="shared" si="61"/>
        <v>20APR2022:13:00:00</v>
      </c>
      <c r="M470">
        <v>13</v>
      </c>
      <c r="N470">
        <f t="shared" si="55"/>
        <v>-45.238281199999619</v>
      </c>
      <c r="O470">
        <f t="shared" si="57"/>
        <v>-45.238281199999619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1.0043113137229875</v>
      </c>
    </row>
    <row r="471" spans="1:19" x14ac:dyDescent="0.25">
      <c r="A471" t="s">
        <v>520</v>
      </c>
      <c r="B471">
        <v>4574.5175780999998</v>
      </c>
      <c r="C471">
        <v>4558.1298827999999</v>
      </c>
      <c r="D471">
        <v>4622.2861327999999</v>
      </c>
      <c r="E471">
        <v>4538.0996094000002</v>
      </c>
      <c r="F471">
        <v>4475.0097655999998</v>
      </c>
      <c r="G471">
        <v>4513.4301758000001</v>
      </c>
      <c r="H471">
        <v>4524.6699219000002</v>
      </c>
      <c r="I471">
        <v>4558.1298827999999</v>
      </c>
      <c r="J471">
        <v>4517.8095702999999</v>
      </c>
      <c r="L471" t="str">
        <f t="shared" si="61"/>
        <v>20APR2022:14:00:00</v>
      </c>
      <c r="M471">
        <v>14</v>
      </c>
      <c r="N471">
        <f t="shared" si="55"/>
        <v>-16.387695299999905</v>
      </c>
      <c r="O471">
        <f t="shared" si="57"/>
        <v>-16.387695299999905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0.35823876551385869</v>
      </c>
    </row>
    <row r="472" spans="1:19" x14ac:dyDescent="0.25">
      <c r="A472" t="s">
        <v>521</v>
      </c>
      <c r="B472">
        <v>4637.9902344000002</v>
      </c>
      <c r="C472">
        <v>4616.8398438000004</v>
      </c>
      <c r="D472">
        <v>4727.8774414</v>
      </c>
      <c r="E472">
        <v>4525.7597655999998</v>
      </c>
      <c r="F472">
        <v>4533.8300780999998</v>
      </c>
      <c r="G472">
        <v>4574.5698241999999</v>
      </c>
      <c r="H472">
        <v>4614.8598633000001</v>
      </c>
      <c r="I472">
        <v>4616.8398438000004</v>
      </c>
      <c r="J472">
        <v>4585.0249022999997</v>
      </c>
      <c r="L472" t="str">
        <f t="shared" si="61"/>
        <v>20APR2022:15:00:00</v>
      </c>
      <c r="M472">
        <v>15</v>
      </c>
      <c r="N472">
        <f t="shared" si="55"/>
        <v>-21.15039059999981</v>
      </c>
      <c r="O472">
        <f t="shared" si="57"/>
        <v>-21.15039059999981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0.45602490585528282</v>
      </c>
    </row>
    <row r="473" spans="1:19" x14ac:dyDescent="0.25">
      <c r="A473" t="s">
        <v>522</v>
      </c>
      <c r="B473">
        <v>4714.8193358999997</v>
      </c>
      <c r="C473">
        <v>4653.0097655999998</v>
      </c>
      <c r="D473">
        <v>4830.9150391000003</v>
      </c>
      <c r="E473">
        <v>4634.4892577999999</v>
      </c>
      <c r="F473">
        <v>4565.6499022999997</v>
      </c>
      <c r="G473">
        <v>4609.8300780999998</v>
      </c>
      <c r="H473">
        <v>4658.2597655999998</v>
      </c>
      <c r="I473">
        <v>4653.0097655999998</v>
      </c>
      <c r="J473">
        <v>4621.6875</v>
      </c>
      <c r="L473" t="str">
        <f t="shared" si="61"/>
        <v>20APR2022:16:00:00</v>
      </c>
      <c r="M473">
        <v>16</v>
      </c>
      <c r="N473">
        <f t="shared" si="55"/>
        <v>-61.809570299999905</v>
      </c>
      <c r="O473">
        <f t="shared" si="57"/>
        <v>-61.809570299999905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1.3109637060610984</v>
      </c>
    </row>
    <row r="474" spans="1:19" x14ac:dyDescent="0.25">
      <c r="A474" t="s">
        <v>523</v>
      </c>
      <c r="B474">
        <v>4858.5332030999998</v>
      </c>
      <c r="C474">
        <v>4688.9199219000002</v>
      </c>
      <c r="D474">
        <v>4875.9428711</v>
      </c>
      <c r="E474">
        <v>4751.1079102000003</v>
      </c>
      <c r="F474">
        <v>4602.2900391000003</v>
      </c>
      <c r="G474">
        <v>4649.2402344000002</v>
      </c>
      <c r="H474">
        <v>4712.2597655999998</v>
      </c>
      <c r="I474">
        <v>4688.9199219000002</v>
      </c>
      <c r="J474">
        <v>4663.1777344000002</v>
      </c>
      <c r="L474" t="str">
        <f t="shared" si="61"/>
        <v>20APR2022:17:00:00</v>
      </c>
      <c r="M474">
        <v>17</v>
      </c>
      <c r="N474">
        <f t="shared" si="55"/>
        <v>-169.61328119999962</v>
      </c>
      <c r="O474">
        <f t="shared" si="57"/>
        <v>-169.61328119999962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3.4910388405244905</v>
      </c>
    </row>
    <row r="475" spans="1:19" x14ac:dyDescent="0.25">
      <c r="A475" t="s">
        <v>524</v>
      </c>
      <c r="B475">
        <v>4957.5581055000002</v>
      </c>
      <c r="C475">
        <v>4702.25</v>
      </c>
      <c r="D475">
        <v>4859.3740233999997</v>
      </c>
      <c r="E475">
        <v>4755.9594727000003</v>
      </c>
      <c r="F475">
        <v>4613.7402344000002</v>
      </c>
      <c r="G475">
        <v>4659.4199219000002</v>
      </c>
      <c r="H475">
        <v>4733.1899414</v>
      </c>
      <c r="I475">
        <v>4702.25</v>
      </c>
      <c r="J475">
        <v>4677.1499022999997</v>
      </c>
      <c r="L475" t="str">
        <f t="shared" si="61"/>
        <v>20APR2022:18:00:00</v>
      </c>
      <c r="M475">
        <v>18</v>
      </c>
      <c r="N475">
        <f t="shared" si="55"/>
        <v>-255.30810550000024</v>
      </c>
      <c r="O475">
        <f t="shared" si="57"/>
        <v>-255.30810550000024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5.1498762105633622</v>
      </c>
    </row>
    <row r="476" spans="1:19" x14ac:dyDescent="0.25">
      <c r="A476" t="s">
        <v>525</v>
      </c>
      <c r="B476">
        <v>4969.4409180000002</v>
      </c>
      <c r="C476">
        <v>4713.2797852000003</v>
      </c>
      <c r="D476">
        <v>4849.9282227000003</v>
      </c>
      <c r="E476">
        <v>4781.3125</v>
      </c>
      <c r="F476">
        <v>4632.4101563000004</v>
      </c>
      <c r="G476">
        <v>4675.5200194999998</v>
      </c>
      <c r="H476">
        <v>4720.1499022999997</v>
      </c>
      <c r="I476">
        <v>4713.2797852000003</v>
      </c>
      <c r="J476">
        <v>4685.3398438000004</v>
      </c>
      <c r="L476" t="str">
        <f t="shared" si="61"/>
        <v>20APR2022:19:00:00</v>
      </c>
      <c r="M476">
        <v>19</v>
      </c>
      <c r="N476">
        <f t="shared" si="55"/>
        <v>-256.1611327999999</v>
      </c>
      <c r="O476">
        <f t="shared" si="57"/>
        <v>-256.1611327999999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5.1547274034821298</v>
      </c>
    </row>
    <row r="477" spans="1:19" x14ac:dyDescent="0.25">
      <c r="A477" t="s">
        <v>526</v>
      </c>
      <c r="B477">
        <v>4935.6108397999997</v>
      </c>
      <c r="C477">
        <v>4708.5200194999998</v>
      </c>
      <c r="D477">
        <v>4852.9868164</v>
      </c>
      <c r="E477">
        <v>4796.0766602000003</v>
      </c>
      <c r="F477">
        <v>4634.2998047000001</v>
      </c>
      <c r="G477">
        <v>4671.5200194999998</v>
      </c>
      <c r="H477">
        <v>4707.0400391000003</v>
      </c>
      <c r="I477">
        <v>4708.5200194999998</v>
      </c>
      <c r="J477">
        <v>4680.3452147999997</v>
      </c>
      <c r="L477" t="str">
        <f t="shared" si="61"/>
        <v>20APR2022:20:00:00</v>
      </c>
      <c r="M477">
        <v>20</v>
      </c>
      <c r="N477">
        <f t="shared" si="55"/>
        <v>-227.0908202999999</v>
      </c>
      <c r="O477">
        <f t="shared" si="57"/>
        <v>-227.0908202999999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4.6010681893469965</v>
      </c>
    </row>
    <row r="478" spans="1:19" x14ac:dyDescent="0.25">
      <c r="A478" t="s">
        <v>527</v>
      </c>
      <c r="B478">
        <v>4879.7124022999997</v>
      </c>
      <c r="C478">
        <v>4696.0200194999998</v>
      </c>
      <c r="D478">
        <v>4930.2583008000001</v>
      </c>
      <c r="E478">
        <v>4821.9111327999999</v>
      </c>
      <c r="F478">
        <v>4629.9101563000004</v>
      </c>
      <c r="G478">
        <v>4658.4799805000002</v>
      </c>
      <c r="H478">
        <v>4696.4501952999999</v>
      </c>
      <c r="I478">
        <v>4696.0200194999998</v>
      </c>
      <c r="J478">
        <v>4670.2153319999998</v>
      </c>
      <c r="L478" t="str">
        <f t="shared" si="61"/>
        <v>20APR2022:21:00:00</v>
      </c>
      <c r="M478">
        <v>21</v>
      </c>
      <c r="N478">
        <f t="shared" si="55"/>
        <v>-183.6923827999999</v>
      </c>
      <c r="O478">
        <f t="shared" si="57"/>
        <v>-183.6923827999999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3.7644100237017759</v>
      </c>
    </row>
    <row r="479" spans="1:19" x14ac:dyDescent="0.25">
      <c r="A479" t="s">
        <v>528</v>
      </c>
      <c r="B479">
        <v>4863.5708008000001</v>
      </c>
      <c r="C479">
        <v>4631.9799805000002</v>
      </c>
      <c r="D479">
        <v>4858.0253905999998</v>
      </c>
      <c r="E479">
        <v>4765.2836914</v>
      </c>
      <c r="F479">
        <v>4576.8901366999999</v>
      </c>
      <c r="G479">
        <v>4597.7900391000003</v>
      </c>
      <c r="H479">
        <v>4615.7001952999999</v>
      </c>
      <c r="I479">
        <v>4631.9799805000002</v>
      </c>
      <c r="J479">
        <v>4605.5898438000004</v>
      </c>
      <c r="L479" t="str">
        <f t="shared" si="61"/>
        <v>20APR2022:22:00:00</v>
      </c>
      <c r="M479">
        <v>22</v>
      </c>
      <c r="N479">
        <f t="shared" si="55"/>
        <v>-231.5908202999999</v>
      </c>
      <c r="O479">
        <f t="shared" si="57"/>
        <v>-231.5908202999999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4.7617446066973246</v>
      </c>
    </row>
    <row r="480" spans="1:19" x14ac:dyDescent="0.25">
      <c r="A480" t="s">
        <v>529</v>
      </c>
      <c r="B480">
        <v>4768.6142577999999</v>
      </c>
      <c r="C480">
        <v>4510.3100586</v>
      </c>
      <c r="D480">
        <v>4747.1616211</v>
      </c>
      <c r="E480">
        <v>4681.9013672000001</v>
      </c>
      <c r="F480">
        <v>4473.2797852000003</v>
      </c>
      <c r="G480">
        <v>4478.7700194999998</v>
      </c>
      <c r="H480">
        <v>4491.5698241999999</v>
      </c>
      <c r="I480">
        <v>4510.3100586</v>
      </c>
      <c r="J480">
        <v>4488.4824219000002</v>
      </c>
      <c r="L480" t="str">
        <f t="shared" si="61"/>
        <v>20APR2022:23:00:00</v>
      </c>
      <c r="M480">
        <v>23</v>
      </c>
      <c r="N480">
        <f t="shared" si="55"/>
        <v>-258.30419919999986</v>
      </c>
      <c r="O480">
        <f t="shared" si="57"/>
        <v>-258.30419919999986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5.4167560057409316</v>
      </c>
    </row>
    <row r="481" spans="1:19" x14ac:dyDescent="0.25">
      <c r="A481" t="s">
        <v>530</v>
      </c>
      <c r="B481">
        <v>4662.7949219000002</v>
      </c>
      <c r="C481">
        <v>4385.1298827999999</v>
      </c>
      <c r="D481">
        <v>4594.8803711</v>
      </c>
      <c r="E481">
        <v>4556.3696289</v>
      </c>
      <c r="F481">
        <v>4361.6000977000003</v>
      </c>
      <c r="G481">
        <v>4354.5400391000003</v>
      </c>
      <c r="H481">
        <v>4364.2900391000003</v>
      </c>
      <c r="I481">
        <v>4385.1298827999999</v>
      </c>
      <c r="J481">
        <v>4366.3901366999999</v>
      </c>
      <c r="L481" t="str">
        <f t="shared" si="61"/>
        <v>21APR2022:00:00:00</v>
      </c>
      <c r="M481">
        <v>24</v>
      </c>
      <c r="N481">
        <f t="shared" si="55"/>
        <v>-277.66503910000029</v>
      </c>
      <c r="O481">
        <f t="shared" si="57"/>
        <v>-277.66503910000029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5.9549056681836019</v>
      </c>
    </row>
    <row r="482" spans="1:19" x14ac:dyDescent="0.25">
      <c r="A482" t="s">
        <v>531</v>
      </c>
      <c r="B482">
        <v>4536.5639647999997</v>
      </c>
      <c r="C482">
        <v>4383.1601563000004</v>
      </c>
      <c r="D482">
        <v>4471.265625</v>
      </c>
      <c r="E482">
        <v>4517.7954102000003</v>
      </c>
      <c r="F482">
        <v>4373.1098633000001</v>
      </c>
      <c r="G482">
        <v>4361.2998047000001</v>
      </c>
      <c r="H482">
        <v>4386.4702147999997</v>
      </c>
      <c r="I482">
        <v>4383.1601563000004</v>
      </c>
      <c r="J482">
        <v>4376.0102539</v>
      </c>
      <c r="L482" t="str">
        <f t="shared" si="61"/>
        <v>21APR2022:01:00:00</v>
      </c>
      <c r="M482">
        <v>1</v>
      </c>
      <c r="N482">
        <f t="shared" si="55"/>
        <v>-153.40380849999929</v>
      </c>
      <c r="O482">
        <f t="shared" si="57"/>
        <v>-153.40380849999929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3.3814977522699228</v>
      </c>
    </row>
    <row r="483" spans="1:19" x14ac:dyDescent="0.25">
      <c r="A483" t="s">
        <v>532</v>
      </c>
      <c r="B483">
        <v>4459.6621094000002</v>
      </c>
      <c r="C483">
        <v>4303.1601563000004</v>
      </c>
      <c r="D483">
        <v>4400.3217772999997</v>
      </c>
      <c r="E483">
        <v>4489.4570313000004</v>
      </c>
      <c r="F483">
        <v>4302.8798827999999</v>
      </c>
      <c r="G483">
        <v>4286.5</v>
      </c>
      <c r="H483">
        <v>4296.8198241999999</v>
      </c>
      <c r="I483">
        <v>4303.1601563000004</v>
      </c>
      <c r="J483">
        <v>4297.3398438000004</v>
      </c>
      <c r="L483" t="str">
        <f t="shared" si="61"/>
        <v>21APR2022:02:00:00</v>
      </c>
      <c r="M483">
        <v>2</v>
      </c>
      <c r="N483">
        <f t="shared" si="55"/>
        <v>-156.50195309999981</v>
      </c>
      <c r="O483">
        <f t="shared" si="57"/>
        <v>-156.50195309999981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3.5092782650534811</v>
      </c>
    </row>
    <row r="484" spans="1:19" x14ac:dyDescent="0.25">
      <c r="A484" t="s">
        <v>533</v>
      </c>
      <c r="B484">
        <v>4417.8457030999998</v>
      </c>
      <c r="C484">
        <v>4253.7099608999997</v>
      </c>
      <c r="D484">
        <v>4365.2431641000003</v>
      </c>
      <c r="E484">
        <v>4445.6088866999999</v>
      </c>
      <c r="F484">
        <v>4251.1000977000003</v>
      </c>
      <c r="G484">
        <v>4229.7900391000003</v>
      </c>
      <c r="H484">
        <v>4250.7202147999997</v>
      </c>
      <c r="I484">
        <v>4253.7099608999997</v>
      </c>
      <c r="J484">
        <v>4246.3300780999998</v>
      </c>
      <c r="L484" t="str">
        <f t="shared" si="61"/>
        <v>21APR2022:03:00:00</v>
      </c>
      <c r="M484">
        <v>3</v>
      </c>
      <c r="N484">
        <f t="shared" si="55"/>
        <v>-164.1357422000001</v>
      </c>
      <c r="O484">
        <f t="shared" si="57"/>
        <v>-164.1357422000001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3.7152891529196266</v>
      </c>
    </row>
    <row r="485" spans="1:19" x14ac:dyDescent="0.25">
      <c r="A485" t="s">
        <v>534</v>
      </c>
      <c r="B485">
        <v>4381.9755858999997</v>
      </c>
      <c r="C485">
        <v>4226.9199219000002</v>
      </c>
      <c r="D485">
        <v>4353.7050780999998</v>
      </c>
      <c r="E485">
        <v>4424.9272461</v>
      </c>
      <c r="F485">
        <v>4226.5800780999998</v>
      </c>
      <c r="G485">
        <v>4206.6499022999997</v>
      </c>
      <c r="H485">
        <v>4224.7299805000002</v>
      </c>
      <c r="I485">
        <v>4226.9199219000002</v>
      </c>
      <c r="J485">
        <v>4221.2202147999997</v>
      </c>
      <c r="L485" t="str">
        <f t="shared" si="61"/>
        <v>21APR2022:04:00:00</v>
      </c>
      <c r="M485">
        <v>4</v>
      </c>
      <c r="N485">
        <f t="shared" si="55"/>
        <v>-155.05566399999952</v>
      </c>
      <c r="O485">
        <f t="shared" si="57"/>
        <v>-155.05566399999952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3.5384876287062461</v>
      </c>
    </row>
    <row r="486" spans="1:19" x14ac:dyDescent="0.25">
      <c r="A486" t="s">
        <v>535</v>
      </c>
      <c r="B486">
        <v>4360.5957030999998</v>
      </c>
      <c r="C486">
        <v>4212.0400391000003</v>
      </c>
      <c r="D486">
        <v>4346.0419922000001</v>
      </c>
      <c r="E486">
        <v>4402.9418944999998</v>
      </c>
      <c r="F486">
        <v>4216.6298827999999</v>
      </c>
      <c r="G486">
        <v>4197.5800780999998</v>
      </c>
      <c r="H486">
        <v>4215.25</v>
      </c>
      <c r="I486">
        <v>4212.0400391000003</v>
      </c>
      <c r="J486">
        <v>4210.375</v>
      </c>
      <c r="L486" t="str">
        <f t="shared" si="61"/>
        <v>21APR2022:05:00:00</v>
      </c>
      <c r="M486">
        <v>5</v>
      </c>
      <c r="N486">
        <f t="shared" ref="N486:N549" si="62">C486-B486</f>
        <v>-148.55566399999952</v>
      </c>
      <c r="O486">
        <f t="shared" si="57"/>
        <v>-148.55566399999952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3.4067745352863033</v>
      </c>
    </row>
    <row r="487" spans="1:19" x14ac:dyDescent="0.25">
      <c r="A487" t="s">
        <v>536</v>
      </c>
      <c r="B487">
        <v>4389.8808594000002</v>
      </c>
      <c r="C487">
        <v>4222.8701172000001</v>
      </c>
      <c r="D487">
        <v>4339.9350586</v>
      </c>
      <c r="E487">
        <v>4385.5102539</v>
      </c>
      <c r="F487">
        <v>4232.75</v>
      </c>
      <c r="G487">
        <v>4216.3300780999998</v>
      </c>
      <c r="H487">
        <v>4227.1401366999999</v>
      </c>
      <c r="I487">
        <v>4222.8701172000001</v>
      </c>
      <c r="J487">
        <v>4224.7724608999997</v>
      </c>
      <c r="L487" t="str">
        <f t="shared" si="61"/>
        <v>21APR2022:06:00:00</v>
      </c>
      <c r="M487">
        <v>6</v>
      </c>
      <c r="N487">
        <f t="shared" si="62"/>
        <v>-167.0107422000001</v>
      </c>
      <c r="O487">
        <f t="shared" si="57"/>
        <v>-167.0107422000001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3.8044481740861364</v>
      </c>
    </row>
    <row r="488" spans="1:19" x14ac:dyDescent="0.25">
      <c r="A488" t="s">
        <v>537</v>
      </c>
      <c r="B488">
        <v>4438.3251952999999</v>
      </c>
      <c r="C488">
        <v>4272.1000977000003</v>
      </c>
      <c r="D488">
        <v>4373.4863280999998</v>
      </c>
      <c r="E488">
        <v>4421.7099608999997</v>
      </c>
      <c r="F488">
        <v>4290.2402344000002</v>
      </c>
      <c r="G488">
        <v>4267.25</v>
      </c>
      <c r="H488">
        <v>4268.1499022999997</v>
      </c>
      <c r="I488">
        <v>4272.1000977000003</v>
      </c>
      <c r="J488">
        <v>4274.4350586</v>
      </c>
      <c r="L488" t="str">
        <f t="shared" si="61"/>
        <v>21APR2022:07:00:00</v>
      </c>
      <c r="M488">
        <v>7</v>
      </c>
      <c r="N488">
        <f t="shared" si="62"/>
        <v>-166.22509759999957</v>
      </c>
      <c r="O488">
        <f t="shared" si="57"/>
        <v>-166.22509759999957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3.7452212329106707</v>
      </c>
    </row>
    <row r="489" spans="1:19" x14ac:dyDescent="0.25">
      <c r="A489" t="s">
        <v>538</v>
      </c>
      <c r="B489">
        <v>4494.1879883000001</v>
      </c>
      <c r="C489">
        <v>4279.2797852000003</v>
      </c>
      <c r="D489">
        <v>4399.5839844000002</v>
      </c>
      <c r="E489">
        <v>4421.5029297000001</v>
      </c>
      <c r="F489">
        <v>4292.5</v>
      </c>
      <c r="G489">
        <v>4277.2299805000002</v>
      </c>
      <c r="H489">
        <v>4269.9301758000001</v>
      </c>
      <c r="I489">
        <v>4279.2797852000003</v>
      </c>
      <c r="J489">
        <v>4279.7348633000001</v>
      </c>
      <c r="L489" t="str">
        <f t="shared" si="61"/>
        <v>21APR2022:08:00:00</v>
      </c>
      <c r="M489">
        <v>8</v>
      </c>
      <c r="N489">
        <f t="shared" si="62"/>
        <v>-214.90820309999981</v>
      </c>
      <c r="O489">
        <f t="shared" si="57"/>
        <v>-214.90820309999981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4.7819139666494532</v>
      </c>
    </row>
    <row r="490" spans="1:19" x14ac:dyDescent="0.25">
      <c r="A490" t="s">
        <v>539</v>
      </c>
      <c r="B490">
        <v>4600</v>
      </c>
      <c r="C490">
        <v>4225.9101563000004</v>
      </c>
      <c r="D490">
        <v>4359.6113280999998</v>
      </c>
      <c r="E490">
        <v>4389.0322266000003</v>
      </c>
      <c r="F490">
        <v>4242.0297852000003</v>
      </c>
      <c r="G490">
        <v>4230.5600586</v>
      </c>
      <c r="H490">
        <v>4209.7700194999998</v>
      </c>
      <c r="I490">
        <v>4225.9101563000004</v>
      </c>
      <c r="J490">
        <v>4227.0673827999999</v>
      </c>
      <c r="L490" t="str">
        <f t="shared" si="61"/>
        <v>21APR2022:09:00:00</v>
      </c>
      <c r="M490">
        <v>9</v>
      </c>
      <c r="N490">
        <f t="shared" si="62"/>
        <v>-374.08984369999962</v>
      </c>
      <c r="O490">
        <f t="shared" si="57"/>
        <v>-374.08984369999962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8.1323879065217302</v>
      </c>
    </row>
    <row r="491" spans="1:19" x14ac:dyDescent="0.25">
      <c r="A491" t="s">
        <v>540</v>
      </c>
      <c r="B491">
        <v>4700</v>
      </c>
      <c r="C491">
        <v>4254.0498047000001</v>
      </c>
      <c r="D491">
        <v>4370.0634766000003</v>
      </c>
      <c r="E491">
        <v>4380.2900391000003</v>
      </c>
      <c r="F491">
        <v>4257.4799805000002</v>
      </c>
      <c r="G491">
        <v>4246.9799805000002</v>
      </c>
      <c r="H491">
        <v>4234.6401366999999</v>
      </c>
      <c r="I491">
        <v>4254.0498047000001</v>
      </c>
      <c r="J491">
        <v>4248.2871094000002</v>
      </c>
      <c r="L491" t="str">
        <f t="shared" si="61"/>
        <v>21APR2022:10:00:00</v>
      </c>
      <c r="M491">
        <v>10</v>
      </c>
      <c r="N491">
        <f t="shared" si="62"/>
        <v>-445.9501952999999</v>
      </c>
      <c r="O491">
        <f t="shared" si="57"/>
        <v>-445.9501952999999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9.4883020276595733</v>
      </c>
    </row>
    <row r="492" spans="1:19" x14ac:dyDescent="0.25">
      <c r="A492" t="s">
        <v>541</v>
      </c>
      <c r="B492">
        <v>4800</v>
      </c>
      <c r="C492">
        <v>4354.0800780999998</v>
      </c>
      <c r="D492">
        <v>4401.3789063000004</v>
      </c>
      <c r="E492">
        <v>4405.1303711</v>
      </c>
      <c r="F492">
        <v>4338.0800780999998</v>
      </c>
      <c r="G492">
        <v>4325.6201172000001</v>
      </c>
      <c r="H492">
        <v>4336.8100586</v>
      </c>
      <c r="I492">
        <v>4354.0800780999998</v>
      </c>
      <c r="J492">
        <v>4338.6474608999997</v>
      </c>
      <c r="L492" t="str">
        <f t="shared" si="61"/>
        <v>21APR2022:11:00:00</v>
      </c>
      <c r="M492">
        <v>11</v>
      </c>
      <c r="N492">
        <f t="shared" si="62"/>
        <v>-445.91992190000019</v>
      </c>
      <c r="O492">
        <f t="shared" si="57"/>
        <v>-445.91992190000019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9.2899983729166706</v>
      </c>
    </row>
    <row r="493" spans="1:19" x14ac:dyDescent="0.25">
      <c r="A493" t="s">
        <v>542</v>
      </c>
      <c r="B493">
        <v>4850</v>
      </c>
      <c r="C493">
        <v>4468.3500977000003</v>
      </c>
      <c r="D493">
        <v>4509.6347655999998</v>
      </c>
      <c r="E493">
        <v>4498.4404297000001</v>
      </c>
      <c r="F493">
        <v>4428.5297852000003</v>
      </c>
      <c r="G493">
        <v>4426.0898438000004</v>
      </c>
      <c r="H493">
        <v>4448.2797852000003</v>
      </c>
      <c r="I493">
        <v>4468.3500977000003</v>
      </c>
      <c r="J493">
        <v>4442.8120116999999</v>
      </c>
      <c r="L493" t="str">
        <f t="shared" si="61"/>
        <v>21APR2022:12:00:00</v>
      </c>
      <c r="M493">
        <v>12</v>
      </c>
      <c r="N493">
        <f t="shared" si="62"/>
        <v>-381.64990229999967</v>
      </c>
      <c r="O493">
        <f t="shared" si="57"/>
        <v>-381.64990229999967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7.8690701505154577</v>
      </c>
    </row>
    <row r="494" spans="1:19" x14ac:dyDescent="0.25">
      <c r="A494" t="s">
        <v>543</v>
      </c>
      <c r="B494">
        <v>4942.9882813000004</v>
      </c>
      <c r="C494">
        <v>4578.5097655999998</v>
      </c>
      <c r="D494">
        <v>4586.9111327999999</v>
      </c>
      <c r="E494">
        <v>4567.4980469000002</v>
      </c>
      <c r="F494">
        <v>4518.7001952999999</v>
      </c>
      <c r="G494">
        <v>4520.6899414</v>
      </c>
      <c r="H494">
        <v>4542.3500977000003</v>
      </c>
      <c r="I494">
        <v>4578.5097655999998</v>
      </c>
      <c r="J494">
        <v>4540.0625</v>
      </c>
      <c r="L494" t="str">
        <f t="shared" si="61"/>
        <v>21APR2022:13:00:00</v>
      </c>
      <c r="M494">
        <v>13</v>
      </c>
      <c r="N494">
        <f t="shared" si="62"/>
        <v>-364.47851570000057</v>
      </c>
      <c r="O494">
        <f t="shared" si="57"/>
        <v>-364.47851570000057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7.3736471736919258</v>
      </c>
    </row>
    <row r="495" spans="1:19" x14ac:dyDescent="0.25">
      <c r="A495" t="s">
        <v>544</v>
      </c>
      <c r="B495">
        <v>4878.8715819999998</v>
      </c>
      <c r="C495">
        <v>4693.7700194999998</v>
      </c>
      <c r="D495">
        <v>4691.1577147999997</v>
      </c>
      <c r="E495">
        <v>4687.7065430000002</v>
      </c>
      <c r="F495">
        <v>4616.7998047000001</v>
      </c>
      <c r="G495">
        <v>4623.6601563000004</v>
      </c>
      <c r="H495">
        <v>4659.3198241999999</v>
      </c>
      <c r="I495">
        <v>4693.7700194999998</v>
      </c>
      <c r="J495">
        <v>4648.3872069999998</v>
      </c>
      <c r="L495" t="str">
        <f t="shared" si="61"/>
        <v>21APR2022:14:00:00</v>
      </c>
      <c r="M495">
        <v>14</v>
      </c>
      <c r="N495">
        <f t="shared" si="62"/>
        <v>-185.1015625</v>
      </c>
      <c r="O495">
        <f t="shared" si="57"/>
        <v>-185.1015625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3.7939420906856736</v>
      </c>
    </row>
    <row r="496" spans="1:19" x14ac:dyDescent="0.25">
      <c r="A496" t="s">
        <v>545</v>
      </c>
      <c r="B496">
        <v>4861.7456055000002</v>
      </c>
      <c r="C496">
        <v>4764.2597655999998</v>
      </c>
      <c r="D496">
        <v>4804.9326172000001</v>
      </c>
      <c r="E496">
        <v>4677.4497069999998</v>
      </c>
      <c r="F496">
        <v>4685.3100586</v>
      </c>
      <c r="G496">
        <v>4695.3398438000004</v>
      </c>
      <c r="H496">
        <v>4762.2202147999997</v>
      </c>
      <c r="I496">
        <v>4764.2597655999998</v>
      </c>
      <c r="J496">
        <v>4726.7827147999997</v>
      </c>
      <c r="L496" t="str">
        <f t="shared" si="61"/>
        <v>21APR2022:15:00:00</v>
      </c>
      <c r="M496">
        <v>15</v>
      </c>
      <c r="N496">
        <f t="shared" si="62"/>
        <v>-97.485839900000428</v>
      </c>
      <c r="O496">
        <f t="shared" si="57"/>
        <v>-97.485839900000428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2.005161269436158</v>
      </c>
    </row>
    <row r="497" spans="1:19" x14ac:dyDescent="0.25">
      <c r="A497" t="s">
        <v>546</v>
      </c>
      <c r="B497">
        <v>4866.2675780999998</v>
      </c>
      <c r="C497">
        <v>4793.6401366999999</v>
      </c>
      <c r="D497">
        <v>4872.1655272999997</v>
      </c>
      <c r="E497">
        <v>4700.7324219000002</v>
      </c>
      <c r="F497">
        <v>4722.6401366999999</v>
      </c>
      <c r="G497">
        <v>4736.7099608999997</v>
      </c>
      <c r="H497">
        <v>4799.0498047000001</v>
      </c>
      <c r="I497">
        <v>4793.6401366999999</v>
      </c>
      <c r="J497">
        <v>4763.0097655999998</v>
      </c>
      <c r="L497" t="str">
        <f t="shared" si="61"/>
        <v>21APR2022:16:00:00</v>
      </c>
      <c r="M497">
        <v>16</v>
      </c>
      <c r="N497">
        <f t="shared" si="62"/>
        <v>-72.627441399999952</v>
      </c>
      <c r="O497">
        <f t="shared" si="57"/>
        <v>-72.627441399999952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1.4924670753176468</v>
      </c>
    </row>
    <row r="498" spans="1:19" x14ac:dyDescent="0.25">
      <c r="A498" t="s">
        <v>547</v>
      </c>
      <c r="B498">
        <v>4947.4301758000001</v>
      </c>
      <c r="C498">
        <v>4816.7299805000002</v>
      </c>
      <c r="D498">
        <v>4926.0805664</v>
      </c>
      <c r="E498">
        <v>4786.4501952999999</v>
      </c>
      <c r="F498">
        <v>4755.9599608999997</v>
      </c>
      <c r="G498">
        <v>4773.3701172000001</v>
      </c>
      <c r="H498">
        <v>4840.7001952999999</v>
      </c>
      <c r="I498">
        <v>4816.7299805000002</v>
      </c>
      <c r="J498">
        <v>4796.6899414</v>
      </c>
      <c r="L498" t="str">
        <f t="shared" si="61"/>
        <v>21APR2022:17:00:00</v>
      </c>
      <c r="M498">
        <v>17</v>
      </c>
      <c r="N498">
        <f t="shared" si="62"/>
        <v>-130.7001952999999</v>
      </c>
      <c r="O498">
        <f t="shared" si="57"/>
        <v>-130.7001952999999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2.6417794825950356</v>
      </c>
    </row>
    <row r="499" spans="1:19" x14ac:dyDescent="0.25">
      <c r="A499" t="s">
        <v>548</v>
      </c>
      <c r="B499">
        <v>4907.4140625</v>
      </c>
      <c r="C499">
        <v>4809.2998047000001</v>
      </c>
      <c r="D499">
        <v>4904.5068358999997</v>
      </c>
      <c r="E499">
        <v>4784.2402344000002</v>
      </c>
      <c r="F499">
        <v>4760.8999022999997</v>
      </c>
      <c r="G499">
        <v>4778.5200194999998</v>
      </c>
      <c r="H499">
        <v>4840.9399414</v>
      </c>
      <c r="I499">
        <v>4809.2998047000001</v>
      </c>
      <c r="J499">
        <v>4797.4150391000003</v>
      </c>
      <c r="L499" t="str">
        <f t="shared" si="61"/>
        <v>21APR2022:18:00:00</v>
      </c>
      <c r="M499">
        <v>18</v>
      </c>
      <c r="N499">
        <f t="shared" si="62"/>
        <v>-98.114257799999905</v>
      </c>
      <c r="O499">
        <f t="shared" si="57"/>
        <v>-98.114257799999905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1.9993066929024781</v>
      </c>
    </row>
    <row r="500" spans="1:19" x14ac:dyDescent="0.25">
      <c r="A500" t="s">
        <v>549</v>
      </c>
      <c r="B500">
        <v>4927.5434569999998</v>
      </c>
      <c r="C500">
        <v>4803.5097655999998</v>
      </c>
      <c r="D500">
        <v>4896.6840819999998</v>
      </c>
      <c r="E500">
        <v>4789.8120116999999</v>
      </c>
      <c r="F500">
        <v>4771.0400391000003</v>
      </c>
      <c r="G500">
        <v>4787.6000977000003</v>
      </c>
      <c r="H500">
        <v>4810.5097655999998</v>
      </c>
      <c r="I500">
        <v>4803.5097655999998</v>
      </c>
      <c r="J500">
        <v>4793.1650391000003</v>
      </c>
      <c r="L500" t="str">
        <f t="shared" si="61"/>
        <v>21APR2022:19:00:00</v>
      </c>
      <c r="M500">
        <v>19</v>
      </c>
      <c r="N500">
        <f t="shared" si="62"/>
        <v>-124.03369139999995</v>
      </c>
      <c r="O500">
        <f t="shared" si="57"/>
        <v>-124.03369139999995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2.517150634639242</v>
      </c>
    </row>
    <row r="501" spans="1:19" x14ac:dyDescent="0.25">
      <c r="A501" t="s">
        <v>550</v>
      </c>
      <c r="B501">
        <v>4947.8369141000003</v>
      </c>
      <c r="C501">
        <v>4791.3100586</v>
      </c>
      <c r="D501">
        <v>4896.2587891000003</v>
      </c>
      <c r="E501">
        <v>4783.2802733999997</v>
      </c>
      <c r="F501">
        <v>4779</v>
      </c>
      <c r="G501">
        <v>4783.1401366999999</v>
      </c>
      <c r="H501">
        <v>4789.7998047000001</v>
      </c>
      <c r="I501">
        <v>4791.3100586</v>
      </c>
      <c r="J501">
        <v>4785.8125</v>
      </c>
      <c r="L501" t="str">
        <f t="shared" si="61"/>
        <v>21APR2022:20:00:00</v>
      </c>
      <c r="M501">
        <v>20</v>
      </c>
      <c r="N501">
        <f t="shared" si="62"/>
        <v>-156.52685550000024</v>
      </c>
      <c r="O501">
        <f t="shared" si="57"/>
        <v>-156.52685550000024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3.1635411234744004</v>
      </c>
    </row>
    <row r="502" spans="1:19" x14ac:dyDescent="0.25">
      <c r="A502" t="s">
        <v>551</v>
      </c>
      <c r="B502">
        <v>4919.3823241999999</v>
      </c>
      <c r="C502">
        <v>4764.4199219000002</v>
      </c>
      <c r="D502">
        <v>4953.5327147999997</v>
      </c>
      <c r="E502">
        <v>4803.6772461</v>
      </c>
      <c r="F502">
        <v>4766.3300780999998</v>
      </c>
      <c r="G502">
        <v>4765.8999022999997</v>
      </c>
      <c r="H502">
        <v>4764.8398438000004</v>
      </c>
      <c r="I502">
        <v>4764.4199219000002</v>
      </c>
      <c r="J502">
        <v>4765.3725586</v>
      </c>
      <c r="L502" t="str">
        <f t="shared" si="61"/>
        <v>21APR2022:21:00:00</v>
      </c>
      <c r="M502">
        <v>21</v>
      </c>
      <c r="N502">
        <f t="shared" si="62"/>
        <v>-154.96240229999967</v>
      </c>
      <c r="O502">
        <f t="shared" si="57"/>
        <v>-154.96240229999967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3.1500377910797974</v>
      </c>
    </row>
    <row r="503" spans="1:19" x14ac:dyDescent="0.25">
      <c r="A503" t="s">
        <v>552</v>
      </c>
      <c r="B503">
        <v>4873.3227539</v>
      </c>
      <c r="C503">
        <v>4694.3598633000001</v>
      </c>
      <c r="D503">
        <v>4876.1503905999998</v>
      </c>
      <c r="E503">
        <v>4775.9887694999998</v>
      </c>
      <c r="F503">
        <v>4714.3999022999997</v>
      </c>
      <c r="G503">
        <v>4704.7001952999999</v>
      </c>
      <c r="H503">
        <v>4677.8701172000001</v>
      </c>
      <c r="I503">
        <v>4694.3598633000001</v>
      </c>
      <c r="J503">
        <v>4697.8325194999998</v>
      </c>
      <c r="L503" t="str">
        <f t="shared" si="61"/>
        <v>21APR2022:22:00:00</v>
      </c>
      <c r="M503">
        <v>22</v>
      </c>
      <c r="N503">
        <f t="shared" si="62"/>
        <v>-178.96289059999981</v>
      </c>
      <c r="O503">
        <f t="shared" si="57"/>
        <v>-178.96289059999981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3.6722971089238903</v>
      </c>
    </row>
    <row r="504" spans="1:19" x14ac:dyDescent="0.25">
      <c r="A504" t="s">
        <v>553</v>
      </c>
      <c r="B504">
        <v>4797.8037108999997</v>
      </c>
      <c r="C504">
        <v>4572.0297852000003</v>
      </c>
      <c r="D504">
        <v>4782.9721680000002</v>
      </c>
      <c r="E504">
        <v>4691.9150391000003</v>
      </c>
      <c r="F504">
        <v>4583.6098633000001</v>
      </c>
      <c r="G504">
        <v>4578.7597655999998</v>
      </c>
      <c r="H504">
        <v>4553.0297852000003</v>
      </c>
      <c r="I504">
        <v>4572.0297852000003</v>
      </c>
      <c r="J504">
        <v>4571.8569336</v>
      </c>
      <c r="L504" t="str">
        <f t="shared" si="61"/>
        <v>21APR2022:23:00:00</v>
      </c>
      <c r="M504">
        <v>23</v>
      </c>
      <c r="N504">
        <f t="shared" si="62"/>
        <v>-225.77392569999938</v>
      </c>
      <c r="O504">
        <f t="shared" si="57"/>
        <v>-225.77392569999938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4.70577662831578</v>
      </c>
    </row>
    <row r="505" spans="1:19" x14ac:dyDescent="0.25">
      <c r="A505" t="s">
        <v>554</v>
      </c>
      <c r="B505">
        <v>4710.1787108999997</v>
      </c>
      <c r="C505">
        <v>4455.3300780999998</v>
      </c>
      <c r="D505">
        <v>4643.6572266000003</v>
      </c>
      <c r="E505">
        <v>4580.4492188000004</v>
      </c>
      <c r="F505">
        <v>4449.8100586</v>
      </c>
      <c r="G505">
        <v>4458.4101563000004</v>
      </c>
      <c r="H505">
        <v>4434.1499022999997</v>
      </c>
      <c r="I505">
        <v>4455.3300780999998</v>
      </c>
      <c r="J505">
        <v>4449.4252930000002</v>
      </c>
      <c r="L505" t="str">
        <f t="shared" si="61"/>
        <v>22APR2022:00:00:00</v>
      </c>
      <c r="M505">
        <v>24</v>
      </c>
      <c r="N505">
        <f t="shared" si="62"/>
        <v>-254.8486327999999</v>
      </c>
      <c r="O505">
        <f t="shared" si="57"/>
        <v>-254.8486327999999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5.4105937044436381</v>
      </c>
    </row>
    <row r="506" spans="1:19" x14ac:dyDescent="0.25">
      <c r="A506" t="s">
        <v>555</v>
      </c>
      <c r="B506">
        <v>4641.1826172000001</v>
      </c>
      <c r="C506">
        <v>4389.9301758000001</v>
      </c>
      <c r="D506">
        <v>4663.8413086</v>
      </c>
      <c r="E506">
        <v>4538.7246094000002</v>
      </c>
      <c r="F506">
        <v>4390.4902344000002</v>
      </c>
      <c r="G506">
        <v>4400.7597655999998</v>
      </c>
      <c r="H506">
        <v>4389.9301758000001</v>
      </c>
      <c r="I506">
        <v>4386.6098633000001</v>
      </c>
      <c r="J506">
        <v>4391.9472655999998</v>
      </c>
      <c r="L506" t="str">
        <f t="shared" si="61"/>
        <v>22APR2022:01:00:00</v>
      </c>
      <c r="M506">
        <v>1</v>
      </c>
      <c r="N506">
        <f t="shared" si="62"/>
        <v>-251.25244139999995</v>
      </c>
      <c r="O506">
        <f t="shared" si="57"/>
        <v>-251.25244139999995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5.4135435323934562</v>
      </c>
    </row>
    <row r="507" spans="1:19" x14ac:dyDescent="0.25">
      <c r="A507" t="s">
        <v>556</v>
      </c>
      <c r="B507">
        <v>4576.2309569999998</v>
      </c>
      <c r="C507">
        <v>4301.3598633000001</v>
      </c>
      <c r="D507">
        <v>4611.3344727000003</v>
      </c>
      <c r="E507">
        <v>4507.8657227000003</v>
      </c>
      <c r="F507">
        <v>4304.8999022999997</v>
      </c>
      <c r="G507">
        <v>4318.8999022999997</v>
      </c>
      <c r="H507">
        <v>4301.3598633000001</v>
      </c>
      <c r="I507">
        <v>4307.7099608999997</v>
      </c>
      <c r="J507">
        <v>4308.2177733999997</v>
      </c>
      <c r="L507" t="str">
        <f t="shared" si="61"/>
        <v>22APR2022:02:00:00</v>
      </c>
      <c r="M507">
        <v>2</v>
      </c>
      <c r="N507">
        <f t="shared" si="62"/>
        <v>-274.87109369999962</v>
      </c>
      <c r="O507">
        <f t="shared" si="57"/>
        <v>-274.87109369999962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6.0064952202542345</v>
      </c>
    </row>
    <row r="508" spans="1:19" x14ac:dyDescent="0.25">
      <c r="A508" t="s">
        <v>557</v>
      </c>
      <c r="B508">
        <v>4525.5351563000004</v>
      </c>
      <c r="C508">
        <v>4253.3798827999999</v>
      </c>
      <c r="D508">
        <v>4564.3203125</v>
      </c>
      <c r="E508">
        <v>4553.1870116999999</v>
      </c>
      <c r="F508">
        <v>4224.4199219000002</v>
      </c>
      <c r="G508">
        <v>4257.9101563000004</v>
      </c>
      <c r="H508">
        <v>4253.3798827999999</v>
      </c>
      <c r="I508">
        <v>4256.3701172000001</v>
      </c>
      <c r="J508">
        <v>4248.0200194999998</v>
      </c>
      <c r="L508" t="str">
        <f t="shared" si="61"/>
        <v>22APR2022:03:00:00</v>
      </c>
      <c r="M508">
        <v>3</v>
      </c>
      <c r="N508">
        <f t="shared" si="62"/>
        <v>-272.15527350000048</v>
      </c>
      <c r="O508">
        <f t="shared" si="57"/>
        <v>-272.15527350000048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6.0137699542811625</v>
      </c>
    </row>
    <row r="509" spans="1:19" x14ac:dyDescent="0.25">
      <c r="A509" t="s">
        <v>558</v>
      </c>
      <c r="B509">
        <v>4494.2783202999999</v>
      </c>
      <c r="C509">
        <v>4235.2998047000001</v>
      </c>
      <c r="D509">
        <v>4540.1357422000001</v>
      </c>
      <c r="E509">
        <v>4509.1650391000003</v>
      </c>
      <c r="F509">
        <v>4186.2202147999997</v>
      </c>
      <c r="G509">
        <v>4229.9599608999997</v>
      </c>
      <c r="H509">
        <v>4235.2998047000001</v>
      </c>
      <c r="I509">
        <v>4237.5</v>
      </c>
      <c r="J509">
        <v>4222.2451172000001</v>
      </c>
      <c r="L509" t="str">
        <f t="shared" si="61"/>
        <v>22APR2022:04:00:00</v>
      </c>
      <c r="M509">
        <v>4</v>
      </c>
      <c r="N509">
        <f t="shared" si="62"/>
        <v>-258.97851559999981</v>
      </c>
      <c r="O509">
        <f t="shared" si="57"/>
        <v>-258.97851559999981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5.7624049322942819</v>
      </c>
    </row>
    <row r="510" spans="1:19" x14ac:dyDescent="0.25">
      <c r="A510" t="s">
        <v>559</v>
      </c>
      <c r="B510">
        <v>4469.3867188000004</v>
      </c>
      <c r="C510">
        <v>4240.9799805000002</v>
      </c>
      <c r="D510">
        <v>4534.3041991999999</v>
      </c>
      <c r="E510">
        <v>4475.6464844000002</v>
      </c>
      <c r="F510">
        <v>4186.1801758000001</v>
      </c>
      <c r="G510">
        <v>4230.7402344000002</v>
      </c>
      <c r="H510">
        <v>4240.9799805000002</v>
      </c>
      <c r="I510">
        <v>4237.7402344000002</v>
      </c>
      <c r="J510">
        <v>4223.9101563000004</v>
      </c>
      <c r="L510" t="str">
        <f t="shared" si="61"/>
        <v>22APR2022:05:00:00</v>
      </c>
      <c r="M510">
        <v>5</v>
      </c>
      <c r="N510">
        <f t="shared" si="62"/>
        <v>-228.40673830000014</v>
      </c>
      <c r="O510">
        <f t="shared" si="57"/>
        <v>-228.40673830000014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5.110471585267649</v>
      </c>
    </row>
    <row r="511" spans="1:19" x14ac:dyDescent="0.25">
      <c r="A511" t="s">
        <v>560</v>
      </c>
      <c r="B511">
        <v>4458.7221680000002</v>
      </c>
      <c r="C511">
        <v>4273.5498047000001</v>
      </c>
      <c r="D511">
        <v>4533.8090819999998</v>
      </c>
      <c r="E511">
        <v>4466.5761719000002</v>
      </c>
      <c r="F511">
        <v>4215.6098633000001</v>
      </c>
      <c r="G511">
        <v>4259.0600586</v>
      </c>
      <c r="H511">
        <v>4273.5498047000001</v>
      </c>
      <c r="I511">
        <v>4269.2299805000002</v>
      </c>
      <c r="J511">
        <v>4254.3623047000001</v>
      </c>
      <c r="L511" t="str">
        <f t="shared" si="61"/>
        <v>22APR2022:06:00:00</v>
      </c>
      <c r="M511">
        <v>6</v>
      </c>
      <c r="N511">
        <f t="shared" si="62"/>
        <v>-185.17236330000014</v>
      </c>
      <c r="O511">
        <f t="shared" si="57"/>
        <v>-185.17236330000014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4.1530365948560739</v>
      </c>
    </row>
    <row r="512" spans="1:19" x14ac:dyDescent="0.25">
      <c r="A512" t="s">
        <v>561</v>
      </c>
      <c r="B512">
        <v>4517.0908202999999</v>
      </c>
      <c r="C512">
        <v>4321.2202147999997</v>
      </c>
      <c r="D512">
        <v>4540.4277344000002</v>
      </c>
      <c r="E512">
        <v>4501.3432616999999</v>
      </c>
      <c r="F512">
        <v>4262.2900391000003</v>
      </c>
      <c r="G512">
        <v>4298.3100586</v>
      </c>
      <c r="H512">
        <v>4321.2202147999997</v>
      </c>
      <c r="I512">
        <v>4325.2099608999997</v>
      </c>
      <c r="J512">
        <v>4301.7578125</v>
      </c>
      <c r="L512" t="str">
        <f t="shared" si="61"/>
        <v>22APR2022:07:00:00</v>
      </c>
      <c r="M512">
        <v>7</v>
      </c>
      <c r="N512">
        <f t="shared" si="62"/>
        <v>-195.87060550000024</v>
      </c>
      <c r="O512">
        <f t="shared" si="57"/>
        <v>-195.87060550000024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4.3362113646187792</v>
      </c>
    </row>
    <row r="513" spans="1:19" x14ac:dyDescent="0.25">
      <c r="A513" t="s">
        <v>562</v>
      </c>
      <c r="B513">
        <v>4550.8393555000002</v>
      </c>
      <c r="C513">
        <v>4318.7998047000001</v>
      </c>
      <c r="D513">
        <v>4540.8535155999998</v>
      </c>
      <c r="E513">
        <v>4589.9008789</v>
      </c>
      <c r="F513">
        <v>4263.6298827999999</v>
      </c>
      <c r="G513">
        <v>4303.7299805000002</v>
      </c>
      <c r="H513">
        <v>4318.7998047000001</v>
      </c>
      <c r="I513">
        <v>4328.2597655999998</v>
      </c>
      <c r="J513">
        <v>4303.6044922000001</v>
      </c>
      <c r="L513" t="str">
        <f t="shared" si="61"/>
        <v>22APR2022:08:00:00</v>
      </c>
      <c r="M513">
        <v>8</v>
      </c>
      <c r="N513">
        <f t="shared" si="62"/>
        <v>-232.03955080000014</v>
      </c>
      <c r="O513">
        <f t="shared" si="57"/>
        <v>-232.03955080000014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5.0988297470787343</v>
      </c>
    </row>
    <row r="514" spans="1:19" x14ac:dyDescent="0.25">
      <c r="A514" t="s">
        <v>563</v>
      </c>
      <c r="B514">
        <v>4568.3793944999998</v>
      </c>
      <c r="C514">
        <v>4275.8798827999999</v>
      </c>
      <c r="D514">
        <v>4469.9179688000004</v>
      </c>
      <c r="E514">
        <v>4501.5366211</v>
      </c>
      <c r="F514">
        <v>4223.5498047000001</v>
      </c>
      <c r="G514">
        <v>4273.2299805000002</v>
      </c>
      <c r="H514">
        <v>4275.8798827999999</v>
      </c>
      <c r="I514">
        <v>4292.2700194999998</v>
      </c>
      <c r="J514">
        <v>4266.2324219000002</v>
      </c>
      <c r="L514" t="str">
        <f t="shared" si="61"/>
        <v>22APR2022:09:00:00</v>
      </c>
      <c r="M514">
        <v>9</v>
      </c>
      <c r="N514">
        <f t="shared" si="62"/>
        <v>-292.49951169999986</v>
      </c>
      <c r="O514">
        <f t="shared" si="57"/>
        <v>-292.49951169999986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6.4026974653670017</v>
      </c>
    </row>
    <row r="515" spans="1:19" x14ac:dyDescent="0.25">
      <c r="A515" t="s">
        <v>564</v>
      </c>
      <c r="B515">
        <v>4598.7006836</v>
      </c>
      <c r="C515">
        <v>4291.2797852000003</v>
      </c>
      <c r="D515">
        <v>4497.3603516000003</v>
      </c>
      <c r="E515">
        <v>4504.7470702999999</v>
      </c>
      <c r="F515">
        <v>4236.0600586</v>
      </c>
      <c r="G515">
        <v>4291.5097655999998</v>
      </c>
      <c r="H515">
        <v>4291.2797852000003</v>
      </c>
      <c r="I515">
        <v>4310.9501952999999</v>
      </c>
      <c r="J515">
        <v>4282.4501952999999</v>
      </c>
      <c r="L515" t="str">
        <f t="shared" si="61"/>
        <v>22APR2022:10:00:00</v>
      </c>
      <c r="M515">
        <v>10</v>
      </c>
      <c r="N515">
        <f t="shared" si="62"/>
        <v>-307.42089839999971</v>
      </c>
      <c r="O515">
        <f t="shared" ref="O515:O578" si="64">IF(N515&lt;0,N515,"")</f>
        <v>-307.42089839999971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6.6849512406043674</v>
      </c>
    </row>
    <row r="516" spans="1:19" x14ac:dyDescent="0.25">
      <c r="A516" t="s">
        <v>565</v>
      </c>
      <c r="B516">
        <v>4634.3129883000001</v>
      </c>
      <c r="C516">
        <v>4370</v>
      </c>
      <c r="D516">
        <v>4521.7856444999998</v>
      </c>
      <c r="E516">
        <v>4533.8159180000002</v>
      </c>
      <c r="F516">
        <v>4310.3500977000003</v>
      </c>
      <c r="G516">
        <v>4367.7900391000003</v>
      </c>
      <c r="H516">
        <v>4370</v>
      </c>
      <c r="I516">
        <v>4387.3999022999997</v>
      </c>
      <c r="J516">
        <v>4358.8852539</v>
      </c>
      <c r="L516" t="str">
        <f t="shared" ref="L516:L579" si="68">A516</f>
        <v>22APR2022:11:00:00</v>
      </c>
      <c r="M516">
        <v>11</v>
      </c>
      <c r="N516">
        <f t="shared" si="62"/>
        <v>-264.31298830000014</v>
      </c>
      <c r="O516">
        <f t="shared" si="64"/>
        <v>-264.31298830000014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5.7033909657655171</v>
      </c>
    </row>
    <row r="517" spans="1:19" x14ac:dyDescent="0.25">
      <c r="A517" t="s">
        <v>566</v>
      </c>
      <c r="B517">
        <v>4712.7426758000001</v>
      </c>
      <c r="C517">
        <v>4438.0600586</v>
      </c>
      <c r="D517">
        <v>4529.9199219000002</v>
      </c>
      <c r="E517">
        <v>4562.2495116999999</v>
      </c>
      <c r="F517">
        <v>4386.0800780999998</v>
      </c>
      <c r="G517">
        <v>4444.6899414</v>
      </c>
      <c r="H517">
        <v>4438.0600586</v>
      </c>
      <c r="I517">
        <v>4458.0898438000004</v>
      </c>
      <c r="J517">
        <v>4431.7299805000002</v>
      </c>
      <c r="L517" t="str">
        <f t="shared" si="68"/>
        <v>22APR2022:12:00:00</v>
      </c>
      <c r="M517">
        <v>12</v>
      </c>
      <c r="N517">
        <f t="shared" si="62"/>
        <v>-274.6826172000001</v>
      </c>
      <c r="O517">
        <f t="shared" si="64"/>
        <v>-274.6826172000001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5.8285087070528849</v>
      </c>
    </row>
    <row r="518" spans="1:19" x14ac:dyDescent="0.25">
      <c r="A518" t="s">
        <v>567</v>
      </c>
      <c r="B518">
        <v>4751.6074219000002</v>
      </c>
      <c r="C518">
        <v>4494.5400391000003</v>
      </c>
      <c r="D518">
        <v>4538.3100586</v>
      </c>
      <c r="E518">
        <v>4560.4853516000003</v>
      </c>
      <c r="F518">
        <v>4453.0097655999998</v>
      </c>
      <c r="G518">
        <v>4520.5297852000003</v>
      </c>
      <c r="H518">
        <v>4494.5400391000003</v>
      </c>
      <c r="I518">
        <v>4530.3100586</v>
      </c>
      <c r="J518">
        <v>4499.5971680000002</v>
      </c>
      <c r="L518" t="str">
        <f t="shared" si="68"/>
        <v>22APR2022:13:00:00</v>
      </c>
      <c r="M518">
        <v>13</v>
      </c>
      <c r="N518">
        <f t="shared" si="62"/>
        <v>-257.0673827999999</v>
      </c>
      <c r="O518">
        <f t="shared" si="64"/>
        <v>-257.0673827999999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5.4101140934999155</v>
      </c>
    </row>
    <row r="519" spans="1:19" x14ac:dyDescent="0.25">
      <c r="A519" t="s">
        <v>568</v>
      </c>
      <c r="B519">
        <v>4800.7802733999997</v>
      </c>
      <c r="C519">
        <v>4585.8999022999997</v>
      </c>
      <c r="D519">
        <v>4578.6704102000003</v>
      </c>
      <c r="E519">
        <v>4590.0976563000004</v>
      </c>
      <c r="F519">
        <v>4539.9399414</v>
      </c>
      <c r="G519">
        <v>4609.1201172000001</v>
      </c>
      <c r="H519">
        <v>4585.8999022999997</v>
      </c>
      <c r="I519">
        <v>4619.8100586</v>
      </c>
      <c r="J519">
        <v>4588.6928711</v>
      </c>
      <c r="L519" t="str">
        <f t="shared" si="68"/>
        <v>22APR2022:14:00:00</v>
      </c>
      <c r="M519">
        <v>14</v>
      </c>
      <c r="N519">
        <f t="shared" si="62"/>
        <v>-214.88037110000005</v>
      </c>
      <c r="O519">
        <f t="shared" si="64"/>
        <v>-214.88037110000005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4.4759468016189352</v>
      </c>
    </row>
    <row r="520" spans="1:19" x14ac:dyDescent="0.25">
      <c r="A520" t="s">
        <v>569</v>
      </c>
      <c r="B520">
        <v>4808.578125</v>
      </c>
      <c r="C520">
        <v>4695.3198241999999</v>
      </c>
      <c r="D520">
        <v>4640.0795897999997</v>
      </c>
      <c r="E520">
        <v>4683.1152344000002</v>
      </c>
      <c r="F520">
        <v>4615.5</v>
      </c>
      <c r="G520">
        <v>4684.7099608999997</v>
      </c>
      <c r="H520">
        <v>4695.3198241999999</v>
      </c>
      <c r="I520">
        <v>4697.3300780999998</v>
      </c>
      <c r="J520">
        <v>4673.2148438000004</v>
      </c>
      <c r="L520" t="str">
        <f t="shared" si="68"/>
        <v>22APR2022:15:00:00</v>
      </c>
      <c r="M520">
        <v>15</v>
      </c>
      <c r="N520">
        <f t="shared" si="62"/>
        <v>-113.25830080000014</v>
      </c>
      <c r="O520">
        <f t="shared" si="64"/>
        <v>-113.25830080000014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2.3553386854872018</v>
      </c>
    </row>
    <row r="521" spans="1:19" x14ac:dyDescent="0.25">
      <c r="A521" t="s">
        <v>570</v>
      </c>
      <c r="B521">
        <v>4824.0102539</v>
      </c>
      <c r="C521">
        <v>4755.2900391000003</v>
      </c>
      <c r="D521">
        <v>4689.3198241999999</v>
      </c>
      <c r="E521">
        <v>4623.9262694999998</v>
      </c>
      <c r="F521">
        <v>4679.6401366999999</v>
      </c>
      <c r="G521">
        <v>4742.5800780999998</v>
      </c>
      <c r="H521">
        <v>4755.2900391000003</v>
      </c>
      <c r="I521">
        <v>4749.9399414</v>
      </c>
      <c r="J521">
        <v>4731.8627930000002</v>
      </c>
      <c r="L521" t="str">
        <f t="shared" si="68"/>
        <v>22APR2022:16:00:00</v>
      </c>
      <c r="M521">
        <v>16</v>
      </c>
      <c r="N521">
        <f t="shared" si="62"/>
        <v>-68.720214799999667</v>
      </c>
      <c r="O521">
        <f t="shared" si="64"/>
        <v>-68.720214799999667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1.4245453716530223</v>
      </c>
    </row>
    <row r="522" spans="1:19" x14ac:dyDescent="0.25">
      <c r="A522" t="s">
        <v>571</v>
      </c>
      <c r="B522">
        <v>4883.2275391000003</v>
      </c>
      <c r="C522">
        <v>4805.9301758000001</v>
      </c>
      <c r="D522">
        <v>4787.0068358999997</v>
      </c>
      <c r="E522">
        <v>4733.8217772999997</v>
      </c>
      <c r="F522">
        <v>4720.9599608999997</v>
      </c>
      <c r="G522">
        <v>4780.4199219000002</v>
      </c>
      <c r="H522">
        <v>4805.9301758000001</v>
      </c>
      <c r="I522">
        <v>4782.1298827999999</v>
      </c>
      <c r="J522">
        <v>4772.3603516000003</v>
      </c>
      <c r="L522" t="str">
        <f t="shared" si="68"/>
        <v>22APR2022:17:00:00</v>
      </c>
      <c r="M522">
        <v>17</v>
      </c>
      <c r="N522">
        <f t="shared" si="62"/>
        <v>-77.297363300000143</v>
      </c>
      <c r="O522">
        <f t="shared" si="64"/>
        <v>-77.297363300000143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1.5829154525583786</v>
      </c>
    </row>
    <row r="523" spans="1:19" x14ac:dyDescent="0.25">
      <c r="A523" t="s">
        <v>572</v>
      </c>
      <c r="B523">
        <v>4877.5283202999999</v>
      </c>
      <c r="C523">
        <v>4813.8598633000001</v>
      </c>
      <c r="D523">
        <v>4835.3662108999997</v>
      </c>
      <c r="E523">
        <v>4781.0556641000003</v>
      </c>
      <c r="F523">
        <v>4738.9501952999999</v>
      </c>
      <c r="G523">
        <v>4782.6298827999999</v>
      </c>
      <c r="H523">
        <v>4813.8598633000001</v>
      </c>
      <c r="I523">
        <v>4782.3999022999997</v>
      </c>
      <c r="J523">
        <v>4779.4599608999997</v>
      </c>
      <c r="L523" t="str">
        <f t="shared" si="68"/>
        <v>22APR2022:18:00:00</v>
      </c>
      <c r="M523">
        <v>18</v>
      </c>
      <c r="N523">
        <f t="shared" si="62"/>
        <v>-63.668456999999762</v>
      </c>
      <c r="O523">
        <f t="shared" si="64"/>
        <v>-63.668456999999762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1.3053426411696105</v>
      </c>
    </row>
    <row r="524" spans="1:19" x14ac:dyDescent="0.25">
      <c r="A524" t="s">
        <v>573</v>
      </c>
      <c r="B524">
        <v>4829.2954102000003</v>
      </c>
      <c r="C524">
        <v>4785.0898438000004</v>
      </c>
      <c r="D524">
        <v>4818.1386719000002</v>
      </c>
      <c r="E524">
        <v>4777.8598633000001</v>
      </c>
      <c r="F524">
        <v>4752.4301758000001</v>
      </c>
      <c r="G524">
        <v>4784.7001952999999</v>
      </c>
      <c r="H524">
        <v>4785.0898438000004</v>
      </c>
      <c r="I524">
        <v>4778.1298827999999</v>
      </c>
      <c r="J524">
        <v>4775.0878905999998</v>
      </c>
      <c r="L524" t="str">
        <f t="shared" si="68"/>
        <v>22APR2022:19:00:00</v>
      </c>
      <c r="M524">
        <v>19</v>
      </c>
      <c r="N524">
        <f t="shared" si="62"/>
        <v>-44.205566399999952</v>
      </c>
      <c r="O524">
        <f t="shared" si="64"/>
        <v>-44.205566399999952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0.91536264910680265</v>
      </c>
    </row>
    <row r="525" spans="1:19" x14ac:dyDescent="0.25">
      <c r="A525" t="s">
        <v>574</v>
      </c>
      <c r="B525">
        <v>4825.4091797000001</v>
      </c>
      <c r="C525">
        <v>4748.25</v>
      </c>
      <c r="D525">
        <v>4842.4848633000001</v>
      </c>
      <c r="E525">
        <v>4784.8173827999999</v>
      </c>
      <c r="F525">
        <v>4730.9799805000002</v>
      </c>
      <c r="G525">
        <v>4759.3198241999999</v>
      </c>
      <c r="H525">
        <v>4748.25</v>
      </c>
      <c r="I525">
        <v>4749.75</v>
      </c>
      <c r="J525">
        <v>4747.0751952999999</v>
      </c>
      <c r="L525" t="str">
        <f t="shared" si="68"/>
        <v>22APR2022:20:00:00</v>
      </c>
      <c r="M525">
        <v>20</v>
      </c>
      <c r="N525">
        <f t="shared" si="62"/>
        <v>-77.159179700000095</v>
      </c>
      <c r="O525">
        <f t="shared" si="64"/>
        <v>-77.159179700000095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1.5990183801324214</v>
      </c>
    </row>
    <row r="526" spans="1:19" x14ac:dyDescent="0.25">
      <c r="A526" t="s">
        <v>575</v>
      </c>
      <c r="B526">
        <v>4823.2255858999997</v>
      </c>
      <c r="C526">
        <v>4734.8500977000003</v>
      </c>
      <c r="D526">
        <v>4819.8017577999999</v>
      </c>
      <c r="E526">
        <v>4747.2392577999999</v>
      </c>
      <c r="F526">
        <v>4725.6801758000001</v>
      </c>
      <c r="G526">
        <v>4745.6000977000003</v>
      </c>
      <c r="H526">
        <v>4734.8500977000003</v>
      </c>
      <c r="I526">
        <v>4734.4199219000002</v>
      </c>
      <c r="J526">
        <v>4735.1376952999999</v>
      </c>
      <c r="L526" t="str">
        <f t="shared" si="68"/>
        <v>22APR2022:21:00:00</v>
      </c>
      <c r="M526">
        <v>21</v>
      </c>
      <c r="N526">
        <f t="shared" si="62"/>
        <v>-88.375488199999381</v>
      </c>
      <c r="O526">
        <f t="shared" si="64"/>
        <v>-88.375488199999381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1.8322901681885315</v>
      </c>
    </row>
    <row r="527" spans="1:19" x14ac:dyDescent="0.25">
      <c r="A527" t="s">
        <v>576</v>
      </c>
      <c r="B527">
        <v>4713.8608397999997</v>
      </c>
      <c r="C527">
        <v>4677.8798827999999</v>
      </c>
      <c r="D527">
        <v>4809.3994141000003</v>
      </c>
      <c r="E527">
        <v>4760.7705077999999</v>
      </c>
      <c r="F527">
        <v>4705</v>
      </c>
      <c r="G527">
        <v>4704.2597655999998</v>
      </c>
      <c r="H527">
        <v>4677.8798827999999</v>
      </c>
      <c r="I527">
        <v>4694.3701172000001</v>
      </c>
      <c r="J527">
        <v>4695.3774414</v>
      </c>
      <c r="L527" t="str">
        <f t="shared" si="68"/>
        <v>22APR2022:22:00:00</v>
      </c>
      <c r="M527">
        <v>22</v>
      </c>
      <c r="N527">
        <f t="shared" si="62"/>
        <v>-35.980956999999762</v>
      </c>
      <c r="O527">
        <f t="shared" si="64"/>
        <v>-35.980956999999762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0.76330121365072723</v>
      </c>
    </row>
    <row r="528" spans="1:19" x14ac:dyDescent="0.25">
      <c r="A528" t="s">
        <v>577</v>
      </c>
      <c r="B528">
        <v>4656.9086914</v>
      </c>
      <c r="C528">
        <v>4580.0200194999998</v>
      </c>
      <c r="D528">
        <v>4776.9282227000003</v>
      </c>
      <c r="E528">
        <v>4715.6357422000001</v>
      </c>
      <c r="F528">
        <v>4614.9599608999997</v>
      </c>
      <c r="G528">
        <v>4604.7700194999998</v>
      </c>
      <c r="H528">
        <v>4580.0200194999998</v>
      </c>
      <c r="I528">
        <v>4599.1298827999999</v>
      </c>
      <c r="J528">
        <v>4599.7197266000003</v>
      </c>
      <c r="L528" t="str">
        <f t="shared" si="68"/>
        <v>22APR2022:23:00:00</v>
      </c>
      <c r="M528">
        <v>23</v>
      </c>
      <c r="N528">
        <f t="shared" si="62"/>
        <v>-76.88867190000019</v>
      </c>
      <c r="O528">
        <f t="shared" si="64"/>
        <v>-76.88867190000019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1.6510667697219816</v>
      </c>
    </row>
    <row r="529" spans="1:19" x14ac:dyDescent="0.25">
      <c r="A529" t="s">
        <v>578</v>
      </c>
      <c r="B529">
        <v>4589.9404297000001</v>
      </c>
      <c r="C529">
        <v>4478.5097655999998</v>
      </c>
      <c r="D529">
        <v>4640.5439452999999</v>
      </c>
      <c r="E529">
        <v>4646.6713866999999</v>
      </c>
      <c r="F529">
        <v>4510.8999022999997</v>
      </c>
      <c r="G529">
        <v>4501.6201172000001</v>
      </c>
      <c r="H529">
        <v>4478.5097655999998</v>
      </c>
      <c r="I529">
        <v>4499.8999022999997</v>
      </c>
      <c r="J529">
        <v>4497.7324219000002</v>
      </c>
      <c r="L529" t="str">
        <f t="shared" si="68"/>
        <v>23APR2022:00:00:00</v>
      </c>
      <c r="M529">
        <v>24</v>
      </c>
      <c r="N529">
        <f t="shared" si="62"/>
        <v>-111.43066410000029</v>
      </c>
      <c r="O529">
        <f t="shared" si="64"/>
        <v>-111.43066410000029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2.4277148212854569</v>
      </c>
    </row>
    <row r="530" spans="1:19" x14ac:dyDescent="0.25">
      <c r="A530" t="s">
        <v>579</v>
      </c>
      <c r="B530">
        <v>4534.0864258000001</v>
      </c>
      <c r="C530">
        <v>4578.5200194999998</v>
      </c>
      <c r="D530">
        <v>4585.5747069999998</v>
      </c>
      <c r="E530">
        <v>4577.7148438000004</v>
      </c>
      <c r="F530">
        <v>4562.0297852000003</v>
      </c>
      <c r="G530">
        <v>4561.5898438000004</v>
      </c>
      <c r="H530">
        <v>4578.5200194999998</v>
      </c>
      <c r="I530">
        <v>4575.0600586</v>
      </c>
      <c r="J530">
        <v>4569.2998047000001</v>
      </c>
      <c r="L530" t="str">
        <f t="shared" si="68"/>
        <v>23APR2022:01:00:00</v>
      </c>
      <c r="M530">
        <v>1</v>
      </c>
      <c r="N530">
        <f t="shared" si="62"/>
        <v>44.433593699999619</v>
      </c>
      <c r="O530" t="str">
        <f t="shared" si="64"/>
        <v/>
      </c>
      <c r="P530">
        <f t="shared" si="65"/>
        <v>44.433593699999619</v>
      </c>
      <c r="Q530" t="str">
        <f t="shared" si="66"/>
        <v/>
      </c>
      <c r="R530">
        <f t="shared" si="67"/>
        <v>1</v>
      </c>
      <c r="S530">
        <f t="shared" si="63"/>
        <v>0.97999000299513928</v>
      </c>
    </row>
    <row r="531" spans="1:19" x14ac:dyDescent="0.25">
      <c r="A531" t="s">
        <v>580</v>
      </c>
      <c r="B531">
        <v>4481.4667969000002</v>
      </c>
      <c r="C531">
        <v>4503.3198241999999</v>
      </c>
      <c r="D531">
        <v>4552.7836914</v>
      </c>
      <c r="E531">
        <v>4526.5600586</v>
      </c>
      <c r="F531">
        <v>4515.0297852000003</v>
      </c>
      <c r="G531">
        <v>4500.4902344000002</v>
      </c>
      <c r="H531">
        <v>4503.3198241999999</v>
      </c>
      <c r="I531">
        <v>4509.9702147999997</v>
      </c>
      <c r="J531">
        <v>4507.2026366999999</v>
      </c>
      <c r="L531" t="str">
        <f t="shared" si="68"/>
        <v>23APR2022:02:00:00</v>
      </c>
      <c r="M531">
        <v>2</v>
      </c>
      <c r="N531">
        <f t="shared" si="62"/>
        <v>21.853027299999667</v>
      </c>
      <c r="O531" t="str">
        <f t="shared" si="64"/>
        <v/>
      </c>
      <c r="P531">
        <f t="shared" si="65"/>
        <v>21.853027299999667</v>
      </c>
      <c r="Q531" t="str">
        <f t="shared" si="66"/>
        <v/>
      </c>
      <c r="R531">
        <f t="shared" si="67"/>
        <v>1</v>
      </c>
      <c r="S531">
        <f t="shared" si="63"/>
        <v>0.48763113262640329</v>
      </c>
    </row>
    <row r="532" spans="1:19" x14ac:dyDescent="0.25">
      <c r="A532" t="s">
        <v>581</v>
      </c>
      <c r="B532">
        <v>4384.5703125</v>
      </c>
      <c r="C532">
        <v>4463.3100586</v>
      </c>
      <c r="D532">
        <v>4549.0356444999998</v>
      </c>
      <c r="E532">
        <v>4517.6591797000001</v>
      </c>
      <c r="F532">
        <v>4474.4902344000002</v>
      </c>
      <c r="G532">
        <v>4449.5600586</v>
      </c>
      <c r="H532">
        <v>4463.3100586</v>
      </c>
      <c r="I532">
        <v>4466.4399414</v>
      </c>
      <c r="J532">
        <v>4463.4501952999999</v>
      </c>
      <c r="L532" t="str">
        <f t="shared" si="68"/>
        <v>23APR2022:03:00:00</v>
      </c>
      <c r="M532">
        <v>3</v>
      </c>
      <c r="N532">
        <f t="shared" si="62"/>
        <v>78.739746100000048</v>
      </c>
      <c r="O532" t="str">
        <f t="shared" si="64"/>
        <v/>
      </c>
      <c r="P532">
        <f t="shared" si="65"/>
        <v>78.739746100000048</v>
      </c>
      <c r="Q532" t="str">
        <f t="shared" si="66"/>
        <v/>
      </c>
      <c r="R532">
        <f t="shared" si="67"/>
        <v>1</v>
      </c>
      <c r="S532">
        <f t="shared" si="63"/>
        <v>1.7958372311996091</v>
      </c>
    </row>
    <row r="533" spans="1:19" x14ac:dyDescent="0.25">
      <c r="A533" t="s">
        <v>582</v>
      </c>
      <c r="B533">
        <v>4388.4116211</v>
      </c>
      <c r="C533">
        <v>4441.5297852000003</v>
      </c>
      <c r="D533">
        <v>4535.9125977000003</v>
      </c>
      <c r="E533">
        <v>4490.8476563000004</v>
      </c>
      <c r="F533">
        <v>4443.5498047000001</v>
      </c>
      <c r="G533">
        <v>4422.2900391000003</v>
      </c>
      <c r="H533">
        <v>4441.5297852000003</v>
      </c>
      <c r="I533">
        <v>4443.8300780999998</v>
      </c>
      <c r="J533">
        <v>4437.7998047000001</v>
      </c>
      <c r="L533" t="str">
        <f t="shared" si="68"/>
        <v>23APR2022:04:00:00</v>
      </c>
      <c r="M533">
        <v>4</v>
      </c>
      <c r="N533">
        <f t="shared" si="62"/>
        <v>53.118164100000286</v>
      </c>
      <c r="O533" t="str">
        <f t="shared" si="64"/>
        <v/>
      </c>
      <c r="P533">
        <f t="shared" si="65"/>
        <v>53.118164100000286</v>
      </c>
      <c r="Q533" t="str">
        <f t="shared" si="66"/>
        <v/>
      </c>
      <c r="R533">
        <f t="shared" si="67"/>
        <v>1</v>
      </c>
      <c r="S533">
        <f t="shared" si="63"/>
        <v>1.2104189097622906</v>
      </c>
    </row>
    <row r="534" spans="1:19" x14ac:dyDescent="0.25">
      <c r="A534" t="s">
        <v>583</v>
      </c>
      <c r="B534">
        <v>4395.0288086</v>
      </c>
      <c r="C534">
        <v>4415.7900391000003</v>
      </c>
      <c r="D534">
        <v>4490.3505858999997</v>
      </c>
      <c r="E534">
        <v>4444.1503905999998</v>
      </c>
      <c r="F534">
        <v>4412.6401366999999</v>
      </c>
      <c r="G534">
        <v>4394.4599608999997</v>
      </c>
      <c r="H534">
        <v>4415.7900391000003</v>
      </c>
      <c r="I534">
        <v>4412.4199219000002</v>
      </c>
      <c r="J534">
        <v>4408.8271483999997</v>
      </c>
      <c r="L534" t="str">
        <f t="shared" si="68"/>
        <v>23APR2022:05:00:00</v>
      </c>
      <c r="M534">
        <v>5</v>
      </c>
      <c r="N534">
        <f t="shared" si="62"/>
        <v>20.761230500000238</v>
      </c>
      <c r="O534" t="str">
        <f t="shared" si="64"/>
        <v/>
      </c>
      <c r="P534">
        <f t="shared" si="65"/>
        <v>20.761230500000238</v>
      </c>
      <c r="Q534" t="str">
        <f t="shared" si="66"/>
        <v/>
      </c>
      <c r="R534">
        <f t="shared" si="67"/>
        <v>1</v>
      </c>
      <c r="S534">
        <f t="shared" si="63"/>
        <v>0.47237985014741135</v>
      </c>
    </row>
    <row r="535" spans="1:19" x14ac:dyDescent="0.25">
      <c r="A535" t="s">
        <v>584</v>
      </c>
      <c r="B535">
        <v>4375.7221680000002</v>
      </c>
      <c r="C535">
        <v>4400.3198241999999</v>
      </c>
      <c r="D535">
        <v>4461.2509766000003</v>
      </c>
      <c r="E535">
        <v>4428.7832030999998</v>
      </c>
      <c r="F535">
        <v>4401.5600586</v>
      </c>
      <c r="G535">
        <v>4379.5898438000004</v>
      </c>
      <c r="H535">
        <v>4400.3198241999999</v>
      </c>
      <c r="I535">
        <v>4395.8701172000001</v>
      </c>
      <c r="J535">
        <v>4394.3349608999997</v>
      </c>
      <c r="L535" t="str">
        <f t="shared" si="68"/>
        <v>23APR2022:06:00:00</v>
      </c>
      <c r="M535">
        <v>6</v>
      </c>
      <c r="N535">
        <f t="shared" si="62"/>
        <v>24.597656199999619</v>
      </c>
      <c r="O535" t="str">
        <f t="shared" si="64"/>
        <v/>
      </c>
      <c r="P535">
        <f t="shared" si="65"/>
        <v>24.597656199999619</v>
      </c>
      <c r="Q535" t="str">
        <f t="shared" si="66"/>
        <v/>
      </c>
      <c r="R535">
        <f t="shared" si="67"/>
        <v>1</v>
      </c>
      <c r="S535">
        <f t="shared" si="63"/>
        <v>0.56213935107407442</v>
      </c>
    </row>
    <row r="536" spans="1:19" x14ac:dyDescent="0.25">
      <c r="A536" t="s">
        <v>585</v>
      </c>
      <c r="B536">
        <v>4384.6074219000002</v>
      </c>
      <c r="C536">
        <v>4386.1699219000002</v>
      </c>
      <c r="D536">
        <v>4447.3291016000003</v>
      </c>
      <c r="E536">
        <v>4427.7041016000003</v>
      </c>
      <c r="F536">
        <v>4388.3500977000003</v>
      </c>
      <c r="G536">
        <v>4374.1201172000001</v>
      </c>
      <c r="H536">
        <v>4386.1699219000002</v>
      </c>
      <c r="I536">
        <v>4390.2299805000002</v>
      </c>
      <c r="J536">
        <v>4384.7177733999997</v>
      </c>
      <c r="L536" t="str">
        <f t="shared" si="68"/>
        <v>23APR2022:07:00:00</v>
      </c>
      <c r="M536">
        <v>7</v>
      </c>
      <c r="N536">
        <f t="shared" si="62"/>
        <v>1.5625</v>
      </c>
      <c r="O536" t="str">
        <f t="shared" si="64"/>
        <v/>
      </c>
      <c r="P536">
        <f t="shared" si="65"/>
        <v>1.5625</v>
      </c>
      <c r="Q536" t="str">
        <f t="shared" si="66"/>
        <v/>
      </c>
      <c r="R536">
        <f t="shared" si="67"/>
        <v>1</v>
      </c>
      <c r="S536">
        <f t="shared" si="63"/>
        <v>3.5636029629373643E-2</v>
      </c>
    </row>
    <row r="537" spans="1:19" x14ac:dyDescent="0.25">
      <c r="A537" t="s">
        <v>586</v>
      </c>
      <c r="B537">
        <v>4435.7001952999999</v>
      </c>
      <c r="C537">
        <v>4353.8701172000001</v>
      </c>
      <c r="D537">
        <v>4440.5297852000003</v>
      </c>
      <c r="E537">
        <v>4465.2758789</v>
      </c>
      <c r="F537">
        <v>4364.4399414</v>
      </c>
      <c r="G537">
        <v>4354.4599608999997</v>
      </c>
      <c r="H537">
        <v>4353.8701172000001</v>
      </c>
      <c r="I537">
        <v>4363.3999022999997</v>
      </c>
      <c r="J537">
        <v>4359.0424805000002</v>
      </c>
      <c r="L537" t="str">
        <f t="shared" si="68"/>
        <v>23APR2022:08:00:00</v>
      </c>
      <c r="M537">
        <v>8</v>
      </c>
      <c r="N537">
        <f t="shared" si="62"/>
        <v>-81.83007809999981</v>
      </c>
      <c r="O537">
        <f t="shared" si="64"/>
        <v>-81.83007809999981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1.8448063326440709</v>
      </c>
    </row>
    <row r="538" spans="1:19" x14ac:dyDescent="0.25">
      <c r="A538" t="s">
        <v>587</v>
      </c>
      <c r="B538">
        <v>4534.0288086</v>
      </c>
      <c r="C538">
        <v>4301.5297852000003</v>
      </c>
      <c r="D538">
        <v>4415.9458008000001</v>
      </c>
      <c r="E538">
        <v>4503.2622069999998</v>
      </c>
      <c r="F538">
        <v>4322.25</v>
      </c>
      <c r="G538">
        <v>4313.8701172000001</v>
      </c>
      <c r="H538">
        <v>4301.5297852000003</v>
      </c>
      <c r="I538">
        <v>4318.0097655999998</v>
      </c>
      <c r="J538">
        <v>4313.9150391000003</v>
      </c>
      <c r="L538" t="str">
        <f t="shared" si="68"/>
        <v>23APR2022:09:00:00</v>
      </c>
      <c r="M538">
        <v>9</v>
      </c>
      <c r="N538">
        <f t="shared" si="62"/>
        <v>-232.49902339999971</v>
      </c>
      <c r="O538">
        <f t="shared" si="64"/>
        <v>-232.49902339999971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5.1278682428969802</v>
      </c>
    </row>
    <row r="539" spans="1:19" x14ac:dyDescent="0.25">
      <c r="A539" t="s">
        <v>588</v>
      </c>
      <c r="B539">
        <v>4594.9682616999999</v>
      </c>
      <c r="C539">
        <v>4342.1401366999999</v>
      </c>
      <c r="D539">
        <v>4485.1372069999998</v>
      </c>
      <c r="E539">
        <v>4584.8125</v>
      </c>
      <c r="F539">
        <v>4357.3798827999999</v>
      </c>
      <c r="G539">
        <v>4354.3300780999998</v>
      </c>
      <c r="H539">
        <v>4342.1401366999999</v>
      </c>
      <c r="I539">
        <v>4362.0400391000003</v>
      </c>
      <c r="J539">
        <v>4353.9726563000004</v>
      </c>
      <c r="L539" t="str">
        <f t="shared" si="68"/>
        <v>23APR2022:10:00:00</v>
      </c>
      <c r="M539">
        <v>10</v>
      </c>
      <c r="N539">
        <f t="shared" si="62"/>
        <v>-252.828125</v>
      </c>
      <c r="O539">
        <f t="shared" si="64"/>
        <v>-252.828125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5.5022822922929437</v>
      </c>
    </row>
    <row r="540" spans="1:19" x14ac:dyDescent="0.25">
      <c r="A540" t="s">
        <v>589</v>
      </c>
      <c r="B540">
        <v>4645.9863280999998</v>
      </c>
      <c r="C540">
        <v>4427.6201172000001</v>
      </c>
      <c r="D540">
        <v>4555.8286133000001</v>
      </c>
      <c r="E540">
        <v>4676.1469727000003</v>
      </c>
      <c r="F540">
        <v>4414.8999022999997</v>
      </c>
      <c r="G540">
        <v>4421.8901366999999</v>
      </c>
      <c r="H540">
        <v>4427.6201172000001</v>
      </c>
      <c r="I540">
        <v>4445.25</v>
      </c>
      <c r="J540">
        <v>4427.4150391000003</v>
      </c>
      <c r="L540" t="str">
        <f t="shared" si="68"/>
        <v>23APR2022:11:00:00</v>
      </c>
      <c r="M540">
        <v>11</v>
      </c>
      <c r="N540">
        <f t="shared" si="62"/>
        <v>-218.36621089999971</v>
      </c>
      <c r="O540">
        <f t="shared" si="64"/>
        <v>-218.36621089999971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4.7001044660693552</v>
      </c>
    </row>
    <row r="541" spans="1:19" x14ac:dyDescent="0.25">
      <c r="A541" t="s">
        <v>590</v>
      </c>
      <c r="B541">
        <v>4681.0190430000002</v>
      </c>
      <c r="C541">
        <v>4501.7900391000003</v>
      </c>
      <c r="D541">
        <v>4585.8896483999997</v>
      </c>
      <c r="E541">
        <v>4704.2431641000003</v>
      </c>
      <c r="F541">
        <v>4462.3300780999998</v>
      </c>
      <c r="G541">
        <v>4486.1601563000004</v>
      </c>
      <c r="H541">
        <v>4501.7900391000003</v>
      </c>
      <c r="I541">
        <v>4522.1000977000003</v>
      </c>
      <c r="J541">
        <v>4493.0952147999997</v>
      </c>
      <c r="L541" t="str">
        <f t="shared" si="68"/>
        <v>23APR2022:12:00:00</v>
      </c>
      <c r="M541">
        <v>12</v>
      </c>
      <c r="N541">
        <f t="shared" si="62"/>
        <v>-179.22900389999995</v>
      </c>
      <c r="O541">
        <f t="shared" si="64"/>
        <v>-179.22900389999995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3.8288458614159913</v>
      </c>
    </row>
    <row r="542" spans="1:19" x14ac:dyDescent="0.25">
      <c r="A542" t="s">
        <v>591</v>
      </c>
      <c r="B542">
        <v>4635.2832030999998</v>
      </c>
      <c r="C542">
        <v>4555.4599608999997</v>
      </c>
      <c r="D542">
        <v>4595.6591797000001</v>
      </c>
      <c r="E542">
        <v>4727.9199219000002</v>
      </c>
      <c r="F542">
        <v>4510.8500977000003</v>
      </c>
      <c r="G542">
        <v>4548.2299805000002</v>
      </c>
      <c r="H542">
        <v>4555.4599608999997</v>
      </c>
      <c r="I542">
        <v>4591.7202147999997</v>
      </c>
      <c r="J542">
        <v>4551.5649414</v>
      </c>
      <c r="L542" t="str">
        <f t="shared" si="68"/>
        <v>23APR2022:13:00:00</v>
      </c>
      <c r="M542">
        <v>13</v>
      </c>
      <c r="N542">
        <f t="shared" si="62"/>
        <v>-79.823242200000095</v>
      </c>
      <c r="O542">
        <f t="shared" si="64"/>
        <v>-79.823242200000095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1.7220790769939505</v>
      </c>
    </row>
    <row r="543" spans="1:19" x14ac:dyDescent="0.25">
      <c r="A543" t="s">
        <v>592</v>
      </c>
      <c r="B543">
        <v>4636.6123047000001</v>
      </c>
      <c r="C543">
        <v>4615.5698241999999</v>
      </c>
      <c r="D543">
        <v>4590.9130858999997</v>
      </c>
      <c r="E543">
        <v>4653.8422852000003</v>
      </c>
      <c r="F543">
        <v>4550.9902344000002</v>
      </c>
      <c r="G543">
        <v>4602.3398438000004</v>
      </c>
      <c r="H543">
        <v>4615.5698241999999</v>
      </c>
      <c r="I543">
        <v>4649.7001952999999</v>
      </c>
      <c r="J543">
        <v>4604.6503905999998</v>
      </c>
      <c r="L543" t="str">
        <f t="shared" si="68"/>
        <v>23APR2022:14:00:00</v>
      </c>
      <c r="M543">
        <v>14</v>
      </c>
      <c r="N543">
        <f t="shared" si="62"/>
        <v>-21.042480500000238</v>
      </c>
      <c r="O543">
        <f t="shared" si="64"/>
        <v>-21.042480500000238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0.45383308150802437</v>
      </c>
    </row>
    <row r="544" spans="1:19" x14ac:dyDescent="0.25">
      <c r="A544" t="s">
        <v>593</v>
      </c>
      <c r="B544">
        <v>4633.6542969000002</v>
      </c>
      <c r="C544">
        <v>4701.1499022999997</v>
      </c>
      <c r="D544">
        <v>4642.4873047000001</v>
      </c>
      <c r="E544">
        <v>4771.1186522999997</v>
      </c>
      <c r="F544">
        <v>4582.4301758000001</v>
      </c>
      <c r="G544">
        <v>4647.8598633000001</v>
      </c>
      <c r="H544">
        <v>4701.1499022999997</v>
      </c>
      <c r="I544">
        <v>4703.1601563000004</v>
      </c>
      <c r="J544">
        <v>4658.6499022999997</v>
      </c>
      <c r="L544" t="str">
        <f t="shared" si="68"/>
        <v>23APR2022:15:00:00</v>
      </c>
      <c r="M544">
        <v>15</v>
      </c>
      <c r="N544">
        <f t="shared" si="62"/>
        <v>67.495605399999477</v>
      </c>
      <c r="O544" t="str">
        <f t="shared" si="64"/>
        <v/>
      </c>
      <c r="P544">
        <f t="shared" si="65"/>
        <v>67.495605399999477</v>
      </c>
      <c r="Q544" t="str">
        <f t="shared" si="66"/>
        <v/>
      </c>
      <c r="R544">
        <f t="shared" si="67"/>
        <v>1</v>
      </c>
      <c r="S544">
        <f t="shared" si="63"/>
        <v>1.4566387795730742</v>
      </c>
    </row>
    <row r="545" spans="1:19" x14ac:dyDescent="0.25">
      <c r="A545" t="s">
        <v>594</v>
      </c>
      <c r="B545">
        <v>4620.3847655999998</v>
      </c>
      <c r="C545">
        <v>4723.6298827999999</v>
      </c>
      <c r="D545">
        <v>4665.9594727000003</v>
      </c>
      <c r="E545">
        <v>4693.7426758000001</v>
      </c>
      <c r="F545">
        <v>4592.5498047000001</v>
      </c>
      <c r="G545">
        <v>4671.2001952999999</v>
      </c>
      <c r="H545">
        <v>4723.6298827999999</v>
      </c>
      <c r="I545">
        <v>4718.3100586</v>
      </c>
      <c r="J545">
        <v>4676.4223633000001</v>
      </c>
      <c r="L545" t="str">
        <f t="shared" si="68"/>
        <v>23APR2022:16:00:00</v>
      </c>
      <c r="M545">
        <v>16</v>
      </c>
      <c r="N545">
        <f t="shared" si="62"/>
        <v>103.2451172000001</v>
      </c>
      <c r="O545" t="str">
        <f t="shared" si="64"/>
        <v/>
      </c>
      <c r="P545">
        <f t="shared" si="65"/>
        <v>103.2451172000001</v>
      </c>
      <c r="Q545" t="str">
        <f t="shared" si="66"/>
        <v/>
      </c>
      <c r="R545">
        <f t="shared" si="67"/>
        <v>1</v>
      </c>
      <c r="S545">
        <f t="shared" si="63"/>
        <v>2.2345566968510413</v>
      </c>
    </row>
    <row r="546" spans="1:19" x14ac:dyDescent="0.25">
      <c r="A546" t="s">
        <v>595</v>
      </c>
      <c r="B546">
        <v>4669.7124022999997</v>
      </c>
      <c r="C546">
        <v>4757.6699219000002</v>
      </c>
      <c r="D546">
        <v>4747.5488280999998</v>
      </c>
      <c r="E546">
        <v>4720.8891602000003</v>
      </c>
      <c r="F546">
        <v>4609.2700194999998</v>
      </c>
      <c r="G546">
        <v>4694.0800780999998</v>
      </c>
      <c r="H546">
        <v>4757.6699219000002</v>
      </c>
      <c r="I546">
        <v>4734.1098633000001</v>
      </c>
      <c r="J546">
        <v>4698.7822266000003</v>
      </c>
      <c r="L546" t="str">
        <f t="shared" si="68"/>
        <v>23APR2022:17:00:00</v>
      </c>
      <c r="M546">
        <v>17</v>
      </c>
      <c r="N546">
        <f t="shared" si="62"/>
        <v>87.957519600000523</v>
      </c>
      <c r="O546" t="str">
        <f t="shared" si="64"/>
        <v/>
      </c>
      <c r="P546">
        <f t="shared" si="65"/>
        <v>87.957519600000523</v>
      </c>
      <c r="Q546" t="str">
        <f t="shared" si="66"/>
        <v/>
      </c>
      <c r="R546">
        <f t="shared" si="67"/>
        <v>1</v>
      </c>
      <c r="S546">
        <f t="shared" si="63"/>
        <v>1.8835746620429625</v>
      </c>
    </row>
    <row r="547" spans="1:19" x14ac:dyDescent="0.25">
      <c r="A547" t="s">
        <v>596</v>
      </c>
      <c r="B547">
        <v>4678.9536133000001</v>
      </c>
      <c r="C547">
        <v>4781.3398438000004</v>
      </c>
      <c r="D547">
        <v>4783.4282227000003</v>
      </c>
      <c r="E547">
        <v>4714.8305664</v>
      </c>
      <c r="F547">
        <v>4627.7797852000003</v>
      </c>
      <c r="G547">
        <v>4712.7900391000003</v>
      </c>
      <c r="H547">
        <v>4781.3398438000004</v>
      </c>
      <c r="I547">
        <v>4750.0898438000004</v>
      </c>
      <c r="J547">
        <v>4718</v>
      </c>
      <c r="L547" t="str">
        <f t="shared" si="68"/>
        <v>23APR2022:18:00:00</v>
      </c>
      <c r="M547">
        <v>18</v>
      </c>
      <c r="N547">
        <f t="shared" si="62"/>
        <v>102.38623050000024</v>
      </c>
      <c r="O547" t="str">
        <f t="shared" si="64"/>
        <v/>
      </c>
      <c r="P547">
        <f t="shared" si="65"/>
        <v>102.38623050000024</v>
      </c>
      <c r="Q547" t="str">
        <f t="shared" si="66"/>
        <v/>
      </c>
      <c r="R547">
        <f t="shared" si="67"/>
        <v>1</v>
      </c>
      <c r="S547">
        <f t="shared" si="63"/>
        <v>2.188229227341894</v>
      </c>
    </row>
    <row r="548" spans="1:19" x14ac:dyDescent="0.25">
      <c r="A548" t="s">
        <v>597</v>
      </c>
      <c r="B548">
        <v>4635.7817383000001</v>
      </c>
      <c r="C548">
        <v>4756.6899414</v>
      </c>
      <c r="D548">
        <v>4790.4355469000002</v>
      </c>
      <c r="E548">
        <v>4724.4501952999999</v>
      </c>
      <c r="F548">
        <v>4644.8798827999999</v>
      </c>
      <c r="G548">
        <v>4723.5498047000001</v>
      </c>
      <c r="H548">
        <v>4756.6899414</v>
      </c>
      <c r="I548">
        <v>4749.7597655999998</v>
      </c>
      <c r="J548">
        <v>4718.7197266000003</v>
      </c>
      <c r="L548" t="str">
        <f t="shared" si="68"/>
        <v>23APR2022:19:00:00</v>
      </c>
      <c r="M548">
        <v>19</v>
      </c>
      <c r="N548">
        <f t="shared" si="62"/>
        <v>120.90820309999981</v>
      </c>
      <c r="O548" t="str">
        <f t="shared" si="64"/>
        <v/>
      </c>
      <c r="P548">
        <f t="shared" si="65"/>
        <v>120.90820309999981</v>
      </c>
      <c r="Q548" t="str">
        <f t="shared" si="66"/>
        <v/>
      </c>
      <c r="R548">
        <f t="shared" si="67"/>
        <v>1</v>
      </c>
      <c r="S548">
        <f t="shared" si="63"/>
        <v>2.6081513307901849</v>
      </c>
    </row>
    <row r="549" spans="1:19" x14ac:dyDescent="0.25">
      <c r="A549" t="s">
        <v>598</v>
      </c>
      <c r="B549">
        <v>4583.9912108999997</v>
      </c>
      <c r="C549">
        <v>4749.1201172000001</v>
      </c>
      <c r="D549">
        <v>4777.4174805000002</v>
      </c>
      <c r="E549">
        <v>4732.5502930000002</v>
      </c>
      <c r="F549">
        <v>4654.9799805000002</v>
      </c>
      <c r="G549">
        <v>4723.4799805000002</v>
      </c>
      <c r="H549">
        <v>4749.1201172000001</v>
      </c>
      <c r="I549">
        <v>4750.6201172000001</v>
      </c>
      <c r="J549">
        <v>4719.5498047000001</v>
      </c>
      <c r="L549" t="str">
        <f t="shared" si="68"/>
        <v>23APR2022:20:00:00</v>
      </c>
      <c r="M549">
        <v>20</v>
      </c>
      <c r="N549">
        <f t="shared" si="62"/>
        <v>165.12890630000038</v>
      </c>
      <c r="O549" t="str">
        <f t="shared" si="64"/>
        <v/>
      </c>
      <c r="P549">
        <f t="shared" si="65"/>
        <v>165.12890630000038</v>
      </c>
      <c r="Q549" t="str">
        <f t="shared" si="66"/>
        <v/>
      </c>
      <c r="R549">
        <f t="shared" si="67"/>
        <v>1</v>
      </c>
      <c r="S549">
        <f t="shared" si="63"/>
        <v>3.6022954386856196</v>
      </c>
    </row>
    <row r="550" spans="1:19" x14ac:dyDescent="0.25">
      <c r="A550" t="s">
        <v>599</v>
      </c>
      <c r="B550">
        <v>4666.8115233999997</v>
      </c>
      <c r="C550">
        <v>4732.6201172000001</v>
      </c>
      <c r="D550">
        <v>4745.5307616999999</v>
      </c>
      <c r="E550">
        <v>4703.8442383000001</v>
      </c>
      <c r="F550">
        <v>4659.8500977000003</v>
      </c>
      <c r="G550">
        <v>4717.0297852000003</v>
      </c>
      <c r="H550">
        <v>4732.6201172000001</v>
      </c>
      <c r="I550">
        <v>4732.2001952999999</v>
      </c>
      <c r="J550">
        <v>4710.4248047000001</v>
      </c>
      <c r="L550" t="str">
        <f t="shared" si="68"/>
        <v>23APR2022:21:00:00</v>
      </c>
      <c r="M550">
        <v>21</v>
      </c>
      <c r="N550">
        <f t="shared" ref="N550:N613" si="69">C550-B550</f>
        <v>65.808593800000381</v>
      </c>
      <c r="O550" t="str">
        <f t="shared" si="64"/>
        <v/>
      </c>
      <c r="P550">
        <f t="shared" si="65"/>
        <v>65.808593800000381</v>
      </c>
      <c r="Q550" t="str">
        <f t="shared" si="66"/>
        <v/>
      </c>
      <c r="R550">
        <f t="shared" si="67"/>
        <v>1</v>
      </c>
      <c r="S550">
        <f t="shared" ref="S550:S613" si="70">ABS((B550-C550)/B550)*100</f>
        <v>1.4101403810723345</v>
      </c>
    </row>
    <row r="551" spans="1:19" x14ac:dyDescent="0.25">
      <c r="A551" t="s">
        <v>600</v>
      </c>
      <c r="B551">
        <v>4712.7153319999998</v>
      </c>
      <c r="C551">
        <v>4704.4599608999997</v>
      </c>
      <c r="D551">
        <v>4715.0483397999997</v>
      </c>
      <c r="E551">
        <v>4681.1694336</v>
      </c>
      <c r="F551">
        <v>4645.6401366999999</v>
      </c>
      <c r="G551">
        <v>4697.7900391000003</v>
      </c>
      <c r="H551">
        <v>4704.4599608999997</v>
      </c>
      <c r="I551">
        <v>4721.0400391000003</v>
      </c>
      <c r="J551">
        <v>4692.2324219000002</v>
      </c>
      <c r="L551" t="str">
        <f t="shared" si="68"/>
        <v>23APR2022:22:00:00</v>
      </c>
      <c r="M551">
        <v>22</v>
      </c>
      <c r="N551">
        <f t="shared" si="69"/>
        <v>-8.2553711000000476</v>
      </c>
      <c r="O551">
        <f t="shared" si="64"/>
        <v>-8.2553711000000476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0.17517228430804885</v>
      </c>
    </row>
    <row r="552" spans="1:19" x14ac:dyDescent="0.25">
      <c r="A552" t="s">
        <v>601</v>
      </c>
      <c r="B552">
        <v>4700.6503905999998</v>
      </c>
      <c r="C552">
        <v>4620.3398438000004</v>
      </c>
      <c r="D552">
        <v>4625.0288086</v>
      </c>
      <c r="E552">
        <v>4672.3666991999999</v>
      </c>
      <c r="F552">
        <v>4571.6201172000001</v>
      </c>
      <c r="G552">
        <v>4607.2900391000003</v>
      </c>
      <c r="H552">
        <v>4620.3398438000004</v>
      </c>
      <c r="I552">
        <v>4639.6201172000001</v>
      </c>
      <c r="J552">
        <v>4609.7177733999997</v>
      </c>
      <c r="L552" t="str">
        <f t="shared" si="68"/>
        <v>23APR2022:23:00:00</v>
      </c>
      <c r="M552">
        <v>23</v>
      </c>
      <c r="N552">
        <f t="shared" si="69"/>
        <v>-80.310546799999429</v>
      </c>
      <c r="O552">
        <f t="shared" si="64"/>
        <v>-80.310546799999429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1.7084986145874261</v>
      </c>
    </row>
    <row r="553" spans="1:19" x14ac:dyDescent="0.25">
      <c r="A553" t="s">
        <v>602</v>
      </c>
      <c r="B553">
        <v>4637.2929688000004</v>
      </c>
      <c r="C553">
        <v>4516.4199219000002</v>
      </c>
      <c r="D553">
        <v>4535.0170897999997</v>
      </c>
      <c r="E553">
        <v>4673.5551758000001</v>
      </c>
      <c r="F553">
        <v>4485.8100586</v>
      </c>
      <c r="G553">
        <v>4501.5498047000001</v>
      </c>
      <c r="H553">
        <v>4516.4199219000002</v>
      </c>
      <c r="I553">
        <v>4537.9902344000002</v>
      </c>
      <c r="J553">
        <v>4510.4423827999999</v>
      </c>
      <c r="L553" t="str">
        <f t="shared" si="68"/>
        <v>24APR2022:00:00:00</v>
      </c>
      <c r="M553">
        <v>24</v>
      </c>
      <c r="N553">
        <f t="shared" si="69"/>
        <v>-120.87304690000019</v>
      </c>
      <c r="O553">
        <f t="shared" si="64"/>
        <v>-120.87304690000019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2.6065432508414212</v>
      </c>
    </row>
    <row r="554" spans="1:19" x14ac:dyDescent="0.25">
      <c r="A554" t="s">
        <v>603</v>
      </c>
      <c r="B554">
        <v>4624.7480469000002</v>
      </c>
      <c r="C554">
        <v>4477.9101563000004</v>
      </c>
      <c r="D554">
        <v>4462.2167969000002</v>
      </c>
      <c r="E554">
        <v>4578.6181641000003</v>
      </c>
      <c r="F554">
        <v>4438.4501952999999</v>
      </c>
      <c r="G554">
        <v>4422.0600586</v>
      </c>
      <c r="H554">
        <v>4477.9101563000004</v>
      </c>
      <c r="I554">
        <v>4475.2001952999999</v>
      </c>
      <c r="J554">
        <v>4453.4052733999997</v>
      </c>
      <c r="L554" t="str">
        <f t="shared" si="68"/>
        <v>24APR2022:01:00:00</v>
      </c>
      <c r="M554">
        <v>1</v>
      </c>
      <c r="N554">
        <f t="shared" si="69"/>
        <v>-146.83789059999981</v>
      </c>
      <c r="O554">
        <f t="shared" si="64"/>
        <v>-146.83789059999981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3.1750462751895476</v>
      </c>
    </row>
    <row r="555" spans="1:19" x14ac:dyDescent="0.25">
      <c r="A555" t="s">
        <v>604</v>
      </c>
      <c r="B555">
        <v>4590.7075194999998</v>
      </c>
      <c r="C555">
        <v>4412.6298827999999</v>
      </c>
      <c r="D555">
        <v>4395.9829102000003</v>
      </c>
      <c r="E555">
        <v>4443.8813477000003</v>
      </c>
      <c r="F555">
        <v>4352.4702147999997</v>
      </c>
      <c r="G555">
        <v>4339.1000977000003</v>
      </c>
      <c r="H555">
        <v>4412.6298827999999</v>
      </c>
      <c r="I555">
        <v>4402.75</v>
      </c>
      <c r="J555">
        <v>4376.7373047000001</v>
      </c>
      <c r="L555" t="str">
        <f t="shared" si="68"/>
        <v>24APR2022:02:00:00</v>
      </c>
      <c r="M555">
        <v>2</v>
      </c>
      <c r="N555">
        <f t="shared" si="69"/>
        <v>-178.07763669999986</v>
      </c>
      <c r="O555">
        <f t="shared" si="64"/>
        <v>-178.07763669999986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3.8790891369920102</v>
      </c>
    </row>
    <row r="556" spans="1:19" x14ac:dyDescent="0.25">
      <c r="A556" t="s">
        <v>605</v>
      </c>
      <c r="B556">
        <v>4534.8061522999997</v>
      </c>
      <c r="C556">
        <v>4365.8598633000001</v>
      </c>
      <c r="D556">
        <v>4356.8876952999999</v>
      </c>
      <c r="E556">
        <v>4370.0639647999997</v>
      </c>
      <c r="F556">
        <v>4276.8300780999998</v>
      </c>
      <c r="G556">
        <v>4265.2001952999999</v>
      </c>
      <c r="H556">
        <v>4365.8598633000001</v>
      </c>
      <c r="I556">
        <v>4349.1699219000002</v>
      </c>
      <c r="J556">
        <v>4314.2651366999999</v>
      </c>
      <c r="L556" t="str">
        <f t="shared" si="68"/>
        <v>24APR2022:03:00:00</v>
      </c>
      <c r="M556">
        <v>3</v>
      </c>
      <c r="N556">
        <f t="shared" si="69"/>
        <v>-168.94628899999952</v>
      </c>
      <c r="O556">
        <f t="shared" si="64"/>
        <v>-168.94628899999952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3.7255459952640311</v>
      </c>
    </row>
    <row r="557" spans="1:19" x14ac:dyDescent="0.25">
      <c r="A557" t="s">
        <v>606</v>
      </c>
      <c r="B557">
        <v>4470.7963866999999</v>
      </c>
      <c r="C557">
        <v>4356.2402344000002</v>
      </c>
      <c r="D557">
        <v>4349.0170897999997</v>
      </c>
      <c r="E557">
        <v>4352.5761719000002</v>
      </c>
      <c r="F557">
        <v>4248.8901366999999</v>
      </c>
      <c r="G557">
        <v>4240.5698241999999</v>
      </c>
      <c r="H557">
        <v>4356.2402344000002</v>
      </c>
      <c r="I557">
        <v>4332.4902344000002</v>
      </c>
      <c r="J557">
        <v>4294.5478516000003</v>
      </c>
      <c r="L557" t="str">
        <f t="shared" si="68"/>
        <v>24APR2022:04:00:00</v>
      </c>
      <c r="M557">
        <v>4</v>
      </c>
      <c r="N557">
        <f t="shared" si="69"/>
        <v>-114.55615229999967</v>
      </c>
      <c r="O557">
        <f t="shared" si="64"/>
        <v>-114.55615229999967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2.5623209466838692</v>
      </c>
    </row>
    <row r="558" spans="1:19" x14ac:dyDescent="0.25">
      <c r="A558" t="s">
        <v>607</v>
      </c>
      <c r="B558">
        <v>4380.9584961</v>
      </c>
      <c r="C558">
        <v>4331.7900391000003</v>
      </c>
      <c r="D558">
        <v>4330.2221680000002</v>
      </c>
      <c r="E558">
        <v>4331.4560547000001</v>
      </c>
      <c r="F558">
        <v>4207.25</v>
      </c>
      <c r="G558">
        <v>4210.5498047000001</v>
      </c>
      <c r="H558">
        <v>4331.7900391000003</v>
      </c>
      <c r="I558">
        <v>4307.8798827999999</v>
      </c>
      <c r="J558">
        <v>4264.3671875</v>
      </c>
      <c r="L558" t="str">
        <f t="shared" si="68"/>
        <v>24APR2022:05:00:00</v>
      </c>
      <c r="M558">
        <v>5</v>
      </c>
      <c r="N558">
        <f t="shared" si="69"/>
        <v>-49.168456999999762</v>
      </c>
      <c r="O558">
        <f t="shared" si="64"/>
        <v>-49.168456999999762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1.1223219084081786</v>
      </c>
    </row>
    <row r="559" spans="1:19" x14ac:dyDescent="0.25">
      <c r="A559" t="s">
        <v>608</v>
      </c>
      <c r="B559">
        <v>4251.125</v>
      </c>
      <c r="C559">
        <v>4318.0097655999998</v>
      </c>
      <c r="D559">
        <v>4304.9755858999997</v>
      </c>
      <c r="E559">
        <v>4308.3525391000003</v>
      </c>
      <c r="F559">
        <v>4191.7597655999998</v>
      </c>
      <c r="G559">
        <v>4203.6801758000001</v>
      </c>
      <c r="H559">
        <v>4318.0097655999998</v>
      </c>
      <c r="I559">
        <v>4299.9702147999997</v>
      </c>
      <c r="J559">
        <v>4253.3549805000002</v>
      </c>
      <c r="L559" t="str">
        <f t="shared" si="68"/>
        <v>24APR2022:06:00:00</v>
      </c>
      <c r="M559">
        <v>6</v>
      </c>
      <c r="N559">
        <f t="shared" si="69"/>
        <v>66.88476559999981</v>
      </c>
      <c r="O559" t="str">
        <f t="shared" si="64"/>
        <v/>
      </c>
      <c r="P559">
        <f t="shared" si="65"/>
        <v>66.88476559999981</v>
      </c>
      <c r="Q559" t="str">
        <f t="shared" si="66"/>
        <v/>
      </c>
      <c r="R559">
        <f t="shared" si="67"/>
        <v>1</v>
      </c>
      <c r="S559">
        <f t="shared" si="70"/>
        <v>1.5733427175159471</v>
      </c>
    </row>
    <row r="560" spans="1:19" x14ac:dyDescent="0.25">
      <c r="A560" t="s">
        <v>609</v>
      </c>
      <c r="B560">
        <v>4179.9331055000002</v>
      </c>
      <c r="C560">
        <v>4303.2700194999998</v>
      </c>
      <c r="D560">
        <v>4304.3286133000001</v>
      </c>
      <c r="E560">
        <v>4315.3754883000001</v>
      </c>
      <c r="F560">
        <v>4182.3798827999999</v>
      </c>
      <c r="G560">
        <v>4192.5</v>
      </c>
      <c r="H560">
        <v>4303.2700194999998</v>
      </c>
      <c r="I560">
        <v>4290.9301758000001</v>
      </c>
      <c r="J560">
        <v>4242.2700194999998</v>
      </c>
      <c r="L560" t="str">
        <f t="shared" si="68"/>
        <v>24APR2022:07:00:00</v>
      </c>
      <c r="M560">
        <v>7</v>
      </c>
      <c r="N560">
        <f t="shared" si="69"/>
        <v>123.33691399999952</v>
      </c>
      <c r="O560" t="str">
        <f t="shared" si="64"/>
        <v/>
      </c>
      <c r="P560">
        <f t="shared" si="65"/>
        <v>123.33691399999952</v>
      </c>
      <c r="Q560" t="str">
        <f t="shared" si="66"/>
        <v/>
      </c>
      <c r="R560">
        <f t="shared" si="67"/>
        <v>1</v>
      </c>
      <c r="S560">
        <f t="shared" si="70"/>
        <v>2.9506910968912758</v>
      </c>
    </row>
    <row r="561" spans="1:19" x14ac:dyDescent="0.25">
      <c r="A561" t="s">
        <v>610</v>
      </c>
      <c r="B561">
        <v>4155.4633789</v>
      </c>
      <c r="C561">
        <v>4276.3500977000003</v>
      </c>
      <c r="D561">
        <v>4316.2744141000003</v>
      </c>
      <c r="E561">
        <v>4314.9912108999997</v>
      </c>
      <c r="F561">
        <v>4173.8701172000001</v>
      </c>
      <c r="G561">
        <v>4181.6699219000002</v>
      </c>
      <c r="H561">
        <v>4276.3500977000003</v>
      </c>
      <c r="I561">
        <v>4277.0200194999998</v>
      </c>
      <c r="J561">
        <v>4227.2275391000003</v>
      </c>
      <c r="L561" t="str">
        <f t="shared" si="68"/>
        <v>24APR2022:08:00:00</v>
      </c>
      <c r="M561">
        <v>8</v>
      </c>
      <c r="N561">
        <f t="shared" si="69"/>
        <v>120.88671880000038</v>
      </c>
      <c r="O561" t="str">
        <f t="shared" si="64"/>
        <v/>
      </c>
      <c r="P561">
        <f t="shared" si="65"/>
        <v>120.88671880000038</v>
      </c>
      <c r="Q561" t="str">
        <f t="shared" si="66"/>
        <v/>
      </c>
      <c r="R561">
        <f t="shared" si="67"/>
        <v>1</v>
      </c>
      <c r="S561">
        <f t="shared" si="70"/>
        <v>2.9091032161135422</v>
      </c>
    </row>
    <row r="562" spans="1:19" x14ac:dyDescent="0.25">
      <c r="A562" t="s">
        <v>611</v>
      </c>
      <c r="B562">
        <v>4142.8496094000002</v>
      </c>
      <c r="C562">
        <v>4212.0898438000004</v>
      </c>
      <c r="D562">
        <v>4338.6816405999998</v>
      </c>
      <c r="E562">
        <v>4363.9877930000002</v>
      </c>
      <c r="F562">
        <v>4126.3901366999999</v>
      </c>
      <c r="G562">
        <v>4135.2001952999999</v>
      </c>
      <c r="H562">
        <v>4212.0898438000004</v>
      </c>
      <c r="I562">
        <v>4225.5498047000001</v>
      </c>
      <c r="J562">
        <v>4174.8076172000001</v>
      </c>
      <c r="L562" t="str">
        <f t="shared" si="68"/>
        <v>24APR2022:09:00:00</v>
      </c>
      <c r="M562">
        <v>9</v>
      </c>
      <c r="N562">
        <f t="shared" si="69"/>
        <v>69.24023440000019</v>
      </c>
      <c r="O562" t="str">
        <f t="shared" si="64"/>
        <v/>
      </c>
      <c r="P562">
        <f t="shared" si="65"/>
        <v>69.24023440000019</v>
      </c>
      <c r="Q562" t="str">
        <f t="shared" si="66"/>
        <v/>
      </c>
      <c r="R562">
        <f t="shared" si="67"/>
        <v>1</v>
      </c>
      <c r="S562">
        <f t="shared" si="70"/>
        <v>1.6713190419197499</v>
      </c>
    </row>
    <row r="563" spans="1:19" x14ac:dyDescent="0.25">
      <c r="A563" t="s">
        <v>612</v>
      </c>
      <c r="B563">
        <v>4187.5063477000003</v>
      </c>
      <c r="C563">
        <v>4258.8300780999998</v>
      </c>
      <c r="D563">
        <v>4429.2910155999998</v>
      </c>
      <c r="E563">
        <v>4455.9106444999998</v>
      </c>
      <c r="F563">
        <v>4151.5400391000003</v>
      </c>
      <c r="G563">
        <v>4163.75</v>
      </c>
      <c r="H563">
        <v>4258.8300780999998</v>
      </c>
      <c r="I563">
        <v>4261.8300780999998</v>
      </c>
      <c r="J563">
        <v>4208.9873047000001</v>
      </c>
      <c r="L563" t="str">
        <f t="shared" si="68"/>
        <v>24APR2022:10:00:00</v>
      </c>
      <c r="M563">
        <v>10</v>
      </c>
      <c r="N563">
        <f t="shared" si="69"/>
        <v>71.323730399999477</v>
      </c>
      <c r="O563" t="str">
        <f t="shared" si="64"/>
        <v/>
      </c>
      <c r="P563">
        <f t="shared" si="65"/>
        <v>71.323730399999477</v>
      </c>
      <c r="Q563" t="str">
        <f t="shared" si="66"/>
        <v/>
      </c>
      <c r="R563">
        <f t="shared" si="67"/>
        <v>1</v>
      </c>
      <c r="S563">
        <f t="shared" si="70"/>
        <v>1.703250681379247</v>
      </c>
    </row>
    <row r="564" spans="1:19" x14ac:dyDescent="0.25">
      <c r="A564" t="s">
        <v>613</v>
      </c>
      <c r="B564">
        <v>4123.7602539</v>
      </c>
      <c r="C564">
        <v>4312.1201172000001</v>
      </c>
      <c r="D564">
        <v>4472.2973633000001</v>
      </c>
      <c r="E564">
        <v>4520.7045897999997</v>
      </c>
      <c r="F564">
        <v>4205.0898438000004</v>
      </c>
      <c r="G564">
        <v>4212.6098633000001</v>
      </c>
      <c r="H564">
        <v>4312.1201172000001</v>
      </c>
      <c r="I564">
        <v>4327.0698241999999</v>
      </c>
      <c r="J564">
        <v>4264.2221680000002</v>
      </c>
      <c r="L564" t="str">
        <f t="shared" si="68"/>
        <v>24APR2022:11:00:00</v>
      </c>
      <c r="M564">
        <v>11</v>
      </c>
      <c r="N564">
        <f t="shared" si="69"/>
        <v>188.35986330000014</v>
      </c>
      <c r="O564" t="str">
        <f t="shared" si="64"/>
        <v/>
      </c>
      <c r="P564">
        <f t="shared" si="65"/>
        <v>188.35986330000014</v>
      </c>
      <c r="Q564" t="str">
        <f t="shared" si="66"/>
        <v/>
      </c>
      <c r="R564">
        <f t="shared" si="67"/>
        <v>1</v>
      </c>
      <c r="S564">
        <f t="shared" si="70"/>
        <v>4.5676725052544196</v>
      </c>
    </row>
    <row r="565" spans="1:19" x14ac:dyDescent="0.25">
      <c r="A565" t="s">
        <v>614</v>
      </c>
      <c r="B565">
        <v>4174.9755858999997</v>
      </c>
      <c r="C565">
        <v>4383.0400391000003</v>
      </c>
      <c r="D565">
        <v>4515.6264647999997</v>
      </c>
      <c r="E565">
        <v>4579.5053711</v>
      </c>
      <c r="F565">
        <v>4259.1499022999997</v>
      </c>
      <c r="G565">
        <v>4255.7597655999998</v>
      </c>
      <c r="H565">
        <v>4383.0400391000003</v>
      </c>
      <c r="I565">
        <v>4394.1201172000001</v>
      </c>
      <c r="J565">
        <v>4323.0175780999998</v>
      </c>
      <c r="L565" t="str">
        <f t="shared" si="68"/>
        <v>24APR2022:12:00:00</v>
      </c>
      <c r="M565">
        <v>12</v>
      </c>
      <c r="N565">
        <f t="shared" si="69"/>
        <v>208.06445320000057</v>
      </c>
      <c r="O565" t="str">
        <f t="shared" si="64"/>
        <v/>
      </c>
      <c r="P565">
        <f t="shared" si="65"/>
        <v>208.06445320000057</v>
      </c>
      <c r="Q565" t="str">
        <f t="shared" si="66"/>
        <v/>
      </c>
      <c r="R565">
        <f t="shared" si="67"/>
        <v>1</v>
      </c>
      <c r="S565">
        <f t="shared" si="70"/>
        <v>4.9836088599581139</v>
      </c>
    </row>
    <row r="566" spans="1:19" x14ac:dyDescent="0.25">
      <c r="A566" t="s">
        <v>615</v>
      </c>
      <c r="B566">
        <v>4257.9008789</v>
      </c>
      <c r="C566">
        <v>4440.1298827999999</v>
      </c>
      <c r="D566">
        <v>4518.8730469000002</v>
      </c>
      <c r="E566">
        <v>4596.6298827999999</v>
      </c>
      <c r="F566">
        <v>4329.8701172000001</v>
      </c>
      <c r="G566">
        <v>4314.6201172000001</v>
      </c>
      <c r="H566">
        <v>4440.1298827999999</v>
      </c>
      <c r="I566">
        <v>4464.2099608999997</v>
      </c>
      <c r="J566">
        <v>4387.2075194999998</v>
      </c>
      <c r="L566" t="str">
        <f t="shared" si="68"/>
        <v>24APR2022:13:00:00</v>
      </c>
      <c r="M566">
        <v>13</v>
      </c>
      <c r="N566">
        <f t="shared" si="69"/>
        <v>182.22900389999995</v>
      </c>
      <c r="O566" t="str">
        <f t="shared" si="64"/>
        <v/>
      </c>
      <c r="P566">
        <f t="shared" si="65"/>
        <v>182.22900389999995</v>
      </c>
      <c r="Q566" t="str">
        <f t="shared" si="66"/>
        <v/>
      </c>
      <c r="R566">
        <f t="shared" si="67"/>
        <v>1</v>
      </c>
      <c r="S566">
        <f t="shared" si="70"/>
        <v>4.2797850180833139</v>
      </c>
    </row>
    <row r="567" spans="1:19" x14ac:dyDescent="0.25">
      <c r="A567" t="s">
        <v>616</v>
      </c>
      <c r="B567">
        <v>4375.0502930000002</v>
      </c>
      <c r="C567">
        <v>4499.5898438000004</v>
      </c>
      <c r="D567">
        <v>4501.3344727000003</v>
      </c>
      <c r="E567">
        <v>4571.8950194999998</v>
      </c>
      <c r="F567">
        <v>4397.3701172000001</v>
      </c>
      <c r="G567">
        <v>4375.8598633000001</v>
      </c>
      <c r="H567">
        <v>4499.5898438000004</v>
      </c>
      <c r="I567">
        <v>4534.5400391000003</v>
      </c>
      <c r="J567">
        <v>4451.8398438000004</v>
      </c>
      <c r="L567" t="str">
        <f t="shared" si="68"/>
        <v>24APR2022:14:00:00</v>
      </c>
      <c r="M567">
        <v>14</v>
      </c>
      <c r="N567">
        <f t="shared" si="69"/>
        <v>124.53955080000014</v>
      </c>
      <c r="O567" t="str">
        <f t="shared" si="64"/>
        <v/>
      </c>
      <c r="P567">
        <f t="shared" si="65"/>
        <v>124.53955080000014</v>
      </c>
      <c r="Q567" t="str">
        <f t="shared" si="66"/>
        <v/>
      </c>
      <c r="R567">
        <f t="shared" si="67"/>
        <v>1</v>
      </c>
      <c r="S567">
        <f t="shared" si="70"/>
        <v>2.8465855809534606</v>
      </c>
    </row>
    <row r="568" spans="1:19" x14ac:dyDescent="0.25">
      <c r="A568" t="s">
        <v>617</v>
      </c>
      <c r="B568">
        <v>4494.2651366999999</v>
      </c>
      <c r="C568">
        <v>4596.2299805000002</v>
      </c>
      <c r="D568">
        <v>4522.6782227000003</v>
      </c>
      <c r="E568">
        <v>4664.8647461</v>
      </c>
      <c r="F568">
        <v>4482.2900391000003</v>
      </c>
      <c r="G568">
        <v>4449.7797852000003</v>
      </c>
      <c r="H568">
        <v>4596.2299805000002</v>
      </c>
      <c r="I568">
        <v>4612.3398438000004</v>
      </c>
      <c r="J568">
        <v>4535.1601563000004</v>
      </c>
      <c r="L568" t="str">
        <f t="shared" si="68"/>
        <v>24APR2022:15:00:00</v>
      </c>
      <c r="M568">
        <v>15</v>
      </c>
      <c r="N568">
        <f t="shared" si="69"/>
        <v>101.96484380000038</v>
      </c>
      <c r="O568" t="str">
        <f t="shared" si="64"/>
        <v/>
      </c>
      <c r="P568">
        <f t="shared" si="65"/>
        <v>101.96484380000038</v>
      </c>
      <c r="Q568" t="str">
        <f t="shared" si="66"/>
        <v/>
      </c>
      <c r="R568">
        <f t="shared" si="67"/>
        <v>1</v>
      </c>
      <c r="S568">
        <f t="shared" si="70"/>
        <v>2.2687767788188395</v>
      </c>
    </row>
    <row r="569" spans="1:19" x14ac:dyDescent="0.25">
      <c r="A569" t="s">
        <v>618</v>
      </c>
      <c r="B569">
        <v>4548.2841797000001</v>
      </c>
      <c r="C569">
        <v>4683.5097655999998</v>
      </c>
      <c r="D569">
        <v>4562.8808594000002</v>
      </c>
      <c r="E569">
        <v>4726.4458008000001</v>
      </c>
      <c r="F569">
        <v>4528.7402344000002</v>
      </c>
      <c r="G569">
        <v>4494.6899414</v>
      </c>
      <c r="H569">
        <v>4683.5097655999998</v>
      </c>
      <c r="I569">
        <v>4670.0400391000003</v>
      </c>
      <c r="J569">
        <v>4594.2451172000001</v>
      </c>
      <c r="L569" t="str">
        <f t="shared" si="68"/>
        <v>24APR2022:16:00:00</v>
      </c>
      <c r="M569">
        <v>16</v>
      </c>
      <c r="N569">
        <f t="shared" si="69"/>
        <v>135.22558589999971</v>
      </c>
      <c r="O569" t="str">
        <f t="shared" si="64"/>
        <v/>
      </c>
      <c r="P569">
        <f t="shared" si="65"/>
        <v>135.22558589999971</v>
      </c>
      <c r="Q569" t="str">
        <f t="shared" si="66"/>
        <v/>
      </c>
      <c r="R569">
        <f t="shared" si="67"/>
        <v>1</v>
      </c>
      <c r="S569">
        <f t="shared" si="70"/>
        <v>2.9731120694599835</v>
      </c>
    </row>
    <row r="570" spans="1:19" x14ac:dyDescent="0.25">
      <c r="A570" t="s">
        <v>619</v>
      </c>
      <c r="B570">
        <v>4620.3291016000003</v>
      </c>
      <c r="C570">
        <v>4745.8500977000003</v>
      </c>
      <c r="D570">
        <v>4607.5253905999998</v>
      </c>
      <c r="E570">
        <v>4810.2319336</v>
      </c>
      <c r="F570">
        <v>4566.0097655999998</v>
      </c>
      <c r="G570">
        <v>4536.2402344000002</v>
      </c>
      <c r="H570">
        <v>4745.8500977000003</v>
      </c>
      <c r="I570">
        <v>4713.4902344000002</v>
      </c>
      <c r="J570">
        <v>4640.3974608999997</v>
      </c>
      <c r="L570" t="str">
        <f t="shared" si="68"/>
        <v>24APR2022:17:00:00</v>
      </c>
      <c r="M570">
        <v>17</v>
      </c>
      <c r="N570">
        <f t="shared" si="69"/>
        <v>125.52099610000005</v>
      </c>
      <c r="O570" t="str">
        <f t="shared" si="64"/>
        <v/>
      </c>
      <c r="P570">
        <f t="shared" si="65"/>
        <v>125.52099610000005</v>
      </c>
      <c r="Q570" t="str">
        <f t="shared" si="66"/>
        <v/>
      </c>
      <c r="R570">
        <f t="shared" si="67"/>
        <v>1</v>
      </c>
      <c r="S570">
        <f t="shared" si="70"/>
        <v>2.7167111549809877</v>
      </c>
    </row>
    <row r="571" spans="1:19" x14ac:dyDescent="0.25">
      <c r="A571" t="s">
        <v>620</v>
      </c>
      <c r="B571">
        <v>4674.0380858999997</v>
      </c>
      <c r="C571">
        <v>4773.3701172000001</v>
      </c>
      <c r="D571">
        <v>4636.0322266000003</v>
      </c>
      <c r="E571">
        <v>4830.8222655999998</v>
      </c>
      <c r="F571">
        <v>4593.9399414</v>
      </c>
      <c r="G571">
        <v>4569.2797852000003</v>
      </c>
      <c r="H571">
        <v>4773.3701172000001</v>
      </c>
      <c r="I571">
        <v>4738.1401366999999</v>
      </c>
      <c r="J571">
        <v>4668.6826172000001</v>
      </c>
      <c r="L571" t="str">
        <f t="shared" si="68"/>
        <v>24APR2022:18:00:00</v>
      </c>
      <c r="M571">
        <v>18</v>
      </c>
      <c r="N571">
        <f t="shared" si="69"/>
        <v>99.332031300000381</v>
      </c>
      <c r="O571" t="str">
        <f t="shared" si="64"/>
        <v/>
      </c>
      <c r="P571">
        <f t="shared" si="65"/>
        <v>99.332031300000381</v>
      </c>
      <c r="Q571" t="str">
        <f t="shared" si="66"/>
        <v/>
      </c>
      <c r="R571">
        <f t="shared" si="67"/>
        <v>1</v>
      </c>
      <c r="S571">
        <f t="shared" si="70"/>
        <v>2.1251866046973751</v>
      </c>
    </row>
    <row r="572" spans="1:19" x14ac:dyDescent="0.25">
      <c r="A572" t="s">
        <v>621</v>
      </c>
      <c r="B572">
        <v>4684.7324219000002</v>
      </c>
      <c r="C572">
        <v>4768.3598633000001</v>
      </c>
      <c r="D572">
        <v>4618.2099608999997</v>
      </c>
      <c r="E572">
        <v>4766.7475586</v>
      </c>
      <c r="F572">
        <v>4601.8198241999999</v>
      </c>
      <c r="G572">
        <v>4588.8500977000003</v>
      </c>
      <c r="H572">
        <v>4768.3598633000001</v>
      </c>
      <c r="I572">
        <v>4747.9399414</v>
      </c>
      <c r="J572">
        <v>4676.7421875</v>
      </c>
      <c r="L572" t="str">
        <f t="shared" si="68"/>
        <v>24APR2022:19:00:00</v>
      </c>
      <c r="M572">
        <v>19</v>
      </c>
      <c r="N572">
        <f t="shared" si="69"/>
        <v>83.627441399999952</v>
      </c>
      <c r="O572" t="str">
        <f t="shared" si="64"/>
        <v/>
      </c>
      <c r="P572">
        <f t="shared" si="65"/>
        <v>83.627441399999952</v>
      </c>
      <c r="Q572" t="str">
        <f t="shared" si="66"/>
        <v/>
      </c>
      <c r="R572">
        <f t="shared" si="67"/>
        <v>1</v>
      </c>
      <c r="S572">
        <f t="shared" si="70"/>
        <v>1.785106039547995</v>
      </c>
    </row>
    <row r="573" spans="1:19" x14ac:dyDescent="0.25">
      <c r="A573" t="s">
        <v>622</v>
      </c>
      <c r="B573">
        <v>4621.3842772999997</v>
      </c>
      <c r="C573">
        <v>4736.3100586</v>
      </c>
      <c r="D573">
        <v>4622.4208983999997</v>
      </c>
      <c r="E573">
        <v>4749.2407227000003</v>
      </c>
      <c r="F573">
        <v>4585.4799805000002</v>
      </c>
      <c r="G573">
        <v>4579.4101563000004</v>
      </c>
      <c r="H573">
        <v>4736.3100586</v>
      </c>
      <c r="I573">
        <v>4727.7797852000003</v>
      </c>
      <c r="J573">
        <v>4657.2451172000001</v>
      </c>
      <c r="L573" t="str">
        <f t="shared" si="68"/>
        <v>24APR2022:20:00:00</v>
      </c>
      <c r="M573">
        <v>20</v>
      </c>
      <c r="N573">
        <f t="shared" si="69"/>
        <v>114.92578130000038</v>
      </c>
      <c r="O573" t="str">
        <f t="shared" si="64"/>
        <v/>
      </c>
      <c r="P573">
        <f t="shared" si="65"/>
        <v>114.92578130000038</v>
      </c>
      <c r="Q573" t="str">
        <f t="shared" si="66"/>
        <v/>
      </c>
      <c r="R573">
        <f t="shared" si="67"/>
        <v>1</v>
      </c>
      <c r="S573">
        <f t="shared" si="70"/>
        <v>2.4868259033231634</v>
      </c>
    </row>
    <row r="574" spans="1:19" x14ac:dyDescent="0.25">
      <c r="A574" t="s">
        <v>623</v>
      </c>
      <c r="B574">
        <v>4627.5849608999997</v>
      </c>
      <c r="C574">
        <v>4723.5600586</v>
      </c>
      <c r="D574">
        <v>4553.1635741999999</v>
      </c>
      <c r="E574">
        <v>4735.8925780999998</v>
      </c>
      <c r="F574">
        <v>4562.1298827999999</v>
      </c>
      <c r="G574">
        <v>4566.9399414</v>
      </c>
      <c r="H574">
        <v>4723.5600586</v>
      </c>
      <c r="I574">
        <v>4709.8598633000001</v>
      </c>
      <c r="J574">
        <v>4640.6225586</v>
      </c>
      <c r="L574" t="str">
        <f t="shared" si="68"/>
        <v>24APR2022:21:00:00</v>
      </c>
      <c r="M574">
        <v>21</v>
      </c>
      <c r="N574">
        <f t="shared" si="69"/>
        <v>95.975097700000333</v>
      </c>
      <c r="O574" t="str">
        <f t="shared" si="64"/>
        <v/>
      </c>
      <c r="P574">
        <f t="shared" si="65"/>
        <v>95.975097700000333</v>
      </c>
      <c r="Q574" t="str">
        <f t="shared" si="66"/>
        <v/>
      </c>
      <c r="R574">
        <f t="shared" si="67"/>
        <v>1</v>
      </c>
      <c r="S574">
        <f t="shared" si="70"/>
        <v>2.0739780795150335</v>
      </c>
    </row>
    <row r="575" spans="1:19" x14ac:dyDescent="0.25">
      <c r="A575" t="s">
        <v>624</v>
      </c>
      <c r="B575">
        <v>4609.2724608999997</v>
      </c>
      <c r="C575">
        <v>4679.5097655999998</v>
      </c>
      <c r="D575">
        <v>4490.3461914</v>
      </c>
      <c r="E575">
        <v>4634.1479491999999</v>
      </c>
      <c r="F575">
        <v>4555.0400391000003</v>
      </c>
      <c r="G575">
        <v>4542.8398438000004</v>
      </c>
      <c r="H575">
        <v>4679.5097655999998</v>
      </c>
      <c r="I575">
        <v>4676.7597655999998</v>
      </c>
      <c r="J575">
        <v>4613.5371094000002</v>
      </c>
      <c r="L575" t="str">
        <f t="shared" si="68"/>
        <v>24APR2022:22:00:00</v>
      </c>
      <c r="M575">
        <v>22</v>
      </c>
      <c r="N575">
        <f t="shared" si="69"/>
        <v>70.237304700000095</v>
      </c>
      <c r="O575" t="str">
        <f t="shared" si="64"/>
        <v/>
      </c>
      <c r="P575">
        <f t="shared" si="65"/>
        <v>70.237304700000095</v>
      </c>
      <c r="Q575" t="str">
        <f t="shared" si="66"/>
        <v/>
      </c>
      <c r="R575">
        <f t="shared" si="67"/>
        <v>1</v>
      </c>
      <c r="S575">
        <f t="shared" si="70"/>
        <v>1.5238262718425992</v>
      </c>
    </row>
    <row r="576" spans="1:19" x14ac:dyDescent="0.25">
      <c r="A576" t="s">
        <v>625</v>
      </c>
      <c r="B576">
        <v>4525.6606444999998</v>
      </c>
      <c r="C576">
        <v>4582.2099608999997</v>
      </c>
      <c r="D576">
        <v>4438.2338866999999</v>
      </c>
      <c r="E576">
        <v>4521.0810547000001</v>
      </c>
      <c r="F576">
        <v>4485.4399414</v>
      </c>
      <c r="G576">
        <v>4462.9501952999999</v>
      </c>
      <c r="H576">
        <v>4582.2099608999997</v>
      </c>
      <c r="I576">
        <v>4585.4799805000002</v>
      </c>
      <c r="J576">
        <v>4529.0200194999998</v>
      </c>
      <c r="L576" t="str">
        <f t="shared" si="68"/>
        <v>24APR2022:23:00:00</v>
      </c>
      <c r="M576">
        <v>23</v>
      </c>
      <c r="N576">
        <f t="shared" si="69"/>
        <v>56.549316399999952</v>
      </c>
      <c r="O576" t="str">
        <f t="shared" si="64"/>
        <v/>
      </c>
      <c r="P576">
        <f t="shared" si="65"/>
        <v>56.549316399999952</v>
      </c>
      <c r="Q576" t="str">
        <f t="shared" si="66"/>
        <v/>
      </c>
      <c r="R576">
        <f t="shared" si="67"/>
        <v>1</v>
      </c>
      <c r="S576">
        <f t="shared" si="70"/>
        <v>1.2495262204143365</v>
      </c>
    </row>
    <row r="577" spans="1:19" x14ac:dyDescent="0.25">
      <c r="A577" t="s">
        <v>626</v>
      </c>
      <c r="B577">
        <v>4454.8916016000003</v>
      </c>
      <c r="C577">
        <v>4456.0600586</v>
      </c>
      <c r="D577">
        <v>4338.5991211</v>
      </c>
      <c r="E577">
        <v>4425.0488280999998</v>
      </c>
      <c r="F577">
        <v>4353.1899414</v>
      </c>
      <c r="G577">
        <v>4345.4599608999997</v>
      </c>
      <c r="H577">
        <v>4456.0600586</v>
      </c>
      <c r="I577">
        <v>4465.7099608999997</v>
      </c>
      <c r="J577">
        <v>4405.1054688000004</v>
      </c>
      <c r="L577" t="str">
        <f t="shared" si="68"/>
        <v>25APR2022:00:00:00</v>
      </c>
      <c r="M577">
        <v>24</v>
      </c>
      <c r="N577">
        <f t="shared" si="69"/>
        <v>1.168456999999762</v>
      </c>
      <c r="O577" t="str">
        <f t="shared" si="64"/>
        <v/>
      </c>
      <c r="P577">
        <f t="shared" si="65"/>
        <v>1.168456999999762</v>
      </c>
      <c r="Q577" t="str">
        <f t="shared" si="66"/>
        <v/>
      </c>
      <c r="R577">
        <f t="shared" si="67"/>
        <v>1</v>
      </c>
      <c r="S577">
        <f t="shared" si="70"/>
        <v>2.6228629212439285E-2</v>
      </c>
    </row>
    <row r="578" spans="1:19" x14ac:dyDescent="0.25">
      <c r="A578" t="s">
        <v>627</v>
      </c>
      <c r="B578">
        <v>4376.5976563000004</v>
      </c>
      <c r="C578">
        <v>4254.6801758000001</v>
      </c>
      <c r="D578">
        <v>4297.8505858999997</v>
      </c>
      <c r="E578">
        <v>4306.1728516000003</v>
      </c>
      <c r="F578">
        <v>4228.1801758000001</v>
      </c>
      <c r="G578">
        <v>4194.8198241999999</v>
      </c>
      <c r="H578">
        <v>4243.6000977000003</v>
      </c>
      <c r="I578">
        <v>4254.6801758000001</v>
      </c>
      <c r="J578">
        <v>4230.3198241999999</v>
      </c>
      <c r="L578" t="str">
        <f t="shared" si="68"/>
        <v>25APR2022:01:00:00</v>
      </c>
      <c r="M578">
        <v>1</v>
      </c>
      <c r="N578">
        <f t="shared" si="69"/>
        <v>-121.91748050000024</v>
      </c>
      <c r="O578">
        <f t="shared" si="64"/>
        <v>-121.91748050000024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2.7856680022780513</v>
      </c>
    </row>
    <row r="579" spans="1:19" x14ac:dyDescent="0.25">
      <c r="A579" t="s">
        <v>628</v>
      </c>
      <c r="B579">
        <v>4273.3984375</v>
      </c>
      <c r="C579">
        <v>4172.0698241999999</v>
      </c>
      <c r="D579">
        <v>4242.8393555000002</v>
      </c>
      <c r="E579">
        <v>4211.7797852000003</v>
      </c>
      <c r="F579">
        <v>4185.6098633000001</v>
      </c>
      <c r="G579">
        <v>4138.7797852000003</v>
      </c>
      <c r="H579">
        <v>4172.8100586</v>
      </c>
      <c r="I579">
        <v>4172.0698241999999</v>
      </c>
      <c r="J579">
        <v>4167.3173827999999</v>
      </c>
      <c r="L579" t="str">
        <f t="shared" si="68"/>
        <v>25APR2022:02:00:00</v>
      </c>
      <c r="M579">
        <v>2</v>
      </c>
      <c r="N579">
        <f t="shared" si="69"/>
        <v>-101.32861330000014</v>
      </c>
      <c r="O579">
        <f t="shared" ref="O579:O642" si="71">IF(N579&lt;0,N579,"")</f>
        <v>-101.32861330000014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2.3711482741889811</v>
      </c>
    </row>
    <row r="580" spans="1:19" x14ac:dyDescent="0.25">
      <c r="A580" t="s">
        <v>629</v>
      </c>
      <c r="B580">
        <v>4248.0541991999999</v>
      </c>
      <c r="C580">
        <v>4126.7402344000002</v>
      </c>
      <c r="D580">
        <v>4193.9199219000002</v>
      </c>
      <c r="E580">
        <v>4130.9462891000003</v>
      </c>
      <c r="F580">
        <v>4169.5400391000003</v>
      </c>
      <c r="G580">
        <v>4103.4599608999997</v>
      </c>
      <c r="H580">
        <v>4114.7299805000002</v>
      </c>
      <c r="I580">
        <v>4126.7402344000002</v>
      </c>
      <c r="J580">
        <v>4128.6176758000001</v>
      </c>
      <c r="L580" t="str">
        <f t="shared" ref="L580:L643" si="75">A580</f>
        <v>25APR2022:03:00:00</v>
      </c>
      <c r="M580">
        <v>3</v>
      </c>
      <c r="N580">
        <f t="shared" si="69"/>
        <v>-121.31396479999967</v>
      </c>
      <c r="O580">
        <f t="shared" si="71"/>
        <v>-121.31396479999967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2.8557536959590979</v>
      </c>
    </row>
    <row r="581" spans="1:19" x14ac:dyDescent="0.25">
      <c r="A581" t="s">
        <v>630</v>
      </c>
      <c r="B581">
        <v>4285.6821289</v>
      </c>
      <c r="C581">
        <v>4120.8999022999997</v>
      </c>
      <c r="D581">
        <v>4185.3681641000003</v>
      </c>
      <c r="E581">
        <v>4136.3974608999997</v>
      </c>
      <c r="F581">
        <v>4157.7900391000003</v>
      </c>
      <c r="G581">
        <v>4102.9399414</v>
      </c>
      <c r="H581">
        <v>4124.8999022999997</v>
      </c>
      <c r="I581">
        <v>4120.8999022999997</v>
      </c>
      <c r="J581">
        <v>4126.6328125</v>
      </c>
      <c r="L581" t="str">
        <f t="shared" si="75"/>
        <v>25APR2022:04:00:00</v>
      </c>
      <c r="M581">
        <v>4</v>
      </c>
      <c r="N581">
        <f t="shared" si="69"/>
        <v>-164.78222660000029</v>
      </c>
      <c r="O581">
        <f t="shared" si="71"/>
        <v>-164.78222660000029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3.8449474702944131</v>
      </c>
    </row>
    <row r="582" spans="1:19" x14ac:dyDescent="0.25">
      <c r="A582" t="s">
        <v>631</v>
      </c>
      <c r="B582">
        <v>4356.4975586</v>
      </c>
      <c r="C582">
        <v>4122.0297852000003</v>
      </c>
      <c r="D582">
        <v>4190.3891602000003</v>
      </c>
      <c r="E582">
        <v>4173.5</v>
      </c>
      <c r="F582">
        <v>4157.9399414</v>
      </c>
      <c r="G582">
        <v>4110.3300780999998</v>
      </c>
      <c r="H582">
        <v>4134.0498047000001</v>
      </c>
      <c r="I582">
        <v>4122.0297852000003</v>
      </c>
      <c r="J582">
        <v>4131.0874022999997</v>
      </c>
      <c r="L582" t="str">
        <f t="shared" si="75"/>
        <v>25APR2022:05:00:00</v>
      </c>
      <c r="M582">
        <v>5</v>
      </c>
      <c r="N582">
        <f t="shared" si="69"/>
        <v>-234.46777339999971</v>
      </c>
      <c r="O582">
        <f t="shared" si="71"/>
        <v>-234.46777339999971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5.382024671106393</v>
      </c>
    </row>
    <row r="583" spans="1:19" x14ac:dyDescent="0.25">
      <c r="A583" t="s">
        <v>632</v>
      </c>
      <c r="B583">
        <v>4358.5717772999997</v>
      </c>
      <c r="C583">
        <v>4164.8999022999997</v>
      </c>
      <c r="D583">
        <v>4212.2441405999998</v>
      </c>
      <c r="E583">
        <v>4202.0888672000001</v>
      </c>
      <c r="F583">
        <v>4207.6899414</v>
      </c>
      <c r="G583">
        <v>4162.0200194999998</v>
      </c>
      <c r="H583">
        <v>4170.6201172000001</v>
      </c>
      <c r="I583">
        <v>4164.8999022999997</v>
      </c>
      <c r="J583">
        <v>4176.3076172000001</v>
      </c>
      <c r="L583" t="str">
        <f t="shared" si="75"/>
        <v>25APR2022:06:00:00</v>
      </c>
      <c r="M583">
        <v>6</v>
      </c>
      <c r="N583">
        <f t="shared" si="69"/>
        <v>-193.671875</v>
      </c>
      <c r="O583">
        <f t="shared" si="71"/>
        <v>-193.671875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4.4434710472973729</v>
      </c>
    </row>
    <row r="584" spans="1:19" x14ac:dyDescent="0.25">
      <c r="A584" t="s">
        <v>633</v>
      </c>
      <c r="B584">
        <v>4401.2685547000001</v>
      </c>
      <c r="C584">
        <v>4246.5200194999998</v>
      </c>
      <c r="D584">
        <v>4277.3837891000003</v>
      </c>
      <c r="E584">
        <v>4262.9277344000002</v>
      </c>
      <c r="F584">
        <v>4287.1298827999999</v>
      </c>
      <c r="G584">
        <v>4241.7700194999998</v>
      </c>
      <c r="H584">
        <v>4253.6000977000003</v>
      </c>
      <c r="I584">
        <v>4246.5200194999998</v>
      </c>
      <c r="J584">
        <v>4257.2548827999999</v>
      </c>
      <c r="L584" t="str">
        <f t="shared" si="75"/>
        <v>25APR2022:07:00:00</v>
      </c>
      <c r="M584">
        <v>7</v>
      </c>
      <c r="N584">
        <f t="shared" si="69"/>
        <v>-154.74853520000033</v>
      </c>
      <c r="O584">
        <f t="shared" si="71"/>
        <v>-154.74853520000033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3.515998473548005</v>
      </c>
    </row>
    <row r="585" spans="1:19" x14ac:dyDescent="0.25">
      <c r="A585" t="s">
        <v>634</v>
      </c>
      <c r="B585">
        <v>4385.7641602000003</v>
      </c>
      <c r="C585">
        <v>4270.1298827999999</v>
      </c>
      <c r="D585">
        <v>4347.2324219000002</v>
      </c>
      <c r="E585">
        <v>4369.3159180000002</v>
      </c>
      <c r="F585">
        <v>4295.1098633000001</v>
      </c>
      <c r="G585">
        <v>4257.4501952999999</v>
      </c>
      <c r="H585">
        <v>4281.6601563000004</v>
      </c>
      <c r="I585">
        <v>4270.1298827999999</v>
      </c>
      <c r="J585">
        <v>4276.0878905999998</v>
      </c>
      <c r="L585" t="str">
        <f t="shared" si="75"/>
        <v>25APR2022:08:00:00</v>
      </c>
      <c r="M585">
        <v>8</v>
      </c>
      <c r="N585">
        <f t="shared" si="69"/>
        <v>-115.63427740000043</v>
      </c>
      <c r="O585">
        <f t="shared" si="71"/>
        <v>-115.63427740000043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2.6365822049749079</v>
      </c>
    </row>
    <row r="586" spans="1:19" x14ac:dyDescent="0.25">
      <c r="A586" t="s">
        <v>635</v>
      </c>
      <c r="B586">
        <v>4315</v>
      </c>
      <c r="C586">
        <v>4202.3798827999999</v>
      </c>
      <c r="D586">
        <v>4378.7353516000003</v>
      </c>
      <c r="E586">
        <v>4439.9960938000004</v>
      </c>
      <c r="F586">
        <v>4227.4399414</v>
      </c>
      <c r="G586">
        <v>4196.8701172000001</v>
      </c>
      <c r="H586">
        <v>4235.1499022999997</v>
      </c>
      <c r="I586">
        <v>4202.3798827999999</v>
      </c>
      <c r="J586">
        <v>4215.4599608999997</v>
      </c>
      <c r="L586" t="str">
        <f t="shared" si="75"/>
        <v>25APR2022:09:00:00</v>
      </c>
      <c r="M586">
        <v>9</v>
      </c>
      <c r="N586">
        <f t="shared" si="69"/>
        <v>-112.6201172000001</v>
      </c>
      <c r="O586">
        <f t="shared" si="71"/>
        <v>-112.6201172000001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2.60996795365006</v>
      </c>
    </row>
    <row r="587" spans="1:19" x14ac:dyDescent="0.25">
      <c r="A587" t="s">
        <v>636</v>
      </c>
      <c r="B587">
        <v>4250.4931641000003</v>
      </c>
      <c r="C587">
        <v>4179.3500977000003</v>
      </c>
      <c r="D587">
        <v>4395.2094727000003</v>
      </c>
      <c r="E587">
        <v>4435.4072266000003</v>
      </c>
      <c r="F587">
        <v>4197.5400391000003</v>
      </c>
      <c r="G587">
        <v>4166.3398438000004</v>
      </c>
      <c r="H587">
        <v>4227.3300780999998</v>
      </c>
      <c r="I587">
        <v>4179.3500977000003</v>
      </c>
      <c r="J587">
        <v>4192.6401366999999</v>
      </c>
      <c r="L587" t="str">
        <f t="shared" si="75"/>
        <v>25APR2022:10:00:00</v>
      </c>
      <c r="M587">
        <v>10</v>
      </c>
      <c r="N587">
        <f t="shared" si="69"/>
        <v>-71.143066399999952</v>
      </c>
      <c r="O587">
        <f t="shared" si="71"/>
        <v>-71.143066399999952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1.6737602827097779</v>
      </c>
    </row>
    <row r="588" spans="1:19" x14ac:dyDescent="0.25">
      <c r="A588" t="s">
        <v>637</v>
      </c>
      <c r="B588">
        <v>4344.8647461</v>
      </c>
      <c r="C588">
        <v>4201.5600586</v>
      </c>
      <c r="D588">
        <v>4397.2875977000003</v>
      </c>
      <c r="E588">
        <v>4449.9995116999999</v>
      </c>
      <c r="F588">
        <v>4202.4599608999997</v>
      </c>
      <c r="G588">
        <v>4170.2299805000002</v>
      </c>
      <c r="H588">
        <v>4231.5297852000003</v>
      </c>
      <c r="I588">
        <v>4201.5600586</v>
      </c>
      <c r="J588">
        <v>4201.4448241999999</v>
      </c>
      <c r="L588" t="str">
        <f t="shared" si="75"/>
        <v>25APR2022:11:00:00</v>
      </c>
      <c r="M588">
        <v>11</v>
      </c>
      <c r="N588">
        <f t="shared" si="69"/>
        <v>-143.3046875</v>
      </c>
      <c r="O588">
        <f t="shared" si="71"/>
        <v>-143.3046875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3.2982542811863573</v>
      </c>
    </row>
    <row r="589" spans="1:19" x14ac:dyDescent="0.25">
      <c r="A589" t="s">
        <v>638</v>
      </c>
      <c r="B589">
        <v>4379.5869141000003</v>
      </c>
      <c r="C589">
        <v>4203.1201172000001</v>
      </c>
      <c r="D589">
        <v>4417.0986327999999</v>
      </c>
      <c r="E589">
        <v>4480.8725586</v>
      </c>
      <c r="F589">
        <v>4187.8100586</v>
      </c>
      <c r="G589">
        <v>4166.0097655999998</v>
      </c>
      <c r="H589">
        <v>4229.1699219000002</v>
      </c>
      <c r="I589">
        <v>4203.1201172000001</v>
      </c>
      <c r="J589">
        <v>4196.5273438000004</v>
      </c>
      <c r="L589" t="str">
        <f t="shared" si="75"/>
        <v>25APR2022:12:00:00</v>
      </c>
      <c r="M589">
        <v>12</v>
      </c>
      <c r="N589">
        <f t="shared" si="69"/>
        <v>-176.46679690000019</v>
      </c>
      <c r="O589">
        <f t="shared" si="71"/>
        <v>-176.46679690000019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4.0293023146057125</v>
      </c>
    </row>
    <row r="590" spans="1:19" x14ac:dyDescent="0.25">
      <c r="A590" t="s">
        <v>639</v>
      </c>
      <c r="B590">
        <v>4424.9316405999998</v>
      </c>
      <c r="C590">
        <v>4232.4599608999997</v>
      </c>
      <c r="D590">
        <v>4395.7290039</v>
      </c>
      <c r="E590">
        <v>4451.7329102000003</v>
      </c>
      <c r="F590">
        <v>4196.4902344000002</v>
      </c>
      <c r="G590">
        <v>4176.5800780999998</v>
      </c>
      <c r="H590">
        <v>4224.2202147999997</v>
      </c>
      <c r="I590">
        <v>4232.4599608999997</v>
      </c>
      <c r="J590">
        <v>4207.4375</v>
      </c>
      <c r="L590" t="str">
        <f t="shared" si="75"/>
        <v>25APR2022:13:00:00</v>
      </c>
      <c r="M590">
        <v>13</v>
      </c>
      <c r="N590">
        <f t="shared" si="69"/>
        <v>-192.4716797000001</v>
      </c>
      <c r="O590">
        <f t="shared" si="71"/>
        <v>-192.4716797000001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4.349709675377083</v>
      </c>
    </row>
    <row r="591" spans="1:19" x14ac:dyDescent="0.25">
      <c r="A591" t="s">
        <v>640</v>
      </c>
      <c r="B591">
        <v>4491.7504883000001</v>
      </c>
      <c r="C591">
        <v>4255.8300780999998</v>
      </c>
      <c r="D591">
        <v>4367.5708008000001</v>
      </c>
      <c r="E591">
        <v>4434.9130858999997</v>
      </c>
      <c r="F591">
        <v>4205.2597655999998</v>
      </c>
      <c r="G591">
        <v>4190.6201172000001</v>
      </c>
      <c r="H591">
        <v>4223.4599608999997</v>
      </c>
      <c r="I591">
        <v>4255.8300780999998</v>
      </c>
      <c r="J591">
        <v>4218.7924805000002</v>
      </c>
      <c r="L591" t="str">
        <f t="shared" si="75"/>
        <v>25APR2022:14:00:00</v>
      </c>
      <c r="M591">
        <v>14</v>
      </c>
      <c r="N591">
        <f t="shared" si="69"/>
        <v>-235.92041020000033</v>
      </c>
      <c r="O591">
        <f t="shared" si="71"/>
        <v>-235.92041020000033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5.2523044370901708</v>
      </c>
    </row>
    <row r="592" spans="1:19" x14ac:dyDescent="0.25">
      <c r="A592" t="s">
        <v>641</v>
      </c>
      <c r="B592">
        <v>4530.2207030999998</v>
      </c>
      <c r="C592">
        <v>4258.5698241999999</v>
      </c>
      <c r="D592">
        <v>4344.8188477000003</v>
      </c>
      <c r="E592">
        <v>4440.4799805000002</v>
      </c>
      <c r="F592">
        <v>4200.2700194999998</v>
      </c>
      <c r="G592">
        <v>4187.1601563000004</v>
      </c>
      <c r="H592">
        <v>4225.2202147999997</v>
      </c>
      <c r="I592">
        <v>4258.5698241999999</v>
      </c>
      <c r="J592">
        <v>4217.8051758000001</v>
      </c>
      <c r="L592" t="str">
        <f t="shared" si="75"/>
        <v>25APR2022:15:00:00</v>
      </c>
      <c r="M592">
        <v>15</v>
      </c>
      <c r="N592">
        <f t="shared" si="69"/>
        <v>-271.65087889999995</v>
      </c>
      <c r="O592">
        <f t="shared" si="71"/>
        <v>-271.65087889999995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5.9964159961149583</v>
      </c>
    </row>
    <row r="593" spans="1:19" x14ac:dyDescent="0.25">
      <c r="A593" t="s">
        <v>642</v>
      </c>
      <c r="B593">
        <v>4559.4863280999998</v>
      </c>
      <c r="C593">
        <v>4271.5600586</v>
      </c>
      <c r="D593">
        <v>4327.6420897999997</v>
      </c>
      <c r="E593">
        <v>4471.2080077999999</v>
      </c>
      <c r="F593">
        <v>4198.7299805000002</v>
      </c>
      <c r="G593">
        <v>4194.0698241999999</v>
      </c>
      <c r="H593">
        <v>4253.8300780999998</v>
      </c>
      <c r="I593">
        <v>4271.5600586</v>
      </c>
      <c r="J593">
        <v>4229.5473633000001</v>
      </c>
      <c r="L593" t="str">
        <f t="shared" si="75"/>
        <v>25APR2022:16:00:00</v>
      </c>
      <c r="M593">
        <v>16</v>
      </c>
      <c r="N593">
        <f t="shared" si="69"/>
        <v>-287.92626949999976</v>
      </c>
      <c r="O593">
        <f t="shared" si="71"/>
        <v>-287.92626949999976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6.3148839316726839</v>
      </c>
    </row>
    <row r="594" spans="1:19" x14ac:dyDescent="0.25">
      <c r="A594" t="s">
        <v>643</v>
      </c>
      <c r="B594">
        <v>4579.3769530999998</v>
      </c>
      <c r="C594">
        <v>4306.5898438000004</v>
      </c>
      <c r="D594">
        <v>4365.2749022999997</v>
      </c>
      <c r="E594">
        <v>4532.4545897999997</v>
      </c>
      <c r="F594">
        <v>4227.1899414</v>
      </c>
      <c r="G594">
        <v>4228.0898438000004</v>
      </c>
      <c r="H594">
        <v>4306.7299805000002</v>
      </c>
      <c r="I594">
        <v>4306.5898438000004</v>
      </c>
      <c r="J594">
        <v>4267.1499022999997</v>
      </c>
      <c r="L594" t="str">
        <f t="shared" si="75"/>
        <v>25APR2022:17:00:00</v>
      </c>
      <c r="M594">
        <v>17</v>
      </c>
      <c r="N594">
        <f t="shared" si="69"/>
        <v>-272.78710929999943</v>
      </c>
      <c r="O594">
        <f t="shared" si="71"/>
        <v>-272.78710929999943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5.9568607715365465</v>
      </c>
    </row>
    <row r="595" spans="1:19" x14ac:dyDescent="0.25">
      <c r="A595" t="s">
        <v>644</v>
      </c>
      <c r="B595">
        <v>4580.7070313000004</v>
      </c>
      <c r="C595">
        <v>4312.2099608999997</v>
      </c>
      <c r="D595">
        <v>4366.9545897999997</v>
      </c>
      <c r="E595">
        <v>4520.5800780999998</v>
      </c>
      <c r="F595">
        <v>4235.3500977000003</v>
      </c>
      <c r="G595">
        <v>4243.1401366999999</v>
      </c>
      <c r="H595">
        <v>4310.7299805000002</v>
      </c>
      <c r="I595">
        <v>4312.2099608999997</v>
      </c>
      <c r="J595">
        <v>4275.3574219000002</v>
      </c>
      <c r="L595" t="str">
        <f t="shared" si="75"/>
        <v>25APR2022:18:00:00</v>
      </c>
      <c r="M595">
        <v>18</v>
      </c>
      <c r="N595">
        <f t="shared" si="69"/>
        <v>-268.49707040000067</v>
      </c>
      <c r="O595">
        <f t="shared" si="71"/>
        <v>-268.49707040000067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5.8614765922674925</v>
      </c>
    </row>
    <row r="596" spans="1:19" x14ac:dyDescent="0.25">
      <c r="A596" t="s">
        <v>645</v>
      </c>
      <c r="B596">
        <v>4582.2563477000003</v>
      </c>
      <c r="C596">
        <v>4343.3999022999997</v>
      </c>
      <c r="D596">
        <v>4354.7485352000003</v>
      </c>
      <c r="E596">
        <v>4486.2221680000002</v>
      </c>
      <c r="F596">
        <v>4272.9301758000001</v>
      </c>
      <c r="G596">
        <v>4284.3300780999998</v>
      </c>
      <c r="H596">
        <v>4320.6899414</v>
      </c>
      <c r="I596">
        <v>4343.3999022999997</v>
      </c>
      <c r="J596">
        <v>4305.3374022999997</v>
      </c>
      <c r="L596" t="str">
        <f t="shared" si="75"/>
        <v>25APR2022:19:00:00</v>
      </c>
      <c r="M596">
        <v>19</v>
      </c>
      <c r="N596">
        <f t="shared" si="69"/>
        <v>-238.85644540000067</v>
      </c>
      <c r="O596">
        <f t="shared" si="71"/>
        <v>-238.85644540000067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5.2126382130474065</v>
      </c>
    </row>
    <row r="597" spans="1:19" x14ac:dyDescent="0.25">
      <c r="A597" t="s">
        <v>646</v>
      </c>
      <c r="B597">
        <v>4602.5444336</v>
      </c>
      <c r="C597">
        <v>4380.3500977000003</v>
      </c>
      <c r="D597">
        <v>4343.6582030999998</v>
      </c>
      <c r="E597">
        <v>4446.8891602000003</v>
      </c>
      <c r="F597">
        <v>4324.3100586</v>
      </c>
      <c r="G597">
        <v>4326.5898438000004</v>
      </c>
      <c r="H597">
        <v>4336.5898438000004</v>
      </c>
      <c r="I597">
        <v>4380.3500977000003</v>
      </c>
      <c r="J597">
        <v>4341.9599608999997</v>
      </c>
      <c r="L597" t="str">
        <f t="shared" si="75"/>
        <v>25APR2022:20:00:00</v>
      </c>
      <c r="M597">
        <v>20</v>
      </c>
      <c r="N597">
        <f t="shared" si="69"/>
        <v>-222.19433589999971</v>
      </c>
      <c r="O597">
        <f t="shared" si="71"/>
        <v>-222.19433589999971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4.8276412994063076</v>
      </c>
    </row>
    <row r="598" spans="1:19" x14ac:dyDescent="0.25">
      <c r="A598" t="s">
        <v>647</v>
      </c>
      <c r="B598">
        <v>4603.0439452999999</v>
      </c>
      <c r="C598">
        <v>4433.5</v>
      </c>
      <c r="D598">
        <v>4366.3925780999998</v>
      </c>
      <c r="E598">
        <v>4494.6259766000003</v>
      </c>
      <c r="F598">
        <v>4390.9301758000001</v>
      </c>
      <c r="G598">
        <v>4386.3398438000004</v>
      </c>
      <c r="H598">
        <v>4414.1000977000003</v>
      </c>
      <c r="I598">
        <v>4433.5</v>
      </c>
      <c r="J598">
        <v>4406.2172852000003</v>
      </c>
      <c r="L598" t="str">
        <f t="shared" si="75"/>
        <v>25APR2022:21:00:00</v>
      </c>
      <c r="M598">
        <v>21</v>
      </c>
      <c r="N598">
        <f t="shared" si="69"/>
        <v>-169.5439452999999</v>
      </c>
      <c r="O598">
        <f t="shared" si="71"/>
        <v>-169.5439452999999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3.6833006009667804</v>
      </c>
    </row>
    <row r="599" spans="1:19" x14ac:dyDescent="0.25">
      <c r="A599" t="s">
        <v>648</v>
      </c>
      <c r="B599">
        <v>4514.5654297000001</v>
      </c>
      <c r="C599">
        <v>4438.3598633000001</v>
      </c>
      <c r="D599">
        <v>4388.7563477000003</v>
      </c>
      <c r="E599">
        <v>4497.8422852000003</v>
      </c>
      <c r="F599">
        <v>4395.5600586</v>
      </c>
      <c r="G599">
        <v>4396.2700194999998</v>
      </c>
      <c r="H599">
        <v>4429.6899414</v>
      </c>
      <c r="I599">
        <v>4438.3598633000001</v>
      </c>
      <c r="J599">
        <v>4414.9697266000003</v>
      </c>
      <c r="L599" t="str">
        <f t="shared" si="75"/>
        <v>25APR2022:22:00:00</v>
      </c>
      <c r="M599">
        <v>22</v>
      </c>
      <c r="N599">
        <f t="shared" si="69"/>
        <v>-76.205566399999952</v>
      </c>
      <c r="O599">
        <f t="shared" si="71"/>
        <v>-76.205566399999952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1.6879933979617598</v>
      </c>
    </row>
    <row r="600" spans="1:19" x14ac:dyDescent="0.25">
      <c r="A600" t="s">
        <v>649</v>
      </c>
      <c r="B600">
        <v>4463.0297852000003</v>
      </c>
      <c r="C600">
        <v>4366.4301758000001</v>
      </c>
      <c r="D600">
        <v>4384.1289063000004</v>
      </c>
      <c r="E600">
        <v>4477.2128905999998</v>
      </c>
      <c r="F600">
        <v>4332.6801758000001</v>
      </c>
      <c r="G600">
        <v>4335</v>
      </c>
      <c r="H600">
        <v>4361.5800780999998</v>
      </c>
      <c r="I600">
        <v>4366.4301758000001</v>
      </c>
      <c r="J600">
        <v>4348.9223633000001</v>
      </c>
      <c r="L600" t="str">
        <f t="shared" si="75"/>
        <v>25APR2022:23:00:00</v>
      </c>
      <c r="M600">
        <v>23</v>
      </c>
      <c r="N600">
        <f t="shared" si="69"/>
        <v>-96.59960940000019</v>
      </c>
      <c r="O600">
        <f t="shared" si="71"/>
        <v>-96.59960940000019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2.1644401684330528</v>
      </c>
    </row>
    <row r="601" spans="1:19" x14ac:dyDescent="0.25">
      <c r="A601" t="s">
        <v>650</v>
      </c>
      <c r="B601">
        <v>4419.2158202999999</v>
      </c>
      <c r="C601">
        <v>4260.8300780999998</v>
      </c>
      <c r="D601">
        <v>4327.1669922000001</v>
      </c>
      <c r="E601">
        <v>4346.4790039</v>
      </c>
      <c r="F601">
        <v>4246.1201172000001</v>
      </c>
      <c r="G601">
        <v>4243.2202147999997</v>
      </c>
      <c r="H601">
        <v>4249.6000977000003</v>
      </c>
      <c r="I601">
        <v>4260.8300780999998</v>
      </c>
      <c r="J601">
        <v>4249.9423827999999</v>
      </c>
      <c r="L601" t="str">
        <f t="shared" si="75"/>
        <v>26APR2022:00:00:00</v>
      </c>
      <c r="M601">
        <v>24</v>
      </c>
      <c r="N601">
        <f t="shared" si="69"/>
        <v>-158.3857422000001</v>
      </c>
      <c r="O601">
        <f t="shared" si="71"/>
        <v>-158.3857422000001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3.5840236965219776</v>
      </c>
    </row>
    <row r="602" spans="1:19" x14ac:dyDescent="0.25">
      <c r="A602" t="s">
        <v>651</v>
      </c>
      <c r="B602">
        <v>4379.7910155999998</v>
      </c>
      <c r="C602">
        <v>4205.0898438000004</v>
      </c>
      <c r="D602">
        <v>4269.2675780999998</v>
      </c>
      <c r="E602">
        <v>4317.3706055000002</v>
      </c>
      <c r="F602">
        <v>4219.9799805000002</v>
      </c>
      <c r="G602">
        <v>4233.5</v>
      </c>
      <c r="H602">
        <v>4205.0898438000004</v>
      </c>
      <c r="I602">
        <v>4216.0698241999999</v>
      </c>
      <c r="J602">
        <v>4218.6601563000004</v>
      </c>
      <c r="L602" t="str">
        <f t="shared" si="75"/>
        <v>26APR2022:01:00:00</v>
      </c>
      <c r="M602">
        <v>1</v>
      </c>
      <c r="N602">
        <f t="shared" si="69"/>
        <v>-174.70117179999943</v>
      </c>
      <c r="O602">
        <f t="shared" si="71"/>
        <v>-174.70117179999943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3.9888015473283174</v>
      </c>
    </row>
    <row r="603" spans="1:19" x14ac:dyDescent="0.25">
      <c r="A603" t="s">
        <v>652</v>
      </c>
      <c r="B603">
        <v>4364.1865233999997</v>
      </c>
      <c r="C603">
        <v>4172.5898438000004</v>
      </c>
      <c r="D603">
        <v>4228.1186522999997</v>
      </c>
      <c r="E603">
        <v>4261.6347655999998</v>
      </c>
      <c r="F603">
        <v>4177.2299805000002</v>
      </c>
      <c r="G603">
        <v>4201.8300780999998</v>
      </c>
      <c r="H603">
        <v>4172.5898438000004</v>
      </c>
      <c r="I603">
        <v>4171.8500977000003</v>
      </c>
      <c r="J603">
        <v>4180.875</v>
      </c>
      <c r="L603" t="str">
        <f t="shared" si="75"/>
        <v>26APR2022:02:00:00</v>
      </c>
      <c r="M603">
        <v>2</v>
      </c>
      <c r="N603">
        <f t="shared" si="69"/>
        <v>-191.59667959999933</v>
      </c>
      <c r="O603">
        <f t="shared" si="71"/>
        <v>-191.59667959999933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4.3902037315016598</v>
      </c>
    </row>
    <row r="604" spans="1:19" x14ac:dyDescent="0.25">
      <c r="A604" t="s">
        <v>653</v>
      </c>
      <c r="B604">
        <v>4368.265625</v>
      </c>
      <c r="C604">
        <v>4143.4902344000002</v>
      </c>
      <c r="D604">
        <v>4184.7817383000001</v>
      </c>
      <c r="E604">
        <v>4199.1884766000003</v>
      </c>
      <c r="F604">
        <v>4163.6401366999999</v>
      </c>
      <c r="G604">
        <v>4191.1401366999999</v>
      </c>
      <c r="H604">
        <v>4143.4902344000002</v>
      </c>
      <c r="I604">
        <v>4155.5898438000004</v>
      </c>
      <c r="J604">
        <v>4163.4648438000004</v>
      </c>
      <c r="L604" t="str">
        <f t="shared" si="75"/>
        <v>26APR2022:03:00:00</v>
      </c>
      <c r="M604">
        <v>3</v>
      </c>
      <c r="N604">
        <f t="shared" si="69"/>
        <v>-224.77539059999981</v>
      </c>
      <c r="O604">
        <f t="shared" si="71"/>
        <v>-224.77539059999981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5.1456438297522213</v>
      </c>
    </row>
    <row r="605" spans="1:19" x14ac:dyDescent="0.25">
      <c r="A605" t="s">
        <v>654</v>
      </c>
      <c r="B605">
        <v>4373.2431641000003</v>
      </c>
      <c r="C605">
        <v>4154.3198241999999</v>
      </c>
      <c r="D605">
        <v>4166.6318358999997</v>
      </c>
      <c r="E605">
        <v>4170.0366211</v>
      </c>
      <c r="F605">
        <v>4160.5200194999998</v>
      </c>
      <c r="G605">
        <v>4186.3999022999997</v>
      </c>
      <c r="H605">
        <v>4154.3198241999999</v>
      </c>
      <c r="I605">
        <v>4150.2900391000003</v>
      </c>
      <c r="J605">
        <v>4162.8828125</v>
      </c>
      <c r="L605" t="str">
        <f t="shared" si="75"/>
        <v>26APR2022:04:00:00</v>
      </c>
      <c r="M605">
        <v>4</v>
      </c>
      <c r="N605">
        <f t="shared" si="69"/>
        <v>-218.92333990000043</v>
      </c>
      <c r="O605">
        <f t="shared" si="71"/>
        <v>-218.92333990000043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5.0059722655521295</v>
      </c>
    </row>
    <row r="606" spans="1:19" x14ac:dyDescent="0.25">
      <c r="A606" t="s">
        <v>655</v>
      </c>
      <c r="B606">
        <v>4313.5195313000004</v>
      </c>
      <c r="C606">
        <v>4165.0800780999998</v>
      </c>
      <c r="D606">
        <v>4158.5810547000001</v>
      </c>
      <c r="E606">
        <v>4147.3129883000001</v>
      </c>
      <c r="F606">
        <v>4165.1298827999999</v>
      </c>
      <c r="G606">
        <v>4188.4301758000001</v>
      </c>
      <c r="H606">
        <v>4165.0800780999998</v>
      </c>
      <c r="I606">
        <v>4152.9702147999997</v>
      </c>
      <c r="J606">
        <v>4167.9028319999998</v>
      </c>
      <c r="L606" t="str">
        <f t="shared" si="75"/>
        <v>26APR2022:05:00:00</v>
      </c>
      <c r="M606">
        <v>5</v>
      </c>
      <c r="N606">
        <f t="shared" si="69"/>
        <v>-148.43945320000057</v>
      </c>
      <c r="O606">
        <f t="shared" si="71"/>
        <v>-148.43945320000057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3.4412607181417858</v>
      </c>
    </row>
    <row r="607" spans="1:19" x14ac:dyDescent="0.25">
      <c r="A607" t="s">
        <v>656</v>
      </c>
      <c r="B607">
        <v>4311.5180664</v>
      </c>
      <c r="C607">
        <v>4205.2202147999997</v>
      </c>
      <c r="D607">
        <v>4163.3691405999998</v>
      </c>
      <c r="E607">
        <v>4121.2470702999999</v>
      </c>
      <c r="F607">
        <v>4213.2402344000002</v>
      </c>
      <c r="G607">
        <v>4235.6801758000001</v>
      </c>
      <c r="H607">
        <v>4205.2202147999997</v>
      </c>
      <c r="I607">
        <v>4199.4501952999999</v>
      </c>
      <c r="J607">
        <v>4213.3974608999997</v>
      </c>
      <c r="L607" t="str">
        <f t="shared" si="75"/>
        <v>26APR2022:06:00:00</v>
      </c>
      <c r="M607">
        <v>6</v>
      </c>
      <c r="N607">
        <f t="shared" si="69"/>
        <v>-106.29785160000029</v>
      </c>
      <c r="O607">
        <f t="shared" si="71"/>
        <v>-106.29785160000029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2.4654390857917963</v>
      </c>
    </row>
    <row r="608" spans="1:19" x14ac:dyDescent="0.25">
      <c r="A608" t="s">
        <v>657</v>
      </c>
      <c r="B608">
        <v>4393.296875</v>
      </c>
      <c r="C608">
        <v>4280.6801758000001</v>
      </c>
      <c r="D608">
        <v>4224.3354491999999</v>
      </c>
      <c r="E608">
        <v>4166.0224608999997</v>
      </c>
      <c r="F608">
        <v>4293.5800780999998</v>
      </c>
      <c r="G608">
        <v>4309.4399414</v>
      </c>
      <c r="H608">
        <v>4280.6801758000001</v>
      </c>
      <c r="I608">
        <v>4273.5600586</v>
      </c>
      <c r="J608">
        <v>4289.3149414</v>
      </c>
      <c r="L608" t="str">
        <f t="shared" si="75"/>
        <v>26APR2022:07:00:00</v>
      </c>
      <c r="M608">
        <v>7</v>
      </c>
      <c r="N608">
        <f t="shared" si="69"/>
        <v>-112.61669919999986</v>
      </c>
      <c r="O608">
        <f t="shared" si="71"/>
        <v>-112.61669919999986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2.5633755788470327</v>
      </c>
    </row>
    <row r="609" spans="1:19" x14ac:dyDescent="0.25">
      <c r="A609" t="s">
        <v>658</v>
      </c>
      <c r="B609">
        <v>4422.9604491999999</v>
      </c>
      <c r="C609">
        <v>4288.9902344000002</v>
      </c>
      <c r="D609">
        <v>4291.0048827999999</v>
      </c>
      <c r="E609">
        <v>4203.6176758000001</v>
      </c>
      <c r="F609">
        <v>4297.2700194999998</v>
      </c>
      <c r="G609">
        <v>4306.9301758000001</v>
      </c>
      <c r="H609">
        <v>4288.9902344000002</v>
      </c>
      <c r="I609">
        <v>4277.4399414</v>
      </c>
      <c r="J609">
        <v>4292.6577147999997</v>
      </c>
      <c r="L609" t="str">
        <f t="shared" si="75"/>
        <v>26APR2022:08:00:00</v>
      </c>
      <c r="M609">
        <v>8</v>
      </c>
      <c r="N609">
        <f t="shared" si="69"/>
        <v>-133.97021479999967</v>
      </c>
      <c r="O609">
        <f t="shared" si="71"/>
        <v>-133.97021479999967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3.0289715754575974</v>
      </c>
    </row>
    <row r="610" spans="1:19" x14ac:dyDescent="0.25">
      <c r="A610" t="s">
        <v>659</v>
      </c>
      <c r="B610">
        <v>4392.8671875</v>
      </c>
      <c r="C610">
        <v>4203.75</v>
      </c>
      <c r="D610">
        <v>4310.9145508000001</v>
      </c>
      <c r="E610">
        <v>4234.0092772999997</v>
      </c>
      <c r="F610">
        <v>4183.6000977000003</v>
      </c>
      <c r="G610">
        <v>4200.1601563000004</v>
      </c>
      <c r="H610">
        <v>4203.75</v>
      </c>
      <c r="I610">
        <v>4171.2299805000002</v>
      </c>
      <c r="J610">
        <v>4189.6850586</v>
      </c>
      <c r="L610" t="str">
        <f t="shared" si="75"/>
        <v>26APR2022:09:00:00</v>
      </c>
      <c r="M610">
        <v>9</v>
      </c>
      <c r="N610">
        <f t="shared" si="69"/>
        <v>-189.1171875</v>
      </c>
      <c r="O610">
        <f t="shared" si="71"/>
        <v>-189.1171875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4.3050968633455868</v>
      </c>
    </row>
    <row r="611" spans="1:19" x14ac:dyDescent="0.25">
      <c r="A611" t="s">
        <v>660</v>
      </c>
      <c r="B611">
        <v>4308.0668944999998</v>
      </c>
      <c r="C611">
        <v>4175.6098633000001</v>
      </c>
      <c r="D611">
        <v>4314.3129883000001</v>
      </c>
      <c r="E611">
        <v>4243.5981444999998</v>
      </c>
      <c r="F611">
        <v>4129.6000977000003</v>
      </c>
      <c r="G611">
        <v>4149.7900391000003</v>
      </c>
      <c r="H611">
        <v>4175.6098633000001</v>
      </c>
      <c r="I611">
        <v>4128.2299805000002</v>
      </c>
      <c r="J611">
        <v>4145.8076172000001</v>
      </c>
      <c r="L611" t="str">
        <f t="shared" si="75"/>
        <v>26APR2022:10:00:00</v>
      </c>
      <c r="M611">
        <v>10</v>
      </c>
      <c r="N611">
        <f t="shared" si="69"/>
        <v>-132.45703119999962</v>
      </c>
      <c r="O611">
        <f t="shared" si="71"/>
        <v>-132.45703119999962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3.0746280047114443</v>
      </c>
    </row>
    <row r="612" spans="1:19" x14ac:dyDescent="0.25">
      <c r="A612" t="s">
        <v>661</v>
      </c>
      <c r="B612">
        <v>4137.3793944999998</v>
      </c>
      <c r="C612">
        <v>4163.9101563000004</v>
      </c>
      <c r="D612">
        <v>4294.4306641000003</v>
      </c>
      <c r="E612">
        <v>4190.6181641000003</v>
      </c>
      <c r="F612">
        <v>4126.6899414</v>
      </c>
      <c r="G612">
        <v>4145.7700194999998</v>
      </c>
      <c r="H612">
        <v>4163.9101563000004</v>
      </c>
      <c r="I612">
        <v>4134.4199219000002</v>
      </c>
      <c r="J612">
        <v>4142.6972655999998</v>
      </c>
      <c r="L612" t="str">
        <f t="shared" si="75"/>
        <v>26APR2022:11:00:00</v>
      </c>
      <c r="M612">
        <v>11</v>
      </c>
      <c r="N612">
        <f t="shared" si="69"/>
        <v>26.530761800000619</v>
      </c>
      <c r="O612" t="str">
        <f t="shared" si="71"/>
        <v/>
      </c>
      <c r="P612">
        <f t="shared" si="72"/>
        <v>26.530761800000619</v>
      </c>
      <c r="Q612" t="str">
        <f t="shared" si="73"/>
        <v/>
      </c>
      <c r="R612">
        <f t="shared" si="74"/>
        <v>1</v>
      </c>
      <c r="S612">
        <f t="shared" si="70"/>
        <v>0.64124556320044346</v>
      </c>
    </row>
    <row r="613" spans="1:19" x14ac:dyDescent="0.25">
      <c r="A613" t="s">
        <v>662</v>
      </c>
      <c r="B613">
        <v>4050.4631347999998</v>
      </c>
      <c r="C613">
        <v>4163.7797852000003</v>
      </c>
      <c r="D613">
        <v>4322.3657227000003</v>
      </c>
      <c r="E613">
        <v>4218.5703125</v>
      </c>
      <c r="F613">
        <v>4115.1899414</v>
      </c>
      <c r="G613">
        <v>4133.5498047000001</v>
      </c>
      <c r="H613">
        <v>4163.7797852000003</v>
      </c>
      <c r="I613">
        <v>4138.1401366999999</v>
      </c>
      <c r="J613">
        <v>4137.6650391000003</v>
      </c>
      <c r="L613" t="str">
        <f t="shared" si="75"/>
        <v>26APR2022:12:00:00</v>
      </c>
      <c r="M613">
        <v>12</v>
      </c>
      <c r="N613">
        <f t="shared" si="69"/>
        <v>113.31665040000053</v>
      </c>
      <c r="O613" t="str">
        <f t="shared" si="71"/>
        <v/>
      </c>
      <c r="P613">
        <f t="shared" si="72"/>
        <v>113.31665040000053</v>
      </c>
      <c r="Q613" t="str">
        <f t="shared" si="73"/>
        <v/>
      </c>
      <c r="R613">
        <f t="shared" si="74"/>
        <v>1</v>
      </c>
      <c r="S613">
        <f t="shared" si="70"/>
        <v>2.7976220651517121</v>
      </c>
    </row>
    <row r="614" spans="1:19" x14ac:dyDescent="0.25">
      <c r="A614" t="s">
        <v>663</v>
      </c>
      <c r="B614">
        <v>4063.1062012000002</v>
      </c>
      <c r="C614">
        <v>4160.75</v>
      </c>
      <c r="D614">
        <v>4332.7041016000003</v>
      </c>
      <c r="E614">
        <v>4250.8793944999998</v>
      </c>
      <c r="F614">
        <v>4132.7597655999998</v>
      </c>
      <c r="G614">
        <v>4153.2402344000002</v>
      </c>
      <c r="H614">
        <v>4160.75</v>
      </c>
      <c r="I614">
        <v>4168.8701172000001</v>
      </c>
      <c r="J614">
        <v>4153.9052733999997</v>
      </c>
      <c r="L614" t="str">
        <f t="shared" si="75"/>
        <v>26APR2022:13:00:00</v>
      </c>
      <c r="M614">
        <v>13</v>
      </c>
      <c r="N614">
        <f t="shared" ref="N614:N674" si="76">C614-B614</f>
        <v>97.643798799999786</v>
      </c>
      <c r="O614" t="str">
        <f t="shared" si="71"/>
        <v/>
      </c>
      <c r="P614">
        <f t="shared" si="72"/>
        <v>97.643798799999786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2.4031810630783319</v>
      </c>
    </row>
    <row r="615" spans="1:19" x14ac:dyDescent="0.25">
      <c r="A615" t="s">
        <v>664</v>
      </c>
      <c r="B615">
        <v>4111.0268555000002</v>
      </c>
      <c r="C615">
        <v>4181.6401366999999</v>
      </c>
      <c r="D615">
        <v>4351.8452147999997</v>
      </c>
      <c r="E615">
        <v>4314.3154297000001</v>
      </c>
      <c r="F615">
        <v>4165.0097655999998</v>
      </c>
      <c r="G615">
        <v>4185.75</v>
      </c>
      <c r="H615">
        <v>4181.6401366999999</v>
      </c>
      <c r="I615">
        <v>4213.7001952999999</v>
      </c>
      <c r="J615">
        <v>4186.5253905999998</v>
      </c>
      <c r="L615" t="str">
        <f t="shared" si="75"/>
        <v>26APR2022:14:00:00</v>
      </c>
      <c r="M615">
        <v>14</v>
      </c>
      <c r="N615">
        <f t="shared" si="76"/>
        <v>70.613281199999619</v>
      </c>
      <c r="O615" t="str">
        <f t="shared" si="71"/>
        <v/>
      </c>
      <c r="P615">
        <f t="shared" si="72"/>
        <v>70.613281199999619</v>
      </c>
      <c r="Q615" t="str">
        <f t="shared" si="73"/>
        <v/>
      </c>
      <c r="R615">
        <f t="shared" si="74"/>
        <v>1</v>
      </c>
      <c r="S615">
        <f t="shared" si="77"/>
        <v>1.7176555561909932</v>
      </c>
    </row>
    <row r="616" spans="1:19" x14ac:dyDescent="0.25">
      <c r="A616" t="s">
        <v>665</v>
      </c>
      <c r="B616">
        <v>4106.2221680000002</v>
      </c>
      <c r="C616">
        <v>4231.5698241999999</v>
      </c>
      <c r="D616">
        <v>4375.7988280999998</v>
      </c>
      <c r="E616">
        <v>4388.1889647999997</v>
      </c>
      <c r="F616">
        <v>4205.9599608999997</v>
      </c>
      <c r="G616">
        <v>4223.0600586</v>
      </c>
      <c r="H616">
        <v>4231.5698241999999</v>
      </c>
      <c r="I616">
        <v>4264.9799805000002</v>
      </c>
      <c r="J616">
        <v>4231.3925780999998</v>
      </c>
      <c r="L616" t="str">
        <f t="shared" si="75"/>
        <v>26APR2022:15:00:00</v>
      </c>
      <c r="M616">
        <v>15</v>
      </c>
      <c r="N616">
        <f t="shared" si="76"/>
        <v>125.34765619999962</v>
      </c>
      <c r="O616" t="str">
        <f t="shared" si="71"/>
        <v/>
      </c>
      <c r="P616">
        <f t="shared" si="72"/>
        <v>125.34765619999962</v>
      </c>
      <c r="Q616" t="str">
        <f t="shared" si="73"/>
        <v/>
      </c>
      <c r="R616">
        <f t="shared" si="74"/>
        <v>1</v>
      </c>
      <c r="S616">
        <f t="shared" si="77"/>
        <v>3.0526272342699898</v>
      </c>
    </row>
    <row r="617" spans="1:19" x14ac:dyDescent="0.25">
      <c r="A617" t="s">
        <v>666</v>
      </c>
      <c r="B617">
        <v>4107.7646483999997</v>
      </c>
      <c r="C617">
        <v>4279</v>
      </c>
      <c r="D617">
        <v>4382.6591797000001</v>
      </c>
      <c r="E617">
        <v>4428.8334961</v>
      </c>
      <c r="F617">
        <v>4229.0097655999998</v>
      </c>
      <c r="G617">
        <v>4246.1801758000001</v>
      </c>
      <c r="H617">
        <v>4279</v>
      </c>
      <c r="I617">
        <v>4296.8300780999998</v>
      </c>
      <c r="J617">
        <v>4262.7548827999999</v>
      </c>
      <c r="L617" t="str">
        <f t="shared" si="75"/>
        <v>26APR2022:16:00:00</v>
      </c>
      <c r="M617">
        <v>16</v>
      </c>
      <c r="N617">
        <f t="shared" si="76"/>
        <v>171.23535160000029</v>
      </c>
      <c r="O617" t="str">
        <f t="shared" si="71"/>
        <v/>
      </c>
      <c r="P617">
        <f t="shared" si="72"/>
        <v>171.23535160000029</v>
      </c>
      <c r="Q617" t="str">
        <f t="shared" si="73"/>
        <v/>
      </c>
      <c r="R617">
        <f t="shared" si="74"/>
        <v>1</v>
      </c>
      <c r="S617">
        <f t="shared" si="77"/>
        <v>4.1685774686896329</v>
      </c>
    </row>
    <row r="618" spans="1:19" x14ac:dyDescent="0.25">
      <c r="A618" t="s">
        <v>667</v>
      </c>
      <c r="B618">
        <v>4108.1147461</v>
      </c>
      <c r="C618">
        <v>4360.0297852000003</v>
      </c>
      <c r="D618">
        <v>4450.4516602000003</v>
      </c>
      <c r="E618">
        <v>4500.0869141000003</v>
      </c>
      <c r="F618">
        <v>4287.9501952999999</v>
      </c>
      <c r="G618">
        <v>4304.0200194999998</v>
      </c>
      <c r="H618">
        <v>4360.0297852000003</v>
      </c>
      <c r="I618">
        <v>4359.8798827999999</v>
      </c>
      <c r="J618">
        <v>4327.9697266000003</v>
      </c>
      <c r="L618" t="str">
        <f t="shared" si="75"/>
        <v>26APR2022:17:00:00</v>
      </c>
      <c r="M618">
        <v>17</v>
      </c>
      <c r="N618">
        <f t="shared" si="76"/>
        <v>251.91503910000029</v>
      </c>
      <c r="O618" t="str">
        <f t="shared" si="71"/>
        <v/>
      </c>
      <c r="P618">
        <f t="shared" si="72"/>
        <v>251.91503910000029</v>
      </c>
      <c r="Q618" t="str">
        <f t="shared" si="73"/>
        <v/>
      </c>
      <c r="R618">
        <f t="shared" si="74"/>
        <v>1</v>
      </c>
      <c r="S618">
        <f t="shared" si="77"/>
        <v>6.132132490679659</v>
      </c>
    </row>
    <row r="619" spans="1:19" x14ac:dyDescent="0.25">
      <c r="A619" t="s">
        <v>668</v>
      </c>
      <c r="B619">
        <v>4136.4702147999997</v>
      </c>
      <c r="C619">
        <v>4383.5</v>
      </c>
      <c r="D619">
        <v>4475.3066405999998</v>
      </c>
      <c r="E619">
        <v>4535.1132813000004</v>
      </c>
      <c r="F619">
        <v>4309.7299805000002</v>
      </c>
      <c r="G619">
        <v>4329.3999022999997</v>
      </c>
      <c r="H619">
        <v>4383.5</v>
      </c>
      <c r="I619">
        <v>4385.0097655999998</v>
      </c>
      <c r="J619">
        <v>4351.9101563000004</v>
      </c>
      <c r="L619" t="str">
        <f t="shared" si="75"/>
        <v>26APR2022:18:00:00</v>
      </c>
      <c r="M619">
        <v>18</v>
      </c>
      <c r="N619">
        <f t="shared" si="76"/>
        <v>247.02978520000033</v>
      </c>
      <c r="O619" t="str">
        <f t="shared" si="71"/>
        <v/>
      </c>
      <c r="P619">
        <f t="shared" si="72"/>
        <v>247.02978520000033</v>
      </c>
      <c r="Q619" t="str">
        <f t="shared" si="73"/>
        <v/>
      </c>
      <c r="R619">
        <f t="shared" si="74"/>
        <v>1</v>
      </c>
      <c r="S619">
        <f t="shared" si="77"/>
        <v>5.9719947774831095</v>
      </c>
    </row>
    <row r="620" spans="1:19" x14ac:dyDescent="0.25">
      <c r="A620" t="s">
        <v>669</v>
      </c>
      <c r="B620">
        <v>4173.7788086</v>
      </c>
      <c r="C620">
        <v>4400.7402344000002</v>
      </c>
      <c r="D620">
        <v>4485.4809569999998</v>
      </c>
      <c r="E620">
        <v>4553.3955077999999</v>
      </c>
      <c r="F620">
        <v>4346.5498047000001</v>
      </c>
      <c r="G620">
        <v>4371.1499022999997</v>
      </c>
      <c r="H620">
        <v>4400.7402344000002</v>
      </c>
      <c r="I620">
        <v>4423.8798827999999</v>
      </c>
      <c r="J620">
        <v>4385.5800780999998</v>
      </c>
      <c r="L620" t="str">
        <f t="shared" si="75"/>
        <v>26APR2022:19:00:00</v>
      </c>
      <c r="M620">
        <v>19</v>
      </c>
      <c r="N620">
        <f t="shared" si="76"/>
        <v>226.96142580000014</v>
      </c>
      <c r="O620" t="str">
        <f t="shared" si="71"/>
        <v/>
      </c>
      <c r="P620">
        <f t="shared" si="72"/>
        <v>226.96142580000014</v>
      </c>
      <c r="Q620" t="str">
        <f t="shared" si="73"/>
        <v/>
      </c>
      <c r="R620">
        <f t="shared" si="74"/>
        <v>1</v>
      </c>
      <c r="S620">
        <f t="shared" si="77"/>
        <v>5.4377923749181436</v>
      </c>
    </row>
    <row r="621" spans="1:19" x14ac:dyDescent="0.25">
      <c r="A621" t="s">
        <v>670</v>
      </c>
      <c r="B621">
        <v>4257.8481444999998</v>
      </c>
      <c r="C621">
        <v>4386.6401366999999</v>
      </c>
      <c r="D621">
        <v>4465.8935547000001</v>
      </c>
      <c r="E621">
        <v>4515.4853516000003</v>
      </c>
      <c r="F621">
        <v>4372.0698241999999</v>
      </c>
      <c r="G621">
        <v>4386.0698241999999</v>
      </c>
      <c r="H621">
        <v>4386.6401366999999</v>
      </c>
      <c r="I621">
        <v>4430.8999022999997</v>
      </c>
      <c r="J621">
        <v>4393.9199219000002</v>
      </c>
      <c r="L621" t="str">
        <f t="shared" si="75"/>
        <v>26APR2022:20:00:00</v>
      </c>
      <c r="M621">
        <v>20</v>
      </c>
      <c r="N621">
        <f t="shared" si="76"/>
        <v>128.7919922000001</v>
      </c>
      <c r="O621" t="str">
        <f t="shared" si="71"/>
        <v/>
      </c>
      <c r="P621">
        <f t="shared" si="72"/>
        <v>128.7919922000001</v>
      </c>
      <c r="Q621" t="str">
        <f t="shared" si="73"/>
        <v/>
      </c>
      <c r="R621">
        <f t="shared" si="74"/>
        <v>1</v>
      </c>
      <c r="S621">
        <f t="shared" si="77"/>
        <v>3.0248141274452185</v>
      </c>
    </row>
    <row r="622" spans="1:19" x14ac:dyDescent="0.25">
      <c r="A622" t="s">
        <v>671</v>
      </c>
      <c r="B622">
        <v>4330.8935547000001</v>
      </c>
      <c r="C622">
        <v>4421.7998047000001</v>
      </c>
      <c r="D622">
        <v>4497.0659180000002</v>
      </c>
      <c r="E622">
        <v>4580.6118164</v>
      </c>
      <c r="F622">
        <v>4405.3701172000001</v>
      </c>
      <c r="G622">
        <v>4407.6298827999999</v>
      </c>
      <c r="H622">
        <v>4421.7998047000001</v>
      </c>
      <c r="I622">
        <v>4441.2299805000002</v>
      </c>
      <c r="J622">
        <v>4419.0073241999999</v>
      </c>
      <c r="L622" t="str">
        <f t="shared" si="75"/>
        <v>26APR2022:21:00:00</v>
      </c>
      <c r="M622">
        <v>21</v>
      </c>
      <c r="N622">
        <f t="shared" si="76"/>
        <v>90.90625</v>
      </c>
      <c r="O622" t="str">
        <f t="shared" si="71"/>
        <v/>
      </c>
      <c r="P622">
        <f t="shared" si="72"/>
        <v>90.90625</v>
      </c>
      <c r="Q622" t="str">
        <f t="shared" si="73"/>
        <v/>
      </c>
      <c r="R622">
        <f t="shared" si="74"/>
        <v>1</v>
      </c>
      <c r="S622">
        <f t="shared" si="77"/>
        <v>2.0990183400223756</v>
      </c>
    </row>
    <row r="623" spans="1:19" x14ac:dyDescent="0.25">
      <c r="A623" t="s">
        <v>672</v>
      </c>
      <c r="B623">
        <v>4315.9106444999998</v>
      </c>
      <c r="C623">
        <v>4413.6098633000001</v>
      </c>
      <c r="D623">
        <v>4510.1206055000002</v>
      </c>
      <c r="E623">
        <v>4601.2124022999997</v>
      </c>
      <c r="F623">
        <v>4400.5600586</v>
      </c>
      <c r="G623">
        <v>4396.4599608999997</v>
      </c>
      <c r="H623">
        <v>4413.6098633000001</v>
      </c>
      <c r="I623">
        <v>4422.25</v>
      </c>
      <c r="J623">
        <v>4408.2197266000003</v>
      </c>
      <c r="L623" t="str">
        <f t="shared" si="75"/>
        <v>26APR2022:22:00:00</v>
      </c>
      <c r="M623">
        <v>22</v>
      </c>
      <c r="N623">
        <f t="shared" si="76"/>
        <v>97.699218800000381</v>
      </c>
      <c r="O623" t="str">
        <f t="shared" si="71"/>
        <v/>
      </c>
      <c r="P623">
        <f t="shared" si="72"/>
        <v>97.699218800000381</v>
      </c>
      <c r="Q623" t="str">
        <f t="shared" si="73"/>
        <v/>
      </c>
      <c r="R623">
        <f t="shared" si="74"/>
        <v>1</v>
      </c>
      <c r="S623">
        <f t="shared" si="77"/>
        <v>2.2636988308482202</v>
      </c>
    </row>
    <row r="624" spans="1:19" x14ac:dyDescent="0.25">
      <c r="A624" t="s">
        <v>673</v>
      </c>
      <c r="B624">
        <v>4264.7119141000003</v>
      </c>
      <c r="C624">
        <v>4348.6401366999999</v>
      </c>
      <c r="D624">
        <v>4474.9887694999998</v>
      </c>
      <c r="E624">
        <v>4564.8515625</v>
      </c>
      <c r="F624">
        <v>4343.0800780999998</v>
      </c>
      <c r="G624">
        <v>4333.5200194999998</v>
      </c>
      <c r="H624">
        <v>4348.6401366999999</v>
      </c>
      <c r="I624">
        <v>4346.9599608999997</v>
      </c>
      <c r="J624">
        <v>4343.0498047000001</v>
      </c>
      <c r="L624" t="str">
        <f t="shared" si="75"/>
        <v>26APR2022:23:00:00</v>
      </c>
      <c r="M624">
        <v>23</v>
      </c>
      <c r="N624">
        <f t="shared" si="76"/>
        <v>83.928222599999572</v>
      </c>
      <c r="O624" t="str">
        <f t="shared" si="71"/>
        <v/>
      </c>
      <c r="P624">
        <f t="shared" si="72"/>
        <v>83.928222599999572</v>
      </c>
      <c r="Q624" t="str">
        <f t="shared" si="73"/>
        <v/>
      </c>
      <c r="R624">
        <f t="shared" si="74"/>
        <v>1</v>
      </c>
      <c r="S624">
        <f t="shared" si="77"/>
        <v>1.9679693327588177</v>
      </c>
    </row>
    <row r="625" spans="1:19" x14ac:dyDescent="0.25">
      <c r="A625" t="s">
        <v>674</v>
      </c>
      <c r="B625">
        <v>4215.0590819999998</v>
      </c>
      <c r="C625">
        <v>4251.8100586</v>
      </c>
      <c r="D625">
        <v>4408.5351563000004</v>
      </c>
      <c r="E625">
        <v>4473.6040039</v>
      </c>
      <c r="F625">
        <v>4257.3100586</v>
      </c>
      <c r="G625">
        <v>4244.6298827999999</v>
      </c>
      <c r="H625">
        <v>4251.8100586</v>
      </c>
      <c r="I625">
        <v>4250.0600586</v>
      </c>
      <c r="J625">
        <v>4250.9526366999999</v>
      </c>
      <c r="L625" t="str">
        <f t="shared" si="75"/>
        <v>27APR2022:00:00:00</v>
      </c>
      <c r="M625">
        <v>24</v>
      </c>
      <c r="N625">
        <f t="shared" si="76"/>
        <v>36.750976600000286</v>
      </c>
      <c r="O625" t="str">
        <f t="shared" si="71"/>
        <v/>
      </c>
      <c r="P625">
        <f t="shared" si="72"/>
        <v>36.750976600000286</v>
      </c>
      <c r="Q625" t="str">
        <f t="shared" si="73"/>
        <v/>
      </c>
      <c r="R625">
        <f t="shared" si="74"/>
        <v>1</v>
      </c>
      <c r="S625">
        <f t="shared" si="77"/>
        <v>0.87189706917612986</v>
      </c>
    </row>
    <row r="626" spans="1:19" x14ac:dyDescent="0.25">
      <c r="A626" t="s">
        <v>675</v>
      </c>
      <c r="B626">
        <v>4253.5332030999998</v>
      </c>
      <c r="C626">
        <v>4231.8100586</v>
      </c>
      <c r="D626">
        <v>4328.2475586</v>
      </c>
      <c r="E626">
        <v>4390.6699219000002</v>
      </c>
      <c r="F626">
        <v>4174.25</v>
      </c>
      <c r="G626">
        <v>4242.8598633000001</v>
      </c>
      <c r="H626">
        <v>4231.8100586</v>
      </c>
      <c r="I626">
        <v>4228.1401366999999</v>
      </c>
      <c r="J626">
        <v>4219.2651366999999</v>
      </c>
      <c r="L626" t="str">
        <f t="shared" si="75"/>
        <v>27APR2022:01:00:00</v>
      </c>
      <c r="M626">
        <v>1</v>
      </c>
      <c r="N626">
        <f t="shared" si="76"/>
        <v>-21.723144499999762</v>
      </c>
      <c r="O626">
        <f t="shared" si="71"/>
        <v>-21.723144499999762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0.51070823860426928</v>
      </c>
    </row>
    <row r="627" spans="1:19" x14ac:dyDescent="0.25">
      <c r="A627" t="s">
        <v>676</v>
      </c>
      <c r="B627">
        <v>4213.4638672000001</v>
      </c>
      <c r="C627">
        <v>4204.2900391000003</v>
      </c>
      <c r="D627">
        <v>4262.7573241999999</v>
      </c>
      <c r="E627">
        <v>4296.8002930000002</v>
      </c>
      <c r="F627">
        <v>4110.2700194999998</v>
      </c>
      <c r="G627">
        <v>4203.5498047000001</v>
      </c>
      <c r="H627">
        <v>4204.2900391000003</v>
      </c>
      <c r="I627">
        <v>4180.5400391000003</v>
      </c>
      <c r="J627">
        <v>4174.6625977000003</v>
      </c>
      <c r="L627" t="str">
        <f t="shared" si="75"/>
        <v>27APR2022:02:00:00</v>
      </c>
      <c r="M627">
        <v>2</v>
      </c>
      <c r="N627">
        <f t="shared" si="76"/>
        <v>-9.1738280999998096</v>
      </c>
      <c r="O627">
        <f t="shared" si="71"/>
        <v>-9.1738280999998096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0.21772651645156155</v>
      </c>
    </row>
    <row r="628" spans="1:19" x14ac:dyDescent="0.25">
      <c r="A628" t="s">
        <v>677</v>
      </c>
      <c r="B628">
        <v>4259.3105469000002</v>
      </c>
      <c r="C628">
        <v>4155.6899414</v>
      </c>
      <c r="D628">
        <v>4223.5410155999998</v>
      </c>
      <c r="E628">
        <v>4245.8833008000001</v>
      </c>
      <c r="F628">
        <v>4060.3500976999999</v>
      </c>
      <c r="G628">
        <v>4167.8300780999998</v>
      </c>
      <c r="H628">
        <v>4155.6899414</v>
      </c>
      <c r="I628">
        <v>4135.2597655999998</v>
      </c>
      <c r="J628">
        <v>4129.7822266000003</v>
      </c>
      <c r="L628" t="str">
        <f t="shared" si="75"/>
        <v>27APR2022:03:00:00</v>
      </c>
      <c r="M628">
        <v>3</v>
      </c>
      <c r="N628">
        <f t="shared" si="76"/>
        <v>-103.62060550000024</v>
      </c>
      <c r="O628">
        <f t="shared" si="71"/>
        <v>-103.62060550000024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2.4328023129334184</v>
      </c>
    </row>
    <row r="629" spans="1:19" x14ac:dyDescent="0.25">
      <c r="A629" t="s">
        <v>678</v>
      </c>
      <c r="B629">
        <v>4237.0600586</v>
      </c>
      <c r="C629">
        <v>4149.2700194999998</v>
      </c>
      <c r="D629">
        <v>4222.6772461</v>
      </c>
      <c r="E629">
        <v>4249.5258789</v>
      </c>
      <c r="F629">
        <v>4038.0900879000001</v>
      </c>
      <c r="G629">
        <v>4145.25</v>
      </c>
      <c r="H629">
        <v>4149.2700194999998</v>
      </c>
      <c r="I629">
        <v>4107.1000977000003</v>
      </c>
      <c r="J629">
        <v>4109.9272461</v>
      </c>
      <c r="L629" t="str">
        <f t="shared" si="75"/>
        <v>27APR2022:04:00:00</v>
      </c>
      <c r="M629">
        <v>4</v>
      </c>
      <c r="N629">
        <f t="shared" si="76"/>
        <v>-87.790039100000286</v>
      </c>
      <c r="O629">
        <f t="shared" si="71"/>
        <v>-87.790039100000286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2.0719564482408512</v>
      </c>
    </row>
    <row r="630" spans="1:19" x14ac:dyDescent="0.25">
      <c r="A630" t="s">
        <v>679</v>
      </c>
      <c r="B630">
        <v>4211.9995116999999</v>
      </c>
      <c r="C630">
        <v>4166.3300780999998</v>
      </c>
      <c r="D630">
        <v>4244.2275391000003</v>
      </c>
      <c r="E630">
        <v>4273.0830077999999</v>
      </c>
      <c r="F630">
        <v>4047.6599120999999</v>
      </c>
      <c r="G630">
        <v>4154.2099608999997</v>
      </c>
      <c r="H630">
        <v>4166.3300780999998</v>
      </c>
      <c r="I630">
        <v>4109.2900391000003</v>
      </c>
      <c r="J630">
        <v>4119.3725586</v>
      </c>
      <c r="L630" t="str">
        <f t="shared" si="75"/>
        <v>27APR2022:05:00:00</v>
      </c>
      <c r="M630">
        <v>5</v>
      </c>
      <c r="N630">
        <f t="shared" si="76"/>
        <v>-45.669433600000048</v>
      </c>
      <c r="O630">
        <f t="shared" si="71"/>
        <v>-45.669433600000048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1.0842696793563364</v>
      </c>
    </row>
    <row r="631" spans="1:19" x14ac:dyDescent="0.25">
      <c r="A631" t="s">
        <v>680</v>
      </c>
      <c r="B631">
        <v>4218.4272461</v>
      </c>
      <c r="C631">
        <v>4205.5400391000003</v>
      </c>
      <c r="D631">
        <v>4248.671875</v>
      </c>
      <c r="E631">
        <v>4268.7182616999999</v>
      </c>
      <c r="F631">
        <v>4104.3598633000001</v>
      </c>
      <c r="G631">
        <v>4199.7700194999998</v>
      </c>
      <c r="H631">
        <v>4205.5400391000003</v>
      </c>
      <c r="I631">
        <v>4157.5498047000001</v>
      </c>
      <c r="J631">
        <v>4166.8046875</v>
      </c>
      <c r="L631" t="str">
        <f t="shared" si="75"/>
        <v>27APR2022:06:00:00</v>
      </c>
      <c r="M631">
        <v>6</v>
      </c>
      <c r="N631">
        <f t="shared" si="76"/>
        <v>-12.887206999999762</v>
      </c>
      <c r="O631">
        <f t="shared" si="71"/>
        <v>-12.887206999999762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0.30549790830016516</v>
      </c>
    </row>
    <row r="632" spans="1:19" x14ac:dyDescent="0.25">
      <c r="A632" t="s">
        <v>681</v>
      </c>
      <c r="B632">
        <v>4296.4912108999997</v>
      </c>
      <c r="C632">
        <v>4266.5800780999998</v>
      </c>
      <c r="D632">
        <v>4303.2368164</v>
      </c>
      <c r="E632">
        <v>4319.9550780999998</v>
      </c>
      <c r="F632">
        <v>4179.9799805000002</v>
      </c>
      <c r="G632">
        <v>4259.4799805000002</v>
      </c>
      <c r="H632">
        <v>4266.5800780999998</v>
      </c>
      <c r="I632">
        <v>4234.8300780999998</v>
      </c>
      <c r="J632">
        <v>4235.2177733999997</v>
      </c>
      <c r="L632" t="str">
        <f t="shared" si="75"/>
        <v>27APR2022:07:00:00</v>
      </c>
      <c r="M632">
        <v>7</v>
      </c>
      <c r="N632">
        <f t="shared" si="76"/>
        <v>-29.911132799999905</v>
      </c>
      <c r="O632">
        <f t="shared" si="71"/>
        <v>-29.911132799999905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0.69617581723702227</v>
      </c>
    </row>
    <row r="633" spans="1:19" x14ac:dyDescent="0.25">
      <c r="A633" t="s">
        <v>682</v>
      </c>
      <c r="B633">
        <v>4315.9799805000002</v>
      </c>
      <c r="C633">
        <v>4270.8598633000001</v>
      </c>
      <c r="D633">
        <v>4342.9707030999998</v>
      </c>
      <c r="E633">
        <v>4298.8940430000002</v>
      </c>
      <c r="F633">
        <v>4180</v>
      </c>
      <c r="G633">
        <v>4259.3598633000001</v>
      </c>
      <c r="H633">
        <v>4270.8598633000001</v>
      </c>
      <c r="I633">
        <v>4241.7700194999998</v>
      </c>
      <c r="J633">
        <v>4237.9970702999999</v>
      </c>
      <c r="L633" t="str">
        <f t="shared" si="75"/>
        <v>27APR2022:08:00:00</v>
      </c>
      <c r="M633">
        <v>8</v>
      </c>
      <c r="N633">
        <f t="shared" si="76"/>
        <v>-45.120117200000095</v>
      </c>
      <c r="O633">
        <f t="shared" si="71"/>
        <v>-45.120117200000095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1.0454199834998539</v>
      </c>
    </row>
    <row r="634" spans="1:19" x14ac:dyDescent="0.25">
      <c r="A634" t="s">
        <v>683</v>
      </c>
      <c r="B634">
        <v>4236.5283202999999</v>
      </c>
      <c r="C634">
        <v>4243.2998047000001</v>
      </c>
      <c r="D634">
        <v>4335.9038086</v>
      </c>
      <c r="E634">
        <v>4273.2158202999999</v>
      </c>
      <c r="F634">
        <v>4132.1601563000004</v>
      </c>
      <c r="G634">
        <v>4210.4702147999997</v>
      </c>
      <c r="H634">
        <v>4243.2998047000001</v>
      </c>
      <c r="I634">
        <v>4199.5800780999998</v>
      </c>
      <c r="J634">
        <v>4196.3779297000001</v>
      </c>
      <c r="L634" t="str">
        <f t="shared" si="75"/>
        <v>27APR2022:09:00:00</v>
      </c>
      <c r="M634">
        <v>9</v>
      </c>
      <c r="N634">
        <f t="shared" si="76"/>
        <v>6.7714844000001904</v>
      </c>
      <c r="O634" t="str">
        <f t="shared" si="71"/>
        <v/>
      </c>
      <c r="P634">
        <f t="shared" si="72"/>
        <v>6.7714844000001904</v>
      </c>
      <c r="Q634" t="str">
        <f t="shared" si="73"/>
        <v/>
      </c>
      <c r="R634">
        <f t="shared" si="74"/>
        <v>1</v>
      </c>
      <c r="S634">
        <f t="shared" si="77"/>
        <v>0.15983569300253569</v>
      </c>
    </row>
    <row r="635" spans="1:19" x14ac:dyDescent="0.25">
      <c r="A635" t="s">
        <v>684</v>
      </c>
      <c r="B635">
        <v>4234.5136719000002</v>
      </c>
      <c r="C635">
        <v>4247.0800780999998</v>
      </c>
      <c r="D635">
        <v>4328.7338866999999</v>
      </c>
      <c r="E635">
        <v>4264.1152344000002</v>
      </c>
      <c r="F635">
        <v>4122.6699219000002</v>
      </c>
      <c r="G635">
        <v>4198.8901366999999</v>
      </c>
      <c r="H635">
        <v>4247.0800780999998</v>
      </c>
      <c r="I635">
        <v>4190.8500977000003</v>
      </c>
      <c r="J635">
        <v>4189.8725586</v>
      </c>
      <c r="L635" t="str">
        <f t="shared" si="75"/>
        <v>27APR2022:10:00:00</v>
      </c>
      <c r="M635">
        <v>10</v>
      </c>
      <c r="N635">
        <f t="shared" si="76"/>
        <v>12.566406199999619</v>
      </c>
      <c r="O635" t="str">
        <f t="shared" si="71"/>
        <v/>
      </c>
      <c r="P635">
        <f t="shared" si="72"/>
        <v>12.566406199999619</v>
      </c>
      <c r="Q635" t="str">
        <f t="shared" si="73"/>
        <v/>
      </c>
      <c r="R635">
        <f t="shared" si="74"/>
        <v>1</v>
      </c>
      <c r="S635">
        <f t="shared" si="77"/>
        <v>0.29676149786431438</v>
      </c>
    </row>
    <row r="636" spans="1:19" x14ac:dyDescent="0.25">
      <c r="A636" t="s">
        <v>685</v>
      </c>
      <c r="B636">
        <v>4247.3374022999997</v>
      </c>
      <c r="C636">
        <v>4237.4702147999997</v>
      </c>
      <c r="D636">
        <v>4354.9121094000002</v>
      </c>
      <c r="E636">
        <v>4313.8266602000003</v>
      </c>
      <c r="F636">
        <v>4130.8901366999999</v>
      </c>
      <c r="G636">
        <v>4207.4599608999997</v>
      </c>
      <c r="H636">
        <v>4237.4702147999997</v>
      </c>
      <c r="I636">
        <v>4200.2797852000003</v>
      </c>
      <c r="J636">
        <v>4194.0249022999997</v>
      </c>
      <c r="L636" t="str">
        <f t="shared" si="75"/>
        <v>27APR2022:11:00:00</v>
      </c>
      <c r="M636">
        <v>11</v>
      </c>
      <c r="N636">
        <f t="shared" si="76"/>
        <v>-9.8671875</v>
      </c>
      <c r="O636">
        <f t="shared" si="71"/>
        <v>-9.8671875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0.232314661290077</v>
      </c>
    </row>
    <row r="637" spans="1:19" x14ac:dyDescent="0.25">
      <c r="A637" t="s">
        <v>686</v>
      </c>
      <c r="B637">
        <v>4243.9345702999999</v>
      </c>
      <c r="C637">
        <v>4257.4199219000002</v>
      </c>
      <c r="D637">
        <v>4392.2675780999998</v>
      </c>
      <c r="E637">
        <v>4355.8818358999997</v>
      </c>
      <c r="F637">
        <v>4166.4101563000004</v>
      </c>
      <c r="G637">
        <v>4231.2001952999999</v>
      </c>
      <c r="H637">
        <v>4257.4199219000002</v>
      </c>
      <c r="I637">
        <v>4231.9902344000002</v>
      </c>
      <c r="J637">
        <v>4221.7548827999999</v>
      </c>
      <c r="L637" t="str">
        <f t="shared" si="75"/>
        <v>27APR2022:12:00:00</v>
      </c>
      <c r="M637">
        <v>12</v>
      </c>
      <c r="N637">
        <f t="shared" si="76"/>
        <v>13.485351600000286</v>
      </c>
      <c r="O637" t="str">
        <f t="shared" si="71"/>
        <v/>
      </c>
      <c r="P637">
        <f t="shared" si="72"/>
        <v>13.485351600000286</v>
      </c>
      <c r="Q637" t="str">
        <f t="shared" si="73"/>
        <v/>
      </c>
      <c r="R637">
        <f t="shared" si="74"/>
        <v>1</v>
      </c>
      <c r="S637">
        <f t="shared" si="77"/>
        <v>0.31775587904615171</v>
      </c>
    </row>
    <row r="638" spans="1:19" x14ac:dyDescent="0.25">
      <c r="A638" t="s">
        <v>687</v>
      </c>
      <c r="B638">
        <v>4254.3129883000001</v>
      </c>
      <c r="C638">
        <v>4256.8999022999997</v>
      </c>
      <c r="D638">
        <v>4435.0458983999997</v>
      </c>
      <c r="E638">
        <v>4414.2329102000003</v>
      </c>
      <c r="F638">
        <v>4213.3500977000003</v>
      </c>
      <c r="G638">
        <v>4265.2099608999997</v>
      </c>
      <c r="H638">
        <v>4256.8999022999997</v>
      </c>
      <c r="I638">
        <v>4268.8100586</v>
      </c>
      <c r="J638">
        <v>4251.0678711</v>
      </c>
      <c r="L638" t="str">
        <f t="shared" si="75"/>
        <v>27APR2022:13:00:00</v>
      </c>
      <c r="M638">
        <v>13</v>
      </c>
      <c r="N638">
        <f t="shared" si="76"/>
        <v>2.5869139999995241</v>
      </c>
      <c r="O638" t="str">
        <f t="shared" si="71"/>
        <v/>
      </c>
      <c r="P638">
        <f t="shared" si="72"/>
        <v>2.5869139999995241</v>
      </c>
      <c r="Q638" t="str">
        <f t="shared" si="73"/>
        <v/>
      </c>
      <c r="R638">
        <f t="shared" si="74"/>
        <v>1</v>
      </c>
      <c r="S638">
        <f t="shared" si="77"/>
        <v>6.0806856644396556E-2</v>
      </c>
    </row>
    <row r="639" spans="1:19" x14ac:dyDescent="0.25">
      <c r="A639" t="s">
        <v>688</v>
      </c>
      <c r="B639">
        <v>4340.1831055000002</v>
      </c>
      <c r="C639">
        <v>4289.1000977000003</v>
      </c>
      <c r="D639">
        <v>4491.3984375</v>
      </c>
      <c r="E639">
        <v>4502.1982422000001</v>
      </c>
      <c r="F639">
        <v>4289.8798827999999</v>
      </c>
      <c r="G639">
        <v>4321.9902344000002</v>
      </c>
      <c r="H639">
        <v>4289.1000977000003</v>
      </c>
      <c r="I639">
        <v>4335.2700194999998</v>
      </c>
      <c r="J639">
        <v>4309.0600586</v>
      </c>
      <c r="L639" t="str">
        <f t="shared" si="75"/>
        <v>27APR2022:14:00:00</v>
      </c>
      <c r="M639">
        <v>14</v>
      </c>
      <c r="N639">
        <f t="shared" si="76"/>
        <v>-51.083007799999905</v>
      </c>
      <c r="O639">
        <f t="shared" si="71"/>
        <v>-51.083007799999905</v>
      </c>
      <c r="P639" t="str">
        <f t="shared" si="72"/>
        <v/>
      </c>
      <c r="Q639">
        <f t="shared" si="73"/>
        <v>1</v>
      </c>
      <c r="R639" t="str">
        <f t="shared" si="74"/>
        <v/>
      </c>
      <c r="S639">
        <f t="shared" si="77"/>
        <v>1.176978172539912</v>
      </c>
    </row>
    <row r="640" spans="1:19" x14ac:dyDescent="0.25">
      <c r="A640" t="s">
        <v>689</v>
      </c>
      <c r="B640">
        <v>4427.9516602000003</v>
      </c>
      <c r="C640">
        <v>4343.4702147999997</v>
      </c>
      <c r="D640">
        <v>4539.1474608999997</v>
      </c>
      <c r="E640">
        <v>4577.4931641000003</v>
      </c>
      <c r="F640">
        <v>4365.6601563000004</v>
      </c>
      <c r="G640">
        <v>4377.7597655999998</v>
      </c>
      <c r="H640">
        <v>4343.4702147999997</v>
      </c>
      <c r="I640">
        <v>4400.7099608999997</v>
      </c>
      <c r="J640">
        <v>4371.9003905999998</v>
      </c>
      <c r="L640" t="str">
        <f t="shared" si="75"/>
        <v>27APR2022:15:00:00</v>
      </c>
      <c r="M640">
        <v>15</v>
      </c>
      <c r="N640">
        <f t="shared" si="76"/>
        <v>-84.481445400000666</v>
      </c>
      <c r="O640">
        <f t="shared" si="71"/>
        <v>-84.481445400000666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1.9079125492572526</v>
      </c>
    </row>
    <row r="641" spans="1:19" x14ac:dyDescent="0.25">
      <c r="A641" t="s">
        <v>690</v>
      </c>
      <c r="B641">
        <v>4525.2841797000001</v>
      </c>
      <c r="C641">
        <v>4400.1899414</v>
      </c>
      <c r="D641">
        <v>4568.5541991999999</v>
      </c>
      <c r="E641">
        <v>4634.1420897999997</v>
      </c>
      <c r="F641">
        <v>4411.9702147999997</v>
      </c>
      <c r="G641">
        <v>4418.5200194999998</v>
      </c>
      <c r="H641">
        <v>4400.1899414</v>
      </c>
      <c r="I641">
        <v>4442.1801758000001</v>
      </c>
      <c r="J641">
        <v>4418.2148438000004</v>
      </c>
      <c r="L641" t="str">
        <f t="shared" si="75"/>
        <v>27APR2022:16:00:00</v>
      </c>
      <c r="M641">
        <v>16</v>
      </c>
      <c r="N641">
        <f t="shared" si="76"/>
        <v>-125.09423830000014</v>
      </c>
      <c r="O641">
        <f t="shared" si="71"/>
        <v>-125.09423830000014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2.7643399471167172</v>
      </c>
    </row>
    <row r="642" spans="1:19" x14ac:dyDescent="0.25">
      <c r="A642" t="s">
        <v>691</v>
      </c>
      <c r="B642">
        <v>4612.6606444999998</v>
      </c>
      <c r="C642">
        <v>4488.4399414</v>
      </c>
      <c r="D642">
        <v>4632.3793944999998</v>
      </c>
      <c r="E642">
        <v>4694.6318358999997</v>
      </c>
      <c r="F642">
        <v>4485.75</v>
      </c>
      <c r="G642">
        <v>4488.2900391000003</v>
      </c>
      <c r="H642">
        <v>4488.4399414</v>
      </c>
      <c r="I642">
        <v>4507.9501952999999</v>
      </c>
      <c r="J642">
        <v>4492.6074219000002</v>
      </c>
      <c r="L642" t="str">
        <f t="shared" si="75"/>
        <v>27APR2022:17:00:00</v>
      </c>
      <c r="M642">
        <v>17</v>
      </c>
      <c r="N642">
        <f t="shared" si="76"/>
        <v>-124.22070309999981</v>
      </c>
      <c r="O642">
        <f t="shared" si="71"/>
        <v>-124.22070309999981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2.6930379811945824</v>
      </c>
    </row>
    <row r="643" spans="1:19" x14ac:dyDescent="0.25">
      <c r="A643" t="s">
        <v>692</v>
      </c>
      <c r="B643">
        <v>4642.6743164</v>
      </c>
      <c r="C643">
        <v>4534.7998047000001</v>
      </c>
      <c r="D643">
        <v>4665.4057616999999</v>
      </c>
      <c r="E643">
        <v>4729.9399414</v>
      </c>
      <c r="F643">
        <v>4524.4702147999997</v>
      </c>
      <c r="G643">
        <v>4536.3500977000003</v>
      </c>
      <c r="H643">
        <v>4534.7998047000001</v>
      </c>
      <c r="I643">
        <v>4555.75</v>
      </c>
      <c r="J643">
        <v>4537.8427733999997</v>
      </c>
      <c r="L643" t="str">
        <f t="shared" si="75"/>
        <v>27APR2022:18:00:00</v>
      </c>
      <c r="M643">
        <v>18</v>
      </c>
      <c r="N643">
        <f t="shared" si="76"/>
        <v>-107.87451169999986</v>
      </c>
      <c r="O643">
        <f t="shared" ref="O643:O706" si="78">IF(N643&lt;0,N643,"")</f>
        <v>-107.87451169999986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2.323542517702327</v>
      </c>
    </row>
    <row r="644" spans="1:19" x14ac:dyDescent="0.25">
      <c r="A644" t="s">
        <v>693</v>
      </c>
      <c r="B644">
        <v>4663.5097655999998</v>
      </c>
      <c r="C644">
        <v>4541.7202147999997</v>
      </c>
      <c r="D644">
        <v>4670.9169922000001</v>
      </c>
      <c r="E644">
        <v>4749.2265625</v>
      </c>
      <c r="F644">
        <v>4538.6899414</v>
      </c>
      <c r="G644">
        <v>4565.5898438000004</v>
      </c>
      <c r="H644">
        <v>4541.7202147999997</v>
      </c>
      <c r="I644">
        <v>4580.2099608999997</v>
      </c>
      <c r="J644">
        <v>4556.5527344000002</v>
      </c>
      <c r="L644" t="str">
        <f t="shared" ref="L644:L674" si="82">A644</f>
        <v>27APR2022:19:00:00</v>
      </c>
      <c r="M644">
        <v>19</v>
      </c>
      <c r="N644">
        <f t="shared" si="76"/>
        <v>-121.78955080000014</v>
      </c>
      <c r="O644">
        <f t="shared" si="78"/>
        <v>-121.78955080000014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2.6115427418716015</v>
      </c>
    </row>
    <row r="645" spans="1:19" x14ac:dyDescent="0.25">
      <c r="A645" t="s">
        <v>694</v>
      </c>
      <c r="B645">
        <v>4721.8129883000001</v>
      </c>
      <c r="C645">
        <v>4500.5</v>
      </c>
      <c r="D645">
        <v>4658.4116211</v>
      </c>
      <c r="E645">
        <v>4752.3769530999998</v>
      </c>
      <c r="F645">
        <v>4485.1699219000002</v>
      </c>
      <c r="G645">
        <v>4545.9199219000002</v>
      </c>
      <c r="H645">
        <v>4500.5</v>
      </c>
      <c r="I645">
        <v>4533.1201172000001</v>
      </c>
      <c r="J645">
        <v>4516.1777344000002</v>
      </c>
      <c r="L645" t="str">
        <f t="shared" si="82"/>
        <v>27APR2022:20:00:00</v>
      </c>
      <c r="M645">
        <v>20</v>
      </c>
      <c r="N645">
        <f t="shared" si="76"/>
        <v>-221.31298830000014</v>
      </c>
      <c r="O645">
        <f t="shared" si="78"/>
        <v>-221.31298830000014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4.6870341720094197</v>
      </c>
    </row>
    <row r="646" spans="1:19" x14ac:dyDescent="0.25">
      <c r="A646" t="s">
        <v>695</v>
      </c>
      <c r="B646">
        <v>4587.4970702999999</v>
      </c>
      <c r="C646">
        <v>4514.8500977000003</v>
      </c>
      <c r="D646">
        <v>4683.2353516000003</v>
      </c>
      <c r="E646">
        <v>4783.2866211</v>
      </c>
      <c r="F646">
        <v>4442.8500977000003</v>
      </c>
      <c r="G646">
        <v>4534.6899414</v>
      </c>
      <c r="H646">
        <v>4514.8500977000003</v>
      </c>
      <c r="I646">
        <v>4492.4902344000002</v>
      </c>
      <c r="J646">
        <v>4496.2202147999997</v>
      </c>
      <c r="L646" t="str">
        <f t="shared" si="82"/>
        <v>27APR2022:21:00:00</v>
      </c>
      <c r="M646">
        <v>21</v>
      </c>
      <c r="N646">
        <f t="shared" si="76"/>
        <v>-72.646972599999572</v>
      </c>
      <c r="O646">
        <f t="shared" si="78"/>
        <v>-72.646972599999572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1.5835862451079195</v>
      </c>
    </row>
    <row r="647" spans="1:19" x14ac:dyDescent="0.25">
      <c r="A647" t="s">
        <v>696</v>
      </c>
      <c r="B647">
        <v>4574.3178711</v>
      </c>
      <c r="C647">
        <v>4486.5600586</v>
      </c>
      <c r="D647">
        <v>4656.6992188000004</v>
      </c>
      <c r="E647">
        <v>4729.0830077999999</v>
      </c>
      <c r="F647">
        <v>4412.7998047000001</v>
      </c>
      <c r="G647">
        <v>4495.3500977000003</v>
      </c>
      <c r="H647">
        <v>4486.5600586</v>
      </c>
      <c r="I647">
        <v>4467.5</v>
      </c>
      <c r="J647">
        <v>4465.5527344000002</v>
      </c>
      <c r="L647" t="str">
        <f t="shared" si="82"/>
        <v>27APR2022:22:00:00</v>
      </c>
      <c r="M647">
        <v>22</v>
      </c>
      <c r="N647">
        <f t="shared" si="76"/>
        <v>-87.7578125</v>
      </c>
      <c r="O647">
        <f t="shared" si="78"/>
        <v>-87.7578125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1.9184895972018798</v>
      </c>
    </row>
    <row r="648" spans="1:19" x14ac:dyDescent="0.25">
      <c r="A648" t="s">
        <v>697</v>
      </c>
      <c r="B648">
        <v>4503.8935547000001</v>
      </c>
      <c r="C648">
        <v>4428.8300780999998</v>
      </c>
      <c r="D648">
        <v>4610.4023438000004</v>
      </c>
      <c r="E648">
        <v>4674.9848633000001</v>
      </c>
      <c r="F648">
        <v>4356.25</v>
      </c>
      <c r="G648">
        <v>4427.1201172000001</v>
      </c>
      <c r="H648">
        <v>4428.8300780999998</v>
      </c>
      <c r="I648">
        <v>4401.3798827999999</v>
      </c>
      <c r="J648">
        <v>4403.3950194999998</v>
      </c>
      <c r="L648" t="str">
        <f t="shared" si="82"/>
        <v>27APR2022:23:00:00</v>
      </c>
      <c r="M648">
        <v>23</v>
      </c>
      <c r="N648">
        <f t="shared" si="76"/>
        <v>-75.063476600000286</v>
      </c>
      <c r="O648">
        <f t="shared" si="78"/>
        <v>-75.063476600000286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1.6666352276835767</v>
      </c>
    </row>
    <row r="649" spans="1:19" x14ac:dyDescent="0.25">
      <c r="A649" t="s">
        <v>698</v>
      </c>
      <c r="B649">
        <v>4477.734375</v>
      </c>
      <c r="C649">
        <v>4335.8999022999997</v>
      </c>
      <c r="D649">
        <v>4535.4448241999999</v>
      </c>
      <c r="E649">
        <v>4597.4252930000002</v>
      </c>
      <c r="F649">
        <v>4264.9501952999999</v>
      </c>
      <c r="G649">
        <v>4334.1201172000001</v>
      </c>
      <c r="H649">
        <v>4335.8999022999997</v>
      </c>
      <c r="I649">
        <v>4306.5600586</v>
      </c>
      <c r="J649">
        <v>4310.3828125</v>
      </c>
      <c r="L649" t="str">
        <f t="shared" si="82"/>
        <v>28APR2022:00:00:00</v>
      </c>
      <c r="M649">
        <v>24</v>
      </c>
      <c r="N649">
        <f t="shared" si="76"/>
        <v>-141.83447270000033</v>
      </c>
      <c r="O649">
        <f t="shared" si="78"/>
        <v>-141.83447270000033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3.1675499442728858</v>
      </c>
    </row>
    <row r="650" spans="1:19" x14ac:dyDescent="0.25">
      <c r="A650" t="s">
        <v>699</v>
      </c>
      <c r="B650">
        <v>4421.1069336</v>
      </c>
      <c r="C650">
        <v>4243.3598633000001</v>
      </c>
      <c r="D650">
        <v>4447.3442383000001</v>
      </c>
      <c r="E650">
        <v>4519.0659180000002</v>
      </c>
      <c r="F650">
        <v>4235.7700194999998</v>
      </c>
      <c r="G650">
        <v>4243.3598633000001</v>
      </c>
      <c r="H650">
        <v>4230.1601563000004</v>
      </c>
      <c r="I650">
        <v>4209.0097655999998</v>
      </c>
      <c r="J650">
        <v>4229.5751952999999</v>
      </c>
      <c r="L650" t="str">
        <f t="shared" si="82"/>
        <v>28APR2022:01:00:00</v>
      </c>
      <c r="M650">
        <v>1</v>
      </c>
      <c r="N650">
        <f t="shared" si="76"/>
        <v>-177.7470702999999</v>
      </c>
      <c r="O650">
        <f t="shared" si="78"/>
        <v>-177.7470702999999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4.0204200660503995</v>
      </c>
    </row>
    <row r="651" spans="1:19" x14ac:dyDescent="0.25">
      <c r="A651" t="s">
        <v>700</v>
      </c>
      <c r="B651">
        <v>4394.6909180000002</v>
      </c>
      <c r="C651">
        <v>4214.8198241999999</v>
      </c>
      <c r="D651">
        <v>4393.7089844000002</v>
      </c>
      <c r="E651">
        <v>4464.7167969000002</v>
      </c>
      <c r="F651">
        <v>4213.9199219000002</v>
      </c>
      <c r="G651">
        <v>4214.8198241999999</v>
      </c>
      <c r="H651">
        <v>4214.9101563000004</v>
      </c>
      <c r="I651">
        <v>4168.5097655999998</v>
      </c>
      <c r="J651">
        <v>4203.0400391000003</v>
      </c>
      <c r="L651" t="str">
        <f t="shared" si="82"/>
        <v>28APR2022:02:00:00</v>
      </c>
      <c r="M651">
        <v>2</v>
      </c>
      <c r="N651">
        <f t="shared" si="76"/>
        <v>-179.87109380000038</v>
      </c>
      <c r="O651">
        <f t="shared" si="78"/>
        <v>-179.87109380000038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4.0929179584228583</v>
      </c>
    </row>
    <row r="652" spans="1:19" x14ac:dyDescent="0.25">
      <c r="A652" t="s">
        <v>701</v>
      </c>
      <c r="B652">
        <v>4353.9765625</v>
      </c>
      <c r="C652">
        <v>4193.5600586</v>
      </c>
      <c r="D652">
        <v>4361.1938477000003</v>
      </c>
      <c r="E652">
        <v>4438.5429688000004</v>
      </c>
      <c r="F652">
        <v>4194.5600586</v>
      </c>
      <c r="G652">
        <v>4193.5600586</v>
      </c>
      <c r="H652">
        <v>4182.9799805000002</v>
      </c>
      <c r="I652">
        <v>4134.0698241999999</v>
      </c>
      <c r="J652">
        <v>4176.2924805000002</v>
      </c>
      <c r="L652" t="str">
        <f t="shared" si="82"/>
        <v>28APR2022:03:00:00</v>
      </c>
      <c r="M652">
        <v>3</v>
      </c>
      <c r="N652">
        <f t="shared" si="76"/>
        <v>-160.41650389999995</v>
      </c>
      <c r="O652">
        <f t="shared" si="78"/>
        <v>-160.41650389999995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3.6843676486832249</v>
      </c>
    </row>
    <row r="653" spans="1:19" x14ac:dyDescent="0.25">
      <c r="A653" t="s">
        <v>702</v>
      </c>
      <c r="B653">
        <v>4356.203125</v>
      </c>
      <c r="C653">
        <v>4167.9702147999997</v>
      </c>
      <c r="D653">
        <v>4358.2988280999998</v>
      </c>
      <c r="E653">
        <v>4434.171875</v>
      </c>
      <c r="F653">
        <v>4169.5</v>
      </c>
      <c r="G653">
        <v>4167.9702147999997</v>
      </c>
      <c r="H653">
        <v>4174.8901366999999</v>
      </c>
      <c r="I653">
        <v>4108.3198241999999</v>
      </c>
      <c r="J653">
        <v>4155.1704102000003</v>
      </c>
      <c r="L653" t="str">
        <f t="shared" si="82"/>
        <v>28APR2022:04:00:00</v>
      </c>
      <c r="M653">
        <v>4</v>
      </c>
      <c r="N653">
        <f t="shared" si="76"/>
        <v>-188.23291020000033</v>
      </c>
      <c r="O653">
        <f t="shared" si="78"/>
        <v>-188.23291020000033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4.3210315221469457</v>
      </c>
    </row>
    <row r="654" spans="1:19" x14ac:dyDescent="0.25">
      <c r="A654" t="s">
        <v>703</v>
      </c>
      <c r="B654">
        <v>4359.4648438000004</v>
      </c>
      <c r="C654">
        <v>4165.5400391000003</v>
      </c>
      <c r="D654">
        <v>4345.4521483999997</v>
      </c>
      <c r="E654">
        <v>4393.8798827999999</v>
      </c>
      <c r="F654">
        <v>4166.3901366999999</v>
      </c>
      <c r="G654">
        <v>4165.5400391000003</v>
      </c>
      <c r="H654">
        <v>4178.7402344000002</v>
      </c>
      <c r="I654">
        <v>4105.3701172000001</v>
      </c>
      <c r="J654">
        <v>4154.0097655999998</v>
      </c>
      <c r="L654" t="str">
        <f t="shared" si="82"/>
        <v>28APR2022:05:00:00</v>
      </c>
      <c r="M654">
        <v>5</v>
      </c>
      <c r="N654">
        <f t="shared" si="76"/>
        <v>-193.9248047000001</v>
      </c>
      <c r="O654">
        <f t="shared" si="78"/>
        <v>-193.9248047000001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4.4483626235866671</v>
      </c>
    </row>
    <row r="655" spans="1:19" x14ac:dyDescent="0.25">
      <c r="A655" t="s">
        <v>704</v>
      </c>
      <c r="B655">
        <v>4384.5166016000003</v>
      </c>
      <c r="C655">
        <v>4190.0800780999998</v>
      </c>
      <c r="D655">
        <v>4339.0014647999997</v>
      </c>
      <c r="E655">
        <v>4380.4829102000003</v>
      </c>
      <c r="F655">
        <v>4182.6899414</v>
      </c>
      <c r="G655">
        <v>4190.0800780999998</v>
      </c>
      <c r="H655">
        <v>4198.4199219000002</v>
      </c>
      <c r="I655">
        <v>4137.2998047000001</v>
      </c>
      <c r="J655">
        <v>4177.1220702999999</v>
      </c>
      <c r="L655" t="str">
        <f t="shared" si="82"/>
        <v>28APR2022:06:00:00</v>
      </c>
      <c r="M655">
        <v>6</v>
      </c>
      <c r="N655">
        <f t="shared" si="76"/>
        <v>-194.43652350000048</v>
      </c>
      <c r="O655">
        <f t="shared" si="78"/>
        <v>-194.43652350000048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4.4346171121588771</v>
      </c>
    </row>
    <row r="656" spans="1:19" x14ac:dyDescent="0.25">
      <c r="A656" t="s">
        <v>705</v>
      </c>
      <c r="B656">
        <v>4444.1083983999997</v>
      </c>
      <c r="C656">
        <v>4239.9902344000002</v>
      </c>
      <c r="D656">
        <v>4393.6953125</v>
      </c>
      <c r="E656">
        <v>4440.3828125</v>
      </c>
      <c r="F656">
        <v>4227.8598633000001</v>
      </c>
      <c r="G656">
        <v>4239.9902344000002</v>
      </c>
      <c r="H656">
        <v>4245.9702147999997</v>
      </c>
      <c r="I656">
        <v>4203.3100586</v>
      </c>
      <c r="J656">
        <v>4229.2827147999997</v>
      </c>
      <c r="L656" t="str">
        <f t="shared" si="82"/>
        <v>28APR2022:07:00:00</v>
      </c>
      <c r="M656">
        <v>7</v>
      </c>
      <c r="N656">
        <f t="shared" si="76"/>
        <v>-204.11816399999952</v>
      </c>
      <c r="O656">
        <f t="shared" si="78"/>
        <v>-204.11816399999952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4.5930059688347757</v>
      </c>
    </row>
    <row r="657" spans="1:19" x14ac:dyDescent="0.25">
      <c r="A657" t="s">
        <v>706</v>
      </c>
      <c r="B657">
        <v>4430.3510741999999</v>
      </c>
      <c r="C657">
        <v>4246.8300780999998</v>
      </c>
      <c r="D657">
        <v>4424.6752930000002</v>
      </c>
      <c r="E657">
        <v>4441.0698241999999</v>
      </c>
      <c r="F657">
        <v>4238.3901366999999</v>
      </c>
      <c r="G657">
        <v>4246.8300780999998</v>
      </c>
      <c r="H657">
        <v>4247.4799805000002</v>
      </c>
      <c r="I657">
        <v>4212.5097655999998</v>
      </c>
      <c r="J657">
        <v>4236.3027344000002</v>
      </c>
      <c r="L657" t="str">
        <f t="shared" si="82"/>
        <v>28APR2022:08:00:00</v>
      </c>
      <c r="M657">
        <v>8</v>
      </c>
      <c r="N657">
        <f t="shared" si="76"/>
        <v>-183.52099610000005</v>
      </c>
      <c r="O657">
        <f t="shared" si="78"/>
        <v>-183.52099610000005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4.1423578634372422</v>
      </c>
    </row>
    <row r="658" spans="1:19" x14ac:dyDescent="0.25">
      <c r="A658" t="s">
        <v>707</v>
      </c>
      <c r="B658">
        <v>4366.7060547000001</v>
      </c>
      <c r="C658">
        <v>4204.9501952999999</v>
      </c>
      <c r="D658">
        <v>4414.9946289</v>
      </c>
      <c r="E658">
        <v>4408.5122069999998</v>
      </c>
      <c r="F658">
        <v>4192.0698241999999</v>
      </c>
      <c r="G658">
        <v>4204.9501952999999</v>
      </c>
      <c r="H658">
        <v>4218.7797852000003</v>
      </c>
      <c r="I658">
        <v>4175.0200194999998</v>
      </c>
      <c r="J658">
        <v>4197.7045897999997</v>
      </c>
      <c r="L658" t="str">
        <f t="shared" si="82"/>
        <v>28APR2022:09:00:00</v>
      </c>
      <c r="M658">
        <v>9</v>
      </c>
      <c r="N658">
        <f t="shared" si="76"/>
        <v>-161.75585940000019</v>
      </c>
      <c r="O658">
        <f t="shared" si="78"/>
        <v>-161.75585940000019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3.7042992446422658</v>
      </c>
    </row>
    <row r="659" spans="1:19" x14ac:dyDescent="0.25">
      <c r="A659" t="s">
        <v>708</v>
      </c>
      <c r="B659">
        <v>4294.1894530999998</v>
      </c>
      <c r="C659">
        <v>4227.9799805000002</v>
      </c>
      <c r="D659">
        <v>4402.9160155999998</v>
      </c>
      <c r="E659">
        <v>4364.0859375</v>
      </c>
      <c r="F659">
        <v>4210.1801758000001</v>
      </c>
      <c r="G659">
        <v>4227.9799805000002</v>
      </c>
      <c r="H659">
        <v>4253.0400391000003</v>
      </c>
      <c r="I659">
        <v>4197.25</v>
      </c>
      <c r="J659">
        <v>4222.1123047000001</v>
      </c>
      <c r="L659" t="str">
        <f t="shared" si="82"/>
        <v>28APR2022:10:00:00</v>
      </c>
      <c r="M659">
        <v>10</v>
      </c>
      <c r="N659">
        <f t="shared" si="76"/>
        <v>-66.209472599999572</v>
      </c>
      <c r="O659">
        <f t="shared" si="78"/>
        <v>-66.209472599999572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1.541838647854779</v>
      </c>
    </row>
    <row r="660" spans="1:19" x14ac:dyDescent="0.25">
      <c r="A660" t="s">
        <v>709</v>
      </c>
      <c r="B660">
        <v>4378.1040039</v>
      </c>
      <c r="C660">
        <v>4281.8100586</v>
      </c>
      <c r="D660">
        <v>4403.3662108999997</v>
      </c>
      <c r="E660">
        <v>4302.5439452999999</v>
      </c>
      <c r="F660">
        <v>4265.7797852000003</v>
      </c>
      <c r="G660">
        <v>4281.8100586</v>
      </c>
      <c r="H660">
        <v>4291.5297852000003</v>
      </c>
      <c r="I660">
        <v>4242.5400391000003</v>
      </c>
      <c r="J660">
        <v>4270.4150391000003</v>
      </c>
      <c r="L660" t="str">
        <f t="shared" si="82"/>
        <v>28APR2022:11:00:00</v>
      </c>
      <c r="M660">
        <v>11</v>
      </c>
      <c r="N660">
        <f t="shared" si="76"/>
        <v>-96.293945299999905</v>
      </c>
      <c r="O660">
        <f t="shared" si="78"/>
        <v>-96.293945299999905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2.1994439879505281</v>
      </c>
    </row>
    <row r="661" spans="1:19" x14ac:dyDescent="0.25">
      <c r="A661" t="s">
        <v>710</v>
      </c>
      <c r="B661">
        <v>4527.2041016000003</v>
      </c>
      <c r="C661">
        <v>4378.4599608999997</v>
      </c>
      <c r="D661">
        <v>4454.1450194999998</v>
      </c>
      <c r="E661">
        <v>4308.3515625</v>
      </c>
      <c r="F661">
        <v>4363.7700194999998</v>
      </c>
      <c r="G661">
        <v>4378.4599608999997</v>
      </c>
      <c r="H661">
        <v>4385.7998047000001</v>
      </c>
      <c r="I661">
        <v>4338.9101563000004</v>
      </c>
      <c r="J661">
        <v>4366.7353516000003</v>
      </c>
      <c r="L661" t="str">
        <f t="shared" si="82"/>
        <v>28APR2022:12:00:00</v>
      </c>
      <c r="M661">
        <v>12</v>
      </c>
      <c r="N661">
        <f t="shared" si="76"/>
        <v>-148.74414070000057</v>
      </c>
      <c r="O661">
        <f t="shared" si="78"/>
        <v>-148.74414070000057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3.2855629514788509</v>
      </c>
    </row>
    <row r="662" spans="1:19" x14ac:dyDescent="0.25">
      <c r="A662" t="s">
        <v>711</v>
      </c>
      <c r="B662">
        <v>4628.6835938000004</v>
      </c>
      <c r="C662">
        <v>4466.6699219000002</v>
      </c>
      <c r="D662">
        <v>4535.4345702999999</v>
      </c>
      <c r="E662">
        <v>4392.4580077999999</v>
      </c>
      <c r="F662">
        <v>4444.0200194999998</v>
      </c>
      <c r="G662">
        <v>4466.6699219000002</v>
      </c>
      <c r="H662">
        <v>4443.4902344000002</v>
      </c>
      <c r="I662">
        <v>4426.4301758000001</v>
      </c>
      <c r="J662">
        <v>4445.1523438000004</v>
      </c>
      <c r="L662" t="str">
        <f t="shared" si="82"/>
        <v>28APR2022:13:00:00</v>
      </c>
      <c r="M662">
        <v>13</v>
      </c>
      <c r="N662">
        <f t="shared" si="76"/>
        <v>-162.01367190000019</v>
      </c>
      <c r="O662">
        <f t="shared" si="78"/>
        <v>-162.01367190000019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3.5002105591536483</v>
      </c>
    </row>
    <row r="663" spans="1:19" x14ac:dyDescent="0.25">
      <c r="A663" t="s">
        <v>712</v>
      </c>
      <c r="B663">
        <v>4725.8789063000004</v>
      </c>
      <c r="C663">
        <v>4557.2998047000001</v>
      </c>
      <c r="D663">
        <v>4654.0117188000004</v>
      </c>
      <c r="E663">
        <v>4525.5029297000001</v>
      </c>
      <c r="F663">
        <v>4533.2099608999997</v>
      </c>
      <c r="G663">
        <v>4557.2998047000001</v>
      </c>
      <c r="H663">
        <v>4508.0698241999999</v>
      </c>
      <c r="I663">
        <v>4512.6000977000003</v>
      </c>
      <c r="J663">
        <v>4527.7949219000002</v>
      </c>
      <c r="L663" t="str">
        <f t="shared" si="82"/>
        <v>28APR2022:14:00:00</v>
      </c>
      <c r="M663">
        <v>14</v>
      </c>
      <c r="N663">
        <f t="shared" si="76"/>
        <v>-168.57910160000029</v>
      </c>
      <c r="O663">
        <f t="shared" si="78"/>
        <v>-168.57910160000029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3.5671481420158675</v>
      </c>
    </row>
    <row r="664" spans="1:19" x14ac:dyDescent="0.25">
      <c r="A664" t="s">
        <v>713</v>
      </c>
      <c r="B664">
        <v>4798.4135741999999</v>
      </c>
      <c r="C664">
        <v>4617.3701172000001</v>
      </c>
      <c r="D664">
        <v>4738.0815430000002</v>
      </c>
      <c r="E664">
        <v>4469.2387694999998</v>
      </c>
      <c r="F664">
        <v>4597.8901366999999</v>
      </c>
      <c r="G664">
        <v>4617.3701172000001</v>
      </c>
      <c r="H664">
        <v>4565.0297852000003</v>
      </c>
      <c r="I664">
        <v>4569.5800780999998</v>
      </c>
      <c r="J664">
        <v>4587.4672852000003</v>
      </c>
      <c r="L664" t="str">
        <f t="shared" si="82"/>
        <v>28APR2022:15:00:00</v>
      </c>
      <c r="M664">
        <v>15</v>
      </c>
      <c r="N664">
        <f t="shared" si="76"/>
        <v>-181.04345699999976</v>
      </c>
      <c r="O664">
        <f t="shared" si="78"/>
        <v>-181.04345699999976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3.7729856795468835</v>
      </c>
    </row>
    <row r="665" spans="1:19" x14ac:dyDescent="0.25">
      <c r="A665" t="s">
        <v>714</v>
      </c>
      <c r="B665">
        <v>4705.1342772999997</v>
      </c>
      <c r="C665">
        <v>4644.1000977000003</v>
      </c>
      <c r="D665">
        <v>4803.5986327999999</v>
      </c>
      <c r="E665">
        <v>4508.3955077999999</v>
      </c>
      <c r="F665">
        <v>4627.2597655999998</v>
      </c>
      <c r="G665">
        <v>4644.1000977000003</v>
      </c>
      <c r="H665">
        <v>4607.4599608999997</v>
      </c>
      <c r="I665">
        <v>4597.8398438000004</v>
      </c>
      <c r="J665">
        <v>4619.1650391000003</v>
      </c>
      <c r="L665" t="str">
        <f t="shared" si="82"/>
        <v>28APR2022:16:00:00</v>
      </c>
      <c r="M665">
        <v>16</v>
      </c>
      <c r="N665">
        <f t="shared" si="76"/>
        <v>-61.034179599999334</v>
      </c>
      <c r="O665">
        <f t="shared" si="78"/>
        <v>-61.034179599999334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1.2971825245128448</v>
      </c>
    </row>
    <row r="666" spans="1:19" x14ac:dyDescent="0.25">
      <c r="A666" t="s">
        <v>715</v>
      </c>
      <c r="B666">
        <v>4724.8754883000001</v>
      </c>
      <c r="C666">
        <v>4690.5097655999998</v>
      </c>
      <c r="D666">
        <v>4877.5205077999999</v>
      </c>
      <c r="E666">
        <v>4549.5297852000003</v>
      </c>
      <c r="F666">
        <v>4675.6201172000001</v>
      </c>
      <c r="G666">
        <v>4690.5097655999998</v>
      </c>
      <c r="H666">
        <v>4664.5600586</v>
      </c>
      <c r="I666">
        <v>4645.5698241999999</v>
      </c>
      <c r="J666">
        <v>4669.0649414</v>
      </c>
      <c r="L666" t="str">
        <f t="shared" si="82"/>
        <v>28APR2022:17:00:00</v>
      </c>
      <c r="M666">
        <v>17</v>
      </c>
      <c r="N666">
        <f t="shared" si="76"/>
        <v>-34.365722700000333</v>
      </c>
      <c r="O666">
        <f t="shared" si="78"/>
        <v>-34.365722700000333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0.72733604906835425</v>
      </c>
    </row>
    <row r="667" spans="1:19" x14ac:dyDescent="0.25">
      <c r="A667" t="s">
        <v>716</v>
      </c>
      <c r="B667">
        <v>4748.140625</v>
      </c>
      <c r="C667">
        <v>4693.6899414</v>
      </c>
      <c r="D667">
        <v>4896.2148438000004</v>
      </c>
      <c r="E667">
        <v>4586.5463866999999</v>
      </c>
      <c r="F667">
        <v>4680.6000977000003</v>
      </c>
      <c r="G667">
        <v>4693.6899414</v>
      </c>
      <c r="H667">
        <v>4663.1000977000003</v>
      </c>
      <c r="I667">
        <v>4643.6899414</v>
      </c>
      <c r="J667">
        <v>4670.2700194999998</v>
      </c>
      <c r="L667" t="str">
        <f t="shared" si="82"/>
        <v>28APR2022:18:00:00</v>
      </c>
      <c r="M667">
        <v>18</v>
      </c>
      <c r="N667">
        <f t="shared" si="76"/>
        <v>-54.450683600000048</v>
      </c>
      <c r="O667">
        <f t="shared" si="78"/>
        <v>-54.450683600000048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1.1467790847075017</v>
      </c>
    </row>
    <row r="668" spans="1:19" x14ac:dyDescent="0.25">
      <c r="A668" t="s">
        <v>717</v>
      </c>
      <c r="B668">
        <v>4719.8876952999999</v>
      </c>
      <c r="C668">
        <v>4692.1201172000001</v>
      </c>
      <c r="D668">
        <v>4894.8779297000001</v>
      </c>
      <c r="E668">
        <v>4619.9960938000004</v>
      </c>
      <c r="F668">
        <v>4679.2001952999999</v>
      </c>
      <c r="G668">
        <v>4692.1201172000001</v>
      </c>
      <c r="H668">
        <v>4642.8198241999999</v>
      </c>
      <c r="I668">
        <v>4632.7700194999998</v>
      </c>
      <c r="J668">
        <v>4661.7275391000003</v>
      </c>
      <c r="L668" t="str">
        <f t="shared" si="82"/>
        <v>28APR2022:19:00:00</v>
      </c>
      <c r="M668">
        <v>19</v>
      </c>
      <c r="N668">
        <f t="shared" si="76"/>
        <v>-27.76757809999981</v>
      </c>
      <c r="O668">
        <f t="shared" si="78"/>
        <v>-27.76757809999981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0.58831014406657145</v>
      </c>
    </row>
    <row r="669" spans="1:19" x14ac:dyDescent="0.25">
      <c r="A669" t="s">
        <v>718</v>
      </c>
      <c r="B669">
        <v>4829.7705077999999</v>
      </c>
      <c r="C669">
        <v>4659.7700194999998</v>
      </c>
      <c r="D669">
        <v>4930.3681641000003</v>
      </c>
      <c r="E669">
        <v>4666.6386719000002</v>
      </c>
      <c r="F669">
        <v>4647.1499022999997</v>
      </c>
      <c r="G669">
        <v>4659.7700194999998</v>
      </c>
      <c r="H669">
        <v>4600.1899414</v>
      </c>
      <c r="I669">
        <v>4586.6801758000001</v>
      </c>
      <c r="J669">
        <v>4623.4472655999998</v>
      </c>
      <c r="L669" t="str">
        <f t="shared" si="82"/>
        <v>28APR2022:20:00:00</v>
      </c>
      <c r="M669">
        <v>20</v>
      </c>
      <c r="N669">
        <f t="shared" si="76"/>
        <v>-170.00048830000014</v>
      </c>
      <c r="O669">
        <f t="shared" si="78"/>
        <v>-170.00048830000014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3.5198460884518665</v>
      </c>
    </row>
    <row r="670" spans="1:19" x14ac:dyDescent="0.25">
      <c r="A670" t="s">
        <v>719</v>
      </c>
      <c r="B670">
        <v>4814.9282227000003</v>
      </c>
      <c r="C670">
        <v>4630.0097655999998</v>
      </c>
      <c r="D670">
        <v>4906.0893555000002</v>
      </c>
      <c r="E670">
        <v>4704.8061522999997</v>
      </c>
      <c r="F670">
        <v>4621.0200194999998</v>
      </c>
      <c r="G670">
        <v>4630.0097655999998</v>
      </c>
      <c r="H670">
        <v>4596</v>
      </c>
      <c r="I670">
        <v>4549.3300780999998</v>
      </c>
      <c r="J670">
        <v>4599.0898438000004</v>
      </c>
      <c r="L670" t="str">
        <f t="shared" si="82"/>
        <v>28APR2022:21:00:00</v>
      </c>
      <c r="M670">
        <v>21</v>
      </c>
      <c r="N670">
        <f t="shared" si="76"/>
        <v>-184.91845710000052</v>
      </c>
      <c r="O670">
        <f t="shared" si="78"/>
        <v>-184.91845710000052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3.8405236495157218</v>
      </c>
    </row>
    <row r="671" spans="1:19" x14ac:dyDescent="0.25">
      <c r="A671" t="s">
        <v>720</v>
      </c>
      <c r="B671">
        <v>4706.1743164</v>
      </c>
      <c r="C671">
        <v>4562.1098633000001</v>
      </c>
      <c r="D671">
        <v>4805.5078125</v>
      </c>
      <c r="E671">
        <v>4646.6020508000001</v>
      </c>
      <c r="F671">
        <v>4558</v>
      </c>
      <c r="G671">
        <v>4562.1098633000001</v>
      </c>
      <c r="H671">
        <v>4545.7900391000003</v>
      </c>
      <c r="I671">
        <v>4485.5498047000001</v>
      </c>
      <c r="J671">
        <v>4537.8623047000001</v>
      </c>
      <c r="L671" t="str">
        <f t="shared" si="82"/>
        <v>28APR2022:22:00:00</v>
      </c>
      <c r="M671">
        <v>22</v>
      </c>
      <c r="N671">
        <f t="shared" si="76"/>
        <v>-144.06445309999981</v>
      </c>
      <c r="O671">
        <f t="shared" si="78"/>
        <v>-144.06445309999981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3.0611797059443027</v>
      </c>
    </row>
    <row r="672" spans="1:19" x14ac:dyDescent="0.25">
      <c r="A672" t="s">
        <v>721</v>
      </c>
      <c r="B672">
        <v>4649.0068358999997</v>
      </c>
      <c r="C672">
        <v>4456.2001952999999</v>
      </c>
      <c r="D672">
        <v>4687.5214844000002</v>
      </c>
      <c r="E672">
        <v>4559.5307616999999</v>
      </c>
      <c r="F672">
        <v>4459.7700194999998</v>
      </c>
      <c r="G672">
        <v>4456.2001952999999</v>
      </c>
      <c r="H672">
        <v>4453.2099608999997</v>
      </c>
      <c r="I672">
        <v>4392.3901366999999</v>
      </c>
      <c r="J672">
        <v>4440.3925780999998</v>
      </c>
      <c r="L672" t="str">
        <f t="shared" si="82"/>
        <v>28APR2022:23:00:00</v>
      </c>
      <c r="M672">
        <v>23</v>
      </c>
      <c r="N672">
        <f t="shared" si="76"/>
        <v>-192.80664059999981</v>
      </c>
      <c r="O672">
        <f t="shared" si="78"/>
        <v>-192.80664059999981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4.147265155885159</v>
      </c>
    </row>
    <row r="673" spans="1:19" x14ac:dyDescent="0.25">
      <c r="A673" t="s">
        <v>722</v>
      </c>
      <c r="B673">
        <v>4601.7900391000003</v>
      </c>
      <c r="C673">
        <v>4348.7001952999999</v>
      </c>
      <c r="D673">
        <v>4581.6967772999997</v>
      </c>
      <c r="E673">
        <v>4532.3671875</v>
      </c>
      <c r="F673">
        <v>4355.6699219000002</v>
      </c>
      <c r="G673">
        <v>4348.7001952999999</v>
      </c>
      <c r="H673">
        <v>4347.25</v>
      </c>
      <c r="I673">
        <v>4293.3999022999997</v>
      </c>
      <c r="J673">
        <v>4336.2548827999999</v>
      </c>
      <c r="L673" t="str">
        <f t="shared" si="82"/>
        <v>29APR2022:00:00:00</v>
      </c>
      <c r="M673">
        <v>24</v>
      </c>
      <c r="N673">
        <f t="shared" si="76"/>
        <v>-253.08984380000038</v>
      </c>
      <c r="O673">
        <f t="shared" si="78"/>
        <v>-253.08984380000038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5.499812934740036</v>
      </c>
    </row>
    <row r="674" spans="1:19" x14ac:dyDescent="0.25">
      <c r="A674" t="s">
        <v>723</v>
      </c>
      <c r="B674">
        <v>4512.3334961</v>
      </c>
      <c r="C674">
        <v>4325</v>
      </c>
      <c r="D674">
        <v>4589.2846680000002</v>
      </c>
      <c r="E674">
        <v>4589.7900391000003</v>
      </c>
      <c r="F674">
        <v>4308.5097655999998</v>
      </c>
      <c r="G674">
        <v>4338.5</v>
      </c>
      <c r="H674">
        <v>4325</v>
      </c>
      <c r="I674">
        <v>4290.4799805000002</v>
      </c>
      <c r="J674">
        <v>4315.6225586</v>
      </c>
      <c r="L674" t="str">
        <f t="shared" si="82"/>
        <v>29APR2022:01:00:00</v>
      </c>
      <c r="M674">
        <v>1</v>
      </c>
      <c r="N674">
        <f t="shared" si="76"/>
        <v>-187.33349610000005</v>
      </c>
      <c r="O674">
        <f t="shared" si="78"/>
        <v>-187.33349610000005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4.1515880034556831</v>
      </c>
    </row>
    <row r="675" spans="1:19" x14ac:dyDescent="0.25">
      <c r="A675" t="s">
        <v>724</v>
      </c>
      <c r="B675">
        <v>4595.4633789</v>
      </c>
      <c r="C675">
        <v>4270.1899414</v>
      </c>
      <c r="D675">
        <v>4522.5263672000001</v>
      </c>
      <c r="E675">
        <v>4500.9614258000001</v>
      </c>
      <c r="F675">
        <v>4242.1401366999999</v>
      </c>
      <c r="G675">
        <v>4270.1000977000003</v>
      </c>
      <c r="H675">
        <v>4270.1899414</v>
      </c>
      <c r="I675">
        <v>4229.5600586</v>
      </c>
      <c r="J675">
        <v>4252.9975586</v>
      </c>
      <c r="L675" t="str">
        <f t="shared" ref="L675:L721" si="83">A675</f>
        <v>29APR2022:02:00:00</v>
      </c>
      <c r="M675">
        <v>2</v>
      </c>
      <c r="N675">
        <f t="shared" ref="N675:N721" si="84">C675-B675</f>
        <v>-325.2734375</v>
      </c>
      <c r="O675">
        <f t="shared" si="78"/>
        <v>-325.2734375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7.0781423042883551</v>
      </c>
    </row>
    <row r="676" spans="1:19" x14ac:dyDescent="0.25">
      <c r="A676" t="s">
        <v>725</v>
      </c>
      <c r="B676">
        <v>4416.2700194999998</v>
      </c>
      <c r="C676">
        <v>4204.8701172000001</v>
      </c>
      <c r="D676">
        <v>4492.4365233999997</v>
      </c>
      <c r="E676">
        <v>4487.9165039</v>
      </c>
      <c r="F676">
        <v>4193.4702147999997</v>
      </c>
      <c r="G676">
        <v>4215.5097655999998</v>
      </c>
      <c r="H676">
        <v>4204.8701172000001</v>
      </c>
      <c r="I676">
        <v>4189.3100586</v>
      </c>
      <c r="J676">
        <v>4200.7900391000003</v>
      </c>
      <c r="L676" t="str">
        <f t="shared" si="83"/>
        <v>29APR2022:03:00:00</v>
      </c>
      <c r="M676">
        <v>3</v>
      </c>
      <c r="N676">
        <f t="shared" si="84"/>
        <v>-211.39990229999967</v>
      </c>
      <c r="O676">
        <f t="shared" si="78"/>
        <v>-211.39990229999967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4.786842773801542</v>
      </c>
    </row>
    <row r="677" spans="1:19" x14ac:dyDescent="0.25">
      <c r="A677" t="s">
        <v>726</v>
      </c>
      <c r="B677">
        <v>4377.2055664</v>
      </c>
      <c r="C677">
        <v>4205.9199219000002</v>
      </c>
      <c r="D677">
        <v>4469.3120116999999</v>
      </c>
      <c r="E677">
        <v>4442.0859375</v>
      </c>
      <c r="F677">
        <v>4177.25</v>
      </c>
      <c r="G677">
        <v>4198.9599608999997</v>
      </c>
      <c r="H677">
        <v>4205.9199219000002</v>
      </c>
      <c r="I677">
        <v>4176.5800780999998</v>
      </c>
      <c r="J677">
        <v>4189.6777344000002</v>
      </c>
      <c r="L677" t="str">
        <f t="shared" si="83"/>
        <v>29APR2022:04:00:00</v>
      </c>
      <c r="M677">
        <v>4</v>
      </c>
      <c r="N677">
        <f t="shared" si="84"/>
        <v>-171.28564449999976</v>
      </c>
      <c r="O677">
        <f t="shared" si="78"/>
        <v>-171.28564449999976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3.9131277227373253</v>
      </c>
    </row>
    <row r="678" spans="1:19" x14ac:dyDescent="0.25">
      <c r="A678" t="s">
        <v>727</v>
      </c>
      <c r="B678">
        <v>4363.3212891000003</v>
      </c>
      <c r="C678">
        <v>4217.6201172000001</v>
      </c>
      <c r="D678">
        <v>4449.8408202999999</v>
      </c>
      <c r="E678">
        <v>4385.2348633000001</v>
      </c>
      <c r="F678">
        <v>4181.6401366999999</v>
      </c>
      <c r="G678">
        <v>4204.2998047000001</v>
      </c>
      <c r="H678">
        <v>4217.6201172000001</v>
      </c>
      <c r="I678">
        <v>4181.3100586</v>
      </c>
      <c r="J678">
        <v>4196.2172852000003</v>
      </c>
      <c r="L678" t="str">
        <f t="shared" si="83"/>
        <v>29APR2022:05:00:00</v>
      </c>
      <c r="M678">
        <v>5</v>
      </c>
      <c r="N678">
        <f t="shared" si="84"/>
        <v>-145.70117190000019</v>
      </c>
      <c r="O678">
        <f t="shared" si="78"/>
        <v>-145.70117190000019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3.3392262968114643</v>
      </c>
    </row>
    <row r="679" spans="1:19" x14ac:dyDescent="0.25">
      <c r="A679" t="s">
        <v>728</v>
      </c>
      <c r="B679">
        <v>4367.2368164</v>
      </c>
      <c r="C679">
        <v>4232.5097655999998</v>
      </c>
      <c r="D679">
        <v>4432.7104491999999</v>
      </c>
      <c r="E679">
        <v>4362.1660155999998</v>
      </c>
      <c r="F679">
        <v>4192.1801758000001</v>
      </c>
      <c r="G679">
        <v>4224.1000977000003</v>
      </c>
      <c r="H679">
        <v>4232.5097655999998</v>
      </c>
      <c r="I679">
        <v>4196.4101563000004</v>
      </c>
      <c r="J679">
        <v>4211.2998047000001</v>
      </c>
      <c r="L679" t="str">
        <f t="shared" si="83"/>
        <v>29APR2022:06:00:00</v>
      </c>
      <c r="M679">
        <v>6</v>
      </c>
      <c r="N679">
        <f t="shared" si="84"/>
        <v>-134.72705080000014</v>
      </c>
      <c r="O679">
        <f t="shared" si="78"/>
        <v>-134.72705080000014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3.0849495107310969</v>
      </c>
    </row>
    <row r="680" spans="1:19" x14ac:dyDescent="0.25">
      <c r="A680" t="s">
        <v>729</v>
      </c>
      <c r="B680">
        <v>4407.8662108999997</v>
      </c>
      <c r="C680">
        <v>4269.5498047000001</v>
      </c>
      <c r="D680">
        <v>4459.6015625</v>
      </c>
      <c r="E680">
        <v>4413.0039063000004</v>
      </c>
      <c r="F680">
        <v>4228.4199219000002</v>
      </c>
      <c r="G680">
        <v>4263.5297852000003</v>
      </c>
      <c r="H680">
        <v>4269.5498047000001</v>
      </c>
      <c r="I680">
        <v>4239.8701172000001</v>
      </c>
      <c r="J680">
        <v>4250.3422852000003</v>
      </c>
      <c r="L680" t="str">
        <f t="shared" si="83"/>
        <v>29APR2022:07:00:00</v>
      </c>
      <c r="M680">
        <v>7</v>
      </c>
      <c r="N680">
        <f t="shared" si="84"/>
        <v>-138.31640619999962</v>
      </c>
      <c r="O680">
        <f t="shared" si="78"/>
        <v>-138.31640619999962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3.1379447465525074</v>
      </c>
    </row>
    <row r="681" spans="1:19" x14ac:dyDescent="0.25">
      <c r="A681" t="s">
        <v>730</v>
      </c>
      <c r="B681">
        <v>4340.7963866999999</v>
      </c>
      <c r="C681">
        <v>4268.5400391000003</v>
      </c>
      <c r="D681">
        <v>4458.5581055000002</v>
      </c>
      <c r="E681">
        <v>4460.4443358999997</v>
      </c>
      <c r="F681">
        <v>4238.8300780999998</v>
      </c>
      <c r="G681">
        <v>4267.8901366999999</v>
      </c>
      <c r="H681">
        <v>4268.5400391000003</v>
      </c>
      <c r="I681">
        <v>4248.8500977000003</v>
      </c>
      <c r="J681">
        <v>4256.0278319999998</v>
      </c>
      <c r="L681" t="str">
        <f t="shared" si="83"/>
        <v>29APR2022:08:00:00</v>
      </c>
      <c r="M681">
        <v>8</v>
      </c>
      <c r="N681">
        <f t="shared" si="84"/>
        <v>-72.256347599999572</v>
      </c>
      <c r="O681">
        <f t="shared" si="78"/>
        <v>-72.256347599999572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1.6645873513300391</v>
      </c>
    </row>
    <row r="682" spans="1:19" x14ac:dyDescent="0.25">
      <c r="A682" t="s">
        <v>731</v>
      </c>
      <c r="B682">
        <v>4216.0830077999999</v>
      </c>
      <c r="C682">
        <v>4246.7998047000001</v>
      </c>
      <c r="D682">
        <v>4425.8574219000002</v>
      </c>
      <c r="E682">
        <v>4382.2851563000004</v>
      </c>
      <c r="F682">
        <v>4198.8798827999999</v>
      </c>
      <c r="G682">
        <v>4232.8701172000001</v>
      </c>
      <c r="H682">
        <v>4246.7998047000001</v>
      </c>
      <c r="I682">
        <v>4209.1298827999999</v>
      </c>
      <c r="J682">
        <v>4221.9199219000002</v>
      </c>
      <c r="L682" t="str">
        <f t="shared" si="83"/>
        <v>29APR2022:09:00:00</v>
      </c>
      <c r="M682">
        <v>9</v>
      </c>
      <c r="N682">
        <f t="shared" si="84"/>
        <v>30.71679690000019</v>
      </c>
      <c r="O682" t="str">
        <f t="shared" si="78"/>
        <v/>
      </c>
      <c r="P682">
        <f t="shared" si="79"/>
        <v>30.71679690000019</v>
      </c>
      <c r="Q682" t="str">
        <f t="shared" si="80"/>
        <v/>
      </c>
      <c r="R682">
        <f t="shared" si="81"/>
        <v>1</v>
      </c>
      <c r="S682">
        <f t="shared" si="85"/>
        <v>0.72856243207670057</v>
      </c>
    </row>
    <row r="683" spans="1:19" x14ac:dyDescent="0.25">
      <c r="A683" t="s">
        <v>732</v>
      </c>
      <c r="B683">
        <v>4288.3266602000003</v>
      </c>
      <c r="C683">
        <v>4278.1899414</v>
      </c>
      <c r="D683">
        <v>4465.7407227000003</v>
      </c>
      <c r="E683">
        <v>4391.2211914</v>
      </c>
      <c r="F683">
        <v>4221.0800780999998</v>
      </c>
      <c r="G683">
        <v>4252.9902344000002</v>
      </c>
      <c r="H683">
        <v>4278.1899414</v>
      </c>
      <c r="I683">
        <v>4235.1401366999999</v>
      </c>
      <c r="J683">
        <v>4246.8500977000003</v>
      </c>
      <c r="L683" t="str">
        <f t="shared" si="83"/>
        <v>29APR2022:10:00:00</v>
      </c>
      <c r="M683">
        <v>10</v>
      </c>
      <c r="N683">
        <f t="shared" si="84"/>
        <v>-10.136718800000381</v>
      </c>
      <c r="O683">
        <f t="shared" si="78"/>
        <v>-10.136718800000381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0.23637935267570362</v>
      </c>
    </row>
    <row r="684" spans="1:19" x14ac:dyDescent="0.25">
      <c r="A684" t="s">
        <v>733</v>
      </c>
      <c r="B684">
        <v>4323.4248047000001</v>
      </c>
      <c r="C684">
        <v>4311.0400391000003</v>
      </c>
      <c r="D684">
        <v>4515.5585938000004</v>
      </c>
      <c r="E684">
        <v>4417.0976563000004</v>
      </c>
      <c r="F684">
        <v>4275.6499022999997</v>
      </c>
      <c r="G684">
        <v>4301.2797852000003</v>
      </c>
      <c r="H684">
        <v>4311.0400391000003</v>
      </c>
      <c r="I684">
        <v>4293.8300780999998</v>
      </c>
      <c r="J684">
        <v>4295.4501952999999</v>
      </c>
      <c r="L684" t="str">
        <f t="shared" si="83"/>
        <v>29APR2022:11:00:00</v>
      </c>
      <c r="M684">
        <v>11</v>
      </c>
      <c r="N684">
        <f t="shared" si="84"/>
        <v>-12.38476559999981</v>
      </c>
      <c r="O684">
        <f t="shared" si="78"/>
        <v>-12.38476559999981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0.28645729160216493</v>
      </c>
    </row>
    <row r="685" spans="1:19" x14ac:dyDescent="0.25">
      <c r="A685" t="s">
        <v>734</v>
      </c>
      <c r="B685">
        <v>4332.1391602000003</v>
      </c>
      <c r="C685">
        <v>4389.2597655999998</v>
      </c>
      <c r="D685">
        <v>4565.8330077999999</v>
      </c>
      <c r="E685">
        <v>4446.2246094000002</v>
      </c>
      <c r="F685">
        <v>4360.5898438000004</v>
      </c>
      <c r="G685">
        <v>4381.9199219000002</v>
      </c>
      <c r="H685">
        <v>4389.2597655999998</v>
      </c>
      <c r="I685">
        <v>4384.8398438000004</v>
      </c>
      <c r="J685">
        <v>4379.1523438000004</v>
      </c>
      <c r="L685" t="str">
        <f t="shared" si="83"/>
        <v>29APR2022:12:00:00</v>
      </c>
      <c r="M685">
        <v>12</v>
      </c>
      <c r="N685">
        <f t="shared" si="84"/>
        <v>57.120605399999477</v>
      </c>
      <c r="O685" t="str">
        <f t="shared" si="78"/>
        <v/>
      </c>
      <c r="P685">
        <f t="shared" si="79"/>
        <v>57.120605399999477</v>
      </c>
      <c r="Q685" t="str">
        <f t="shared" si="80"/>
        <v/>
      </c>
      <c r="R685">
        <f t="shared" si="81"/>
        <v>1</v>
      </c>
      <c r="S685">
        <f t="shared" si="85"/>
        <v>1.318531175655087</v>
      </c>
    </row>
    <row r="686" spans="1:19" x14ac:dyDescent="0.25">
      <c r="A686" t="s">
        <v>735</v>
      </c>
      <c r="B686">
        <v>4373.4379883000001</v>
      </c>
      <c r="C686">
        <v>4428.0097655999998</v>
      </c>
      <c r="D686">
        <v>4615.6118164</v>
      </c>
      <c r="E686">
        <v>4497.0913086</v>
      </c>
      <c r="F686">
        <v>4426.8500977000003</v>
      </c>
      <c r="G686">
        <v>4451.1201172000001</v>
      </c>
      <c r="H686">
        <v>4428.0097655999998</v>
      </c>
      <c r="I686">
        <v>4457.4702147999997</v>
      </c>
      <c r="J686">
        <v>4440.8627930000002</v>
      </c>
      <c r="L686" t="str">
        <f t="shared" si="83"/>
        <v>29APR2022:13:00:00</v>
      </c>
      <c r="M686">
        <v>13</v>
      </c>
      <c r="N686">
        <f t="shared" si="84"/>
        <v>54.571777299999667</v>
      </c>
      <c r="O686" t="str">
        <f t="shared" si="78"/>
        <v/>
      </c>
      <c r="P686">
        <f t="shared" si="79"/>
        <v>54.571777299999667</v>
      </c>
      <c r="Q686" t="str">
        <f t="shared" si="80"/>
        <v/>
      </c>
      <c r="R686">
        <f t="shared" si="81"/>
        <v>1</v>
      </c>
      <c r="S686">
        <f t="shared" si="85"/>
        <v>1.2478004134502949</v>
      </c>
    </row>
    <row r="687" spans="1:19" x14ac:dyDescent="0.25">
      <c r="A687" t="s">
        <v>736</v>
      </c>
      <c r="B687">
        <v>4468.7216797000001</v>
      </c>
      <c r="C687">
        <v>4476.7402344000002</v>
      </c>
      <c r="D687">
        <v>4707.1899414</v>
      </c>
      <c r="E687">
        <v>4610.5180664</v>
      </c>
      <c r="F687">
        <v>4501.7099608999997</v>
      </c>
      <c r="G687">
        <v>4525.6298827999999</v>
      </c>
      <c r="H687">
        <v>4476.7402344000002</v>
      </c>
      <c r="I687">
        <v>4535.5400391000003</v>
      </c>
      <c r="J687">
        <v>4509.9052733999997</v>
      </c>
      <c r="L687" t="str">
        <f t="shared" si="83"/>
        <v>29APR2022:14:00:00</v>
      </c>
      <c r="M687">
        <v>14</v>
      </c>
      <c r="N687">
        <f t="shared" si="84"/>
        <v>8.0185547000000952</v>
      </c>
      <c r="O687" t="str">
        <f t="shared" si="78"/>
        <v/>
      </c>
      <c r="P687">
        <f t="shared" si="79"/>
        <v>8.0185547000000952</v>
      </c>
      <c r="Q687" t="str">
        <f t="shared" si="80"/>
        <v/>
      </c>
      <c r="R687">
        <f t="shared" si="81"/>
        <v>1</v>
      </c>
      <c r="S687">
        <f t="shared" si="85"/>
        <v>0.17943732625877939</v>
      </c>
    </row>
    <row r="688" spans="1:19" x14ac:dyDescent="0.25">
      <c r="A688" t="s">
        <v>737</v>
      </c>
      <c r="B688">
        <v>4534.3178711</v>
      </c>
      <c r="C688">
        <v>4531.3701172000001</v>
      </c>
      <c r="D688">
        <v>4747.5405272999997</v>
      </c>
      <c r="E688">
        <v>4515.3613280999998</v>
      </c>
      <c r="F688">
        <v>4563.3999022999997</v>
      </c>
      <c r="G688">
        <v>4583.3198241999999</v>
      </c>
      <c r="H688">
        <v>4531.3701172000001</v>
      </c>
      <c r="I688">
        <v>4596.0600586</v>
      </c>
      <c r="J688">
        <v>4568.5375977000003</v>
      </c>
      <c r="L688" t="str">
        <f t="shared" si="83"/>
        <v>29APR2022:15:00:00</v>
      </c>
      <c r="M688">
        <v>15</v>
      </c>
      <c r="N688">
        <f t="shared" si="84"/>
        <v>-2.9477538999999524</v>
      </c>
      <c r="O688">
        <f t="shared" si="78"/>
        <v>-2.9477538999999524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6.5009864411752064E-2</v>
      </c>
    </row>
    <row r="689" spans="1:19" x14ac:dyDescent="0.25">
      <c r="A689" t="s">
        <v>738</v>
      </c>
      <c r="B689">
        <v>4568.2695313000004</v>
      </c>
      <c r="C689">
        <v>4574.6699219000002</v>
      </c>
      <c r="D689">
        <v>4784.7065430000002</v>
      </c>
      <c r="E689">
        <v>4579.1347655999998</v>
      </c>
      <c r="F689">
        <v>4591.9301758000001</v>
      </c>
      <c r="G689">
        <v>4611.0600586</v>
      </c>
      <c r="H689">
        <v>4574.6699219000002</v>
      </c>
      <c r="I689">
        <v>4623.3901366999999</v>
      </c>
      <c r="J689">
        <v>4600.2626952999999</v>
      </c>
      <c r="L689" t="str">
        <f t="shared" si="83"/>
        <v>29APR2022:16:00:00</v>
      </c>
      <c r="M689">
        <v>16</v>
      </c>
      <c r="N689">
        <f t="shared" si="84"/>
        <v>6.4003905999998096</v>
      </c>
      <c r="O689" t="str">
        <f t="shared" si="78"/>
        <v/>
      </c>
      <c r="P689">
        <f t="shared" si="79"/>
        <v>6.4003905999998096</v>
      </c>
      <c r="Q689" t="str">
        <f t="shared" si="80"/>
        <v/>
      </c>
      <c r="R689">
        <f t="shared" si="81"/>
        <v>1</v>
      </c>
      <c r="S689">
        <f t="shared" si="85"/>
        <v>0.14010536278883789</v>
      </c>
    </row>
    <row r="690" spans="1:19" x14ac:dyDescent="0.25">
      <c r="A690" t="s">
        <v>739</v>
      </c>
      <c r="B690">
        <v>4613.0136719000002</v>
      </c>
      <c r="C690">
        <v>4627.8901366999999</v>
      </c>
      <c r="D690">
        <v>4849.3657227000003</v>
      </c>
      <c r="E690">
        <v>4626.0883789</v>
      </c>
      <c r="F690">
        <v>4634.0498047000001</v>
      </c>
      <c r="G690">
        <v>4653.6298827999999</v>
      </c>
      <c r="H690">
        <v>4627.8901366999999</v>
      </c>
      <c r="I690">
        <v>4664.9399414</v>
      </c>
      <c r="J690">
        <v>4645.1274414</v>
      </c>
      <c r="L690" t="str">
        <f t="shared" si="83"/>
        <v>29APR2022:17:00:00</v>
      </c>
      <c r="M690">
        <v>17</v>
      </c>
      <c r="N690">
        <f t="shared" si="84"/>
        <v>14.876464799999667</v>
      </c>
      <c r="O690" t="str">
        <f t="shared" si="78"/>
        <v/>
      </c>
      <c r="P690">
        <f t="shared" si="79"/>
        <v>14.876464799999667</v>
      </c>
      <c r="Q690" t="str">
        <f t="shared" si="80"/>
        <v/>
      </c>
      <c r="R690">
        <f t="shared" si="81"/>
        <v>1</v>
      </c>
      <c r="S690">
        <f t="shared" si="85"/>
        <v>0.32248906806019445</v>
      </c>
    </row>
    <row r="691" spans="1:19" x14ac:dyDescent="0.25">
      <c r="A691" t="s">
        <v>740</v>
      </c>
      <c r="B691">
        <v>4602.1850586</v>
      </c>
      <c r="C691">
        <v>4620.6499022999997</v>
      </c>
      <c r="D691">
        <v>4881.0893555000002</v>
      </c>
      <c r="E691">
        <v>4635.1723633000001</v>
      </c>
      <c r="F691">
        <v>4629.2700194999998</v>
      </c>
      <c r="G691">
        <v>4650.9599608999997</v>
      </c>
      <c r="H691">
        <v>4620.6499022999997</v>
      </c>
      <c r="I691">
        <v>4659.5498047000001</v>
      </c>
      <c r="J691">
        <v>4640.1074219000002</v>
      </c>
      <c r="L691" t="str">
        <f t="shared" si="83"/>
        <v>29APR2022:18:00:00</v>
      </c>
      <c r="M691">
        <v>18</v>
      </c>
      <c r="N691">
        <f t="shared" si="84"/>
        <v>18.464843699999619</v>
      </c>
      <c r="O691" t="str">
        <f t="shared" si="78"/>
        <v/>
      </c>
      <c r="P691">
        <f t="shared" si="79"/>
        <v>18.464843699999619</v>
      </c>
      <c r="Q691" t="str">
        <f t="shared" si="80"/>
        <v/>
      </c>
      <c r="R691">
        <f t="shared" si="81"/>
        <v>1</v>
      </c>
      <c r="S691">
        <f t="shared" si="85"/>
        <v>0.40121906148677744</v>
      </c>
    </row>
    <row r="692" spans="1:19" x14ac:dyDescent="0.25">
      <c r="A692" t="s">
        <v>741</v>
      </c>
      <c r="B692">
        <v>4590.4902344000002</v>
      </c>
      <c r="C692">
        <v>4600.7900391000003</v>
      </c>
      <c r="D692">
        <v>4876.6171875</v>
      </c>
      <c r="E692">
        <v>4637.3085938000004</v>
      </c>
      <c r="F692">
        <v>4623.1499022999997</v>
      </c>
      <c r="G692">
        <v>4649.6499022999997</v>
      </c>
      <c r="H692">
        <v>4600.7900391000003</v>
      </c>
      <c r="I692">
        <v>4652.7099608999997</v>
      </c>
      <c r="J692">
        <v>4631.5751952999999</v>
      </c>
      <c r="L692" t="str">
        <f t="shared" si="83"/>
        <v>29APR2022:19:00:00</v>
      </c>
      <c r="M692">
        <v>19</v>
      </c>
      <c r="N692">
        <f t="shared" si="84"/>
        <v>10.299804700000095</v>
      </c>
      <c r="O692" t="str">
        <f t="shared" si="78"/>
        <v/>
      </c>
      <c r="P692">
        <f t="shared" si="79"/>
        <v>10.299804700000095</v>
      </c>
      <c r="Q692" t="str">
        <f t="shared" si="80"/>
        <v/>
      </c>
      <c r="R692">
        <f t="shared" si="81"/>
        <v>1</v>
      </c>
      <c r="S692">
        <f t="shared" si="85"/>
        <v>0.22437265246347551</v>
      </c>
    </row>
    <row r="693" spans="1:19" x14ac:dyDescent="0.25">
      <c r="A693" t="s">
        <v>742</v>
      </c>
      <c r="B693">
        <v>4592.5581055000002</v>
      </c>
      <c r="C693">
        <v>4569.6899414</v>
      </c>
      <c r="D693">
        <v>4952.4291991999999</v>
      </c>
      <c r="E693">
        <v>4733.3188477000003</v>
      </c>
      <c r="F693">
        <v>4598.7797852000003</v>
      </c>
      <c r="G693">
        <v>4628.8701172000001</v>
      </c>
      <c r="H693">
        <v>4569.6899414</v>
      </c>
      <c r="I693">
        <v>4628.6899414</v>
      </c>
      <c r="J693">
        <v>4606.5073241999999</v>
      </c>
      <c r="L693" t="str">
        <f t="shared" si="83"/>
        <v>29APR2022:20:00:00</v>
      </c>
      <c r="M693">
        <v>20</v>
      </c>
      <c r="N693">
        <f t="shared" si="84"/>
        <v>-22.868164100000286</v>
      </c>
      <c r="O693">
        <f t="shared" si="78"/>
        <v>-22.868164100000286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0.49793957038047293</v>
      </c>
    </row>
    <row r="694" spans="1:19" x14ac:dyDescent="0.25">
      <c r="A694" t="s">
        <v>743</v>
      </c>
      <c r="B694">
        <v>4706.0566405999998</v>
      </c>
      <c r="C694">
        <v>4582.2900391000003</v>
      </c>
      <c r="D694">
        <v>4933.4970702999999</v>
      </c>
      <c r="E694">
        <v>4681.3159180000002</v>
      </c>
      <c r="F694">
        <v>4587.3300780999998</v>
      </c>
      <c r="G694">
        <v>4616.2099608999997</v>
      </c>
      <c r="H694">
        <v>4582.2900391000003</v>
      </c>
      <c r="I694">
        <v>4613.1899414</v>
      </c>
      <c r="J694">
        <v>4599.7548827999999</v>
      </c>
      <c r="L694" t="str">
        <f t="shared" si="83"/>
        <v>29APR2022:21:00:00</v>
      </c>
      <c r="M694">
        <v>21</v>
      </c>
      <c r="N694">
        <f t="shared" si="84"/>
        <v>-123.76660149999952</v>
      </c>
      <c r="O694">
        <f t="shared" si="78"/>
        <v>-123.76660149999952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2.6299428789752066</v>
      </c>
    </row>
    <row r="695" spans="1:19" x14ac:dyDescent="0.25">
      <c r="A695" t="s">
        <v>744</v>
      </c>
      <c r="B695">
        <v>4617.7431641000003</v>
      </c>
      <c r="C695">
        <v>4552.2597655999998</v>
      </c>
      <c r="D695">
        <v>4848.2441405999998</v>
      </c>
      <c r="E695">
        <v>4667.9106444999998</v>
      </c>
      <c r="F695">
        <v>4542.8701172000001</v>
      </c>
      <c r="G695">
        <v>4568.6098633000001</v>
      </c>
      <c r="H695">
        <v>4552.2597655999998</v>
      </c>
      <c r="I695">
        <v>4563.8598633000001</v>
      </c>
      <c r="J695">
        <v>4556.8999022999997</v>
      </c>
      <c r="L695" t="str">
        <f t="shared" si="83"/>
        <v>29APR2022:22:00:00</v>
      </c>
      <c r="M695">
        <v>22</v>
      </c>
      <c r="N695">
        <f t="shared" si="84"/>
        <v>-65.483398500000476</v>
      </c>
      <c r="O695">
        <f t="shared" si="78"/>
        <v>-65.483398500000476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1.4180823006591621</v>
      </c>
    </row>
    <row r="696" spans="1:19" x14ac:dyDescent="0.25">
      <c r="A696" t="s">
        <v>745</v>
      </c>
      <c r="B696">
        <v>4524.1391602000003</v>
      </c>
      <c r="C696">
        <v>4468.5698241999999</v>
      </c>
      <c r="D696">
        <v>4729.0307616999999</v>
      </c>
      <c r="E696">
        <v>4600.2724608999997</v>
      </c>
      <c r="F696">
        <v>4455.6000977000003</v>
      </c>
      <c r="G696">
        <v>4471.5600586</v>
      </c>
      <c r="H696">
        <v>4468.5698241999999</v>
      </c>
      <c r="I696">
        <v>4465.7998047000001</v>
      </c>
      <c r="J696">
        <v>4465.3828125</v>
      </c>
      <c r="L696" t="str">
        <f t="shared" si="83"/>
        <v>29APR2022:23:00:00</v>
      </c>
      <c r="M696">
        <v>23</v>
      </c>
      <c r="N696">
        <f t="shared" si="84"/>
        <v>-55.569336000000476</v>
      </c>
      <c r="O696">
        <f t="shared" si="78"/>
        <v>-55.569336000000476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1.2282852943352853</v>
      </c>
    </row>
    <row r="697" spans="1:19" x14ac:dyDescent="0.25">
      <c r="A697" t="s">
        <v>746</v>
      </c>
      <c r="B697">
        <v>4468.3388672000001</v>
      </c>
      <c r="C697">
        <v>4369.3300780999998</v>
      </c>
      <c r="D697">
        <v>4603.5214844000002</v>
      </c>
      <c r="E697">
        <v>4591.625</v>
      </c>
      <c r="F697">
        <v>4360.5898438000004</v>
      </c>
      <c r="G697">
        <v>4370.7900391000003</v>
      </c>
      <c r="H697">
        <v>4369.3300780999998</v>
      </c>
      <c r="I697">
        <v>4364.0800780999998</v>
      </c>
      <c r="J697">
        <v>4366.1972655999998</v>
      </c>
      <c r="L697" t="str">
        <f t="shared" si="83"/>
        <v>30APR2022:00:00:00</v>
      </c>
      <c r="M697">
        <v>24</v>
      </c>
      <c r="N697">
        <f t="shared" si="84"/>
        <v>-99.008789100000286</v>
      </c>
      <c r="O697">
        <f t="shared" si="78"/>
        <v>-99.008789100000286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2.2157851506468726</v>
      </c>
    </row>
    <row r="698" spans="1:19" x14ac:dyDescent="0.25">
      <c r="A698" t="s">
        <v>747</v>
      </c>
      <c r="B698">
        <v>4383.4345702999999</v>
      </c>
      <c r="C698">
        <v>4363.9702147999997</v>
      </c>
      <c r="D698">
        <v>4525.9145508000001</v>
      </c>
      <c r="E698">
        <v>4590.4697266000003</v>
      </c>
      <c r="F698">
        <v>4376.5898438000004</v>
      </c>
      <c r="G698">
        <v>4363.9702147999997</v>
      </c>
      <c r="H698">
        <v>4350.3901366999999</v>
      </c>
      <c r="I698">
        <v>4360.3398438000004</v>
      </c>
      <c r="J698">
        <v>4362.8227539</v>
      </c>
      <c r="L698" t="str">
        <f t="shared" si="83"/>
        <v>30APR2022:01:00:00</v>
      </c>
      <c r="M698">
        <v>1</v>
      </c>
      <c r="N698">
        <f t="shared" si="84"/>
        <v>-19.464355500000238</v>
      </c>
      <c r="O698">
        <f t="shared" si="78"/>
        <v>-19.464355500000238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0.44404348206498062</v>
      </c>
    </row>
    <row r="699" spans="1:19" x14ac:dyDescent="0.25">
      <c r="A699" t="s">
        <v>748</v>
      </c>
      <c r="B699">
        <v>4319.1997069999998</v>
      </c>
      <c r="C699">
        <v>4292.3701172000001</v>
      </c>
      <c r="D699">
        <v>4471.8242188000004</v>
      </c>
      <c r="E699">
        <v>4511.6191405999998</v>
      </c>
      <c r="F699">
        <v>4307.7202147999997</v>
      </c>
      <c r="G699">
        <v>4292.3701172000001</v>
      </c>
      <c r="H699">
        <v>4292.4599608999997</v>
      </c>
      <c r="I699">
        <v>4288.1401366999999</v>
      </c>
      <c r="J699">
        <v>4295.1723633000001</v>
      </c>
      <c r="L699" t="str">
        <f t="shared" si="83"/>
        <v>30APR2022:02:00:00</v>
      </c>
      <c r="M699">
        <v>2</v>
      </c>
      <c r="N699">
        <f t="shared" si="84"/>
        <v>-26.829589799999667</v>
      </c>
      <c r="O699">
        <f t="shared" si="78"/>
        <v>-26.829589799999667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0.62117039312902667</v>
      </c>
    </row>
    <row r="700" spans="1:19" x14ac:dyDescent="0.25">
      <c r="A700" t="s">
        <v>749</v>
      </c>
      <c r="B700">
        <v>4251.3095702999999</v>
      </c>
      <c r="C700">
        <v>4228.1000977000003</v>
      </c>
      <c r="D700">
        <v>4429.8349608999997</v>
      </c>
      <c r="E700">
        <v>4457.6083983999997</v>
      </c>
      <c r="F700">
        <v>4246.6499022999997</v>
      </c>
      <c r="G700">
        <v>4228.1000977000003</v>
      </c>
      <c r="H700">
        <v>4217.4301758000001</v>
      </c>
      <c r="I700">
        <v>4225.7202147999997</v>
      </c>
      <c r="J700">
        <v>4229.4750977000003</v>
      </c>
      <c r="L700" t="str">
        <f t="shared" si="83"/>
        <v>30APR2022:03:00:00</v>
      </c>
      <c r="M700">
        <v>3</v>
      </c>
      <c r="N700">
        <f t="shared" si="84"/>
        <v>-23.209472599999572</v>
      </c>
      <c r="O700">
        <f t="shared" si="78"/>
        <v>-23.209472599999572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0.54593701578786136</v>
      </c>
    </row>
    <row r="701" spans="1:19" x14ac:dyDescent="0.25">
      <c r="A701" t="s">
        <v>750</v>
      </c>
      <c r="B701">
        <v>4222.7602539</v>
      </c>
      <c r="C701">
        <v>4206.3999022999997</v>
      </c>
      <c r="D701">
        <v>4417.5029297000001</v>
      </c>
      <c r="E701">
        <v>4427.9746094000002</v>
      </c>
      <c r="F701">
        <v>4217.1899414</v>
      </c>
      <c r="G701">
        <v>4206.3999022999997</v>
      </c>
      <c r="H701">
        <v>4213.3798827999999</v>
      </c>
      <c r="I701">
        <v>4200.2900391000003</v>
      </c>
      <c r="J701">
        <v>4209.3149414</v>
      </c>
      <c r="L701" t="str">
        <f t="shared" si="83"/>
        <v>30APR2022:04:00:00</v>
      </c>
      <c r="M701">
        <v>4</v>
      </c>
      <c r="N701">
        <f t="shared" si="84"/>
        <v>-16.360351600000286</v>
      </c>
      <c r="O701">
        <f t="shared" si="78"/>
        <v>-16.360351600000286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0.38743264159717361</v>
      </c>
    </row>
    <row r="702" spans="1:19" x14ac:dyDescent="0.25">
      <c r="A702" t="s">
        <v>751</v>
      </c>
      <c r="B702">
        <v>4227.2177733999997</v>
      </c>
      <c r="C702">
        <v>4200.0297852000003</v>
      </c>
      <c r="D702">
        <v>4374.8774414</v>
      </c>
      <c r="E702">
        <v>4376.0122069999998</v>
      </c>
      <c r="F702">
        <v>4203.8798827999999</v>
      </c>
      <c r="G702">
        <v>4200.0297852000003</v>
      </c>
      <c r="H702">
        <v>4213.3398438000004</v>
      </c>
      <c r="I702">
        <v>4184.3798827999999</v>
      </c>
      <c r="J702">
        <v>4200.4072266000003</v>
      </c>
      <c r="L702" t="str">
        <f t="shared" si="83"/>
        <v>30APR2022:05:00:00</v>
      </c>
      <c r="M702">
        <v>5</v>
      </c>
      <c r="N702">
        <f t="shared" si="84"/>
        <v>-27.187988199999381</v>
      </c>
      <c r="O702">
        <f t="shared" si="78"/>
        <v>-27.187988199999381</v>
      </c>
      <c r="P702" t="str">
        <f t="shared" si="79"/>
        <v/>
      </c>
      <c r="Q702">
        <f t="shared" si="80"/>
        <v>1</v>
      </c>
      <c r="R702" t="str">
        <f t="shared" si="81"/>
        <v/>
      </c>
      <c r="S702">
        <f t="shared" si="85"/>
        <v>0.64316507115108412</v>
      </c>
    </row>
    <row r="703" spans="1:19" x14ac:dyDescent="0.25">
      <c r="A703" t="s">
        <v>752</v>
      </c>
      <c r="B703">
        <v>4328.1845702999999</v>
      </c>
      <c r="C703">
        <v>4199.3100586</v>
      </c>
      <c r="D703">
        <v>4338.8950194999998</v>
      </c>
      <c r="E703">
        <v>4341.2519530999998</v>
      </c>
      <c r="F703">
        <v>4198.6801758000001</v>
      </c>
      <c r="G703">
        <v>4199.3100586</v>
      </c>
      <c r="H703">
        <v>4207.6699219000002</v>
      </c>
      <c r="I703">
        <v>4174.6699219000002</v>
      </c>
      <c r="J703">
        <v>4195.0825194999998</v>
      </c>
      <c r="L703" t="str">
        <f t="shared" si="83"/>
        <v>30APR2022:06:00:00</v>
      </c>
      <c r="M703">
        <v>6</v>
      </c>
      <c r="N703">
        <f t="shared" si="84"/>
        <v>-128.87451169999986</v>
      </c>
      <c r="O703">
        <f t="shared" si="78"/>
        <v>-128.87451169999986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2.9775650646771554</v>
      </c>
    </row>
    <row r="704" spans="1:19" x14ac:dyDescent="0.25">
      <c r="A704" t="s">
        <v>753</v>
      </c>
      <c r="B704">
        <v>4282.1337891000003</v>
      </c>
      <c r="C704">
        <v>4212.5698241999999</v>
      </c>
      <c r="D704">
        <v>4343.1625977000003</v>
      </c>
      <c r="E704">
        <v>4343.7587891000003</v>
      </c>
      <c r="F704">
        <v>4208.1801758000001</v>
      </c>
      <c r="G704">
        <v>4212.5698241999999</v>
      </c>
      <c r="H704">
        <v>4218.5097655999998</v>
      </c>
      <c r="I704">
        <v>4179.3398438000004</v>
      </c>
      <c r="J704">
        <v>4204.6499022999997</v>
      </c>
      <c r="L704" t="str">
        <f t="shared" si="83"/>
        <v>30APR2022:07:00:00</v>
      </c>
      <c r="M704">
        <v>7</v>
      </c>
      <c r="N704">
        <f t="shared" si="84"/>
        <v>-69.563964900000428</v>
      </c>
      <c r="O704">
        <f t="shared" si="78"/>
        <v>-69.563964900000428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1.6245163819279234</v>
      </c>
    </row>
    <row r="705" spans="1:19" x14ac:dyDescent="0.25">
      <c r="A705" t="s">
        <v>754</v>
      </c>
      <c r="B705">
        <v>4297.1533202999999</v>
      </c>
      <c r="C705">
        <v>4211.5297852000003</v>
      </c>
      <c r="D705">
        <v>4333.2885741999999</v>
      </c>
      <c r="E705">
        <v>4334.2065430000002</v>
      </c>
      <c r="F705">
        <v>4208.3398438000004</v>
      </c>
      <c r="G705">
        <v>4211.5297852000003</v>
      </c>
      <c r="H705">
        <v>4212.1699219000002</v>
      </c>
      <c r="I705">
        <v>4171.9501952999999</v>
      </c>
      <c r="J705">
        <v>4200.9970702999999</v>
      </c>
      <c r="L705" t="str">
        <f t="shared" si="83"/>
        <v>30APR2022:08:00:00</v>
      </c>
      <c r="M705">
        <v>8</v>
      </c>
      <c r="N705">
        <f t="shared" si="84"/>
        <v>-85.623535099999572</v>
      </c>
      <c r="O705">
        <f t="shared" si="78"/>
        <v>-85.623535099999572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1.992564116702773</v>
      </c>
    </row>
    <row r="706" spans="1:19" x14ac:dyDescent="0.25">
      <c r="A706" t="s">
        <v>755</v>
      </c>
      <c r="B706">
        <v>4311.4350586</v>
      </c>
      <c r="C706">
        <v>4174.2998047000001</v>
      </c>
      <c r="D706">
        <v>4320.3652344000002</v>
      </c>
      <c r="E706">
        <v>4294.4389647999997</v>
      </c>
      <c r="F706">
        <v>4174.5898438000004</v>
      </c>
      <c r="G706">
        <v>4174.2998047000001</v>
      </c>
      <c r="H706">
        <v>4188.0400391000003</v>
      </c>
      <c r="I706">
        <v>4139.8999022999997</v>
      </c>
      <c r="J706">
        <v>4169.2075194999998</v>
      </c>
      <c r="L706" t="str">
        <f t="shared" si="83"/>
        <v>30APR2022:09:00:00</v>
      </c>
      <c r="M706">
        <v>9</v>
      </c>
      <c r="N706">
        <f t="shared" si="84"/>
        <v>-137.13525389999995</v>
      </c>
      <c r="O706">
        <f t="shared" si="78"/>
        <v>-137.13525389999995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3.180733376151796</v>
      </c>
    </row>
    <row r="707" spans="1:19" x14ac:dyDescent="0.25">
      <c r="A707" t="s">
        <v>756</v>
      </c>
      <c r="B707">
        <v>4114.8398438000004</v>
      </c>
      <c r="C707">
        <v>4211.8500977000003</v>
      </c>
      <c r="D707">
        <v>4349.0961914</v>
      </c>
      <c r="E707">
        <v>4277.1840819999998</v>
      </c>
      <c r="F707">
        <v>4214.7797852000003</v>
      </c>
      <c r="G707">
        <v>4211.8500977000003</v>
      </c>
      <c r="H707">
        <v>4236.8198241999999</v>
      </c>
      <c r="I707">
        <v>4185.8300780999998</v>
      </c>
      <c r="J707">
        <v>4212.3198241999999</v>
      </c>
      <c r="L707" t="str">
        <f t="shared" si="83"/>
        <v>30APR2022:10:00:00</v>
      </c>
      <c r="M707">
        <v>10</v>
      </c>
      <c r="N707">
        <f t="shared" si="84"/>
        <v>97.010253899999952</v>
      </c>
      <c r="O707" t="str">
        <f t="shared" ref="O707:O721" si="86">IF(N707&lt;0,N707,"")</f>
        <v/>
      </c>
      <c r="P707">
        <f t="shared" ref="P707:P721" si="87">IF(N707&gt;0,N707,"")</f>
        <v>97.010253899999952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2.357570587982162</v>
      </c>
    </row>
    <row r="708" spans="1:19" x14ac:dyDescent="0.25">
      <c r="A708" t="s">
        <v>757</v>
      </c>
      <c r="B708">
        <v>4216.2255858999997</v>
      </c>
      <c r="C708">
        <v>4262.1601563000004</v>
      </c>
      <c r="D708">
        <v>4400.2724608999997</v>
      </c>
      <c r="E708">
        <v>4347.2573241999999</v>
      </c>
      <c r="F708">
        <v>4269.7299805000002</v>
      </c>
      <c r="G708">
        <v>4262.1601563000004</v>
      </c>
      <c r="H708">
        <v>4271.8300780999998</v>
      </c>
      <c r="I708">
        <v>4246.9301758000001</v>
      </c>
      <c r="J708">
        <v>4262.6625977000003</v>
      </c>
      <c r="L708" t="str">
        <f t="shared" si="83"/>
        <v>30APR2022:11:00:00</v>
      </c>
      <c r="M708">
        <v>11</v>
      </c>
      <c r="N708">
        <f t="shared" si="84"/>
        <v>45.934570400000666</v>
      </c>
      <c r="O708" t="str">
        <f t="shared" si="86"/>
        <v/>
      </c>
      <c r="P708">
        <f t="shared" si="87"/>
        <v>45.934570400000666</v>
      </c>
      <c r="Q708" t="str">
        <f t="shared" si="88"/>
        <v/>
      </c>
      <c r="R708">
        <f t="shared" si="89"/>
        <v>1</v>
      </c>
      <c r="S708">
        <f t="shared" si="85"/>
        <v>1.0894713639995006</v>
      </c>
    </row>
    <row r="709" spans="1:19" x14ac:dyDescent="0.25">
      <c r="A709" t="s">
        <v>758</v>
      </c>
      <c r="B709">
        <v>4157.9990233999997</v>
      </c>
      <c r="C709">
        <v>4323.6000977000003</v>
      </c>
      <c r="D709">
        <v>4444.8315430000002</v>
      </c>
      <c r="E709">
        <v>4425.0766602000003</v>
      </c>
      <c r="F709">
        <v>4334.3100586</v>
      </c>
      <c r="G709">
        <v>4323.6000977000003</v>
      </c>
      <c r="H709">
        <v>4330.8500977000003</v>
      </c>
      <c r="I709">
        <v>4320.8100586</v>
      </c>
      <c r="J709">
        <v>4327.3925780999998</v>
      </c>
      <c r="L709" t="str">
        <f t="shared" si="83"/>
        <v>30APR2022:12:00:00</v>
      </c>
      <c r="M709">
        <v>12</v>
      </c>
      <c r="N709">
        <f t="shared" si="84"/>
        <v>165.60107430000062</v>
      </c>
      <c r="O709" t="str">
        <f t="shared" si="86"/>
        <v/>
      </c>
      <c r="P709">
        <f t="shared" si="87"/>
        <v>165.60107430000062</v>
      </c>
      <c r="Q709" t="str">
        <f t="shared" si="88"/>
        <v/>
      </c>
      <c r="R709">
        <f t="shared" si="89"/>
        <v>1</v>
      </c>
      <c r="S709">
        <f t="shared" si="85"/>
        <v>3.9827107550542058</v>
      </c>
    </row>
    <row r="710" spans="1:19" x14ac:dyDescent="0.25">
      <c r="A710" t="s">
        <v>759</v>
      </c>
      <c r="B710">
        <v>4098.6875</v>
      </c>
      <c r="C710">
        <v>4369.8701172000001</v>
      </c>
      <c r="D710">
        <v>4460.2939452999999</v>
      </c>
      <c r="E710">
        <v>4459.2641602000003</v>
      </c>
      <c r="F710">
        <v>4383.4399414</v>
      </c>
      <c r="G710">
        <v>4369.8701172000001</v>
      </c>
      <c r="H710">
        <v>4347.1899414</v>
      </c>
      <c r="I710">
        <v>4374.7299805000002</v>
      </c>
      <c r="J710">
        <v>4368.8076172000001</v>
      </c>
      <c r="L710" t="str">
        <f t="shared" si="83"/>
        <v>30APR2022:13:00:00</v>
      </c>
      <c r="M710">
        <v>13</v>
      </c>
      <c r="N710">
        <f t="shared" si="84"/>
        <v>271.1826172000001</v>
      </c>
      <c r="O710" t="str">
        <f t="shared" si="86"/>
        <v/>
      </c>
      <c r="P710">
        <f t="shared" si="87"/>
        <v>271.1826172000001</v>
      </c>
      <c r="Q710" t="str">
        <f t="shared" si="88"/>
        <v/>
      </c>
      <c r="R710">
        <f t="shared" si="89"/>
        <v>1</v>
      </c>
      <c r="S710">
        <f t="shared" si="85"/>
        <v>6.6163282075054539</v>
      </c>
    </row>
    <row r="711" spans="1:19" x14ac:dyDescent="0.25">
      <c r="A711" t="s">
        <v>760</v>
      </c>
      <c r="B711">
        <v>4196.4897461</v>
      </c>
      <c r="C711">
        <v>4424.6000977000003</v>
      </c>
      <c r="D711">
        <v>4507.6098633000001</v>
      </c>
      <c r="E711">
        <v>4501.2485352000003</v>
      </c>
      <c r="F711">
        <v>4443.1298827999999</v>
      </c>
      <c r="G711">
        <v>4424.6000977000003</v>
      </c>
      <c r="H711">
        <v>4376.7998047000001</v>
      </c>
      <c r="I711">
        <v>4431.1499022999997</v>
      </c>
      <c r="J711">
        <v>4418.9199219000002</v>
      </c>
      <c r="L711" t="str">
        <f t="shared" si="83"/>
        <v>30APR2022:14:00:00</v>
      </c>
      <c r="M711">
        <v>14</v>
      </c>
      <c r="N711">
        <f t="shared" si="84"/>
        <v>228.11035160000029</v>
      </c>
      <c r="O711" t="str">
        <f t="shared" si="86"/>
        <v/>
      </c>
      <c r="P711">
        <f t="shared" si="87"/>
        <v>228.11035160000029</v>
      </c>
      <c r="Q711" t="str">
        <f t="shared" si="88"/>
        <v/>
      </c>
      <c r="R711">
        <f t="shared" si="89"/>
        <v>1</v>
      </c>
      <c r="S711">
        <f t="shared" si="85"/>
        <v>5.4357419033847085</v>
      </c>
    </row>
    <row r="712" spans="1:19" x14ac:dyDescent="0.25">
      <c r="A712" t="s">
        <v>761</v>
      </c>
      <c r="B712">
        <v>4264.3598633000001</v>
      </c>
      <c r="C712">
        <v>4485.25</v>
      </c>
      <c r="D712">
        <v>4550.0009766000003</v>
      </c>
      <c r="E712">
        <v>4592.5053711</v>
      </c>
      <c r="F712">
        <v>4507.9501952999999</v>
      </c>
      <c r="G712">
        <v>4485.25</v>
      </c>
      <c r="H712">
        <v>4434.4101563000004</v>
      </c>
      <c r="I712">
        <v>4487.2299805000002</v>
      </c>
      <c r="J712">
        <v>4478.7099608999997</v>
      </c>
      <c r="L712" t="str">
        <f t="shared" si="83"/>
        <v>30APR2022:15:00:00</v>
      </c>
      <c r="M712">
        <v>15</v>
      </c>
      <c r="N712">
        <f t="shared" si="84"/>
        <v>220.89013669999986</v>
      </c>
      <c r="O712" t="str">
        <f t="shared" si="86"/>
        <v/>
      </c>
      <c r="P712">
        <f t="shared" si="87"/>
        <v>220.89013669999986</v>
      </c>
      <c r="Q712" t="str">
        <f t="shared" si="88"/>
        <v/>
      </c>
      <c r="R712">
        <f t="shared" si="89"/>
        <v>1</v>
      </c>
      <c r="S712">
        <f t="shared" si="85"/>
        <v>5.179913135404635</v>
      </c>
    </row>
    <row r="713" spans="1:19" x14ac:dyDescent="0.25">
      <c r="A713" t="s">
        <v>762</v>
      </c>
      <c r="B713">
        <v>4304.1943358999997</v>
      </c>
      <c r="C713">
        <v>4532.6000977000003</v>
      </c>
      <c r="D713">
        <v>4532.2832030999998</v>
      </c>
      <c r="E713">
        <v>4605.1806641000003</v>
      </c>
      <c r="F713">
        <v>4555.5200194999998</v>
      </c>
      <c r="G713">
        <v>4532.6000977000003</v>
      </c>
      <c r="H713">
        <v>4496.8398438000004</v>
      </c>
      <c r="I713">
        <v>4519.7001952999999</v>
      </c>
      <c r="J713">
        <v>4526.1650391000003</v>
      </c>
      <c r="L713" t="str">
        <f t="shared" si="83"/>
        <v>30APR2022:16:00:00</v>
      </c>
      <c r="M713">
        <v>16</v>
      </c>
      <c r="N713">
        <f t="shared" si="84"/>
        <v>228.40576180000062</v>
      </c>
      <c r="O713" t="str">
        <f t="shared" si="86"/>
        <v/>
      </c>
      <c r="P713">
        <f t="shared" si="87"/>
        <v>228.40576180000062</v>
      </c>
      <c r="Q713" t="str">
        <f t="shared" si="88"/>
        <v/>
      </c>
      <c r="R713">
        <f t="shared" si="89"/>
        <v>1</v>
      </c>
      <c r="S713">
        <f t="shared" si="85"/>
        <v>5.306585715587615</v>
      </c>
    </row>
    <row r="714" spans="1:19" x14ac:dyDescent="0.25">
      <c r="A714" t="s">
        <v>763</v>
      </c>
      <c r="B714">
        <v>4377.4233397999997</v>
      </c>
      <c r="C714">
        <v>4597.2299805000002</v>
      </c>
      <c r="D714">
        <v>4570.0595702999999</v>
      </c>
      <c r="E714">
        <v>4640.5561522999997</v>
      </c>
      <c r="F714">
        <v>4617.75</v>
      </c>
      <c r="G714">
        <v>4597.2299805000002</v>
      </c>
      <c r="H714">
        <v>4571.7998047000001</v>
      </c>
      <c r="I714">
        <v>4568.8798827999999</v>
      </c>
      <c r="J714">
        <v>4588.9150391000003</v>
      </c>
      <c r="L714" t="str">
        <f t="shared" si="83"/>
        <v>30APR2022:17:00:00</v>
      </c>
      <c r="M714">
        <v>17</v>
      </c>
      <c r="N714">
        <f t="shared" si="84"/>
        <v>219.80664070000057</v>
      </c>
      <c r="O714" t="str">
        <f t="shared" si="86"/>
        <v/>
      </c>
      <c r="P714">
        <f t="shared" si="87"/>
        <v>219.80664070000057</v>
      </c>
      <c r="Q714" t="str">
        <f t="shared" si="88"/>
        <v/>
      </c>
      <c r="R714">
        <f t="shared" si="89"/>
        <v>1</v>
      </c>
      <c r="S714">
        <f t="shared" si="85"/>
        <v>5.0213704190201378</v>
      </c>
    </row>
    <row r="715" spans="1:19" x14ac:dyDescent="0.25">
      <c r="A715" t="s">
        <v>764</v>
      </c>
      <c r="B715">
        <v>4417.4296875</v>
      </c>
      <c r="C715">
        <v>4640.9399414</v>
      </c>
      <c r="D715">
        <v>4600.8666991999999</v>
      </c>
      <c r="E715">
        <v>4527.7944336</v>
      </c>
      <c r="F715">
        <v>4657.3701172000001</v>
      </c>
      <c r="G715">
        <v>4640.9399414</v>
      </c>
      <c r="H715">
        <v>4610.6899414</v>
      </c>
      <c r="I715">
        <v>4596.1699219000002</v>
      </c>
      <c r="J715">
        <v>4626.2924805000002</v>
      </c>
      <c r="L715" t="str">
        <f t="shared" si="83"/>
        <v>30APR2022:18:00:00</v>
      </c>
      <c r="M715">
        <v>18</v>
      </c>
      <c r="N715">
        <f t="shared" si="84"/>
        <v>223.51025389999995</v>
      </c>
      <c r="O715" t="str">
        <f t="shared" si="86"/>
        <v/>
      </c>
      <c r="P715">
        <f t="shared" si="87"/>
        <v>223.51025389999995</v>
      </c>
      <c r="Q715" t="str">
        <f t="shared" si="88"/>
        <v/>
      </c>
      <c r="R715">
        <f t="shared" si="89"/>
        <v>1</v>
      </c>
      <c r="S715">
        <f t="shared" si="85"/>
        <v>5.0597354052395422</v>
      </c>
    </row>
    <row r="716" spans="1:19" x14ac:dyDescent="0.25">
      <c r="A716" t="s">
        <v>765</v>
      </c>
      <c r="B716">
        <v>4405.6274414</v>
      </c>
      <c r="C716">
        <v>4659.2900391000003</v>
      </c>
      <c r="D716">
        <v>4587.9692383000001</v>
      </c>
      <c r="E716">
        <v>4494.5507813000004</v>
      </c>
      <c r="F716">
        <v>4669.0498047000001</v>
      </c>
      <c r="G716">
        <v>4659.2900391000003</v>
      </c>
      <c r="H716">
        <v>4610.3300780999998</v>
      </c>
      <c r="I716">
        <v>4601.1499022999997</v>
      </c>
      <c r="J716">
        <v>4634.9550780999998</v>
      </c>
      <c r="L716" t="str">
        <f t="shared" si="83"/>
        <v>30APR2022:19:00:00</v>
      </c>
      <c r="M716">
        <v>19</v>
      </c>
      <c r="N716">
        <f t="shared" si="84"/>
        <v>253.66259770000033</v>
      </c>
      <c r="O716" t="str">
        <f t="shared" si="86"/>
        <v/>
      </c>
      <c r="P716">
        <f t="shared" si="87"/>
        <v>253.66259770000033</v>
      </c>
      <c r="Q716" t="str">
        <f t="shared" si="88"/>
        <v/>
      </c>
      <c r="R716">
        <f t="shared" si="89"/>
        <v>1</v>
      </c>
      <c r="S716">
        <f t="shared" si="85"/>
        <v>5.7576951540730512</v>
      </c>
    </row>
    <row r="717" spans="1:19" x14ac:dyDescent="0.25">
      <c r="A717" t="s">
        <v>766</v>
      </c>
      <c r="B717">
        <v>4478.3989258000001</v>
      </c>
      <c r="C717">
        <v>4645.2202147999997</v>
      </c>
      <c r="D717">
        <v>4627.1435547000001</v>
      </c>
      <c r="E717">
        <v>4581.2456055000002</v>
      </c>
      <c r="F717">
        <v>4648.2299805000002</v>
      </c>
      <c r="G717">
        <v>4645.2202147999997</v>
      </c>
      <c r="H717">
        <v>4585.8300780999998</v>
      </c>
      <c r="I717">
        <v>4580.0698241999999</v>
      </c>
      <c r="J717">
        <v>4614.8374022999997</v>
      </c>
      <c r="L717" t="str">
        <f t="shared" si="83"/>
        <v>30APR2022:20:00:00</v>
      </c>
      <c r="M717">
        <v>20</v>
      </c>
      <c r="N717">
        <f t="shared" si="84"/>
        <v>166.82128899999952</v>
      </c>
      <c r="O717" t="str">
        <f t="shared" si="86"/>
        <v/>
      </c>
      <c r="P717">
        <f t="shared" si="87"/>
        <v>166.82128899999952</v>
      </c>
      <c r="Q717" t="str">
        <f t="shared" si="88"/>
        <v/>
      </c>
      <c r="R717">
        <f t="shared" si="89"/>
        <v>1</v>
      </c>
      <c r="S717">
        <f t="shared" si="85"/>
        <v>3.7250207443321806</v>
      </c>
    </row>
    <row r="718" spans="1:19" x14ac:dyDescent="0.25">
      <c r="A718" t="s">
        <v>767</v>
      </c>
      <c r="B718">
        <v>4618.5732422000001</v>
      </c>
      <c r="C718">
        <v>4642.3500977000003</v>
      </c>
      <c r="D718">
        <v>4658.0747069999998</v>
      </c>
      <c r="E718">
        <v>4581.6235352000003</v>
      </c>
      <c r="F718">
        <v>4643.5097655999998</v>
      </c>
      <c r="G718">
        <v>4642.3500977000003</v>
      </c>
      <c r="H718">
        <v>4608.2402344000002</v>
      </c>
      <c r="I718">
        <v>4573.2998047000001</v>
      </c>
      <c r="J718">
        <v>4616.8496094000002</v>
      </c>
      <c r="L718" t="str">
        <f t="shared" si="83"/>
        <v>30APR2022:21:00:00</v>
      </c>
      <c r="M718">
        <v>21</v>
      </c>
      <c r="N718">
        <f t="shared" si="84"/>
        <v>23.776855500000238</v>
      </c>
      <c r="O718" t="str">
        <f t="shared" si="86"/>
        <v/>
      </c>
      <c r="P718">
        <f t="shared" si="87"/>
        <v>23.776855500000238</v>
      </c>
      <c r="Q718" t="str">
        <f t="shared" si="88"/>
        <v/>
      </c>
      <c r="R718">
        <f t="shared" si="89"/>
        <v>1</v>
      </c>
      <c r="S718">
        <f t="shared" si="85"/>
        <v>0.51480953647655969</v>
      </c>
    </row>
    <row r="719" spans="1:19" x14ac:dyDescent="0.25">
      <c r="A719" t="s">
        <v>768</v>
      </c>
      <c r="B719">
        <v>4563.9111327999999</v>
      </c>
      <c r="C719">
        <v>4608.1201172000001</v>
      </c>
      <c r="D719">
        <v>4650.8530272999997</v>
      </c>
      <c r="E719">
        <v>4551.4414063000004</v>
      </c>
      <c r="F719">
        <v>4608.8198241999999</v>
      </c>
      <c r="G719">
        <v>4608.1201172000001</v>
      </c>
      <c r="H719">
        <v>4591.6298827999999</v>
      </c>
      <c r="I719">
        <v>4542.7700194999998</v>
      </c>
      <c r="J719">
        <v>4587.8349608999997</v>
      </c>
      <c r="L719" t="str">
        <f t="shared" si="83"/>
        <v>30APR2022:22:00:00</v>
      </c>
      <c r="M719">
        <v>22</v>
      </c>
      <c r="N719">
        <f t="shared" si="84"/>
        <v>44.20898440000019</v>
      </c>
      <c r="O719" t="str">
        <f t="shared" si="86"/>
        <v/>
      </c>
      <c r="P719">
        <f t="shared" si="87"/>
        <v>44.20898440000019</v>
      </c>
      <c r="Q719" t="str">
        <f t="shared" si="88"/>
        <v/>
      </c>
      <c r="R719">
        <f t="shared" si="89"/>
        <v>1</v>
      </c>
      <c r="S719">
        <f t="shared" si="85"/>
        <v>0.96866444401772533</v>
      </c>
    </row>
    <row r="720" spans="1:19" x14ac:dyDescent="0.25">
      <c r="A720" t="s">
        <v>769</v>
      </c>
      <c r="B720">
        <v>4389.5678711</v>
      </c>
      <c r="C720">
        <v>4528.9101563000004</v>
      </c>
      <c r="D720">
        <v>4590.0434569999998</v>
      </c>
      <c r="E720">
        <v>4645.5786133000001</v>
      </c>
      <c r="F720">
        <v>4532.4599608999997</v>
      </c>
      <c r="G720">
        <v>4528.9101563000004</v>
      </c>
      <c r="H720">
        <v>4525.8798827999999</v>
      </c>
      <c r="I720">
        <v>4475.5498047000001</v>
      </c>
      <c r="J720">
        <v>4515.7001952999999</v>
      </c>
      <c r="L720" t="str">
        <f t="shared" si="83"/>
        <v>30APR2022:23:00:00</v>
      </c>
      <c r="M720">
        <v>23</v>
      </c>
      <c r="N720">
        <f t="shared" si="84"/>
        <v>139.34228520000033</v>
      </c>
      <c r="O720" t="str">
        <f t="shared" si="86"/>
        <v/>
      </c>
      <c r="P720">
        <f t="shared" si="87"/>
        <v>139.34228520000033</v>
      </c>
      <c r="Q720" t="str">
        <f t="shared" si="88"/>
        <v/>
      </c>
      <c r="R720">
        <f t="shared" si="89"/>
        <v>1</v>
      </c>
      <c r="S720">
        <f t="shared" si="85"/>
        <v>3.1743964164992389</v>
      </c>
    </row>
    <row r="721" spans="1:19" x14ac:dyDescent="0.25">
      <c r="A721" t="s">
        <v>770</v>
      </c>
      <c r="B721">
        <v>4241.5908202999999</v>
      </c>
      <c r="C721">
        <v>4432.7202147999997</v>
      </c>
      <c r="D721">
        <v>4549.0424805000002</v>
      </c>
      <c r="E721">
        <v>4581.4511719000002</v>
      </c>
      <c r="F721">
        <v>4436.2299805000002</v>
      </c>
      <c r="G721">
        <v>4432.7202147999997</v>
      </c>
      <c r="H721">
        <v>4431.2299805000002</v>
      </c>
      <c r="I721">
        <v>4390.6000977000003</v>
      </c>
      <c r="J721">
        <v>4422.6948241999999</v>
      </c>
      <c r="L721" t="str">
        <f t="shared" si="83"/>
        <v>01MAY2022:00:00:00</v>
      </c>
      <c r="M721">
        <v>24</v>
      </c>
      <c r="N721">
        <f t="shared" si="84"/>
        <v>191.12939449999976</v>
      </c>
      <c r="O721" t="str">
        <f t="shared" si="86"/>
        <v/>
      </c>
      <c r="P721">
        <f t="shared" si="87"/>
        <v>191.12939449999976</v>
      </c>
      <c r="Q721" t="str">
        <f t="shared" si="88"/>
        <v/>
      </c>
      <c r="R721">
        <f t="shared" si="89"/>
        <v>1</v>
      </c>
      <c r="S721">
        <f t="shared" si="85"/>
        <v>4.5060780871475377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S1" workbookViewId="0">
      <selection activeCell="AC5" sqref="AC5"/>
    </sheetView>
  </sheetViews>
  <sheetFormatPr defaultRowHeight="15" x14ac:dyDescent="0.25"/>
  <cols>
    <col min="1" max="1" width="15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9297.8066405999998</v>
      </c>
      <c r="C2">
        <v>9722.6503905999998</v>
      </c>
      <c r="D2">
        <v>9947.7470702999999</v>
      </c>
      <c r="E2">
        <v>10309.318359000001</v>
      </c>
      <c r="F2">
        <v>9722.6503905999998</v>
      </c>
      <c r="G2">
        <v>9731.7597655999998</v>
      </c>
      <c r="H2">
        <v>9713.3203125</v>
      </c>
      <c r="I2">
        <v>9651.4501952999999</v>
      </c>
      <c r="J2">
        <v>9704.7949219000002</v>
      </c>
      <c r="L2" t="str">
        <f>A2</f>
        <v>01APR2022:01:00:00</v>
      </c>
      <c r="M2">
        <v>1</v>
      </c>
      <c r="N2">
        <f>C2-B2</f>
        <v>424.84375</v>
      </c>
      <c r="O2" t="str">
        <f>IF(N2&lt;0,N2,"")</f>
        <v/>
      </c>
      <c r="P2">
        <f>IF(N2&gt;0,N2,"")</f>
        <v>424.84375</v>
      </c>
      <c r="Q2" t="str">
        <f>IF(O2&lt;0,1,"")</f>
        <v/>
      </c>
      <c r="R2">
        <f>IF(AND(P2&gt;0,P2&lt;&gt;""),1,"")</f>
        <v>1</v>
      </c>
      <c r="S2">
        <f>ABS((B2-C2)/B2)*100</f>
        <v>4.5692900102360516</v>
      </c>
      <c r="T2">
        <f>AVERAGE(S2:S722)</f>
        <v>4.1871661966933713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9075.8662108999997</v>
      </c>
      <c r="C3">
        <v>9291.0996094000002</v>
      </c>
      <c r="D3">
        <v>9583.4023438000004</v>
      </c>
      <c r="E3">
        <v>9929.0039063000004</v>
      </c>
      <c r="F3">
        <v>9291.0996094000002</v>
      </c>
      <c r="G3">
        <v>9346.6396483999997</v>
      </c>
      <c r="H3">
        <v>9343.0898438000004</v>
      </c>
      <c r="I3">
        <v>9263.75</v>
      </c>
      <c r="J3">
        <v>9311.1445313000004</v>
      </c>
      <c r="L3" t="str">
        <f t="shared" ref="L3:L66" si="0">A3</f>
        <v>01APR2022:02:00:00</v>
      </c>
      <c r="M3">
        <v>2</v>
      </c>
      <c r="N3">
        <f t="shared" ref="N3:N66" si="1">C3-B3</f>
        <v>215.23339850000048</v>
      </c>
      <c r="O3" t="str">
        <f t="shared" ref="O3:O66" si="2">IF(N3&lt;0,N3,"")</f>
        <v/>
      </c>
      <c r="P3">
        <f t="shared" ref="P3:P66" si="3">IF(N3&gt;0,N3,"")</f>
        <v>215.23339850000048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2.3714915303787523</v>
      </c>
      <c r="V3" s="3">
        <v>1</v>
      </c>
      <c r="W3" s="4">
        <v>-345.19394540499991</v>
      </c>
      <c r="X3" s="4">
        <v>250.92861320000011</v>
      </c>
      <c r="Y3" s="4"/>
      <c r="Z3">
        <v>1</v>
      </c>
      <c r="AA3">
        <f>W3</f>
        <v>-345.19394540499991</v>
      </c>
      <c r="AB3">
        <f>X3</f>
        <v>250.92861320000011</v>
      </c>
    </row>
    <row r="4" spans="1:28" x14ac:dyDescent="0.25">
      <c r="A4" t="s">
        <v>53</v>
      </c>
      <c r="B4">
        <v>9022.4863280999998</v>
      </c>
      <c r="C4">
        <v>9106.7304688000004</v>
      </c>
      <c r="D4">
        <v>9517.2128905999998</v>
      </c>
      <c r="E4">
        <v>9860.2382813000004</v>
      </c>
      <c r="F4">
        <v>9106.7304688000004</v>
      </c>
      <c r="G4">
        <v>9188.7402344000002</v>
      </c>
      <c r="H4">
        <v>9200.4003905999998</v>
      </c>
      <c r="I4">
        <v>9116.0898438000004</v>
      </c>
      <c r="J4">
        <v>9152.9902344000002</v>
      </c>
      <c r="L4" t="str">
        <f t="shared" si="0"/>
        <v>01APR2022:03:00:00</v>
      </c>
      <c r="M4">
        <v>3</v>
      </c>
      <c r="N4">
        <f t="shared" si="1"/>
        <v>84.244140700000571</v>
      </c>
      <c r="O4" t="str">
        <f t="shared" si="2"/>
        <v/>
      </c>
      <c r="P4">
        <f t="shared" si="3"/>
        <v>84.244140700000571</v>
      </c>
      <c r="Q4" t="str">
        <f t="shared" si="4"/>
        <v/>
      </c>
      <c r="R4">
        <f t="shared" si="5"/>
        <v>1</v>
      </c>
      <c r="S4">
        <f t="shared" si="6"/>
        <v>0.93371314332311228</v>
      </c>
      <c r="V4" s="3">
        <v>2</v>
      </c>
      <c r="W4" s="4">
        <v>-350.48060828571425</v>
      </c>
      <c r="X4" s="4">
        <v>236.9990234444445</v>
      </c>
      <c r="Y4" s="4"/>
      <c r="Z4">
        <v>2</v>
      </c>
      <c r="AA4">
        <f t="shared" ref="AA4:AB26" si="7">W4</f>
        <v>-350.48060828571425</v>
      </c>
      <c r="AB4">
        <f t="shared" si="7"/>
        <v>236.9990234444445</v>
      </c>
    </row>
    <row r="5" spans="1:28" x14ac:dyDescent="0.25">
      <c r="A5" t="s">
        <v>54</v>
      </c>
      <c r="B5">
        <v>9175.2324219000002</v>
      </c>
      <c r="C5">
        <v>9072.4101563000004</v>
      </c>
      <c r="D5">
        <v>9574.0566405999998</v>
      </c>
      <c r="E5">
        <v>9847.4042969000002</v>
      </c>
      <c r="F5">
        <v>9072.4101563000004</v>
      </c>
      <c r="G5">
        <v>9159.9599608999997</v>
      </c>
      <c r="H5">
        <v>9110.9199219000002</v>
      </c>
      <c r="I5">
        <v>9076.9003905999998</v>
      </c>
      <c r="J5">
        <v>9105.0478516000003</v>
      </c>
      <c r="L5" t="str">
        <f t="shared" si="0"/>
        <v>01APR2022:04:00:00</v>
      </c>
      <c r="M5">
        <v>4</v>
      </c>
      <c r="N5">
        <f t="shared" si="1"/>
        <v>-102.82226559999981</v>
      </c>
      <c r="O5">
        <f t="shared" si="2"/>
        <v>-102.82226559999981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1.1206502557316957</v>
      </c>
      <c r="V5" s="3">
        <v>3</v>
      </c>
      <c r="W5" s="4">
        <v>-379.39084695454551</v>
      </c>
      <c r="X5" s="4">
        <v>232.30590813750041</v>
      </c>
      <c r="Y5" s="4"/>
      <c r="Z5">
        <v>3</v>
      </c>
      <c r="AA5">
        <f t="shared" si="7"/>
        <v>-379.39084695454551</v>
      </c>
      <c r="AB5">
        <f t="shared" si="7"/>
        <v>232.30590813750041</v>
      </c>
    </row>
    <row r="6" spans="1:28" x14ac:dyDescent="0.25">
      <c r="A6" t="s">
        <v>55</v>
      </c>
      <c r="B6">
        <v>9508.7060547000001</v>
      </c>
      <c r="C6">
        <v>9357.0898438000004</v>
      </c>
      <c r="D6">
        <v>9934.9951172000001</v>
      </c>
      <c r="E6">
        <v>10174.873046999999</v>
      </c>
      <c r="F6">
        <v>9357.0898438000004</v>
      </c>
      <c r="G6">
        <v>9439.2998047000001</v>
      </c>
      <c r="H6">
        <v>9384.4199219000002</v>
      </c>
      <c r="I6">
        <v>9337.6601563000004</v>
      </c>
      <c r="J6">
        <v>9379.6171875</v>
      </c>
      <c r="L6" t="str">
        <f t="shared" si="0"/>
        <v>01APR2022:05:00:00</v>
      </c>
      <c r="M6">
        <v>5</v>
      </c>
      <c r="N6">
        <f t="shared" si="1"/>
        <v>-151.61621089999971</v>
      </c>
      <c r="O6">
        <f t="shared" si="2"/>
        <v>-151.61621089999971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1.5944988732200662</v>
      </c>
      <c r="V6" s="3">
        <v>4</v>
      </c>
      <c r="W6" s="4">
        <v>-393.98233307727264</v>
      </c>
      <c r="X6" s="4">
        <v>240.84838869999999</v>
      </c>
      <c r="Y6" s="4"/>
      <c r="Z6">
        <v>4</v>
      </c>
      <c r="AA6">
        <f t="shared" si="7"/>
        <v>-393.98233307727264</v>
      </c>
      <c r="AB6">
        <f t="shared" si="7"/>
        <v>240.84838869999999</v>
      </c>
    </row>
    <row r="7" spans="1:28" x14ac:dyDescent="0.25">
      <c r="A7" t="s">
        <v>56</v>
      </c>
      <c r="B7">
        <v>10342.871094</v>
      </c>
      <c r="C7">
        <v>10118.599609000001</v>
      </c>
      <c r="D7">
        <v>10717.752930000001</v>
      </c>
      <c r="E7">
        <v>10872.242188</v>
      </c>
      <c r="F7">
        <v>10118.599609000001</v>
      </c>
      <c r="G7">
        <v>10148.700194999999</v>
      </c>
      <c r="H7">
        <v>10109.900390999999</v>
      </c>
      <c r="I7">
        <v>10037.700194999999</v>
      </c>
      <c r="J7">
        <v>10103.725586</v>
      </c>
      <c r="L7" t="str">
        <f t="shared" si="0"/>
        <v>01APR2022:06:00:00</v>
      </c>
      <c r="M7">
        <v>6</v>
      </c>
      <c r="N7">
        <f t="shared" si="1"/>
        <v>-224.2714849999993</v>
      </c>
      <c r="O7">
        <f t="shared" si="2"/>
        <v>-224.2714849999993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2.1683677864853346</v>
      </c>
      <c r="V7" s="3">
        <v>5</v>
      </c>
      <c r="W7" s="4">
        <v>-434.36360678095235</v>
      </c>
      <c r="X7" s="4">
        <v>217.68071831111126</v>
      </c>
      <c r="Y7" s="4"/>
      <c r="Z7">
        <v>5</v>
      </c>
      <c r="AA7">
        <f t="shared" si="7"/>
        <v>-434.36360678095235</v>
      </c>
      <c r="AB7">
        <f t="shared" si="7"/>
        <v>217.68071831111126</v>
      </c>
    </row>
    <row r="8" spans="1:28" x14ac:dyDescent="0.25">
      <c r="A8" t="s">
        <v>57</v>
      </c>
      <c r="B8">
        <v>11675.857421999999</v>
      </c>
      <c r="C8">
        <v>11405.400390999999</v>
      </c>
      <c r="D8">
        <v>12061.396484000001</v>
      </c>
      <c r="E8">
        <v>12098.584961</v>
      </c>
      <c r="F8">
        <v>11405.400390999999</v>
      </c>
      <c r="G8">
        <v>11353.900390999999</v>
      </c>
      <c r="H8">
        <v>11359.200194999999</v>
      </c>
      <c r="I8">
        <v>11237.5</v>
      </c>
      <c r="J8">
        <v>11339</v>
      </c>
      <c r="L8" t="str">
        <f t="shared" si="0"/>
        <v>01APR2022:07:00:00</v>
      </c>
      <c r="M8">
        <v>7</v>
      </c>
      <c r="N8">
        <f t="shared" si="1"/>
        <v>-270.45703099999992</v>
      </c>
      <c r="O8">
        <f t="shared" si="2"/>
        <v>-270.45703099999992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2.3163783285876436</v>
      </c>
      <c r="V8" s="3">
        <v>6</v>
      </c>
      <c r="W8" s="4">
        <v>-511.45708259999992</v>
      </c>
      <c r="X8" s="4">
        <v>182.79927202727279</v>
      </c>
      <c r="Y8" s="4"/>
      <c r="Z8">
        <v>6</v>
      </c>
      <c r="AA8">
        <f t="shared" si="7"/>
        <v>-511.45708259999992</v>
      </c>
      <c r="AB8">
        <f t="shared" si="7"/>
        <v>182.79927202727279</v>
      </c>
    </row>
    <row r="9" spans="1:28" x14ac:dyDescent="0.25">
      <c r="A9" t="s">
        <v>58</v>
      </c>
      <c r="B9">
        <v>12444.974609000001</v>
      </c>
      <c r="C9">
        <v>12135</v>
      </c>
      <c r="D9">
        <v>12818.390625</v>
      </c>
      <c r="E9">
        <v>12932.169921999999</v>
      </c>
      <c r="F9">
        <v>12135</v>
      </c>
      <c r="G9">
        <v>12051.700194999999</v>
      </c>
      <c r="H9">
        <v>12093.599609000001</v>
      </c>
      <c r="I9">
        <v>11937.099609000001</v>
      </c>
      <c r="J9">
        <v>12054.349609000001</v>
      </c>
      <c r="L9" t="str">
        <f t="shared" si="0"/>
        <v>01APR2022:08:00:00</v>
      </c>
      <c r="M9">
        <v>8</v>
      </c>
      <c r="N9">
        <f t="shared" si="1"/>
        <v>-309.97460900000078</v>
      </c>
      <c r="O9">
        <f t="shared" si="2"/>
        <v>-309.97460900000078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2.4907612810702902</v>
      </c>
      <c r="V9" s="3">
        <v>7</v>
      </c>
      <c r="W9" s="4">
        <v>-554.246047242857</v>
      </c>
      <c r="X9" s="4">
        <v>170.09613712222199</v>
      </c>
      <c r="Y9" s="4"/>
      <c r="Z9">
        <v>7</v>
      </c>
      <c r="AA9">
        <f t="shared" si="7"/>
        <v>-554.246047242857</v>
      </c>
      <c r="AB9">
        <f t="shared" si="7"/>
        <v>170.09613712222199</v>
      </c>
    </row>
    <row r="10" spans="1:28" x14ac:dyDescent="0.25">
      <c r="A10" t="s">
        <v>59</v>
      </c>
      <c r="B10">
        <v>12357.805664</v>
      </c>
      <c r="C10">
        <v>12187.799805000001</v>
      </c>
      <c r="D10">
        <v>12704.501953000001</v>
      </c>
      <c r="E10">
        <v>12914.878906</v>
      </c>
      <c r="F10">
        <v>12187.799805000001</v>
      </c>
      <c r="G10">
        <v>12135.099609000001</v>
      </c>
      <c r="H10">
        <v>12285.599609000001</v>
      </c>
      <c r="I10">
        <v>12078.299805000001</v>
      </c>
      <c r="J10">
        <v>12171.700194999999</v>
      </c>
      <c r="L10" t="str">
        <f t="shared" si="0"/>
        <v>01APR2022:09:00:00</v>
      </c>
      <c r="M10">
        <v>9</v>
      </c>
      <c r="N10">
        <f t="shared" si="1"/>
        <v>-170.00585899999896</v>
      </c>
      <c r="O10">
        <f t="shared" si="2"/>
        <v>-170.00585899999896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1.3756961682546083</v>
      </c>
      <c r="V10" s="3">
        <v>8</v>
      </c>
      <c r="W10" s="4">
        <v>-594.77859934285698</v>
      </c>
      <c r="X10" s="4">
        <v>192.20062924444471</v>
      </c>
      <c r="Y10" s="4"/>
      <c r="Z10">
        <v>8</v>
      </c>
      <c r="AA10">
        <f t="shared" si="7"/>
        <v>-594.77859934285698</v>
      </c>
      <c r="AB10">
        <f t="shared" si="7"/>
        <v>192.20062924444471</v>
      </c>
    </row>
    <row r="11" spans="1:28" x14ac:dyDescent="0.25">
      <c r="A11" t="s">
        <v>60</v>
      </c>
      <c r="B11">
        <v>12086.164063</v>
      </c>
      <c r="C11">
        <v>12049.299805000001</v>
      </c>
      <c r="D11">
        <v>12285.271484000001</v>
      </c>
      <c r="E11">
        <v>12666.242188</v>
      </c>
      <c r="F11">
        <v>12049.299805000001</v>
      </c>
      <c r="G11">
        <v>12018.099609000001</v>
      </c>
      <c r="H11">
        <v>12248.700194999999</v>
      </c>
      <c r="I11">
        <v>12067.299805000001</v>
      </c>
      <c r="J11">
        <v>12095.849609000001</v>
      </c>
      <c r="L11" t="str">
        <f t="shared" si="0"/>
        <v>01APR2022:10:00:00</v>
      </c>
      <c r="M11">
        <v>10</v>
      </c>
      <c r="N11">
        <f t="shared" si="1"/>
        <v>-36.864257999999609</v>
      </c>
      <c r="O11">
        <f t="shared" si="2"/>
        <v>-36.864257999999609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0.30501206013621868</v>
      </c>
      <c r="V11" s="3">
        <v>9</v>
      </c>
      <c r="W11" s="4">
        <v>-572.64871648571409</v>
      </c>
      <c r="X11" s="4">
        <v>215.24913181111111</v>
      </c>
      <c r="Y11" s="4"/>
      <c r="Z11">
        <v>9</v>
      </c>
      <c r="AA11">
        <f t="shared" si="7"/>
        <v>-572.64871648571409</v>
      </c>
      <c r="AB11">
        <f t="shared" si="7"/>
        <v>215.24913181111111</v>
      </c>
    </row>
    <row r="12" spans="1:28" x14ac:dyDescent="0.25">
      <c r="A12" t="s">
        <v>61</v>
      </c>
      <c r="B12">
        <v>11905.963867</v>
      </c>
      <c r="C12">
        <v>11913.700194999999</v>
      </c>
      <c r="D12">
        <v>12024.931640999999</v>
      </c>
      <c r="E12">
        <v>12362.907227</v>
      </c>
      <c r="F12">
        <v>11913.700194999999</v>
      </c>
      <c r="G12">
        <v>11867.200194999999</v>
      </c>
      <c r="H12">
        <v>12190</v>
      </c>
      <c r="I12">
        <v>12003.599609000001</v>
      </c>
      <c r="J12">
        <v>11993.625</v>
      </c>
      <c r="L12" t="str">
        <f t="shared" si="0"/>
        <v>01APR2022:11:00:00</v>
      </c>
      <c r="M12">
        <v>11</v>
      </c>
      <c r="N12">
        <f t="shared" si="1"/>
        <v>7.7363279999990482</v>
      </c>
      <c r="O12" t="str">
        <f t="shared" si="2"/>
        <v/>
      </c>
      <c r="P12">
        <f t="shared" si="3"/>
        <v>7.7363279999990482</v>
      </c>
      <c r="Q12" t="str">
        <f t="shared" si="4"/>
        <v/>
      </c>
      <c r="R12">
        <f t="shared" si="5"/>
        <v>1</v>
      </c>
      <c r="S12">
        <f t="shared" si="6"/>
        <v>6.497859464735975E-2</v>
      </c>
      <c r="V12" s="3">
        <v>10</v>
      </c>
      <c r="W12" s="4">
        <v>-471.49741002608704</v>
      </c>
      <c r="X12" s="4">
        <v>253.89829790000007</v>
      </c>
      <c r="Y12" s="4"/>
      <c r="Z12">
        <v>10</v>
      </c>
      <c r="AA12">
        <f t="shared" si="7"/>
        <v>-471.49741002608704</v>
      </c>
      <c r="AB12">
        <f t="shared" si="7"/>
        <v>253.89829790000007</v>
      </c>
    </row>
    <row r="13" spans="1:28" x14ac:dyDescent="0.25">
      <c r="A13" t="s">
        <v>62</v>
      </c>
      <c r="B13">
        <v>11667.726563</v>
      </c>
      <c r="C13">
        <v>11718.200194999999</v>
      </c>
      <c r="D13">
        <v>11781.056640999999</v>
      </c>
      <c r="E13">
        <v>12036.836914</v>
      </c>
      <c r="F13">
        <v>11718.200194999999</v>
      </c>
      <c r="G13">
        <v>11671.200194999999</v>
      </c>
      <c r="H13">
        <v>11992.900390999999</v>
      </c>
      <c r="I13">
        <v>11838.700194999999</v>
      </c>
      <c r="J13">
        <v>11805.25</v>
      </c>
      <c r="L13" t="str">
        <f t="shared" si="0"/>
        <v>01APR2022:12:00:00</v>
      </c>
      <c r="M13">
        <v>12</v>
      </c>
      <c r="N13">
        <f t="shared" si="1"/>
        <v>50.47363199999927</v>
      </c>
      <c r="O13" t="str">
        <f t="shared" si="2"/>
        <v/>
      </c>
      <c r="P13">
        <f t="shared" si="3"/>
        <v>50.47363199999927</v>
      </c>
      <c r="Q13" t="str">
        <f t="shared" si="4"/>
        <v/>
      </c>
      <c r="R13">
        <f t="shared" si="5"/>
        <v>1</v>
      </c>
      <c r="S13">
        <f t="shared" si="6"/>
        <v>0.43259183121464506</v>
      </c>
      <c r="V13" s="3">
        <v>11</v>
      </c>
      <c r="W13" s="4">
        <v>-494.0216797249999</v>
      </c>
      <c r="X13" s="4">
        <v>219.01826170000004</v>
      </c>
      <c r="Y13" s="4"/>
      <c r="Z13">
        <v>11</v>
      </c>
      <c r="AA13">
        <f t="shared" si="7"/>
        <v>-494.0216797249999</v>
      </c>
      <c r="AB13">
        <f t="shared" si="7"/>
        <v>219.01826170000004</v>
      </c>
    </row>
    <row r="14" spans="1:28" x14ac:dyDescent="0.25">
      <c r="A14" t="s">
        <v>63</v>
      </c>
      <c r="B14">
        <v>11594.491211</v>
      </c>
      <c r="C14">
        <v>11573</v>
      </c>
      <c r="D14">
        <v>11684.138671999999</v>
      </c>
      <c r="E14">
        <v>11890.813477</v>
      </c>
      <c r="F14">
        <v>11573</v>
      </c>
      <c r="G14">
        <v>11545</v>
      </c>
      <c r="H14">
        <v>11869.400390999999</v>
      </c>
      <c r="I14">
        <v>11746.099609000001</v>
      </c>
      <c r="J14">
        <v>11683.375</v>
      </c>
      <c r="L14" t="str">
        <f t="shared" si="0"/>
        <v>01APR2022:13:00:00</v>
      </c>
      <c r="M14">
        <v>13</v>
      </c>
      <c r="N14">
        <f t="shared" si="1"/>
        <v>-21.491211000000476</v>
      </c>
      <c r="O14">
        <f t="shared" si="2"/>
        <v>-21.491211000000476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0.18535708560985578</v>
      </c>
      <c r="V14" s="3">
        <v>12</v>
      </c>
      <c r="W14" s="4">
        <v>-414.41956221052646</v>
      </c>
      <c r="X14" s="4">
        <v>332.24200972727289</v>
      </c>
      <c r="Y14" s="4"/>
      <c r="Z14">
        <v>12</v>
      </c>
      <c r="AA14">
        <f t="shared" si="7"/>
        <v>-414.41956221052646</v>
      </c>
      <c r="AB14">
        <f t="shared" si="7"/>
        <v>332.24200972727289</v>
      </c>
    </row>
    <row r="15" spans="1:28" x14ac:dyDescent="0.25">
      <c r="A15" t="s">
        <v>64</v>
      </c>
      <c r="B15">
        <v>11495.380859000001</v>
      </c>
      <c r="C15">
        <v>11510</v>
      </c>
      <c r="D15">
        <v>11740.717773</v>
      </c>
      <c r="E15">
        <v>11595.15625</v>
      </c>
      <c r="F15">
        <v>11510</v>
      </c>
      <c r="G15">
        <v>11456.099609000001</v>
      </c>
      <c r="H15">
        <v>11738</v>
      </c>
      <c r="I15">
        <v>11656.299805000001</v>
      </c>
      <c r="J15">
        <v>11590.100586</v>
      </c>
      <c r="L15" t="str">
        <f t="shared" si="0"/>
        <v>01APR2022:14:00:00</v>
      </c>
      <c r="M15">
        <v>14</v>
      </c>
      <c r="N15">
        <f t="shared" si="1"/>
        <v>14.619140999999217</v>
      </c>
      <c r="O15" t="str">
        <f t="shared" si="2"/>
        <v/>
      </c>
      <c r="P15">
        <f t="shared" si="3"/>
        <v>14.619140999999217</v>
      </c>
      <c r="Q15" t="str">
        <f t="shared" si="4"/>
        <v/>
      </c>
      <c r="R15">
        <f t="shared" si="5"/>
        <v>1</v>
      </c>
      <c r="S15">
        <f t="shared" si="6"/>
        <v>0.12717404650889449</v>
      </c>
      <c r="V15" s="3">
        <v>13</v>
      </c>
      <c r="W15" s="4">
        <v>-515.21295175000023</v>
      </c>
      <c r="X15" s="4">
        <v>516.92633935714264</v>
      </c>
      <c r="Y15" s="4"/>
      <c r="Z15">
        <v>13</v>
      </c>
      <c r="AA15">
        <f t="shared" si="7"/>
        <v>-515.21295175000023</v>
      </c>
      <c r="AB15">
        <f t="shared" si="7"/>
        <v>516.92633935714264</v>
      </c>
    </row>
    <row r="16" spans="1:28" x14ac:dyDescent="0.25">
      <c r="A16" t="s">
        <v>65</v>
      </c>
      <c r="B16">
        <v>11456.356444999999</v>
      </c>
      <c r="C16">
        <v>11515.599609000001</v>
      </c>
      <c r="D16">
        <v>11553.149414</v>
      </c>
      <c r="E16">
        <v>11654.398438</v>
      </c>
      <c r="F16">
        <v>11515.599609000001</v>
      </c>
      <c r="G16">
        <v>11404</v>
      </c>
      <c r="H16">
        <v>11623.700194999999</v>
      </c>
      <c r="I16">
        <v>11568.599609000001</v>
      </c>
      <c r="J16">
        <v>11527.974609000001</v>
      </c>
      <c r="L16" t="str">
        <f t="shared" si="0"/>
        <v>01APR2022:15:00:00</v>
      </c>
      <c r="M16">
        <v>15</v>
      </c>
      <c r="N16">
        <f t="shared" si="1"/>
        <v>59.243164000001343</v>
      </c>
      <c r="O16" t="str">
        <f t="shared" si="2"/>
        <v/>
      </c>
      <c r="P16">
        <f t="shared" si="3"/>
        <v>59.243164000001343</v>
      </c>
      <c r="Q16" t="str">
        <f t="shared" si="4"/>
        <v/>
      </c>
      <c r="R16">
        <f t="shared" si="5"/>
        <v>1</v>
      </c>
      <c r="S16">
        <f t="shared" si="6"/>
        <v>0.51712046744021634</v>
      </c>
      <c r="V16" s="3">
        <v>14</v>
      </c>
      <c r="W16" s="4">
        <v>-625.2424662857145</v>
      </c>
      <c r="X16" s="4">
        <v>622.64093012499984</v>
      </c>
      <c r="Y16" s="4"/>
      <c r="Z16">
        <v>14</v>
      </c>
      <c r="AA16">
        <f t="shared" si="7"/>
        <v>-625.2424662857145</v>
      </c>
      <c r="AB16">
        <f t="shared" si="7"/>
        <v>622.64093012499984</v>
      </c>
    </row>
    <row r="17" spans="1:28" x14ac:dyDescent="0.25">
      <c r="A17" t="s">
        <v>66</v>
      </c>
      <c r="B17">
        <v>11481.215819999999</v>
      </c>
      <c r="C17">
        <v>11578.900390999999</v>
      </c>
      <c r="D17">
        <v>11604.40625</v>
      </c>
      <c r="E17">
        <v>11710.641602</v>
      </c>
      <c r="F17">
        <v>11578.900390999999</v>
      </c>
      <c r="G17">
        <v>11425.099609000001</v>
      </c>
      <c r="H17">
        <v>11600.299805000001</v>
      </c>
      <c r="I17">
        <v>11566.900390999999</v>
      </c>
      <c r="J17">
        <v>11542.800781</v>
      </c>
      <c r="L17" t="str">
        <f t="shared" si="0"/>
        <v>01APR2022:16:00:00</v>
      </c>
      <c r="M17">
        <v>16</v>
      </c>
      <c r="N17">
        <f t="shared" si="1"/>
        <v>97.684570999999778</v>
      </c>
      <c r="O17" t="str">
        <f t="shared" si="2"/>
        <v/>
      </c>
      <c r="P17">
        <f t="shared" si="3"/>
        <v>97.684570999999778</v>
      </c>
      <c r="Q17" t="str">
        <f t="shared" si="4"/>
        <v/>
      </c>
      <c r="R17">
        <f t="shared" si="5"/>
        <v>1</v>
      </c>
      <c r="S17">
        <f t="shared" si="6"/>
        <v>0.85082078876903988</v>
      </c>
      <c r="V17" s="3">
        <v>15</v>
      </c>
      <c r="W17" s="4">
        <v>-712.85163769230769</v>
      </c>
      <c r="X17" s="4">
        <v>633.53509882352955</v>
      </c>
      <c r="Y17" s="4"/>
      <c r="Z17">
        <v>15</v>
      </c>
      <c r="AA17">
        <f t="shared" si="7"/>
        <v>-712.85163769230769</v>
      </c>
      <c r="AB17">
        <f t="shared" si="7"/>
        <v>633.53509882352955</v>
      </c>
    </row>
    <row r="18" spans="1:28" x14ac:dyDescent="0.25">
      <c r="A18" t="s">
        <v>67</v>
      </c>
      <c r="B18">
        <v>11719.111328000001</v>
      </c>
      <c r="C18">
        <v>11746.200194999999</v>
      </c>
      <c r="D18">
        <v>11745.544921999999</v>
      </c>
      <c r="E18">
        <v>11863.659180000001</v>
      </c>
      <c r="F18">
        <v>11746.200194999999</v>
      </c>
      <c r="G18">
        <v>11555</v>
      </c>
      <c r="H18">
        <v>11720.200194999999</v>
      </c>
      <c r="I18">
        <v>11679.099609000001</v>
      </c>
      <c r="J18">
        <v>11675.125</v>
      </c>
      <c r="L18" t="str">
        <f t="shared" si="0"/>
        <v>01APR2022:17:00:00</v>
      </c>
      <c r="M18">
        <v>17</v>
      </c>
      <c r="N18">
        <f t="shared" si="1"/>
        <v>27.088866999998572</v>
      </c>
      <c r="O18" t="str">
        <f t="shared" si="2"/>
        <v/>
      </c>
      <c r="P18">
        <f t="shared" si="3"/>
        <v>27.088866999998572</v>
      </c>
      <c r="Q18" t="str">
        <f t="shared" si="4"/>
        <v/>
      </c>
      <c r="R18">
        <f t="shared" si="5"/>
        <v>1</v>
      </c>
      <c r="S18">
        <f t="shared" si="6"/>
        <v>0.23115120457364571</v>
      </c>
      <c r="V18" s="3">
        <v>16</v>
      </c>
      <c r="W18" s="4">
        <v>-736.10156253846151</v>
      </c>
      <c r="X18" s="4">
        <v>649.84478399999989</v>
      </c>
      <c r="Y18" s="4"/>
      <c r="Z18">
        <v>16</v>
      </c>
      <c r="AA18">
        <f t="shared" si="7"/>
        <v>-736.10156253846151</v>
      </c>
      <c r="AB18">
        <f t="shared" si="7"/>
        <v>649.84478399999989</v>
      </c>
    </row>
    <row r="19" spans="1:28" x14ac:dyDescent="0.25">
      <c r="A19" t="s">
        <v>68</v>
      </c>
      <c r="B19">
        <v>11925.029296999999</v>
      </c>
      <c r="C19">
        <v>11884.200194999999</v>
      </c>
      <c r="D19">
        <v>11725.550781</v>
      </c>
      <c r="E19">
        <v>11912.895508</v>
      </c>
      <c r="F19">
        <v>11884.200194999999</v>
      </c>
      <c r="G19">
        <v>11643.799805000001</v>
      </c>
      <c r="H19">
        <v>11792.900390999999</v>
      </c>
      <c r="I19">
        <v>11733.599609000001</v>
      </c>
      <c r="J19">
        <v>11763.625</v>
      </c>
      <c r="L19" t="str">
        <f t="shared" si="0"/>
        <v>01APR2022:18:00:00</v>
      </c>
      <c r="M19">
        <v>18</v>
      </c>
      <c r="N19">
        <f t="shared" si="1"/>
        <v>-40.829101999999693</v>
      </c>
      <c r="O19">
        <f t="shared" si="2"/>
        <v>-40.829101999999693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0.34238156555532445</v>
      </c>
      <c r="V19" s="3">
        <v>17</v>
      </c>
      <c r="W19" s="4">
        <v>-728.2328124666667</v>
      </c>
      <c r="X19" s="4">
        <v>623.54589846666681</v>
      </c>
      <c r="Y19" s="4"/>
      <c r="Z19">
        <v>17</v>
      </c>
      <c r="AA19">
        <f t="shared" si="7"/>
        <v>-728.2328124666667</v>
      </c>
      <c r="AB19">
        <f t="shared" si="7"/>
        <v>623.54589846666681</v>
      </c>
    </row>
    <row r="20" spans="1:28" x14ac:dyDescent="0.25">
      <c r="A20" t="s">
        <v>69</v>
      </c>
      <c r="B20">
        <v>11861.684569999999</v>
      </c>
      <c r="C20">
        <v>11859.400390999999</v>
      </c>
      <c r="D20">
        <v>11599.308594</v>
      </c>
      <c r="E20">
        <v>11784.195313</v>
      </c>
      <c r="F20">
        <v>11859.400390999999</v>
      </c>
      <c r="G20">
        <v>11592.5</v>
      </c>
      <c r="H20">
        <v>11720.799805000001</v>
      </c>
      <c r="I20">
        <v>11641.5</v>
      </c>
      <c r="J20">
        <v>11703.549805000001</v>
      </c>
      <c r="L20" t="str">
        <f t="shared" si="0"/>
        <v>01APR2022:19:00:00</v>
      </c>
      <c r="M20">
        <v>19</v>
      </c>
      <c r="N20">
        <f t="shared" si="1"/>
        <v>-2.284179000000222</v>
      </c>
      <c r="O20">
        <f t="shared" si="2"/>
        <v>-2.284179000000222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1.9256784198909298E-2</v>
      </c>
      <c r="V20" s="3">
        <v>18</v>
      </c>
      <c r="W20" s="4">
        <v>-657.83943263157869</v>
      </c>
      <c r="X20" s="4">
        <v>705.16264209090878</v>
      </c>
      <c r="Y20" s="4"/>
      <c r="Z20">
        <v>18</v>
      </c>
      <c r="AA20">
        <f t="shared" si="7"/>
        <v>-657.83943263157869</v>
      </c>
      <c r="AB20">
        <f t="shared" si="7"/>
        <v>705.16264209090878</v>
      </c>
    </row>
    <row r="21" spans="1:28" x14ac:dyDescent="0.25">
      <c r="A21" t="s">
        <v>70</v>
      </c>
      <c r="B21">
        <v>11650.306640999999</v>
      </c>
      <c r="C21">
        <v>11627.900390999999</v>
      </c>
      <c r="D21">
        <v>11506.34375</v>
      </c>
      <c r="E21">
        <v>11688.045898</v>
      </c>
      <c r="F21">
        <v>11627.900390999999</v>
      </c>
      <c r="G21">
        <v>11348.200194999999</v>
      </c>
      <c r="H21">
        <v>11382.900390999999</v>
      </c>
      <c r="I21">
        <v>11354.299805000001</v>
      </c>
      <c r="J21">
        <v>11428.325194999999</v>
      </c>
      <c r="L21" t="str">
        <f t="shared" si="0"/>
        <v>01APR2022:20:00:00</v>
      </c>
      <c r="M21">
        <v>20</v>
      </c>
      <c r="N21">
        <f t="shared" si="1"/>
        <v>-22.40625</v>
      </c>
      <c r="O21">
        <f t="shared" si="2"/>
        <v>-22.40625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0.19232326401733893</v>
      </c>
      <c r="V21" s="3">
        <v>19</v>
      </c>
      <c r="W21" s="4">
        <v>-692.43431326315783</v>
      </c>
      <c r="X21" s="4">
        <v>657.93812172727291</v>
      </c>
      <c r="Y21" s="4"/>
      <c r="Z21">
        <v>19</v>
      </c>
      <c r="AA21">
        <f t="shared" si="7"/>
        <v>-692.43431326315783</v>
      </c>
      <c r="AB21">
        <f t="shared" si="7"/>
        <v>657.93812172727291</v>
      </c>
    </row>
    <row r="22" spans="1:28" x14ac:dyDescent="0.25">
      <c r="A22" t="s">
        <v>71</v>
      </c>
      <c r="B22">
        <v>11694.919921999999</v>
      </c>
      <c r="C22">
        <v>11822.200194999999</v>
      </c>
      <c r="D22">
        <v>11737.234375</v>
      </c>
      <c r="E22">
        <v>11839.583984000001</v>
      </c>
      <c r="F22">
        <v>11822.200194999999</v>
      </c>
      <c r="G22">
        <v>11531.400390999999</v>
      </c>
      <c r="H22">
        <v>11458.700194999999</v>
      </c>
      <c r="I22">
        <v>11541.900390999999</v>
      </c>
      <c r="J22">
        <v>11588.550781</v>
      </c>
      <c r="L22" t="str">
        <f t="shared" si="0"/>
        <v>01APR2022:21:00:00</v>
      </c>
      <c r="M22">
        <v>21</v>
      </c>
      <c r="N22">
        <f t="shared" si="1"/>
        <v>127.28027300000031</v>
      </c>
      <c r="O22" t="str">
        <f t="shared" si="2"/>
        <v/>
      </c>
      <c r="P22">
        <f t="shared" si="3"/>
        <v>127.28027300000031</v>
      </c>
      <c r="Q22" t="str">
        <f t="shared" si="4"/>
        <v/>
      </c>
      <c r="R22">
        <f t="shared" si="5"/>
        <v>1</v>
      </c>
      <c r="S22">
        <f t="shared" si="6"/>
        <v>1.0883381318461696</v>
      </c>
      <c r="V22" s="3">
        <v>20</v>
      </c>
      <c r="W22" s="4">
        <v>-717.03244355555557</v>
      </c>
      <c r="X22" s="4">
        <v>554.11531574999981</v>
      </c>
      <c r="Y22" s="4"/>
      <c r="Z22">
        <v>20</v>
      </c>
      <c r="AA22">
        <f t="shared" si="7"/>
        <v>-717.03244355555557</v>
      </c>
      <c r="AB22">
        <f t="shared" si="7"/>
        <v>554.11531574999981</v>
      </c>
    </row>
    <row r="23" spans="1:28" x14ac:dyDescent="0.25">
      <c r="A23" t="s">
        <v>72</v>
      </c>
      <c r="B23">
        <v>11427.436523</v>
      </c>
      <c r="C23">
        <v>11548.700194999999</v>
      </c>
      <c r="D23">
        <v>11469.375977</v>
      </c>
      <c r="E23">
        <v>11543.387694999999</v>
      </c>
      <c r="F23">
        <v>11548.700194999999</v>
      </c>
      <c r="G23">
        <v>11270.900390999999</v>
      </c>
      <c r="H23">
        <v>11168.299805000001</v>
      </c>
      <c r="I23">
        <v>11282.299805000001</v>
      </c>
      <c r="J23">
        <v>11317.550781</v>
      </c>
      <c r="L23" t="str">
        <f t="shared" si="0"/>
        <v>01APR2022:22:00:00</v>
      </c>
      <c r="M23">
        <v>22</v>
      </c>
      <c r="N23">
        <f t="shared" si="1"/>
        <v>121.26367199999913</v>
      </c>
      <c r="O23" t="str">
        <f t="shared" si="2"/>
        <v/>
      </c>
      <c r="P23">
        <f t="shared" si="3"/>
        <v>121.26367199999913</v>
      </c>
      <c r="Q23" t="str">
        <f t="shared" si="4"/>
        <v/>
      </c>
      <c r="R23">
        <f t="shared" si="5"/>
        <v>1</v>
      </c>
      <c r="S23">
        <f t="shared" si="6"/>
        <v>1.0611625079337061</v>
      </c>
      <c r="V23" s="3">
        <v>21</v>
      </c>
      <c r="W23" s="4">
        <v>-674.17491344444431</v>
      </c>
      <c r="X23" s="4">
        <v>534.37369775000025</v>
      </c>
      <c r="Y23" s="4"/>
      <c r="Z23">
        <v>21</v>
      </c>
      <c r="AA23">
        <f t="shared" si="7"/>
        <v>-674.17491344444431</v>
      </c>
      <c r="AB23">
        <f t="shared" si="7"/>
        <v>534.37369775000025</v>
      </c>
    </row>
    <row r="24" spans="1:28" x14ac:dyDescent="0.25">
      <c r="A24" t="s">
        <v>73</v>
      </c>
      <c r="B24">
        <v>10749.153319999999</v>
      </c>
      <c r="C24">
        <v>10806.900390999999</v>
      </c>
      <c r="D24">
        <v>10864.690430000001</v>
      </c>
      <c r="E24">
        <v>10886.847656</v>
      </c>
      <c r="F24">
        <v>10806.900390999999</v>
      </c>
      <c r="G24">
        <v>10637.299805000001</v>
      </c>
      <c r="H24">
        <v>10601.599609000001</v>
      </c>
      <c r="I24">
        <v>10660.400390999999</v>
      </c>
      <c r="J24">
        <v>10676.549805000001</v>
      </c>
      <c r="L24" t="str">
        <f t="shared" si="0"/>
        <v>01APR2022:23:00:00</v>
      </c>
      <c r="M24">
        <v>23</v>
      </c>
      <c r="N24">
        <f t="shared" si="1"/>
        <v>57.747070999999778</v>
      </c>
      <c r="O24" t="str">
        <f t="shared" si="2"/>
        <v/>
      </c>
      <c r="P24">
        <f t="shared" si="3"/>
        <v>57.747070999999778</v>
      </c>
      <c r="Q24" t="str">
        <f t="shared" si="4"/>
        <v/>
      </c>
      <c r="R24">
        <f t="shared" si="5"/>
        <v>1</v>
      </c>
      <c r="S24">
        <f t="shared" si="6"/>
        <v>0.53722436810492691</v>
      </c>
      <c r="V24" s="3">
        <v>22</v>
      </c>
      <c r="W24" s="4">
        <v>-685.47902973684211</v>
      </c>
      <c r="X24" s="4">
        <v>490.7084517272724</v>
      </c>
      <c r="Y24" s="4"/>
      <c r="Z24">
        <v>22</v>
      </c>
      <c r="AA24">
        <f t="shared" si="7"/>
        <v>-685.47902973684211</v>
      </c>
      <c r="AB24">
        <f t="shared" si="7"/>
        <v>490.7084517272724</v>
      </c>
    </row>
    <row r="25" spans="1:28" x14ac:dyDescent="0.25">
      <c r="A25" t="s">
        <v>74</v>
      </c>
      <c r="B25">
        <v>9981.3261719000002</v>
      </c>
      <c r="C25">
        <v>9890.6396483999997</v>
      </c>
      <c r="D25">
        <v>10128.779296999999</v>
      </c>
      <c r="E25">
        <v>10062.266602</v>
      </c>
      <c r="F25">
        <v>9890.6396483999997</v>
      </c>
      <c r="G25">
        <v>9791.7197266000003</v>
      </c>
      <c r="H25">
        <v>9860.5703125</v>
      </c>
      <c r="I25">
        <v>9824.7998047000001</v>
      </c>
      <c r="J25">
        <v>9841.9326172000001</v>
      </c>
      <c r="L25" t="str">
        <f t="shared" si="0"/>
        <v>02APR2022:00:00:00</v>
      </c>
      <c r="M25">
        <v>24</v>
      </c>
      <c r="N25">
        <f t="shared" si="1"/>
        <v>-90.686523500000476</v>
      </c>
      <c r="O25">
        <f t="shared" si="2"/>
        <v>-90.686523500000476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0.90856186781378168</v>
      </c>
      <c r="V25" s="3">
        <v>23</v>
      </c>
      <c r="W25" s="4">
        <v>-651.36009463157927</v>
      </c>
      <c r="X25" s="4">
        <v>479.26713445454584</v>
      </c>
      <c r="Y25" s="4"/>
      <c r="Z25">
        <v>23</v>
      </c>
      <c r="AA25">
        <f t="shared" si="7"/>
        <v>-651.36009463157927</v>
      </c>
      <c r="AB25">
        <f t="shared" si="7"/>
        <v>479.26713445454584</v>
      </c>
    </row>
    <row r="26" spans="1:28" x14ac:dyDescent="0.25">
      <c r="A26" t="s">
        <v>75</v>
      </c>
      <c r="B26">
        <v>9262.7021483999997</v>
      </c>
      <c r="C26">
        <v>9009.8896483999997</v>
      </c>
      <c r="D26">
        <v>9432.6845702999999</v>
      </c>
      <c r="E26">
        <v>9378.1787108999997</v>
      </c>
      <c r="F26">
        <v>9018.75</v>
      </c>
      <c r="G26">
        <v>9009.8896483999997</v>
      </c>
      <c r="H26">
        <v>9067.6503905999998</v>
      </c>
      <c r="I26">
        <v>9009.8896483999997</v>
      </c>
      <c r="J26">
        <v>9026.5449219000002</v>
      </c>
      <c r="L26" t="str">
        <f t="shared" si="0"/>
        <v>02APR2022:01:00:00</v>
      </c>
      <c r="M26">
        <v>1</v>
      </c>
      <c r="N26">
        <f t="shared" si="1"/>
        <v>-252.8125</v>
      </c>
      <c r="O26">
        <f t="shared" si="2"/>
        <v>-252.8125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2.7293601364874913</v>
      </c>
      <c r="V26" s="3">
        <v>24</v>
      </c>
      <c r="W26" s="4">
        <v>-553.8719676368421</v>
      </c>
      <c r="X26" s="4">
        <v>456.58043321818201</v>
      </c>
      <c r="Y26" s="4"/>
      <c r="Z26">
        <v>24</v>
      </c>
      <c r="AA26">
        <f t="shared" si="7"/>
        <v>-553.8719676368421</v>
      </c>
      <c r="AB26">
        <f t="shared" si="7"/>
        <v>456.58043321818201</v>
      </c>
    </row>
    <row r="27" spans="1:28" x14ac:dyDescent="0.25">
      <c r="A27" t="s">
        <v>76</v>
      </c>
      <c r="B27">
        <v>8720.015625</v>
      </c>
      <c r="C27">
        <v>8484.8398438000004</v>
      </c>
      <c r="D27">
        <v>8982.3046875</v>
      </c>
      <c r="E27">
        <v>8911.0429688000004</v>
      </c>
      <c r="F27">
        <v>8499.4902344000002</v>
      </c>
      <c r="G27">
        <v>8484.8398438000004</v>
      </c>
      <c r="H27">
        <v>8557.5097655999998</v>
      </c>
      <c r="I27">
        <v>8484.8398438000004</v>
      </c>
      <c r="J27">
        <v>8506.6699219000002</v>
      </c>
      <c r="L27" t="str">
        <f t="shared" si="0"/>
        <v>02APR2022:02:00:00</v>
      </c>
      <c r="M27">
        <v>2</v>
      </c>
      <c r="N27">
        <f t="shared" si="1"/>
        <v>-235.17578119999962</v>
      </c>
      <c r="O27">
        <f t="shared" si="2"/>
        <v>-235.17578119999962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2.6969651353118946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8372.7558594000002</v>
      </c>
      <c r="C28">
        <v>8124.6000977000003</v>
      </c>
      <c r="D28">
        <v>8748.7119141000003</v>
      </c>
      <c r="E28">
        <v>8724.1318358999997</v>
      </c>
      <c r="F28">
        <v>8192.5302733999997</v>
      </c>
      <c r="G28">
        <v>8124.6000977000003</v>
      </c>
      <c r="H28">
        <v>8199.75</v>
      </c>
      <c r="I28">
        <v>8124.6000977000003</v>
      </c>
      <c r="J28">
        <v>8160.3701172000001</v>
      </c>
      <c r="L28" t="str">
        <f t="shared" si="0"/>
        <v>02APR2022:03:00:00</v>
      </c>
      <c r="M28">
        <v>3</v>
      </c>
      <c r="N28">
        <f t="shared" si="1"/>
        <v>-248.15576169999986</v>
      </c>
      <c r="O28">
        <f t="shared" si="2"/>
        <v>-248.15576169999986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2.963848055134656</v>
      </c>
      <c r="V28" s="3" t="s">
        <v>13</v>
      </c>
      <c r="W28" s="4">
        <v>-549.2226065891598</v>
      </c>
      <c r="X28" s="4">
        <v>437.81880210111939</v>
      </c>
    </row>
    <row r="29" spans="1:28" x14ac:dyDescent="0.25">
      <c r="A29" t="s">
        <v>78</v>
      </c>
      <c r="B29">
        <v>8282.5371094000002</v>
      </c>
      <c r="C29">
        <v>8049.6000977000003</v>
      </c>
      <c r="D29">
        <v>8571.109375</v>
      </c>
      <c r="E29">
        <v>8570.5263672000001</v>
      </c>
      <c r="F29">
        <v>8079.5400391000003</v>
      </c>
      <c r="G29">
        <v>8049.6000977000003</v>
      </c>
      <c r="H29">
        <v>8079.7700194999998</v>
      </c>
      <c r="I29">
        <v>8049.6000977000003</v>
      </c>
      <c r="J29">
        <v>8064.6274414</v>
      </c>
      <c r="L29" t="str">
        <f t="shared" si="0"/>
        <v>02APR2022:04:00:00</v>
      </c>
      <c r="M29">
        <v>4</v>
      </c>
      <c r="N29">
        <f t="shared" si="1"/>
        <v>-232.93701169999986</v>
      </c>
      <c r="O29">
        <f t="shared" si="2"/>
        <v>-232.93701169999986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2.8123871782673384</v>
      </c>
    </row>
    <row r="30" spans="1:28" x14ac:dyDescent="0.25">
      <c r="A30" t="s">
        <v>79</v>
      </c>
      <c r="B30">
        <v>8341.4462891000003</v>
      </c>
      <c r="C30">
        <v>8093.0097655999998</v>
      </c>
      <c r="D30">
        <v>8695.2714844000002</v>
      </c>
      <c r="E30">
        <v>8723.3193358999997</v>
      </c>
      <c r="F30">
        <v>8117.8999022999997</v>
      </c>
      <c r="G30">
        <v>8093.0097655999998</v>
      </c>
      <c r="H30">
        <v>8133.5400391000003</v>
      </c>
      <c r="I30">
        <v>8093.0097655999998</v>
      </c>
      <c r="J30">
        <v>8109.3647461</v>
      </c>
      <c r="L30" t="str">
        <f t="shared" si="0"/>
        <v>02APR2022:05:00:00</v>
      </c>
      <c r="M30">
        <v>5</v>
      </c>
      <c r="N30">
        <f t="shared" si="1"/>
        <v>-248.43652350000048</v>
      </c>
      <c r="O30">
        <f t="shared" si="2"/>
        <v>-248.43652350000048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2.9783387063780462</v>
      </c>
    </row>
    <row r="31" spans="1:28" x14ac:dyDescent="0.25">
      <c r="A31" t="s">
        <v>80</v>
      </c>
      <c r="B31">
        <v>8540.1943358999997</v>
      </c>
      <c r="C31">
        <v>8296.6103516000003</v>
      </c>
      <c r="D31">
        <v>9035.8681641000003</v>
      </c>
      <c r="E31">
        <v>9057.6738280999998</v>
      </c>
      <c r="F31">
        <v>8324.5595702999999</v>
      </c>
      <c r="G31">
        <v>8296.6103516000003</v>
      </c>
      <c r="H31">
        <v>8356.2802733999997</v>
      </c>
      <c r="I31">
        <v>8296.6103516000003</v>
      </c>
      <c r="J31">
        <v>8318.5146483999997</v>
      </c>
      <c r="L31" t="str">
        <f t="shared" si="0"/>
        <v>02APR2022:06:00:00</v>
      </c>
      <c r="M31">
        <v>6</v>
      </c>
      <c r="N31">
        <f t="shared" si="1"/>
        <v>-243.58398429999943</v>
      </c>
      <c r="O31">
        <f t="shared" si="2"/>
        <v>-243.58398429999943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2.852206574223461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8975.4082030999998</v>
      </c>
      <c r="C32">
        <v>8693.7900391000003</v>
      </c>
      <c r="D32">
        <v>9549.9091797000001</v>
      </c>
      <c r="E32">
        <v>9703.9941405999998</v>
      </c>
      <c r="F32">
        <v>8693.5302733999997</v>
      </c>
      <c r="G32">
        <v>8693.7900391000003</v>
      </c>
      <c r="H32">
        <v>8787.9296875</v>
      </c>
      <c r="I32">
        <v>8693.7900391000003</v>
      </c>
      <c r="J32">
        <v>8717.2597655999998</v>
      </c>
      <c r="L32" t="str">
        <f t="shared" si="0"/>
        <v>02APR2022:07:00:00</v>
      </c>
      <c r="M32">
        <v>7</v>
      </c>
      <c r="N32">
        <f t="shared" si="1"/>
        <v>-281.61816399999952</v>
      </c>
      <c r="O32">
        <f t="shared" si="2"/>
        <v>-281.61816399999952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3.1376641332338728</v>
      </c>
      <c r="V32" s="3">
        <v>1</v>
      </c>
      <c r="W32" s="4">
        <v>20</v>
      </c>
      <c r="X32" s="4">
        <v>10</v>
      </c>
      <c r="Z32">
        <v>1</v>
      </c>
      <c r="AA32">
        <f>W32</f>
        <v>20</v>
      </c>
      <c r="AB32">
        <f>X32</f>
        <v>10</v>
      </c>
    </row>
    <row r="33" spans="1:28" x14ac:dyDescent="0.25">
      <c r="A33" t="s">
        <v>82</v>
      </c>
      <c r="B33">
        <v>9479.3095702999999</v>
      </c>
      <c r="C33">
        <v>9127.9697266000003</v>
      </c>
      <c r="D33">
        <v>10107.632813</v>
      </c>
      <c r="E33">
        <v>10298.270508</v>
      </c>
      <c r="F33">
        <v>9110.3701172000001</v>
      </c>
      <c r="G33">
        <v>9127.9697266000003</v>
      </c>
      <c r="H33">
        <v>9247.6904297000001</v>
      </c>
      <c r="I33">
        <v>9127.9697266000003</v>
      </c>
      <c r="J33">
        <v>9153.5</v>
      </c>
      <c r="L33" t="str">
        <f t="shared" si="0"/>
        <v>02APR2022:08:00:00</v>
      </c>
      <c r="M33">
        <v>8</v>
      </c>
      <c r="N33">
        <f t="shared" si="1"/>
        <v>-351.33984369999962</v>
      </c>
      <c r="O33">
        <f t="shared" si="2"/>
        <v>-351.33984369999962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3.7063864313577901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25">
      <c r="A34" t="s">
        <v>83</v>
      </c>
      <c r="B34">
        <v>9967.3378905999998</v>
      </c>
      <c r="C34">
        <v>9640.3203125</v>
      </c>
      <c r="D34">
        <v>10508.254883</v>
      </c>
      <c r="E34">
        <v>10679.511719</v>
      </c>
      <c r="F34">
        <v>9625.5898438000004</v>
      </c>
      <c r="G34">
        <v>9640.3203125</v>
      </c>
      <c r="H34">
        <v>9805.7197266000003</v>
      </c>
      <c r="I34">
        <v>9640.3203125</v>
      </c>
      <c r="J34">
        <v>9677.9873047000001</v>
      </c>
      <c r="L34" t="str">
        <f t="shared" si="0"/>
        <v>02APR2022:09:00:00</v>
      </c>
      <c r="M34">
        <v>9</v>
      </c>
      <c r="N34">
        <f t="shared" si="1"/>
        <v>-327.01757809999981</v>
      </c>
      <c r="O34">
        <f t="shared" si="2"/>
        <v>-327.01757809999981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3.2808918659053754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25">
      <c r="A35" t="s">
        <v>84</v>
      </c>
      <c r="B35">
        <v>10320.334961</v>
      </c>
      <c r="C35">
        <v>10035.799805000001</v>
      </c>
      <c r="D35">
        <v>10786.440430000001</v>
      </c>
      <c r="E35">
        <v>11036.579102</v>
      </c>
      <c r="F35">
        <v>10032.099609000001</v>
      </c>
      <c r="G35">
        <v>10035.799805000001</v>
      </c>
      <c r="H35">
        <v>10186.700194999999</v>
      </c>
      <c r="I35">
        <v>10035.799805000001</v>
      </c>
      <c r="J35">
        <v>10072.599609000001</v>
      </c>
      <c r="L35" t="str">
        <f t="shared" si="0"/>
        <v>02APR2022:10:00:00</v>
      </c>
      <c r="M35">
        <v>10</v>
      </c>
      <c r="N35">
        <f t="shared" si="1"/>
        <v>-284.53515599999992</v>
      </c>
      <c r="O35">
        <f t="shared" si="2"/>
        <v>-284.53515599999992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2.7570341183231282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85</v>
      </c>
      <c r="B36">
        <v>10515.832031</v>
      </c>
      <c r="C36">
        <v>10299</v>
      </c>
      <c r="D36">
        <v>10905.587890999999</v>
      </c>
      <c r="E36">
        <v>11117.583008</v>
      </c>
      <c r="F36">
        <v>10313</v>
      </c>
      <c r="G36">
        <v>10299</v>
      </c>
      <c r="H36">
        <v>10459</v>
      </c>
      <c r="I36">
        <v>10299</v>
      </c>
      <c r="J36">
        <v>10342.5</v>
      </c>
      <c r="L36" t="str">
        <f t="shared" si="0"/>
        <v>02APR2022:11:00:00</v>
      </c>
      <c r="M36">
        <v>11</v>
      </c>
      <c r="N36">
        <f t="shared" si="1"/>
        <v>-216.83203099999992</v>
      </c>
      <c r="O36">
        <f t="shared" si="2"/>
        <v>-216.83203099999992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2.0619579160335859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86</v>
      </c>
      <c r="B37">
        <v>10669.146484000001</v>
      </c>
      <c r="C37">
        <v>10444.200194999999</v>
      </c>
      <c r="D37">
        <v>10864.933594</v>
      </c>
      <c r="E37">
        <v>11065.453125</v>
      </c>
      <c r="F37">
        <v>10441</v>
      </c>
      <c r="G37">
        <v>10444.200194999999</v>
      </c>
      <c r="H37">
        <v>10580.200194999999</v>
      </c>
      <c r="I37">
        <v>10444.200194999999</v>
      </c>
      <c r="J37">
        <v>10477.399414</v>
      </c>
      <c r="L37" t="str">
        <f t="shared" si="0"/>
        <v>02APR2022:12:00:00</v>
      </c>
      <c r="M37">
        <v>12</v>
      </c>
      <c r="N37">
        <f t="shared" si="1"/>
        <v>-224.94628900000134</v>
      </c>
      <c r="O37">
        <f t="shared" si="2"/>
        <v>-224.94628900000134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2.108381296829529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87</v>
      </c>
      <c r="B38">
        <v>10721.775390999999</v>
      </c>
      <c r="C38">
        <v>10545.900390999999</v>
      </c>
      <c r="D38">
        <v>10914.152344</v>
      </c>
      <c r="E38">
        <v>11086.829102</v>
      </c>
      <c r="F38">
        <v>10501.5</v>
      </c>
      <c r="G38">
        <v>10545.900390999999</v>
      </c>
      <c r="H38">
        <v>10656.700194999999</v>
      </c>
      <c r="I38">
        <v>10545.900390999999</v>
      </c>
      <c r="J38">
        <v>10562.5</v>
      </c>
      <c r="L38" t="str">
        <f t="shared" si="0"/>
        <v>02APR2022:13:00:00</v>
      </c>
      <c r="M38">
        <v>13</v>
      </c>
      <c r="N38">
        <f t="shared" si="1"/>
        <v>-175.875</v>
      </c>
      <c r="O38">
        <f t="shared" si="2"/>
        <v>-175.875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1.6403533331581615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88</v>
      </c>
      <c r="B39">
        <v>10809.500977</v>
      </c>
      <c r="C39">
        <v>10565.5</v>
      </c>
      <c r="D39">
        <v>10937.780273</v>
      </c>
      <c r="E39">
        <v>11108.333984000001</v>
      </c>
      <c r="F39">
        <v>10481.5</v>
      </c>
      <c r="G39">
        <v>10565.5</v>
      </c>
      <c r="H39">
        <v>10639.5</v>
      </c>
      <c r="I39">
        <v>10565.5</v>
      </c>
      <c r="J39">
        <v>10563</v>
      </c>
      <c r="L39" t="str">
        <f t="shared" si="0"/>
        <v>02APR2022:14:00:00</v>
      </c>
      <c r="M39">
        <v>14</v>
      </c>
      <c r="N39">
        <f t="shared" si="1"/>
        <v>-244.00097699999969</v>
      </c>
      <c r="O39">
        <f t="shared" si="2"/>
        <v>-244.00097699999969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2.2572825287603444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89</v>
      </c>
      <c r="B40">
        <v>11022.580078000001</v>
      </c>
      <c r="C40">
        <v>10605.700194999999</v>
      </c>
      <c r="D40">
        <v>10996.604492</v>
      </c>
      <c r="E40">
        <v>11177.063477</v>
      </c>
      <c r="F40">
        <v>10499.599609000001</v>
      </c>
      <c r="G40">
        <v>10605.700194999999</v>
      </c>
      <c r="H40">
        <v>10656.200194999999</v>
      </c>
      <c r="I40">
        <v>10605.700194999999</v>
      </c>
      <c r="J40">
        <v>10591.799805000001</v>
      </c>
      <c r="L40" t="str">
        <f t="shared" si="0"/>
        <v>02APR2022:15:00:00</v>
      </c>
      <c r="M40">
        <v>15</v>
      </c>
      <c r="N40">
        <f t="shared" si="1"/>
        <v>-416.87988300000143</v>
      </c>
      <c r="O40">
        <f t="shared" si="2"/>
        <v>-416.87988300000143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3.7820535668600241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90</v>
      </c>
      <c r="B41">
        <v>11382.614258</v>
      </c>
      <c r="C41">
        <v>10709.400390999999</v>
      </c>
      <c r="D41">
        <v>11061.763671999999</v>
      </c>
      <c r="E41">
        <v>11226.65625</v>
      </c>
      <c r="F41">
        <v>10591.299805000001</v>
      </c>
      <c r="G41">
        <v>10709.400390999999</v>
      </c>
      <c r="H41">
        <v>10740.400390999999</v>
      </c>
      <c r="I41">
        <v>10709.400390999999</v>
      </c>
      <c r="J41">
        <v>10687.625</v>
      </c>
      <c r="L41" t="str">
        <f t="shared" si="0"/>
        <v>02APR2022:16:00:00</v>
      </c>
      <c r="M41">
        <v>16</v>
      </c>
      <c r="N41">
        <f t="shared" si="1"/>
        <v>-673.21386700000039</v>
      </c>
      <c r="O41">
        <f t="shared" si="2"/>
        <v>-673.21386700000039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5.9144046502924237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91</v>
      </c>
      <c r="B42">
        <v>11779.249023</v>
      </c>
      <c r="C42">
        <v>10887.099609000001</v>
      </c>
      <c r="D42">
        <v>11289.056640999999</v>
      </c>
      <c r="E42">
        <v>11447.777344</v>
      </c>
      <c r="F42">
        <v>10775.799805000001</v>
      </c>
      <c r="G42">
        <v>10887.099609000001</v>
      </c>
      <c r="H42">
        <v>10925.400390999999</v>
      </c>
      <c r="I42">
        <v>10887.099609000001</v>
      </c>
      <c r="J42">
        <v>10868.849609000001</v>
      </c>
      <c r="L42" t="str">
        <f t="shared" si="0"/>
        <v>02APR2022:17:00:00</v>
      </c>
      <c r="M42">
        <v>17</v>
      </c>
      <c r="N42">
        <f t="shared" si="1"/>
        <v>-892.14941399999952</v>
      </c>
      <c r="O42">
        <f t="shared" si="2"/>
        <v>-892.14941399999952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7.5739074049457722</v>
      </c>
      <c r="V42" s="3">
        <v>11</v>
      </c>
      <c r="W42" s="4">
        <v>20</v>
      </c>
      <c r="X42" s="4">
        <v>10</v>
      </c>
      <c r="Z42">
        <v>11</v>
      </c>
      <c r="AA42">
        <f t="shared" si="8"/>
        <v>20</v>
      </c>
      <c r="AB42">
        <f t="shared" si="9"/>
        <v>10</v>
      </c>
    </row>
    <row r="43" spans="1:28" x14ac:dyDescent="0.25">
      <c r="A43" t="s">
        <v>92</v>
      </c>
      <c r="B43">
        <v>12063.375</v>
      </c>
      <c r="C43">
        <v>11014.400390999999</v>
      </c>
      <c r="D43">
        <v>11400.324219</v>
      </c>
      <c r="E43">
        <v>11590.166992</v>
      </c>
      <c r="F43">
        <v>10927</v>
      </c>
      <c r="G43">
        <v>11014.400390999999</v>
      </c>
      <c r="H43">
        <v>11070</v>
      </c>
      <c r="I43">
        <v>11014.400390999999</v>
      </c>
      <c r="J43">
        <v>11006.449219</v>
      </c>
      <c r="L43" t="str">
        <f t="shared" si="0"/>
        <v>02APR2022:18:00:00</v>
      </c>
      <c r="M43">
        <v>18</v>
      </c>
      <c r="N43">
        <f t="shared" si="1"/>
        <v>-1048.9746090000008</v>
      </c>
      <c r="O43">
        <f t="shared" si="2"/>
        <v>-1048.9746090000008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8.6955317976934392</v>
      </c>
      <c r="V43" s="3">
        <v>12</v>
      </c>
      <c r="W43" s="4">
        <v>19</v>
      </c>
      <c r="X43" s="4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25">
      <c r="A44" t="s">
        <v>93</v>
      </c>
      <c r="B44">
        <v>12114.089844</v>
      </c>
      <c r="C44">
        <v>10956.599609000001</v>
      </c>
      <c r="D44">
        <v>11307.383789</v>
      </c>
      <c r="E44">
        <v>11461.083008</v>
      </c>
      <c r="F44">
        <v>10886</v>
      </c>
      <c r="G44">
        <v>10956.599609000001</v>
      </c>
      <c r="H44">
        <v>11031.200194999999</v>
      </c>
      <c r="I44">
        <v>10956.599609000001</v>
      </c>
      <c r="J44">
        <v>10957.599609000001</v>
      </c>
      <c r="L44" t="str">
        <f t="shared" si="0"/>
        <v>02APR2022:19:00:00</v>
      </c>
      <c r="M44">
        <v>19</v>
      </c>
      <c r="N44">
        <f t="shared" si="1"/>
        <v>-1157.4902349999993</v>
      </c>
      <c r="O44">
        <f t="shared" si="2"/>
        <v>-1157.4902349999993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9.5549087872523408</v>
      </c>
      <c r="V44" s="3">
        <v>13</v>
      </c>
      <c r="W44" s="4">
        <v>16</v>
      </c>
      <c r="X44" s="4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25">
      <c r="A45" t="s">
        <v>94</v>
      </c>
      <c r="B45">
        <v>11829.348633</v>
      </c>
      <c r="C45">
        <v>10744.400390999999</v>
      </c>
      <c r="D45">
        <v>11174.900390999999</v>
      </c>
      <c r="E45">
        <v>11327.530273</v>
      </c>
      <c r="F45">
        <v>10699.799805000001</v>
      </c>
      <c r="G45">
        <v>10744.400390999999</v>
      </c>
      <c r="H45">
        <v>10771.400390999999</v>
      </c>
      <c r="I45">
        <v>10744.400390999999</v>
      </c>
      <c r="J45">
        <v>10740</v>
      </c>
      <c r="L45" t="str">
        <f t="shared" si="0"/>
        <v>02APR2022:20:00:00</v>
      </c>
      <c r="M45">
        <v>20</v>
      </c>
      <c r="N45">
        <f t="shared" si="1"/>
        <v>-1084.9482420000004</v>
      </c>
      <c r="O45">
        <f t="shared" si="2"/>
        <v>-1084.9482420000004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9.1716651158065545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25">
      <c r="A46" t="s">
        <v>95</v>
      </c>
      <c r="B46">
        <v>11706.522461</v>
      </c>
      <c r="C46">
        <v>10897.200194999999</v>
      </c>
      <c r="D46">
        <v>11350.123046999999</v>
      </c>
      <c r="E46">
        <v>11498.115234000001</v>
      </c>
      <c r="F46">
        <v>10876.900390999999</v>
      </c>
      <c r="G46">
        <v>10897.200194999999</v>
      </c>
      <c r="H46">
        <v>10818.599609000001</v>
      </c>
      <c r="I46">
        <v>10897.200194999999</v>
      </c>
      <c r="J46">
        <v>10872.475586</v>
      </c>
      <c r="L46" t="str">
        <f t="shared" si="0"/>
        <v>02APR2022:21:00:00</v>
      </c>
      <c r="M46">
        <v>21</v>
      </c>
      <c r="N46">
        <f t="shared" si="1"/>
        <v>-809.32226600000104</v>
      </c>
      <c r="O46">
        <f t="shared" si="2"/>
        <v>-809.32226600000104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6.9134302581850315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96</v>
      </c>
      <c r="B47">
        <v>11360.080078000001</v>
      </c>
      <c r="C47">
        <v>10700.700194999999</v>
      </c>
      <c r="D47">
        <v>11091.731444999999</v>
      </c>
      <c r="E47">
        <v>11168.696289</v>
      </c>
      <c r="F47">
        <v>10696.900390999999</v>
      </c>
      <c r="G47">
        <v>10700.700194999999</v>
      </c>
      <c r="H47">
        <v>10592.599609000001</v>
      </c>
      <c r="I47">
        <v>10700.700194999999</v>
      </c>
      <c r="J47">
        <v>10672.725586</v>
      </c>
      <c r="L47" t="str">
        <f t="shared" si="0"/>
        <v>02APR2022:22:00:00</v>
      </c>
      <c r="M47">
        <v>22</v>
      </c>
      <c r="N47">
        <f t="shared" si="1"/>
        <v>-659.37988300000143</v>
      </c>
      <c r="O47">
        <f t="shared" si="2"/>
        <v>-659.37988300000143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5.8043594628963966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25">
      <c r="A48" t="s">
        <v>97</v>
      </c>
      <c r="B48">
        <v>10761.923828000001</v>
      </c>
      <c r="C48">
        <v>10177.700194999999</v>
      </c>
      <c r="D48">
        <v>10448.186523</v>
      </c>
      <c r="E48">
        <v>10453.354492</v>
      </c>
      <c r="F48">
        <v>10181</v>
      </c>
      <c r="G48">
        <v>10177.700194999999</v>
      </c>
      <c r="H48">
        <v>10121.599609000001</v>
      </c>
      <c r="I48">
        <v>10177.700194999999</v>
      </c>
      <c r="J48">
        <v>10164.5</v>
      </c>
      <c r="L48" t="str">
        <f t="shared" si="0"/>
        <v>02APR2022:23:00:00</v>
      </c>
      <c r="M48">
        <v>23</v>
      </c>
      <c r="N48">
        <f t="shared" si="1"/>
        <v>-584.22363300000143</v>
      </c>
      <c r="O48">
        <f t="shared" si="2"/>
        <v>-584.22363300000143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5.4286170608268813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98</v>
      </c>
      <c r="B49">
        <v>10125.436523</v>
      </c>
      <c r="C49">
        <v>9509.0996094000002</v>
      </c>
      <c r="D49">
        <v>9781.8310547000001</v>
      </c>
      <c r="E49">
        <v>9715.9912108999997</v>
      </c>
      <c r="F49">
        <v>9516.6601563000004</v>
      </c>
      <c r="G49">
        <v>9509.0996094000002</v>
      </c>
      <c r="H49">
        <v>9543.7197266000003</v>
      </c>
      <c r="I49">
        <v>9509.0996094000002</v>
      </c>
      <c r="J49">
        <v>9519.6445313000004</v>
      </c>
      <c r="L49" t="str">
        <f t="shared" si="0"/>
        <v>03APR2022:00:00:00</v>
      </c>
      <c r="M49">
        <v>24</v>
      </c>
      <c r="N49">
        <f t="shared" si="1"/>
        <v>-616.33691360000012</v>
      </c>
      <c r="O49">
        <f t="shared" si="2"/>
        <v>-616.33691360000012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6.0870157271737027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99</v>
      </c>
      <c r="B50">
        <v>9544.2509766000003</v>
      </c>
      <c r="C50">
        <v>8977.8896483999997</v>
      </c>
      <c r="D50">
        <v>9281.5058594000002</v>
      </c>
      <c r="E50">
        <v>9211.1591797000001</v>
      </c>
      <c r="F50">
        <v>8977.8896483999997</v>
      </c>
      <c r="G50">
        <v>8988.5898438000004</v>
      </c>
      <c r="H50">
        <v>9030.2695313000004</v>
      </c>
      <c r="I50">
        <v>8988.5898438000004</v>
      </c>
      <c r="J50">
        <v>8996.3349608999997</v>
      </c>
      <c r="L50" t="str">
        <f t="shared" si="0"/>
        <v>03APR2022:01:00:00</v>
      </c>
      <c r="M50">
        <v>1</v>
      </c>
      <c r="N50">
        <f t="shared" si="1"/>
        <v>-566.36132820000057</v>
      </c>
      <c r="O50">
        <f t="shared" si="2"/>
        <v>-566.36132820000057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5.9340573669800802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25">
      <c r="A51" t="s">
        <v>100</v>
      </c>
      <c r="B51">
        <v>9027.171875</v>
      </c>
      <c r="C51">
        <v>8482.2998047000001</v>
      </c>
      <c r="D51">
        <v>8822.7070313000004</v>
      </c>
      <c r="E51">
        <v>8803.3554688000004</v>
      </c>
      <c r="F51">
        <v>8482.2998047000001</v>
      </c>
      <c r="G51">
        <v>8490.4902344000002</v>
      </c>
      <c r="H51">
        <v>8566.4101563000004</v>
      </c>
      <c r="I51">
        <v>8490.4902344000002</v>
      </c>
      <c r="J51">
        <v>8507.421875</v>
      </c>
      <c r="L51" t="str">
        <f t="shared" si="0"/>
        <v>03APR2022:02:00:00</v>
      </c>
      <c r="M51">
        <v>2</v>
      </c>
      <c r="N51">
        <f t="shared" si="1"/>
        <v>-544.8720702999999</v>
      </c>
      <c r="O51">
        <f t="shared" si="2"/>
        <v>-544.8720702999999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6.0359111119727062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101</v>
      </c>
      <c r="B52">
        <v>8778.6025391000003</v>
      </c>
      <c r="C52">
        <v>8144.0600586</v>
      </c>
      <c r="D52">
        <v>8577.1103516000003</v>
      </c>
      <c r="E52">
        <v>8621.2773438000004</v>
      </c>
      <c r="F52">
        <v>8144.0600586</v>
      </c>
      <c r="G52">
        <v>8143.6298827999999</v>
      </c>
      <c r="H52">
        <v>8251.5498047000001</v>
      </c>
      <c r="I52">
        <v>8143.6298827999999</v>
      </c>
      <c r="J52">
        <v>8170.7167969000002</v>
      </c>
      <c r="L52" t="str">
        <f t="shared" si="0"/>
        <v>03APR2022:03:00:00</v>
      </c>
      <c r="M52">
        <v>3</v>
      </c>
      <c r="N52">
        <f t="shared" si="1"/>
        <v>-634.54248050000024</v>
      </c>
      <c r="O52">
        <f t="shared" si="2"/>
        <v>-634.54248050000024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7.2282857968992271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25">
      <c r="A53" t="s">
        <v>102</v>
      </c>
      <c r="B53">
        <v>8551.0595702999999</v>
      </c>
      <c r="C53">
        <v>8009.2001952999999</v>
      </c>
      <c r="D53">
        <v>8498.5185547000001</v>
      </c>
      <c r="E53">
        <v>8582.828125</v>
      </c>
      <c r="F53">
        <v>8009.2001952999999</v>
      </c>
      <c r="G53">
        <v>8013.2797852000003</v>
      </c>
      <c r="H53">
        <v>8065.4599608999997</v>
      </c>
      <c r="I53">
        <v>8013.2797852000003</v>
      </c>
      <c r="J53">
        <v>8025.3051758000001</v>
      </c>
      <c r="L53" t="str">
        <f t="shared" si="0"/>
        <v>03APR2022:04:00:00</v>
      </c>
      <c r="M53">
        <v>4</v>
      </c>
      <c r="N53">
        <f t="shared" si="1"/>
        <v>-541.859375</v>
      </c>
      <c r="O53">
        <f t="shared" si="2"/>
        <v>-541.859375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6.3367512592476274</v>
      </c>
      <c r="V53" s="3">
        <v>22</v>
      </c>
      <c r="W53" s="4">
        <v>19</v>
      </c>
      <c r="X53" s="4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103</v>
      </c>
      <c r="B54">
        <v>8529.3642577999999</v>
      </c>
      <c r="C54">
        <v>7982.7099608999997</v>
      </c>
      <c r="D54">
        <v>8534.4951172000001</v>
      </c>
      <c r="E54">
        <v>8659.8583983999997</v>
      </c>
      <c r="F54">
        <v>7982.7099608999997</v>
      </c>
      <c r="G54">
        <v>7988.0800780999998</v>
      </c>
      <c r="H54">
        <v>8039.8701172000001</v>
      </c>
      <c r="I54">
        <v>7988.0800780999998</v>
      </c>
      <c r="J54">
        <v>7999.6850586</v>
      </c>
      <c r="L54" t="str">
        <f t="shared" si="0"/>
        <v>03APR2022:05:00:00</v>
      </c>
      <c r="M54">
        <v>5</v>
      </c>
      <c r="N54">
        <f t="shared" si="1"/>
        <v>-546.65429690000019</v>
      </c>
      <c r="O54">
        <f t="shared" si="2"/>
        <v>-546.65429690000019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6.4090860746167735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104</v>
      </c>
      <c r="B55">
        <v>8679.2050780999998</v>
      </c>
      <c r="C55">
        <v>8112.8300780999998</v>
      </c>
      <c r="D55">
        <v>8691.0400391000003</v>
      </c>
      <c r="E55">
        <v>8820.34375</v>
      </c>
      <c r="F55">
        <v>8112.8300780999998</v>
      </c>
      <c r="G55">
        <v>8117.2900391000003</v>
      </c>
      <c r="H55">
        <v>8186.9702147999997</v>
      </c>
      <c r="I55">
        <v>8117.2900391000003</v>
      </c>
      <c r="J55">
        <v>8133.5947266000003</v>
      </c>
      <c r="L55" t="str">
        <f t="shared" si="0"/>
        <v>03APR2022:06:00:00</v>
      </c>
      <c r="M55">
        <v>6</v>
      </c>
      <c r="N55">
        <f t="shared" si="1"/>
        <v>-566.375</v>
      </c>
      <c r="O55">
        <f t="shared" si="2"/>
        <v>-566.375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6.5256552288310194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25">
      <c r="A56" t="s">
        <v>105</v>
      </c>
      <c r="B56">
        <v>8907.7539063000004</v>
      </c>
      <c r="C56">
        <v>8390.1201172000001</v>
      </c>
      <c r="D56">
        <v>9170.5917969000002</v>
      </c>
      <c r="E56">
        <v>9375.5732422000001</v>
      </c>
      <c r="F56">
        <v>8390.1201172000001</v>
      </c>
      <c r="G56">
        <v>8391.2998047000001</v>
      </c>
      <c r="H56">
        <v>8501.2695313000004</v>
      </c>
      <c r="I56">
        <v>8391.2998047000001</v>
      </c>
      <c r="J56">
        <v>8418.4970702999999</v>
      </c>
      <c r="L56" t="str">
        <f t="shared" si="0"/>
        <v>03APR2022:07:00:00</v>
      </c>
      <c r="M56">
        <v>7</v>
      </c>
      <c r="N56">
        <f t="shared" si="1"/>
        <v>-517.63378910000029</v>
      </c>
      <c r="O56">
        <f t="shared" si="2"/>
        <v>-517.63378910000029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5.8110472577593812</v>
      </c>
      <c r="V56" s="3" t="s">
        <v>24</v>
      </c>
      <c r="W56" s="4"/>
      <c r="X56" s="4"/>
    </row>
    <row r="57" spans="1:28" x14ac:dyDescent="0.25">
      <c r="A57" t="s">
        <v>106</v>
      </c>
      <c r="B57">
        <v>9244.4628905999998</v>
      </c>
      <c r="C57">
        <v>8732.3701172000001</v>
      </c>
      <c r="D57">
        <v>9573.4990233999997</v>
      </c>
      <c r="E57">
        <v>9769.9736327999999</v>
      </c>
      <c r="F57">
        <v>8732.3701172000001</v>
      </c>
      <c r="G57">
        <v>8730.3603516000003</v>
      </c>
      <c r="H57">
        <v>8883.5302733999997</v>
      </c>
      <c r="I57">
        <v>8730.3603516000003</v>
      </c>
      <c r="J57">
        <v>8769.1552733999997</v>
      </c>
      <c r="L57" t="str">
        <f t="shared" si="0"/>
        <v>03APR2022:08:00:00</v>
      </c>
      <c r="M57">
        <v>8</v>
      </c>
      <c r="N57">
        <f t="shared" si="1"/>
        <v>-512.09277339999971</v>
      </c>
      <c r="O57">
        <f t="shared" si="2"/>
        <v>-512.09277339999971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5.5394540435735689</v>
      </c>
      <c r="V57" s="3" t="s">
        <v>13</v>
      </c>
      <c r="W57" s="4">
        <v>452</v>
      </c>
      <c r="X57" s="4">
        <v>268</v>
      </c>
    </row>
    <row r="58" spans="1:28" x14ac:dyDescent="0.25">
      <c r="A58" t="s">
        <v>107</v>
      </c>
      <c r="B58">
        <v>9746.5283202999999</v>
      </c>
      <c r="C58">
        <v>9177.8203125</v>
      </c>
      <c r="D58">
        <v>9859.0644530999998</v>
      </c>
      <c r="E58">
        <v>9992.7109375</v>
      </c>
      <c r="F58">
        <v>9177.8203125</v>
      </c>
      <c r="G58">
        <v>9178.8398438000004</v>
      </c>
      <c r="H58">
        <v>9355.8203125</v>
      </c>
      <c r="I58">
        <v>9178.8398438000004</v>
      </c>
      <c r="J58">
        <v>9222.8300780999998</v>
      </c>
      <c r="L58" t="str">
        <f t="shared" si="0"/>
        <v>03APR2022:09:00:00</v>
      </c>
      <c r="M58">
        <v>9</v>
      </c>
      <c r="N58">
        <f t="shared" si="1"/>
        <v>-568.7080077999999</v>
      </c>
      <c r="O58">
        <f t="shared" si="2"/>
        <v>-568.7080077999999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5.8349803038636727</v>
      </c>
    </row>
    <row r="59" spans="1:28" x14ac:dyDescent="0.25">
      <c r="A59" t="s">
        <v>108</v>
      </c>
      <c r="B59">
        <v>10237.734375</v>
      </c>
      <c r="C59">
        <v>9548.0996094000002</v>
      </c>
      <c r="D59">
        <v>10334.569336</v>
      </c>
      <c r="E59">
        <v>10485.708008</v>
      </c>
      <c r="F59">
        <v>9548.0996094000002</v>
      </c>
      <c r="G59">
        <v>9555</v>
      </c>
      <c r="H59">
        <v>9720.4199219000002</v>
      </c>
      <c r="I59">
        <v>9555</v>
      </c>
      <c r="J59">
        <v>9594.6298827999999</v>
      </c>
      <c r="L59" t="str">
        <f t="shared" si="0"/>
        <v>03APR2022:10:00:00</v>
      </c>
      <c r="M59">
        <v>10</v>
      </c>
      <c r="N59">
        <f t="shared" si="1"/>
        <v>-689.63476559999981</v>
      </c>
      <c r="O59">
        <f t="shared" si="2"/>
        <v>-689.63476559999981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6.7362049095945595</v>
      </c>
    </row>
    <row r="60" spans="1:28" x14ac:dyDescent="0.25">
      <c r="A60" t="s">
        <v>109</v>
      </c>
      <c r="B60">
        <v>10686.972656</v>
      </c>
      <c r="C60">
        <v>9829.3203125</v>
      </c>
      <c r="D60">
        <v>10592.0625</v>
      </c>
      <c r="E60">
        <v>10737.240234000001</v>
      </c>
      <c r="F60">
        <v>9829.3203125</v>
      </c>
      <c r="G60">
        <v>9831.9902344000002</v>
      </c>
      <c r="H60">
        <v>9992.3701172000001</v>
      </c>
      <c r="I60">
        <v>9831.9902344000002</v>
      </c>
      <c r="J60">
        <v>9871.4179688000004</v>
      </c>
      <c r="L60" t="str">
        <f t="shared" si="0"/>
        <v>03APR2022:11:00:00</v>
      </c>
      <c r="M60">
        <v>11</v>
      </c>
      <c r="N60">
        <f t="shared" si="1"/>
        <v>-857.65234349999992</v>
      </c>
      <c r="O60">
        <f t="shared" si="2"/>
        <v>-857.65234349999992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8.0252132302264947</v>
      </c>
    </row>
    <row r="61" spans="1:28" x14ac:dyDescent="0.25">
      <c r="A61" t="s">
        <v>110</v>
      </c>
      <c r="B61">
        <v>10996.688477</v>
      </c>
      <c r="C61">
        <v>10104.099609000001</v>
      </c>
      <c r="D61">
        <v>10789.193359000001</v>
      </c>
      <c r="E61">
        <v>10925.492188</v>
      </c>
      <c r="F61">
        <v>10104.099609000001</v>
      </c>
      <c r="G61">
        <v>10108.599609000001</v>
      </c>
      <c r="H61">
        <v>10237.599609000001</v>
      </c>
      <c r="I61">
        <v>10108.599609000001</v>
      </c>
      <c r="J61">
        <v>10139.724609000001</v>
      </c>
      <c r="L61" t="str">
        <f t="shared" si="0"/>
        <v>03APR2022:12:00:00</v>
      </c>
      <c r="M61">
        <v>12</v>
      </c>
      <c r="N61">
        <f t="shared" si="1"/>
        <v>-892.58886799999891</v>
      </c>
      <c r="O61">
        <f t="shared" si="2"/>
        <v>-892.58886799999891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8.1168878237015001</v>
      </c>
    </row>
    <row r="62" spans="1:28" x14ac:dyDescent="0.25">
      <c r="A62" t="s">
        <v>111</v>
      </c>
      <c r="B62">
        <v>11453.667969</v>
      </c>
      <c r="C62">
        <v>10488.200194999999</v>
      </c>
      <c r="D62">
        <v>11109.739258</v>
      </c>
      <c r="E62">
        <v>11262.857421999999</v>
      </c>
      <c r="F62">
        <v>10488.200194999999</v>
      </c>
      <c r="G62">
        <v>10486.700194999999</v>
      </c>
      <c r="H62">
        <v>10585</v>
      </c>
      <c r="I62">
        <v>10486.700194999999</v>
      </c>
      <c r="J62">
        <v>10511.650390999999</v>
      </c>
      <c r="L62" t="str">
        <f t="shared" si="0"/>
        <v>03APR2022:13:00:00</v>
      </c>
      <c r="M62">
        <v>13</v>
      </c>
      <c r="N62">
        <f t="shared" si="1"/>
        <v>-965.46777400000065</v>
      </c>
      <c r="O62">
        <f t="shared" si="2"/>
        <v>-965.46777400000065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8.4293326523266927</v>
      </c>
    </row>
    <row r="63" spans="1:28" x14ac:dyDescent="0.25">
      <c r="A63" t="s">
        <v>112</v>
      </c>
      <c r="B63">
        <v>11849.408203000001</v>
      </c>
      <c r="C63">
        <v>10893.400390999999</v>
      </c>
      <c r="D63">
        <v>11326.917969</v>
      </c>
      <c r="E63">
        <v>11628.231444999999</v>
      </c>
      <c r="F63">
        <v>10893.400390999999</v>
      </c>
      <c r="G63">
        <v>10861.599609000001</v>
      </c>
      <c r="H63">
        <v>10924.799805000001</v>
      </c>
      <c r="I63">
        <v>10861.599609000001</v>
      </c>
      <c r="J63">
        <v>10885.349609000001</v>
      </c>
      <c r="L63" t="str">
        <f t="shared" si="0"/>
        <v>03APR2022:14:00:00</v>
      </c>
      <c r="M63">
        <v>14</v>
      </c>
      <c r="N63">
        <f t="shared" si="1"/>
        <v>-956.00781200000165</v>
      </c>
      <c r="O63">
        <f t="shared" si="2"/>
        <v>-956.00781200000165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8.0679793929114716</v>
      </c>
    </row>
    <row r="64" spans="1:28" x14ac:dyDescent="0.25">
      <c r="A64" t="s">
        <v>113</v>
      </c>
      <c r="B64">
        <v>12330.250977</v>
      </c>
      <c r="C64">
        <v>11375.200194999999</v>
      </c>
      <c r="D64">
        <v>11785.683594</v>
      </c>
      <c r="E64">
        <v>11972.073242</v>
      </c>
      <c r="F64">
        <v>11375.200194999999</v>
      </c>
      <c r="G64">
        <v>11302</v>
      </c>
      <c r="H64">
        <v>11335.5</v>
      </c>
      <c r="I64">
        <v>11302</v>
      </c>
      <c r="J64">
        <v>11328.674805000001</v>
      </c>
      <c r="L64" t="str">
        <f t="shared" si="0"/>
        <v>03APR2022:15:00:00</v>
      </c>
      <c r="M64">
        <v>15</v>
      </c>
      <c r="N64">
        <f t="shared" si="1"/>
        <v>-955.05078200000025</v>
      </c>
      <c r="O64">
        <f t="shared" si="2"/>
        <v>-955.05078200000025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7.745590773306124</v>
      </c>
    </row>
    <row r="65" spans="1:19" x14ac:dyDescent="0.25">
      <c r="A65" t="s">
        <v>114</v>
      </c>
      <c r="B65">
        <v>12916.933594</v>
      </c>
      <c r="C65">
        <v>11941</v>
      </c>
      <c r="D65">
        <v>12181.228515999999</v>
      </c>
      <c r="E65">
        <v>12233.627930000001</v>
      </c>
      <c r="F65">
        <v>11941</v>
      </c>
      <c r="G65">
        <v>11835.599609000001</v>
      </c>
      <c r="H65">
        <v>11849.400390999999</v>
      </c>
      <c r="I65">
        <v>11835.599609000001</v>
      </c>
      <c r="J65">
        <v>11865.400390999999</v>
      </c>
      <c r="L65" t="str">
        <f t="shared" si="0"/>
        <v>03APR2022:16:00:00</v>
      </c>
      <c r="M65">
        <v>16</v>
      </c>
      <c r="N65">
        <f t="shared" si="1"/>
        <v>-975.93359400000008</v>
      </c>
      <c r="O65">
        <f t="shared" si="2"/>
        <v>-975.93359400000008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7.555458785151048</v>
      </c>
    </row>
    <row r="66" spans="1:19" x14ac:dyDescent="0.25">
      <c r="A66" t="s">
        <v>115</v>
      </c>
      <c r="B66">
        <v>13418.405273</v>
      </c>
      <c r="C66">
        <v>12523.5</v>
      </c>
      <c r="D66">
        <v>12460.592773</v>
      </c>
      <c r="E66">
        <v>12626.442383</v>
      </c>
      <c r="F66">
        <v>12523.5</v>
      </c>
      <c r="G66">
        <v>12383.799805000001</v>
      </c>
      <c r="H66">
        <v>12398</v>
      </c>
      <c r="I66">
        <v>12383.799805000001</v>
      </c>
      <c r="J66">
        <v>12422.275390999999</v>
      </c>
      <c r="L66" t="str">
        <f t="shared" si="0"/>
        <v>03APR2022:17:00:00</v>
      </c>
      <c r="M66">
        <v>17</v>
      </c>
      <c r="N66">
        <f t="shared" si="1"/>
        <v>-894.90527300000031</v>
      </c>
      <c r="O66">
        <f t="shared" si="2"/>
        <v>-894.90527300000031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6.6692371767954741</v>
      </c>
    </row>
    <row r="67" spans="1:19" x14ac:dyDescent="0.25">
      <c r="A67" t="s">
        <v>116</v>
      </c>
      <c r="B67">
        <v>13873.644531</v>
      </c>
      <c r="C67">
        <v>12910.299805000001</v>
      </c>
      <c r="D67">
        <v>12514.504883</v>
      </c>
      <c r="E67">
        <v>12962.842773</v>
      </c>
      <c r="F67">
        <v>12910.299805000001</v>
      </c>
      <c r="G67">
        <v>12750.700194999999</v>
      </c>
      <c r="H67">
        <v>12789</v>
      </c>
      <c r="I67">
        <v>12750.700194999999</v>
      </c>
      <c r="J67">
        <v>12800.174805000001</v>
      </c>
      <c r="L67" t="str">
        <f t="shared" ref="L67:L130" si="10">A67</f>
        <v>03APR2022:18:00:00</v>
      </c>
      <c r="M67">
        <v>18</v>
      </c>
      <c r="N67">
        <f t="shared" ref="N67:N130" si="11">C67-B67</f>
        <v>-963.34472599999935</v>
      </c>
      <c r="O67">
        <f t="shared" ref="O67:O130" si="12">IF(N67&lt;0,N67,"")</f>
        <v>-963.34472599999935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6.9437033927707406</v>
      </c>
    </row>
    <row r="68" spans="1:19" x14ac:dyDescent="0.25">
      <c r="A68" t="s">
        <v>117</v>
      </c>
      <c r="B68">
        <v>13969.029296999999</v>
      </c>
      <c r="C68">
        <v>12958.299805000001</v>
      </c>
      <c r="D68">
        <v>12771.235352</v>
      </c>
      <c r="E68">
        <v>13112.723633</v>
      </c>
      <c r="F68">
        <v>12958.299805000001</v>
      </c>
      <c r="G68">
        <v>12791.400390999999</v>
      </c>
      <c r="H68">
        <v>12836.599609000001</v>
      </c>
      <c r="I68">
        <v>12791.400390999999</v>
      </c>
      <c r="J68">
        <v>12844.423828000001</v>
      </c>
      <c r="L68" t="str">
        <f t="shared" si="10"/>
        <v>03APR2022:19:00:00</v>
      </c>
      <c r="M68">
        <v>19</v>
      </c>
      <c r="N68">
        <f t="shared" si="11"/>
        <v>-1010.7294919999986</v>
      </c>
      <c r="O68">
        <f t="shared" si="12"/>
        <v>-1010.7294919999986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7.2355027003706249</v>
      </c>
    </row>
    <row r="69" spans="1:19" x14ac:dyDescent="0.25">
      <c r="A69" t="s">
        <v>118</v>
      </c>
      <c r="B69">
        <v>13666.259765999999</v>
      </c>
      <c r="C69">
        <v>12673.799805000001</v>
      </c>
      <c r="D69">
        <v>12973.103515999999</v>
      </c>
      <c r="E69">
        <v>13046.480469</v>
      </c>
      <c r="F69">
        <v>12673.799805000001</v>
      </c>
      <c r="G69">
        <v>12514.200194999999</v>
      </c>
      <c r="H69">
        <v>12502.299805000001</v>
      </c>
      <c r="I69">
        <v>12514.200194999999</v>
      </c>
      <c r="J69">
        <v>12551.125</v>
      </c>
      <c r="L69" t="str">
        <f t="shared" si="10"/>
        <v>03APR2022:20:00:00</v>
      </c>
      <c r="M69">
        <v>20</v>
      </c>
      <c r="N69">
        <f t="shared" si="11"/>
        <v>-992.45996099999866</v>
      </c>
      <c r="O69">
        <f t="shared" si="12"/>
        <v>-992.45996099999866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7.2621183703028889</v>
      </c>
    </row>
    <row r="70" spans="1:19" x14ac:dyDescent="0.25">
      <c r="A70" t="s">
        <v>119</v>
      </c>
      <c r="B70">
        <v>13617.311523</v>
      </c>
      <c r="C70">
        <v>12701.200194999999</v>
      </c>
      <c r="D70">
        <v>13087.699219</v>
      </c>
      <c r="E70">
        <v>13054.212890999999</v>
      </c>
      <c r="F70">
        <v>12701.200194999999</v>
      </c>
      <c r="G70">
        <v>12558.599609000001</v>
      </c>
      <c r="H70">
        <v>12467</v>
      </c>
      <c r="I70">
        <v>12558.599609000001</v>
      </c>
      <c r="J70">
        <v>12571.349609000001</v>
      </c>
      <c r="L70" t="str">
        <f t="shared" si="10"/>
        <v>03APR2022:21:00:00</v>
      </c>
      <c r="M70">
        <v>21</v>
      </c>
      <c r="N70">
        <f t="shared" si="11"/>
        <v>-916.11132800000087</v>
      </c>
      <c r="O70">
        <f t="shared" si="12"/>
        <v>-916.11132800000087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6.7275491674892258</v>
      </c>
    </row>
    <row r="71" spans="1:19" x14ac:dyDescent="0.25">
      <c r="A71" t="s">
        <v>120</v>
      </c>
      <c r="B71">
        <v>13221.799805000001</v>
      </c>
      <c r="C71">
        <v>12282.5</v>
      </c>
      <c r="D71">
        <v>12486.922852</v>
      </c>
      <c r="E71">
        <v>12403.169921999999</v>
      </c>
      <c r="F71">
        <v>12282.5</v>
      </c>
      <c r="G71">
        <v>12172.5</v>
      </c>
      <c r="H71">
        <v>12046.900390999999</v>
      </c>
      <c r="I71">
        <v>12172.5</v>
      </c>
      <c r="J71">
        <v>12168.599609000001</v>
      </c>
      <c r="L71" t="str">
        <f t="shared" si="10"/>
        <v>03APR2022:22:00:00</v>
      </c>
      <c r="M71">
        <v>22</v>
      </c>
      <c r="N71">
        <f t="shared" si="11"/>
        <v>-939.29980500000056</v>
      </c>
      <c r="O71">
        <f t="shared" si="12"/>
        <v>-939.29980500000056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7.104175065824184</v>
      </c>
    </row>
    <row r="72" spans="1:19" x14ac:dyDescent="0.25">
      <c r="A72" t="s">
        <v>121</v>
      </c>
      <c r="B72">
        <v>12191.416992</v>
      </c>
      <c r="C72">
        <v>11432.200194999999</v>
      </c>
      <c r="D72">
        <v>11442.279296999999</v>
      </c>
      <c r="E72">
        <v>11298.876953000001</v>
      </c>
      <c r="F72">
        <v>11432.200194999999</v>
      </c>
      <c r="G72">
        <v>11355.099609000001</v>
      </c>
      <c r="H72">
        <v>11268.900390999999</v>
      </c>
      <c r="I72">
        <v>11355.099609000001</v>
      </c>
      <c r="J72">
        <v>11352.826171999999</v>
      </c>
      <c r="L72" t="str">
        <f t="shared" si="10"/>
        <v>03APR2022:23:00:00</v>
      </c>
      <c r="M72">
        <v>23</v>
      </c>
      <c r="N72">
        <f t="shared" si="11"/>
        <v>-759.21679700000095</v>
      </c>
      <c r="O72">
        <f t="shared" si="12"/>
        <v>-759.21679700000095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6.2274696821394793</v>
      </c>
    </row>
    <row r="73" spans="1:19" x14ac:dyDescent="0.25">
      <c r="A73" t="s">
        <v>122</v>
      </c>
      <c r="B73">
        <v>11021.767578000001</v>
      </c>
      <c r="C73">
        <v>10442.200194999999</v>
      </c>
      <c r="D73">
        <v>10296.323242</v>
      </c>
      <c r="E73">
        <v>10144.771484000001</v>
      </c>
      <c r="F73">
        <v>10442.200194999999</v>
      </c>
      <c r="G73">
        <v>10379.900390999999</v>
      </c>
      <c r="H73">
        <v>10350.5</v>
      </c>
      <c r="I73">
        <v>10379.900390999999</v>
      </c>
      <c r="J73">
        <v>10388.125</v>
      </c>
      <c r="L73" t="str">
        <f t="shared" si="10"/>
        <v>04APR2022:00:00:00</v>
      </c>
      <c r="M73">
        <v>24</v>
      </c>
      <c r="N73">
        <f t="shared" si="11"/>
        <v>-579.56738300000143</v>
      </c>
      <c r="O73">
        <f t="shared" si="12"/>
        <v>-579.56738300000143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5.2583887193996617</v>
      </c>
    </row>
    <row r="74" spans="1:19" x14ac:dyDescent="0.25">
      <c r="A74" t="s">
        <v>123</v>
      </c>
      <c r="B74">
        <v>10082.635742</v>
      </c>
      <c r="C74">
        <v>9711.3398438000004</v>
      </c>
      <c r="D74">
        <v>9691.09375</v>
      </c>
      <c r="E74">
        <v>9384.8544922000001</v>
      </c>
      <c r="F74">
        <v>9741.5195313000004</v>
      </c>
      <c r="G74">
        <v>9711.3398438000004</v>
      </c>
      <c r="H74">
        <v>9787.5498047000001</v>
      </c>
      <c r="I74">
        <v>9711.3398438000004</v>
      </c>
      <c r="J74">
        <v>9737.9375</v>
      </c>
      <c r="L74" t="str">
        <f t="shared" si="10"/>
        <v>04APR2022:01:00:00</v>
      </c>
      <c r="M74">
        <v>1</v>
      </c>
      <c r="N74">
        <f t="shared" si="11"/>
        <v>-371.29589820000001</v>
      </c>
      <c r="O74">
        <f t="shared" si="12"/>
        <v>-371.29589820000001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3.6825281374922447</v>
      </c>
    </row>
    <row r="75" spans="1:19" x14ac:dyDescent="0.25">
      <c r="A75" t="s">
        <v>124</v>
      </c>
      <c r="B75">
        <v>9428.5380858999997</v>
      </c>
      <c r="C75">
        <v>9101.7402344000002</v>
      </c>
      <c r="D75">
        <v>9108.4033202999999</v>
      </c>
      <c r="E75">
        <v>8814.1025391000003</v>
      </c>
      <c r="F75">
        <v>9136.5400391000003</v>
      </c>
      <c r="G75">
        <v>9101.7402344000002</v>
      </c>
      <c r="H75">
        <v>9197.6699219000002</v>
      </c>
      <c r="I75">
        <v>9101.7402344000002</v>
      </c>
      <c r="J75">
        <v>9134.4228516000003</v>
      </c>
      <c r="L75" t="str">
        <f t="shared" si="10"/>
        <v>04APR2022:02:00:00</v>
      </c>
      <c r="M75">
        <v>2</v>
      </c>
      <c r="N75">
        <f t="shared" si="11"/>
        <v>-326.79785149999952</v>
      </c>
      <c r="O75">
        <f t="shared" si="12"/>
        <v>-326.79785149999952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3.4660500760845689</v>
      </c>
    </row>
    <row r="76" spans="1:19" x14ac:dyDescent="0.25">
      <c r="A76" t="s">
        <v>125</v>
      </c>
      <c r="B76">
        <v>8990.3427733999997</v>
      </c>
      <c r="C76">
        <v>8728.9501952999999</v>
      </c>
      <c r="D76">
        <v>8777.6767577999999</v>
      </c>
      <c r="E76">
        <v>8486.0449219000002</v>
      </c>
      <c r="F76">
        <v>8747.8300780999998</v>
      </c>
      <c r="G76">
        <v>8728.9501952999999</v>
      </c>
      <c r="H76">
        <v>8833.2597655999998</v>
      </c>
      <c r="I76">
        <v>8728.9501952999999</v>
      </c>
      <c r="J76">
        <v>8759.7480469000002</v>
      </c>
      <c r="L76" t="str">
        <f t="shared" si="10"/>
        <v>04APR2022:03:00:00</v>
      </c>
      <c r="M76">
        <v>3</v>
      </c>
      <c r="N76">
        <f t="shared" si="11"/>
        <v>-261.39257809999981</v>
      </c>
      <c r="O76">
        <f t="shared" si="12"/>
        <v>-261.39257809999981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2.907481780042803</v>
      </c>
    </row>
    <row r="77" spans="1:19" x14ac:dyDescent="0.25">
      <c r="A77" t="s">
        <v>126</v>
      </c>
      <c r="B77">
        <v>8773.8886719000002</v>
      </c>
      <c r="C77">
        <v>8601.4296875</v>
      </c>
      <c r="D77">
        <v>8623.0507813000004</v>
      </c>
      <c r="E77">
        <v>8383.1357422000001</v>
      </c>
      <c r="F77">
        <v>8606.9599608999997</v>
      </c>
      <c r="G77">
        <v>8601.4296875</v>
      </c>
      <c r="H77">
        <v>8667.3603516000003</v>
      </c>
      <c r="I77">
        <v>8601.4296875</v>
      </c>
      <c r="J77">
        <v>8619.2949219000002</v>
      </c>
      <c r="L77" t="str">
        <f t="shared" si="10"/>
        <v>04APR2022:04:00:00</v>
      </c>
      <c r="M77">
        <v>4</v>
      </c>
      <c r="N77">
        <f t="shared" si="11"/>
        <v>-172.45898440000019</v>
      </c>
      <c r="O77">
        <f t="shared" si="12"/>
        <v>-172.45898440000019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1.9655934882366579</v>
      </c>
    </row>
    <row r="78" spans="1:19" x14ac:dyDescent="0.25">
      <c r="A78" t="s">
        <v>127</v>
      </c>
      <c r="B78">
        <v>8792.1972655999998</v>
      </c>
      <c r="C78">
        <v>8721.8300780999998</v>
      </c>
      <c r="D78">
        <v>8654.7880858999997</v>
      </c>
      <c r="E78">
        <v>8614.1777344000002</v>
      </c>
      <c r="F78">
        <v>8739.4404297000001</v>
      </c>
      <c r="G78">
        <v>8721.8300780999998</v>
      </c>
      <c r="H78">
        <v>8796.4501952999999</v>
      </c>
      <c r="I78">
        <v>8721.8300780999998</v>
      </c>
      <c r="J78">
        <v>8744.8867188000004</v>
      </c>
      <c r="L78" t="str">
        <f t="shared" si="10"/>
        <v>04APR2022:05:00:00</v>
      </c>
      <c r="M78">
        <v>5</v>
      </c>
      <c r="N78">
        <f t="shared" si="11"/>
        <v>-70.3671875</v>
      </c>
      <c r="O78">
        <f t="shared" si="12"/>
        <v>-70.3671875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0.80033676877696824</v>
      </c>
    </row>
    <row r="79" spans="1:19" x14ac:dyDescent="0.25">
      <c r="A79" t="s">
        <v>128</v>
      </c>
      <c r="B79">
        <v>9330.6474608999997</v>
      </c>
      <c r="C79">
        <v>9264.3896483999997</v>
      </c>
      <c r="D79">
        <v>9207.0253905999998</v>
      </c>
      <c r="E79">
        <v>9099.4775391000003</v>
      </c>
      <c r="F79">
        <v>9272.4199219000002</v>
      </c>
      <c r="G79">
        <v>9264.3896483999997</v>
      </c>
      <c r="H79">
        <v>9363.4003905999998</v>
      </c>
      <c r="I79">
        <v>9264.3896483999997</v>
      </c>
      <c r="J79">
        <v>9291.1494141000003</v>
      </c>
      <c r="L79" t="str">
        <f t="shared" si="10"/>
        <v>04APR2022:06:00:00</v>
      </c>
      <c r="M79">
        <v>6</v>
      </c>
      <c r="N79">
        <f t="shared" si="11"/>
        <v>-66.2578125</v>
      </c>
      <c r="O79">
        <f t="shared" si="12"/>
        <v>-66.2578125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0.71010948358785186</v>
      </c>
    </row>
    <row r="80" spans="1:19" x14ac:dyDescent="0.25">
      <c r="A80" t="s">
        <v>129</v>
      </c>
      <c r="B80">
        <v>10288.169921999999</v>
      </c>
      <c r="C80">
        <v>10252.799805000001</v>
      </c>
      <c r="D80">
        <v>10325.420898</v>
      </c>
      <c r="E80">
        <v>10156.107421999999</v>
      </c>
      <c r="F80">
        <v>10242.400390999999</v>
      </c>
      <c r="G80">
        <v>10252.799805000001</v>
      </c>
      <c r="H80">
        <v>10412.5</v>
      </c>
      <c r="I80">
        <v>10252.799805000001</v>
      </c>
      <c r="J80">
        <v>10290.125</v>
      </c>
      <c r="L80" t="str">
        <f t="shared" si="10"/>
        <v>04APR2022:07:00:00</v>
      </c>
      <c r="M80">
        <v>7</v>
      </c>
      <c r="N80">
        <f t="shared" si="11"/>
        <v>-35.370116999998572</v>
      </c>
      <c r="O80">
        <f t="shared" si="12"/>
        <v>-35.370116999998572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0.34379405927543905</v>
      </c>
    </row>
    <row r="81" spans="1:19" x14ac:dyDescent="0.25">
      <c r="A81" t="s">
        <v>130</v>
      </c>
      <c r="B81">
        <v>10858.304688</v>
      </c>
      <c r="C81">
        <v>10863.799805000001</v>
      </c>
      <c r="D81">
        <v>10970.641602</v>
      </c>
      <c r="E81">
        <v>10721.773438</v>
      </c>
      <c r="F81">
        <v>10844.799805000001</v>
      </c>
      <c r="G81">
        <v>10863.799805000001</v>
      </c>
      <c r="H81">
        <v>11094.5</v>
      </c>
      <c r="I81">
        <v>10863.799805000001</v>
      </c>
      <c r="J81">
        <v>10916.725586</v>
      </c>
      <c r="L81" t="str">
        <f t="shared" si="10"/>
        <v>04APR2022:08:00:00</v>
      </c>
      <c r="M81">
        <v>8</v>
      </c>
      <c r="N81">
        <f t="shared" si="11"/>
        <v>5.4951170000003913</v>
      </c>
      <c r="O81" t="str">
        <f t="shared" si="12"/>
        <v/>
      </c>
      <c r="P81">
        <f t="shared" si="13"/>
        <v>5.4951170000003913</v>
      </c>
      <c r="Q81" t="str">
        <f t="shared" si="14"/>
        <v/>
      </c>
      <c r="R81">
        <f t="shared" si="15"/>
        <v>1</v>
      </c>
      <c r="S81">
        <f t="shared" si="16"/>
        <v>5.0607504190532539E-2</v>
      </c>
    </row>
    <row r="82" spans="1:19" x14ac:dyDescent="0.25">
      <c r="A82" t="s">
        <v>131</v>
      </c>
      <c r="B82">
        <v>11057.665039</v>
      </c>
      <c r="C82">
        <v>11149</v>
      </c>
      <c r="D82">
        <v>11163.697265999999</v>
      </c>
      <c r="E82">
        <v>10817.588867</v>
      </c>
      <c r="F82">
        <v>11136.5</v>
      </c>
      <c r="G82">
        <v>11149</v>
      </c>
      <c r="H82">
        <v>11380.599609000001</v>
      </c>
      <c r="I82">
        <v>11149</v>
      </c>
      <c r="J82">
        <v>11203.775390999999</v>
      </c>
      <c r="L82" t="str">
        <f t="shared" si="10"/>
        <v>04APR2022:09:00:00</v>
      </c>
      <c r="M82">
        <v>9</v>
      </c>
      <c r="N82">
        <f t="shared" si="11"/>
        <v>91.334961000000476</v>
      </c>
      <c r="O82" t="str">
        <f t="shared" si="12"/>
        <v/>
      </c>
      <c r="P82">
        <f t="shared" si="13"/>
        <v>91.334961000000476</v>
      </c>
      <c r="Q82" t="str">
        <f t="shared" si="14"/>
        <v/>
      </c>
      <c r="R82">
        <f t="shared" si="15"/>
        <v>1</v>
      </c>
      <c r="S82">
        <f t="shared" si="16"/>
        <v>0.82598777117832056</v>
      </c>
    </row>
    <row r="83" spans="1:19" x14ac:dyDescent="0.25">
      <c r="A83" t="s">
        <v>132</v>
      </c>
      <c r="B83">
        <v>11355.746094</v>
      </c>
      <c r="C83">
        <v>11419.799805000001</v>
      </c>
      <c r="D83">
        <v>11450.599609000001</v>
      </c>
      <c r="E83">
        <v>11175.357421999999</v>
      </c>
      <c r="F83">
        <v>11423.799805000001</v>
      </c>
      <c r="G83">
        <v>11419.799805000001</v>
      </c>
      <c r="H83">
        <v>11625.099609000001</v>
      </c>
      <c r="I83">
        <v>11419.799805000001</v>
      </c>
      <c r="J83">
        <v>11472.125</v>
      </c>
      <c r="L83" t="str">
        <f t="shared" si="10"/>
        <v>04APR2022:10:00:00</v>
      </c>
      <c r="M83">
        <v>10</v>
      </c>
      <c r="N83">
        <f t="shared" si="11"/>
        <v>64.053711000000476</v>
      </c>
      <c r="O83" t="str">
        <f t="shared" si="12"/>
        <v/>
      </c>
      <c r="P83">
        <f t="shared" si="13"/>
        <v>64.053711000000476</v>
      </c>
      <c r="Q83" t="str">
        <f t="shared" si="14"/>
        <v/>
      </c>
      <c r="R83">
        <f t="shared" si="15"/>
        <v>1</v>
      </c>
      <c r="S83">
        <f t="shared" si="16"/>
        <v>0.56406431131675561</v>
      </c>
    </row>
    <row r="84" spans="1:19" x14ac:dyDescent="0.25">
      <c r="A84" t="s">
        <v>133</v>
      </c>
      <c r="B84">
        <v>11654.355469</v>
      </c>
      <c r="C84">
        <v>11708.200194999999</v>
      </c>
      <c r="D84">
        <v>11719.115234000001</v>
      </c>
      <c r="E84">
        <v>11412.683594</v>
      </c>
      <c r="F84">
        <v>11738</v>
      </c>
      <c r="G84">
        <v>11708.200194999999</v>
      </c>
      <c r="H84">
        <v>11890.700194999999</v>
      </c>
      <c r="I84">
        <v>11708.200194999999</v>
      </c>
      <c r="J84">
        <v>11761.274414</v>
      </c>
      <c r="L84" t="str">
        <f t="shared" si="10"/>
        <v>04APR2022:11:00:00</v>
      </c>
      <c r="M84">
        <v>11</v>
      </c>
      <c r="N84">
        <f t="shared" si="11"/>
        <v>53.844725999999355</v>
      </c>
      <c r="O84" t="str">
        <f t="shared" si="12"/>
        <v/>
      </c>
      <c r="P84">
        <f t="shared" si="13"/>
        <v>53.844725999999355</v>
      </c>
      <c r="Q84" t="str">
        <f t="shared" si="14"/>
        <v/>
      </c>
      <c r="R84">
        <f t="shared" si="15"/>
        <v>1</v>
      </c>
      <c r="S84">
        <f t="shared" si="16"/>
        <v>0.46201376080576589</v>
      </c>
    </row>
    <row r="85" spans="1:19" x14ac:dyDescent="0.25">
      <c r="A85" t="s">
        <v>134</v>
      </c>
      <c r="B85">
        <v>11994.022461</v>
      </c>
      <c r="C85">
        <v>11932.099609000001</v>
      </c>
      <c r="D85">
        <v>11896.372069999999</v>
      </c>
      <c r="E85">
        <v>11571.553711</v>
      </c>
      <c r="F85">
        <v>11993.700194999999</v>
      </c>
      <c r="G85">
        <v>11932.099609000001</v>
      </c>
      <c r="H85">
        <v>12084.599609000001</v>
      </c>
      <c r="I85">
        <v>11932.099609000001</v>
      </c>
      <c r="J85">
        <v>11985.625</v>
      </c>
      <c r="L85" t="str">
        <f t="shared" si="10"/>
        <v>04APR2022:12:00:00</v>
      </c>
      <c r="M85">
        <v>12</v>
      </c>
      <c r="N85">
        <f t="shared" si="11"/>
        <v>-61.922851999999693</v>
      </c>
      <c r="O85">
        <f t="shared" si="12"/>
        <v>-61.922851999999693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0.5162809407882073</v>
      </c>
    </row>
    <row r="86" spans="1:19" x14ac:dyDescent="0.25">
      <c r="A86" t="s">
        <v>135</v>
      </c>
      <c r="B86">
        <v>12339.505859000001</v>
      </c>
      <c r="C86">
        <v>12153.5</v>
      </c>
      <c r="D86">
        <v>12052.811523</v>
      </c>
      <c r="E86">
        <v>11722.691406</v>
      </c>
      <c r="F86">
        <v>12249.200194999999</v>
      </c>
      <c r="G86">
        <v>12153.5</v>
      </c>
      <c r="H86">
        <v>12257.099609000001</v>
      </c>
      <c r="I86">
        <v>12153.5</v>
      </c>
      <c r="J86">
        <v>12203.324219</v>
      </c>
      <c r="L86" t="str">
        <f t="shared" si="10"/>
        <v>04APR2022:13:00:00</v>
      </c>
      <c r="M86">
        <v>13</v>
      </c>
      <c r="N86">
        <f t="shared" si="11"/>
        <v>-186.00585900000078</v>
      </c>
      <c r="O86">
        <f t="shared" si="12"/>
        <v>-186.00585900000078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1.507401196818061</v>
      </c>
    </row>
    <row r="87" spans="1:19" x14ac:dyDescent="0.25">
      <c r="A87" t="s">
        <v>136</v>
      </c>
      <c r="B87">
        <v>12686.724609000001</v>
      </c>
      <c r="C87">
        <v>12347.400390999999</v>
      </c>
      <c r="D87">
        <v>12230.827148</v>
      </c>
      <c r="E87">
        <v>11958.334961</v>
      </c>
      <c r="F87">
        <v>12485.900390999999</v>
      </c>
      <c r="G87">
        <v>12347.400390999999</v>
      </c>
      <c r="H87">
        <v>12431.299805000001</v>
      </c>
      <c r="I87">
        <v>12347.400390999999</v>
      </c>
      <c r="J87">
        <v>12403</v>
      </c>
      <c r="L87" t="str">
        <f t="shared" si="10"/>
        <v>04APR2022:14:00:00</v>
      </c>
      <c r="M87">
        <v>14</v>
      </c>
      <c r="N87">
        <f t="shared" si="11"/>
        <v>-339.32421800000157</v>
      </c>
      <c r="O87">
        <f t="shared" si="12"/>
        <v>-339.32421800000157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2.674640054528211</v>
      </c>
    </row>
    <row r="88" spans="1:19" x14ac:dyDescent="0.25">
      <c r="A88" t="s">
        <v>137</v>
      </c>
      <c r="B88">
        <v>12932.450194999999</v>
      </c>
      <c r="C88">
        <v>12452.400390999999</v>
      </c>
      <c r="D88">
        <v>12479.957031</v>
      </c>
      <c r="E88">
        <v>12167.905273</v>
      </c>
      <c r="F88">
        <v>12646.900390999999</v>
      </c>
      <c r="G88">
        <v>12452.400390999999</v>
      </c>
      <c r="H88">
        <v>12545.700194999999</v>
      </c>
      <c r="I88">
        <v>12452.400390999999</v>
      </c>
      <c r="J88">
        <v>12524.349609000001</v>
      </c>
      <c r="L88" t="str">
        <f t="shared" si="10"/>
        <v>04APR2022:15:00:00</v>
      </c>
      <c r="M88">
        <v>15</v>
      </c>
      <c r="N88">
        <f t="shared" si="11"/>
        <v>-480.04980400000022</v>
      </c>
      <c r="O88">
        <f t="shared" si="12"/>
        <v>-480.04980400000022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3.7119787570154279</v>
      </c>
    </row>
    <row r="89" spans="1:19" x14ac:dyDescent="0.25">
      <c r="A89" t="s">
        <v>138</v>
      </c>
      <c r="B89">
        <v>13135.847656</v>
      </c>
      <c r="C89">
        <v>12514.099609000001</v>
      </c>
      <c r="D89">
        <v>12586.403319999999</v>
      </c>
      <c r="E89">
        <v>12354.15625</v>
      </c>
      <c r="F89">
        <v>12764.299805000001</v>
      </c>
      <c r="G89">
        <v>12514.099609000001</v>
      </c>
      <c r="H89">
        <v>12654.599609000001</v>
      </c>
      <c r="I89">
        <v>12514.099609000001</v>
      </c>
      <c r="J89">
        <v>12611.775390999999</v>
      </c>
      <c r="L89" t="str">
        <f t="shared" si="10"/>
        <v>04APR2022:16:00:00</v>
      </c>
      <c r="M89">
        <v>16</v>
      </c>
      <c r="N89">
        <f t="shared" si="11"/>
        <v>-621.74804699999913</v>
      </c>
      <c r="O89">
        <f t="shared" si="12"/>
        <v>-621.74804699999913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4.7332160305315822</v>
      </c>
    </row>
    <row r="90" spans="1:19" x14ac:dyDescent="0.25">
      <c r="A90" t="s">
        <v>139</v>
      </c>
      <c r="B90">
        <v>13528.733398</v>
      </c>
      <c r="C90">
        <v>12635.099609000001</v>
      </c>
      <c r="D90">
        <v>12799.991211</v>
      </c>
      <c r="E90">
        <v>12634.643555000001</v>
      </c>
      <c r="F90">
        <v>12923.5</v>
      </c>
      <c r="G90">
        <v>12635.099609000001</v>
      </c>
      <c r="H90">
        <v>12824.799805000001</v>
      </c>
      <c r="I90">
        <v>12635.099609000001</v>
      </c>
      <c r="J90">
        <v>12754.625</v>
      </c>
      <c r="L90" t="str">
        <f t="shared" si="10"/>
        <v>04APR2022:17:00:00</v>
      </c>
      <c r="M90">
        <v>17</v>
      </c>
      <c r="N90">
        <f t="shared" si="11"/>
        <v>-893.63378899999952</v>
      </c>
      <c r="O90">
        <f t="shared" si="12"/>
        <v>-893.63378899999952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6.6054505082649388</v>
      </c>
    </row>
    <row r="91" spans="1:19" x14ac:dyDescent="0.25">
      <c r="A91" t="s">
        <v>140</v>
      </c>
      <c r="B91">
        <v>13698.447265999999</v>
      </c>
      <c r="C91">
        <v>12771.400390999999</v>
      </c>
      <c r="D91">
        <v>12850.797852</v>
      </c>
      <c r="E91">
        <v>12801.087890999999</v>
      </c>
      <c r="F91">
        <v>13062.200194999999</v>
      </c>
      <c r="G91">
        <v>12771.400390999999</v>
      </c>
      <c r="H91">
        <v>13016.599609000001</v>
      </c>
      <c r="I91">
        <v>12771.400390999999</v>
      </c>
      <c r="J91">
        <v>12905.400390999999</v>
      </c>
      <c r="L91" t="str">
        <f t="shared" si="10"/>
        <v>04APR2022:18:00:00</v>
      </c>
      <c r="M91">
        <v>18</v>
      </c>
      <c r="N91">
        <f t="shared" si="11"/>
        <v>-927.046875</v>
      </c>
      <c r="O91">
        <f t="shared" si="12"/>
        <v>-927.046875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6.7675325312304633</v>
      </c>
    </row>
    <row r="92" spans="1:19" x14ac:dyDescent="0.25">
      <c r="A92" t="s">
        <v>141</v>
      </c>
      <c r="B92">
        <v>13594.423828000001</v>
      </c>
      <c r="C92">
        <v>12791.799805000001</v>
      </c>
      <c r="D92">
        <v>12809.65625</v>
      </c>
      <c r="E92">
        <v>12842.713867</v>
      </c>
      <c r="F92">
        <v>13050.799805000001</v>
      </c>
      <c r="G92">
        <v>12791.799805000001</v>
      </c>
      <c r="H92">
        <v>13072</v>
      </c>
      <c r="I92">
        <v>12791.799805000001</v>
      </c>
      <c r="J92">
        <v>12926.600586</v>
      </c>
      <c r="L92" t="str">
        <f t="shared" si="10"/>
        <v>04APR2022:19:00:00</v>
      </c>
      <c r="M92">
        <v>19</v>
      </c>
      <c r="N92">
        <f t="shared" si="11"/>
        <v>-802.62402300000031</v>
      </c>
      <c r="O92">
        <f t="shared" si="12"/>
        <v>-802.62402300000031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5.9040679704781693</v>
      </c>
    </row>
    <row r="93" spans="1:19" x14ac:dyDescent="0.25">
      <c r="A93" t="s">
        <v>142</v>
      </c>
      <c r="B93">
        <v>13529.762694999999</v>
      </c>
      <c r="C93">
        <v>12578.400390999999</v>
      </c>
      <c r="D93">
        <v>12576.493164</v>
      </c>
      <c r="E93">
        <v>12565.702148</v>
      </c>
      <c r="F93">
        <v>12813.5</v>
      </c>
      <c r="G93">
        <v>12578.400390999999</v>
      </c>
      <c r="H93">
        <v>12797.200194999999</v>
      </c>
      <c r="I93">
        <v>12578.400390999999</v>
      </c>
      <c r="J93">
        <v>12691.875</v>
      </c>
      <c r="L93" t="str">
        <f t="shared" si="10"/>
        <v>04APR2022:20:00:00</v>
      </c>
      <c r="M93">
        <v>20</v>
      </c>
      <c r="N93">
        <f t="shared" si="11"/>
        <v>-951.36230400000022</v>
      </c>
      <c r="O93">
        <f t="shared" si="12"/>
        <v>-951.36230400000022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7.031625945306355</v>
      </c>
    </row>
    <row r="94" spans="1:19" x14ac:dyDescent="0.25">
      <c r="A94" t="s">
        <v>143</v>
      </c>
      <c r="B94">
        <v>13626.462890999999</v>
      </c>
      <c r="C94">
        <v>12570.599609000001</v>
      </c>
      <c r="D94">
        <v>12632.182617</v>
      </c>
      <c r="E94">
        <v>12537.829102</v>
      </c>
      <c r="F94">
        <v>12786.200194999999</v>
      </c>
      <c r="G94">
        <v>12570.599609000001</v>
      </c>
      <c r="H94">
        <v>12659.700194999999</v>
      </c>
      <c r="I94">
        <v>12570.599609000001</v>
      </c>
      <c r="J94">
        <v>12646.775390999999</v>
      </c>
      <c r="L94" t="str">
        <f t="shared" si="10"/>
        <v>04APR2022:21:00:00</v>
      </c>
      <c r="M94">
        <v>21</v>
      </c>
      <c r="N94">
        <f t="shared" si="11"/>
        <v>-1055.8632819999984</v>
      </c>
      <c r="O94">
        <f t="shared" si="12"/>
        <v>-1055.8632819999984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7.7486233254073191</v>
      </c>
    </row>
    <row r="95" spans="1:19" x14ac:dyDescent="0.25">
      <c r="A95" t="s">
        <v>144</v>
      </c>
      <c r="B95">
        <v>12985.450194999999</v>
      </c>
      <c r="C95">
        <v>12084.599609000001</v>
      </c>
      <c r="D95">
        <v>12085.964844</v>
      </c>
      <c r="E95">
        <v>11990.988281</v>
      </c>
      <c r="F95">
        <v>12283.200194999999</v>
      </c>
      <c r="G95">
        <v>12084.599609000001</v>
      </c>
      <c r="H95">
        <v>12107</v>
      </c>
      <c r="I95">
        <v>12084.599609000001</v>
      </c>
      <c r="J95">
        <v>12139.849609000001</v>
      </c>
      <c r="L95" t="str">
        <f t="shared" si="10"/>
        <v>04APR2022:22:00:00</v>
      </c>
      <c r="M95">
        <v>22</v>
      </c>
      <c r="N95">
        <f t="shared" si="11"/>
        <v>-900.85058599999866</v>
      </c>
      <c r="O95">
        <f t="shared" si="12"/>
        <v>-900.85058599999866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6.937384322238346</v>
      </c>
    </row>
    <row r="96" spans="1:19" x14ac:dyDescent="0.25">
      <c r="A96" t="s">
        <v>145</v>
      </c>
      <c r="B96">
        <v>11930.888671999999</v>
      </c>
      <c r="C96">
        <v>11181</v>
      </c>
      <c r="D96">
        <v>11097.466796999999</v>
      </c>
      <c r="E96">
        <v>11058.141602</v>
      </c>
      <c r="F96">
        <v>11340.400390999999</v>
      </c>
      <c r="G96">
        <v>11181</v>
      </c>
      <c r="H96">
        <v>11192</v>
      </c>
      <c r="I96">
        <v>11181</v>
      </c>
      <c r="J96">
        <v>11223.599609000001</v>
      </c>
      <c r="L96" t="str">
        <f t="shared" si="10"/>
        <v>04APR2022:23:00:00</v>
      </c>
      <c r="M96">
        <v>23</v>
      </c>
      <c r="N96">
        <f t="shared" si="11"/>
        <v>-749.88867199999913</v>
      </c>
      <c r="O96">
        <f t="shared" si="12"/>
        <v>-749.88867199999913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6.2852708848073906</v>
      </c>
    </row>
    <row r="97" spans="1:19" x14ac:dyDescent="0.25">
      <c r="A97" t="s">
        <v>146</v>
      </c>
      <c r="B97">
        <v>10568.708008</v>
      </c>
      <c r="C97">
        <v>10161.400390999999</v>
      </c>
      <c r="D97">
        <v>10109.740234000001</v>
      </c>
      <c r="E97">
        <v>10105.109375</v>
      </c>
      <c r="F97">
        <v>10286.5</v>
      </c>
      <c r="G97">
        <v>10161.400390999999</v>
      </c>
      <c r="H97">
        <v>10198.900390999999</v>
      </c>
      <c r="I97">
        <v>10161.400390999999</v>
      </c>
      <c r="J97">
        <v>10202.050781</v>
      </c>
      <c r="L97" t="str">
        <f t="shared" si="10"/>
        <v>05APR2022:00:00:00</v>
      </c>
      <c r="M97">
        <v>24</v>
      </c>
      <c r="N97">
        <f t="shared" si="11"/>
        <v>-407.30761700000039</v>
      </c>
      <c r="O97">
        <f t="shared" si="12"/>
        <v>-407.30761700000039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3.8539016944331159</v>
      </c>
    </row>
    <row r="98" spans="1:19" x14ac:dyDescent="0.25">
      <c r="A98" t="s">
        <v>147</v>
      </c>
      <c r="B98">
        <v>9631.8496094000002</v>
      </c>
      <c r="C98">
        <v>9531.5302733999997</v>
      </c>
      <c r="D98">
        <v>9536.1914063000004</v>
      </c>
      <c r="E98">
        <v>9504.1914063000004</v>
      </c>
      <c r="F98">
        <v>9648.75</v>
      </c>
      <c r="G98">
        <v>9701.3300780999998</v>
      </c>
      <c r="H98">
        <v>9531.5302733999997</v>
      </c>
      <c r="I98">
        <v>9701.3300780999998</v>
      </c>
      <c r="J98">
        <v>9645.734375</v>
      </c>
      <c r="L98" t="str">
        <f t="shared" si="10"/>
        <v>05APR2022:01:00:00</v>
      </c>
      <c r="M98">
        <v>1</v>
      </c>
      <c r="N98">
        <f t="shared" si="11"/>
        <v>-100.31933600000048</v>
      </c>
      <c r="O98">
        <f t="shared" si="12"/>
        <v>-100.31933600000048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1.0415376077103191</v>
      </c>
    </row>
    <row r="99" spans="1:19" x14ac:dyDescent="0.25">
      <c r="A99" t="s">
        <v>148</v>
      </c>
      <c r="B99">
        <v>9096.5126952999999</v>
      </c>
      <c r="C99">
        <v>9003.5097655999998</v>
      </c>
      <c r="D99">
        <v>8949.46875</v>
      </c>
      <c r="E99">
        <v>8928.4902344000002</v>
      </c>
      <c r="F99">
        <v>9121.1503905999998</v>
      </c>
      <c r="G99">
        <v>9161.6699219000002</v>
      </c>
      <c r="H99">
        <v>9003.5097655999998</v>
      </c>
      <c r="I99">
        <v>9161.6699219000002</v>
      </c>
      <c r="J99">
        <v>9112</v>
      </c>
      <c r="L99" t="str">
        <f t="shared" si="10"/>
        <v>05APR2022:02:00:00</v>
      </c>
      <c r="M99">
        <v>2</v>
      </c>
      <c r="N99">
        <f t="shared" si="11"/>
        <v>-93.002929700000095</v>
      </c>
      <c r="O99">
        <f t="shared" si="12"/>
        <v>-93.002929700000095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1.0224020216896195</v>
      </c>
    </row>
    <row r="100" spans="1:19" x14ac:dyDescent="0.25">
      <c r="A100" t="s">
        <v>149</v>
      </c>
      <c r="B100">
        <v>8739.9550780999998</v>
      </c>
      <c r="C100">
        <v>8705.0898438000004</v>
      </c>
      <c r="D100">
        <v>8733.3125</v>
      </c>
      <c r="E100">
        <v>8681.0224608999997</v>
      </c>
      <c r="F100">
        <v>8771.8496094000002</v>
      </c>
      <c r="G100">
        <v>8828.7695313000004</v>
      </c>
      <c r="H100">
        <v>8705.0898438000004</v>
      </c>
      <c r="I100">
        <v>8828.7695313000004</v>
      </c>
      <c r="J100">
        <v>8783.6191405999998</v>
      </c>
      <c r="L100" t="str">
        <f t="shared" si="10"/>
        <v>05APR2022:03:00:00</v>
      </c>
      <c r="M100">
        <v>3</v>
      </c>
      <c r="N100">
        <f t="shared" si="11"/>
        <v>-34.865234299999429</v>
      </c>
      <c r="O100">
        <f t="shared" si="12"/>
        <v>-34.865234299999429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0.39891777461605515</v>
      </c>
    </row>
    <row r="101" spans="1:19" x14ac:dyDescent="0.25">
      <c r="A101" t="s">
        <v>150</v>
      </c>
      <c r="B101">
        <v>8632.2597655999998</v>
      </c>
      <c r="C101">
        <v>8527.1601563000004</v>
      </c>
      <c r="D101">
        <v>8613.2109375</v>
      </c>
      <c r="E101">
        <v>8542.8925780999998</v>
      </c>
      <c r="F101">
        <v>8657.6904297000001</v>
      </c>
      <c r="G101">
        <v>8717.1904297000001</v>
      </c>
      <c r="H101">
        <v>8527.1601563000004</v>
      </c>
      <c r="I101">
        <v>8717.1904297000001</v>
      </c>
      <c r="J101">
        <v>8654.8076172000001</v>
      </c>
      <c r="L101" t="str">
        <f t="shared" si="10"/>
        <v>05APR2022:04:00:00</v>
      </c>
      <c r="M101">
        <v>4</v>
      </c>
      <c r="N101">
        <f t="shared" si="11"/>
        <v>-105.09960929999943</v>
      </c>
      <c r="O101">
        <f t="shared" si="12"/>
        <v>-105.09960929999943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1.2175213924727657</v>
      </c>
    </row>
    <row r="102" spans="1:19" x14ac:dyDescent="0.25">
      <c r="A102" t="s">
        <v>151</v>
      </c>
      <c r="B102">
        <v>8845.5322266000003</v>
      </c>
      <c r="C102">
        <v>8634.7900391000003</v>
      </c>
      <c r="D102">
        <v>8763.3984375</v>
      </c>
      <c r="E102">
        <v>8657.5927733999997</v>
      </c>
      <c r="F102">
        <v>8803.1201172000001</v>
      </c>
      <c r="G102">
        <v>8864.9804688000004</v>
      </c>
      <c r="H102">
        <v>8634.7900391000003</v>
      </c>
      <c r="I102">
        <v>8864.9804688000004</v>
      </c>
      <c r="J102">
        <v>8791.9677733999997</v>
      </c>
      <c r="L102" t="str">
        <f t="shared" si="10"/>
        <v>05APR2022:05:00:00</v>
      </c>
      <c r="M102">
        <v>5</v>
      </c>
      <c r="N102">
        <f t="shared" si="11"/>
        <v>-210.7421875</v>
      </c>
      <c r="O102">
        <f t="shared" si="12"/>
        <v>-210.7421875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2.3824704054128349</v>
      </c>
    </row>
    <row r="103" spans="1:19" x14ac:dyDescent="0.25">
      <c r="A103" t="s">
        <v>152</v>
      </c>
      <c r="B103">
        <v>9352.4765625</v>
      </c>
      <c r="C103">
        <v>9243.6396483999997</v>
      </c>
      <c r="D103">
        <v>9263.6923827999999</v>
      </c>
      <c r="E103">
        <v>9168.5986327999999</v>
      </c>
      <c r="F103">
        <v>9350.9404297000001</v>
      </c>
      <c r="G103">
        <v>9430.7695313000004</v>
      </c>
      <c r="H103">
        <v>9243.6396483999997</v>
      </c>
      <c r="I103">
        <v>9430.7695313000004</v>
      </c>
      <c r="J103">
        <v>9364.0302733999997</v>
      </c>
      <c r="L103" t="str">
        <f t="shared" si="10"/>
        <v>05APR2022:06:00:00</v>
      </c>
      <c r="M103">
        <v>6</v>
      </c>
      <c r="N103">
        <f t="shared" si="11"/>
        <v>-108.83691410000029</v>
      </c>
      <c r="O103">
        <f t="shared" si="12"/>
        <v>-108.83691410000029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1.1637229280680199</v>
      </c>
    </row>
    <row r="104" spans="1:19" x14ac:dyDescent="0.25">
      <c r="A104" t="s">
        <v>153</v>
      </c>
      <c r="B104">
        <v>10507.055664</v>
      </c>
      <c r="C104">
        <v>10310</v>
      </c>
      <c r="D104">
        <v>10324.998046999999</v>
      </c>
      <c r="E104">
        <v>10119.256836</v>
      </c>
      <c r="F104">
        <v>10293.099609000001</v>
      </c>
      <c r="G104">
        <v>10377.200194999999</v>
      </c>
      <c r="H104">
        <v>10310</v>
      </c>
      <c r="I104">
        <v>10377.200194999999</v>
      </c>
      <c r="J104">
        <v>10339.375</v>
      </c>
      <c r="L104" t="str">
        <f t="shared" si="10"/>
        <v>05APR2022:07:00:00</v>
      </c>
      <c r="M104">
        <v>7</v>
      </c>
      <c r="N104">
        <f t="shared" si="11"/>
        <v>-197.05566399999952</v>
      </c>
      <c r="O104">
        <f t="shared" si="12"/>
        <v>-197.05566399999952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1.8754603601764979</v>
      </c>
    </row>
    <row r="105" spans="1:19" x14ac:dyDescent="0.25">
      <c r="A105" t="s">
        <v>154</v>
      </c>
      <c r="B105">
        <v>11144.087890999999</v>
      </c>
      <c r="C105">
        <v>10965.299805000001</v>
      </c>
      <c r="D105">
        <v>10909.985352</v>
      </c>
      <c r="E105">
        <v>10677.951171999999</v>
      </c>
      <c r="F105">
        <v>10856.799805000001</v>
      </c>
      <c r="G105">
        <v>10944.700194999999</v>
      </c>
      <c r="H105">
        <v>10965.299805000001</v>
      </c>
      <c r="I105">
        <v>10944.700194999999</v>
      </c>
      <c r="J105">
        <v>10927.875</v>
      </c>
      <c r="L105" t="str">
        <f t="shared" si="10"/>
        <v>05APR2022:08:00:00</v>
      </c>
      <c r="M105">
        <v>8</v>
      </c>
      <c r="N105">
        <f t="shared" si="11"/>
        <v>-178.78808599999866</v>
      </c>
      <c r="O105">
        <f t="shared" si="12"/>
        <v>-178.78808599999866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1.6043312628967015</v>
      </c>
    </row>
    <row r="106" spans="1:19" x14ac:dyDescent="0.25">
      <c r="A106" t="s">
        <v>155</v>
      </c>
      <c r="B106">
        <v>11435.261719</v>
      </c>
      <c r="C106">
        <v>11118.299805000001</v>
      </c>
      <c r="D106">
        <v>11003.296875</v>
      </c>
      <c r="E106">
        <v>10880.473633</v>
      </c>
      <c r="F106">
        <v>11010.700194999999</v>
      </c>
      <c r="G106">
        <v>11104.299805000001</v>
      </c>
      <c r="H106">
        <v>11118.299805000001</v>
      </c>
      <c r="I106">
        <v>11104.299805000001</v>
      </c>
      <c r="J106">
        <v>11084.400390999999</v>
      </c>
      <c r="L106" t="str">
        <f t="shared" si="10"/>
        <v>05APR2022:09:00:00</v>
      </c>
      <c r="M106">
        <v>9</v>
      </c>
      <c r="N106">
        <f t="shared" si="11"/>
        <v>-316.96191399999952</v>
      </c>
      <c r="O106">
        <f t="shared" si="12"/>
        <v>-316.96191399999952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2.7717941380682056</v>
      </c>
    </row>
    <row r="107" spans="1:19" x14ac:dyDescent="0.25">
      <c r="A107" t="s">
        <v>156</v>
      </c>
      <c r="B107">
        <v>11773.298828000001</v>
      </c>
      <c r="C107">
        <v>11403.700194999999</v>
      </c>
      <c r="D107">
        <v>11397.415039</v>
      </c>
      <c r="E107">
        <v>11219.688477</v>
      </c>
      <c r="F107">
        <v>11137.299805000001</v>
      </c>
      <c r="G107">
        <v>11285.599609000001</v>
      </c>
      <c r="H107">
        <v>11403.700194999999</v>
      </c>
      <c r="I107">
        <v>11285.599609000001</v>
      </c>
      <c r="J107">
        <v>11278.048828000001</v>
      </c>
      <c r="L107" t="str">
        <f t="shared" si="10"/>
        <v>05APR2022:10:00:00</v>
      </c>
      <c r="M107">
        <v>10</v>
      </c>
      <c r="N107">
        <f t="shared" si="11"/>
        <v>-369.59863300000143</v>
      </c>
      <c r="O107">
        <f t="shared" si="12"/>
        <v>-369.59863300000143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3.1392954379192233</v>
      </c>
    </row>
    <row r="108" spans="1:19" x14ac:dyDescent="0.25">
      <c r="A108" t="s">
        <v>157</v>
      </c>
      <c r="B108">
        <v>12251.212890999999</v>
      </c>
      <c r="C108">
        <v>11856.200194999999</v>
      </c>
      <c r="D108">
        <v>11716.234375</v>
      </c>
      <c r="E108">
        <v>11527.380859000001</v>
      </c>
      <c r="F108">
        <v>11365.700194999999</v>
      </c>
      <c r="G108">
        <v>11547.299805000001</v>
      </c>
      <c r="H108">
        <v>11856.200194999999</v>
      </c>
      <c r="I108">
        <v>11547.299805000001</v>
      </c>
      <c r="J108">
        <v>11579.125</v>
      </c>
      <c r="L108" t="str">
        <f t="shared" si="10"/>
        <v>05APR2022:11:00:00</v>
      </c>
      <c r="M108">
        <v>11</v>
      </c>
      <c r="N108">
        <f t="shared" si="11"/>
        <v>-395.01269599999978</v>
      </c>
      <c r="O108">
        <f t="shared" si="12"/>
        <v>-395.01269599999978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3.2242741964771873</v>
      </c>
    </row>
    <row r="109" spans="1:19" x14ac:dyDescent="0.25">
      <c r="A109" t="s">
        <v>158</v>
      </c>
      <c r="B109">
        <v>12800.756836</v>
      </c>
      <c r="C109">
        <v>12424.299805000001</v>
      </c>
      <c r="D109">
        <v>12002.194336</v>
      </c>
      <c r="E109">
        <v>11727.631836</v>
      </c>
      <c r="F109">
        <v>11612.099609000001</v>
      </c>
      <c r="G109">
        <v>11868.799805000001</v>
      </c>
      <c r="H109">
        <v>12424.299805000001</v>
      </c>
      <c r="I109">
        <v>11868.799805000001</v>
      </c>
      <c r="J109">
        <v>11943.5</v>
      </c>
      <c r="L109" t="str">
        <f t="shared" si="10"/>
        <v>05APR2022:12:00:00</v>
      </c>
      <c r="M109">
        <v>12</v>
      </c>
      <c r="N109">
        <f t="shared" si="11"/>
        <v>-376.45703099999992</v>
      </c>
      <c r="O109">
        <f t="shared" si="12"/>
        <v>-376.45703099999992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2.9408966659008562</v>
      </c>
    </row>
    <row r="110" spans="1:19" x14ac:dyDescent="0.25">
      <c r="A110" t="s">
        <v>159</v>
      </c>
      <c r="B110">
        <v>13621.863281</v>
      </c>
      <c r="C110">
        <v>13116.400390999999</v>
      </c>
      <c r="D110">
        <v>12381.162109000001</v>
      </c>
      <c r="E110">
        <v>12030.088867</v>
      </c>
      <c r="F110">
        <v>11960.799805000001</v>
      </c>
      <c r="G110">
        <v>12305.200194999999</v>
      </c>
      <c r="H110">
        <v>13116.400390999999</v>
      </c>
      <c r="I110">
        <v>12305.200194999999</v>
      </c>
      <c r="J110">
        <v>12421.899414</v>
      </c>
      <c r="L110" t="str">
        <f t="shared" si="10"/>
        <v>05APR2022:13:00:00</v>
      </c>
      <c r="M110">
        <v>13</v>
      </c>
      <c r="N110">
        <f t="shared" si="11"/>
        <v>-505.4628900000007</v>
      </c>
      <c r="O110">
        <f t="shared" si="12"/>
        <v>-505.4628900000007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3.7106736396703428</v>
      </c>
    </row>
    <row r="111" spans="1:19" x14ac:dyDescent="0.25">
      <c r="A111" t="s">
        <v>160</v>
      </c>
      <c r="B111">
        <v>14476.176758</v>
      </c>
      <c r="C111">
        <v>13887.400390999999</v>
      </c>
      <c r="D111">
        <v>12908.950194999999</v>
      </c>
      <c r="E111">
        <v>12527.939453000001</v>
      </c>
      <c r="F111">
        <v>12449.5</v>
      </c>
      <c r="G111">
        <v>12882.099609000001</v>
      </c>
      <c r="H111">
        <v>13887.400390999999</v>
      </c>
      <c r="I111">
        <v>12882.099609000001</v>
      </c>
      <c r="J111">
        <v>13025.275390999999</v>
      </c>
      <c r="L111" t="str">
        <f t="shared" si="10"/>
        <v>05APR2022:14:00:00</v>
      </c>
      <c r="M111">
        <v>14</v>
      </c>
      <c r="N111">
        <f t="shared" si="11"/>
        <v>-588.77636700000039</v>
      </c>
      <c r="O111">
        <f t="shared" si="12"/>
        <v>-588.77636700000039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4.0672090210187832</v>
      </c>
    </row>
    <row r="112" spans="1:19" x14ac:dyDescent="0.25">
      <c r="A112" t="s">
        <v>161</v>
      </c>
      <c r="B112">
        <v>15317.289063</v>
      </c>
      <c r="C112">
        <v>14608.099609000001</v>
      </c>
      <c r="D112">
        <v>13519.134765999999</v>
      </c>
      <c r="E112">
        <v>13079.506836</v>
      </c>
      <c r="F112">
        <v>13078.299805000001</v>
      </c>
      <c r="G112">
        <v>13571.200194999999</v>
      </c>
      <c r="H112">
        <v>14608.099609000001</v>
      </c>
      <c r="I112">
        <v>13571.200194999999</v>
      </c>
      <c r="J112">
        <v>13707.200194999999</v>
      </c>
      <c r="L112" t="str">
        <f t="shared" si="10"/>
        <v>05APR2022:15:00:00</v>
      </c>
      <c r="M112">
        <v>15</v>
      </c>
      <c r="N112">
        <f t="shared" si="11"/>
        <v>-709.18945399999939</v>
      </c>
      <c r="O112">
        <f t="shared" si="12"/>
        <v>-709.18945399999939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4.6299932780735782</v>
      </c>
    </row>
    <row r="113" spans="1:19" x14ac:dyDescent="0.25">
      <c r="A113" t="s">
        <v>162</v>
      </c>
      <c r="B113">
        <v>16057.381836</v>
      </c>
      <c r="C113">
        <v>15322.299805000001</v>
      </c>
      <c r="D113">
        <v>14136.691406</v>
      </c>
      <c r="E113">
        <v>13744.447265999999</v>
      </c>
      <c r="F113">
        <v>13755.400390999999</v>
      </c>
      <c r="G113">
        <v>14272.599609000001</v>
      </c>
      <c r="H113">
        <v>15322.299805000001</v>
      </c>
      <c r="I113">
        <v>14272.599609000001</v>
      </c>
      <c r="J113">
        <v>14405.724609000001</v>
      </c>
      <c r="L113" t="str">
        <f t="shared" si="10"/>
        <v>05APR2022:16:00:00</v>
      </c>
      <c r="M113">
        <v>16</v>
      </c>
      <c r="N113">
        <f t="shared" si="11"/>
        <v>-735.08203099999992</v>
      </c>
      <c r="O113">
        <f t="shared" si="12"/>
        <v>-735.08203099999992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4.5778448722691252</v>
      </c>
    </row>
    <row r="114" spans="1:19" x14ac:dyDescent="0.25">
      <c r="A114" t="s">
        <v>163</v>
      </c>
      <c r="B114">
        <v>16780.902343999998</v>
      </c>
      <c r="C114">
        <v>15962.400390999999</v>
      </c>
      <c r="D114">
        <v>14797.123046999999</v>
      </c>
      <c r="E114">
        <v>14438.081055000001</v>
      </c>
      <c r="F114">
        <v>14455.900390999999</v>
      </c>
      <c r="G114">
        <v>14970.799805000001</v>
      </c>
      <c r="H114">
        <v>15962.400390999999</v>
      </c>
      <c r="I114">
        <v>14970.799805000001</v>
      </c>
      <c r="J114">
        <v>15089.975586</v>
      </c>
      <c r="L114" t="str">
        <f t="shared" si="10"/>
        <v>05APR2022:17:00:00</v>
      </c>
      <c r="M114">
        <v>17</v>
      </c>
      <c r="N114">
        <f t="shared" si="11"/>
        <v>-818.50195299999905</v>
      </c>
      <c r="O114">
        <f t="shared" si="12"/>
        <v>-818.50195299999905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4.8775800980252644</v>
      </c>
    </row>
    <row r="115" spans="1:19" x14ac:dyDescent="0.25">
      <c r="A115" t="s">
        <v>164</v>
      </c>
      <c r="B115">
        <v>17152.777343999998</v>
      </c>
      <c r="C115">
        <v>16235.400390999999</v>
      </c>
      <c r="D115">
        <v>15408.09375</v>
      </c>
      <c r="E115">
        <v>15109.340819999999</v>
      </c>
      <c r="F115">
        <v>14908</v>
      </c>
      <c r="G115">
        <v>15392.599609000001</v>
      </c>
      <c r="H115">
        <v>16235.400390999999</v>
      </c>
      <c r="I115">
        <v>15392.599609000001</v>
      </c>
      <c r="J115">
        <v>15482.150390999999</v>
      </c>
      <c r="L115" t="str">
        <f t="shared" si="10"/>
        <v>05APR2022:18:00:00</v>
      </c>
      <c r="M115">
        <v>18</v>
      </c>
      <c r="N115">
        <f t="shared" si="11"/>
        <v>-917.37695299999905</v>
      </c>
      <c r="O115">
        <f t="shared" si="12"/>
        <v>-917.37695299999905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5.3482706304754508</v>
      </c>
    </row>
    <row r="116" spans="1:19" x14ac:dyDescent="0.25">
      <c r="A116" t="s">
        <v>165</v>
      </c>
      <c r="B116">
        <v>17261.517577999999</v>
      </c>
      <c r="C116">
        <v>15969</v>
      </c>
      <c r="D116">
        <v>15475.576171999999</v>
      </c>
      <c r="E116">
        <v>15314.269531</v>
      </c>
      <c r="F116">
        <v>14937.400390999999</v>
      </c>
      <c r="G116">
        <v>15380.799805000001</v>
      </c>
      <c r="H116">
        <v>15969</v>
      </c>
      <c r="I116">
        <v>15380.799805000001</v>
      </c>
      <c r="J116">
        <v>15417</v>
      </c>
      <c r="L116" t="str">
        <f t="shared" si="10"/>
        <v>05APR2022:19:00:00</v>
      </c>
      <c r="M116">
        <v>19</v>
      </c>
      <c r="N116">
        <f t="shared" si="11"/>
        <v>-1292.517577999999</v>
      </c>
      <c r="O116">
        <f t="shared" si="12"/>
        <v>-1292.517577999999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7.4878559904102957</v>
      </c>
    </row>
    <row r="117" spans="1:19" x14ac:dyDescent="0.25">
      <c r="A117" t="s">
        <v>166</v>
      </c>
      <c r="B117">
        <v>16592.083984000001</v>
      </c>
      <c r="C117">
        <v>15193.099609000001</v>
      </c>
      <c r="D117">
        <v>15138.078125</v>
      </c>
      <c r="E117">
        <v>14966.111328000001</v>
      </c>
      <c r="F117">
        <v>14538</v>
      </c>
      <c r="G117">
        <v>14934.5</v>
      </c>
      <c r="H117">
        <v>15193.099609000001</v>
      </c>
      <c r="I117">
        <v>14934.5</v>
      </c>
      <c r="J117">
        <v>14900.025390999999</v>
      </c>
      <c r="L117" t="str">
        <f t="shared" si="10"/>
        <v>05APR2022:20:00:00</v>
      </c>
      <c r="M117">
        <v>20</v>
      </c>
      <c r="N117">
        <f t="shared" si="11"/>
        <v>-1398.984375</v>
      </c>
      <c r="O117">
        <f t="shared" si="12"/>
        <v>-1398.984375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8.4316374986352631</v>
      </c>
    </row>
    <row r="118" spans="1:19" x14ac:dyDescent="0.25">
      <c r="A118" t="s">
        <v>167</v>
      </c>
      <c r="B118">
        <v>16083.976563</v>
      </c>
      <c r="C118">
        <v>14801</v>
      </c>
      <c r="D118">
        <v>14838.803711</v>
      </c>
      <c r="E118">
        <v>14678.287109000001</v>
      </c>
      <c r="F118">
        <v>14493.5</v>
      </c>
      <c r="G118">
        <v>14845.599609000001</v>
      </c>
      <c r="H118">
        <v>14801</v>
      </c>
      <c r="I118">
        <v>14845.599609000001</v>
      </c>
      <c r="J118">
        <v>14746.425781</v>
      </c>
      <c r="L118" t="str">
        <f t="shared" si="10"/>
        <v>05APR2022:21:00:00</v>
      </c>
      <c r="M118">
        <v>21</v>
      </c>
      <c r="N118">
        <f t="shared" si="11"/>
        <v>-1282.9765630000002</v>
      </c>
      <c r="O118">
        <f t="shared" si="12"/>
        <v>-1282.9765630000002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7.9767373321806057</v>
      </c>
    </row>
    <row r="119" spans="1:19" x14ac:dyDescent="0.25">
      <c r="A119" t="s">
        <v>168</v>
      </c>
      <c r="B119">
        <v>15422.229492</v>
      </c>
      <c r="C119">
        <v>13964.700194999999</v>
      </c>
      <c r="D119">
        <v>13876.852539</v>
      </c>
      <c r="E119">
        <v>13838.752930000001</v>
      </c>
      <c r="F119">
        <v>13971.599609000001</v>
      </c>
      <c r="G119">
        <v>14273.799805000001</v>
      </c>
      <c r="H119">
        <v>13964.700194999999</v>
      </c>
      <c r="I119">
        <v>14273.799805000001</v>
      </c>
      <c r="J119">
        <v>14120.974609000001</v>
      </c>
      <c r="L119" t="str">
        <f t="shared" si="10"/>
        <v>05APR2022:22:00:00</v>
      </c>
      <c r="M119">
        <v>22</v>
      </c>
      <c r="N119">
        <f t="shared" si="11"/>
        <v>-1457.529297000001</v>
      </c>
      <c r="O119">
        <f t="shared" si="12"/>
        <v>-1457.529297000001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9.450833926158781</v>
      </c>
    </row>
    <row r="120" spans="1:19" x14ac:dyDescent="0.25">
      <c r="A120" t="s">
        <v>169</v>
      </c>
      <c r="B120">
        <v>14216.407227</v>
      </c>
      <c r="C120">
        <v>12542.099609000001</v>
      </c>
      <c r="D120">
        <v>12576.049805000001</v>
      </c>
      <c r="E120">
        <v>12562.442383</v>
      </c>
      <c r="F120">
        <v>12745.099609000001</v>
      </c>
      <c r="G120">
        <v>12930</v>
      </c>
      <c r="H120">
        <v>12542.099609000001</v>
      </c>
      <c r="I120">
        <v>12930</v>
      </c>
      <c r="J120">
        <v>12786.799805000001</v>
      </c>
      <c r="L120" t="str">
        <f t="shared" si="10"/>
        <v>05APR2022:23:00:00</v>
      </c>
      <c r="M120">
        <v>23</v>
      </c>
      <c r="N120">
        <f t="shared" si="11"/>
        <v>-1674.3076179999989</v>
      </c>
      <c r="O120">
        <f t="shared" si="12"/>
        <v>-1674.3076179999989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11.777290782864819</v>
      </c>
    </row>
    <row r="121" spans="1:19" x14ac:dyDescent="0.25">
      <c r="A121" t="s">
        <v>170</v>
      </c>
      <c r="B121">
        <v>12894.489258</v>
      </c>
      <c r="C121">
        <v>11165.099609000001</v>
      </c>
      <c r="D121">
        <v>11279.657227</v>
      </c>
      <c r="E121">
        <v>11272.254883</v>
      </c>
      <c r="F121">
        <v>11471.400390999999</v>
      </c>
      <c r="G121">
        <v>11551.700194999999</v>
      </c>
      <c r="H121">
        <v>11165.099609000001</v>
      </c>
      <c r="I121">
        <v>11551.700194999999</v>
      </c>
      <c r="J121">
        <v>11434.975586</v>
      </c>
      <c r="L121" t="str">
        <f t="shared" si="10"/>
        <v>06APR2022:00:00:00</v>
      </c>
      <c r="M121">
        <v>24</v>
      </c>
      <c r="N121">
        <f t="shared" si="11"/>
        <v>-1729.3896489999988</v>
      </c>
      <c r="O121">
        <f t="shared" si="12"/>
        <v>-1729.3896489999988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13.411850709224879</v>
      </c>
    </row>
    <row r="122" spans="1:19" x14ac:dyDescent="0.25">
      <c r="A122" t="s">
        <v>171</v>
      </c>
      <c r="B122">
        <v>11768.265625</v>
      </c>
      <c r="C122">
        <v>10573.599609000001</v>
      </c>
      <c r="D122">
        <v>10481.477539</v>
      </c>
      <c r="E122">
        <v>10396.369140999999</v>
      </c>
      <c r="F122">
        <v>10185.299805000001</v>
      </c>
      <c r="G122">
        <v>10178.299805000001</v>
      </c>
      <c r="H122">
        <v>10573.599609000001</v>
      </c>
      <c r="I122">
        <v>10491.299805000001</v>
      </c>
      <c r="J122">
        <v>10357.125</v>
      </c>
      <c r="L122" t="str">
        <f t="shared" si="10"/>
        <v>06APR2022:01:00:00</v>
      </c>
      <c r="M122">
        <v>1</v>
      </c>
      <c r="N122">
        <f t="shared" si="11"/>
        <v>-1194.6660159999992</v>
      </c>
      <c r="O122">
        <f t="shared" si="12"/>
        <v>-1194.6660159999992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10.15158948708722</v>
      </c>
    </row>
    <row r="123" spans="1:19" x14ac:dyDescent="0.25">
      <c r="A123" t="s">
        <v>172</v>
      </c>
      <c r="B123">
        <v>11055.429688</v>
      </c>
      <c r="C123">
        <v>9852.7998047000001</v>
      </c>
      <c r="D123">
        <v>9728.9716797000001</v>
      </c>
      <c r="E123">
        <v>9642.3476563000004</v>
      </c>
      <c r="F123">
        <v>9382.1298827999999</v>
      </c>
      <c r="G123">
        <v>9344.0400391000003</v>
      </c>
      <c r="H123">
        <v>9852.7998047000001</v>
      </c>
      <c r="I123">
        <v>9750.0400391000003</v>
      </c>
      <c r="J123">
        <v>9582.2519530999998</v>
      </c>
      <c r="L123" t="str">
        <f t="shared" si="10"/>
        <v>06APR2022:02:00:00</v>
      </c>
      <c r="M123">
        <v>2</v>
      </c>
      <c r="N123">
        <f t="shared" si="11"/>
        <v>-1202.6298833000001</v>
      </c>
      <c r="O123">
        <f t="shared" si="12"/>
        <v>-1202.6298833000001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10.878183094098839</v>
      </c>
    </row>
    <row r="124" spans="1:19" x14ac:dyDescent="0.25">
      <c r="A124" t="s">
        <v>173</v>
      </c>
      <c r="B124">
        <v>10627.938477</v>
      </c>
      <c r="C124">
        <v>9298.2998047000001</v>
      </c>
      <c r="D124">
        <v>9334.4707030999998</v>
      </c>
      <c r="E124">
        <v>9221.4560547000001</v>
      </c>
      <c r="F124">
        <v>8760.4902344000002</v>
      </c>
      <c r="G124">
        <v>8686.9501952999999</v>
      </c>
      <c r="H124">
        <v>9298.2998047000001</v>
      </c>
      <c r="I124">
        <v>9188.4902344000002</v>
      </c>
      <c r="J124">
        <v>8983.5585938000004</v>
      </c>
      <c r="L124" t="str">
        <f t="shared" si="10"/>
        <v>06APR2022:03:00:00</v>
      </c>
      <c r="M124">
        <v>3</v>
      </c>
      <c r="N124">
        <f t="shared" si="11"/>
        <v>-1329.6386722999996</v>
      </c>
      <c r="O124">
        <f t="shared" si="12"/>
        <v>-1329.6386722999996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12.510786312674661</v>
      </c>
    </row>
    <row r="125" spans="1:19" x14ac:dyDescent="0.25">
      <c r="A125" t="s">
        <v>174</v>
      </c>
      <c r="B125">
        <v>10250.911133</v>
      </c>
      <c r="C125">
        <v>9109.2998047000001</v>
      </c>
      <c r="D125">
        <v>9069.4394530999998</v>
      </c>
      <c r="E125">
        <v>8939.2949219000002</v>
      </c>
      <c r="F125">
        <v>8647.3701172000001</v>
      </c>
      <c r="G125">
        <v>8590.6201172000001</v>
      </c>
      <c r="H125">
        <v>9109.2998047000001</v>
      </c>
      <c r="I125">
        <v>9040.0097655999998</v>
      </c>
      <c r="J125">
        <v>8846.8242188000004</v>
      </c>
      <c r="L125" t="str">
        <f t="shared" si="10"/>
        <v>06APR2022:04:00:00</v>
      </c>
      <c r="M125">
        <v>4</v>
      </c>
      <c r="N125">
        <f t="shared" si="11"/>
        <v>-1141.6113282999995</v>
      </c>
      <c r="O125">
        <f t="shared" si="12"/>
        <v>-1141.6113282999995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11.136681544578947</v>
      </c>
    </row>
    <row r="126" spans="1:19" x14ac:dyDescent="0.25">
      <c r="A126" t="s">
        <v>175</v>
      </c>
      <c r="B126">
        <v>9876.3876952999999</v>
      </c>
      <c r="C126">
        <v>9155.5498047000001</v>
      </c>
      <c r="D126">
        <v>9033.2480469000002</v>
      </c>
      <c r="E126">
        <v>8801.1503905999998</v>
      </c>
      <c r="F126">
        <v>8770.6796875</v>
      </c>
      <c r="G126">
        <v>8691.2099608999997</v>
      </c>
      <c r="H126">
        <v>9155.5498047000001</v>
      </c>
      <c r="I126">
        <v>9077.8896483999997</v>
      </c>
      <c r="J126">
        <v>8923.8330077999999</v>
      </c>
      <c r="L126" t="str">
        <f t="shared" si="10"/>
        <v>06APR2022:05:00:00</v>
      </c>
      <c r="M126">
        <v>5</v>
      </c>
      <c r="N126">
        <f t="shared" si="11"/>
        <v>-720.83789059999981</v>
      </c>
      <c r="O126">
        <f t="shared" si="12"/>
        <v>-720.83789059999981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7.2985985649695984</v>
      </c>
    </row>
    <row r="127" spans="1:19" x14ac:dyDescent="0.25">
      <c r="A127" t="s">
        <v>176</v>
      </c>
      <c r="B127">
        <v>9944.2802733999997</v>
      </c>
      <c r="C127">
        <v>9470.9199219000002</v>
      </c>
      <c r="D127">
        <v>9404.9589844000002</v>
      </c>
      <c r="E127">
        <v>9248.3037108999997</v>
      </c>
      <c r="F127">
        <v>9163.3203125</v>
      </c>
      <c r="G127">
        <v>9079.4902344000002</v>
      </c>
      <c r="H127">
        <v>9470.9199219000002</v>
      </c>
      <c r="I127">
        <v>9370.7802733999997</v>
      </c>
      <c r="J127">
        <v>9271.1279297000001</v>
      </c>
      <c r="L127" t="str">
        <f t="shared" si="10"/>
        <v>06APR2022:06:00:00</v>
      </c>
      <c r="M127">
        <v>6</v>
      </c>
      <c r="N127">
        <f t="shared" si="11"/>
        <v>-473.36035149999952</v>
      </c>
      <c r="O127">
        <f t="shared" si="12"/>
        <v>-473.36035149999952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4.7601268114515367</v>
      </c>
    </row>
    <row r="128" spans="1:19" x14ac:dyDescent="0.25">
      <c r="A128" t="s">
        <v>177</v>
      </c>
      <c r="B128">
        <v>10730.588867</v>
      </c>
      <c r="C128">
        <v>10162.200194999999</v>
      </c>
      <c r="D128">
        <v>10375.760742</v>
      </c>
      <c r="E128">
        <v>10196.332031</v>
      </c>
      <c r="F128">
        <v>9918.9902344000002</v>
      </c>
      <c r="G128">
        <v>9828.1601563000004</v>
      </c>
      <c r="H128">
        <v>10162.200194999999</v>
      </c>
      <c r="I128">
        <v>10006.200194999999</v>
      </c>
      <c r="J128">
        <v>9978.8876952999999</v>
      </c>
      <c r="L128" t="str">
        <f t="shared" si="10"/>
        <v>06APR2022:07:00:00</v>
      </c>
      <c r="M128">
        <v>7</v>
      </c>
      <c r="N128">
        <f t="shared" si="11"/>
        <v>-568.38867200000095</v>
      </c>
      <c r="O128">
        <f t="shared" si="12"/>
        <v>-568.38867200000095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5.2969010279387208</v>
      </c>
    </row>
    <row r="129" spans="1:19" x14ac:dyDescent="0.25">
      <c r="A129" t="s">
        <v>178</v>
      </c>
      <c r="B129">
        <v>11172.824219</v>
      </c>
      <c r="C129">
        <v>10618.799805000001</v>
      </c>
      <c r="D129">
        <v>10895.800781</v>
      </c>
      <c r="E129">
        <v>10771.912109000001</v>
      </c>
      <c r="F129">
        <v>10368.900390999999</v>
      </c>
      <c r="G129">
        <v>10255.900390999999</v>
      </c>
      <c r="H129">
        <v>10618.799805000001</v>
      </c>
      <c r="I129">
        <v>10398</v>
      </c>
      <c r="J129">
        <v>10410.400390999999</v>
      </c>
      <c r="L129" t="str">
        <f t="shared" si="10"/>
        <v>06APR2022:08:00:00</v>
      </c>
      <c r="M129">
        <v>8</v>
      </c>
      <c r="N129">
        <f t="shared" si="11"/>
        <v>-554.02441399999952</v>
      </c>
      <c r="O129">
        <f t="shared" si="12"/>
        <v>-554.02441399999952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4.9586783354010944</v>
      </c>
    </row>
    <row r="130" spans="1:19" x14ac:dyDescent="0.25">
      <c r="A130" t="s">
        <v>179</v>
      </c>
      <c r="B130">
        <v>11253.665039</v>
      </c>
      <c r="C130">
        <v>10866.299805000001</v>
      </c>
      <c r="D130">
        <v>10951.704102</v>
      </c>
      <c r="E130">
        <v>10982.385742</v>
      </c>
      <c r="F130">
        <v>10565.200194999999</v>
      </c>
      <c r="G130">
        <v>10437.700194999999</v>
      </c>
      <c r="H130">
        <v>10866.299805000001</v>
      </c>
      <c r="I130">
        <v>10645.200194999999</v>
      </c>
      <c r="J130">
        <v>10628.599609000001</v>
      </c>
      <c r="L130" t="str">
        <f t="shared" si="10"/>
        <v>06APR2022:09:00:00</v>
      </c>
      <c r="M130">
        <v>9</v>
      </c>
      <c r="N130">
        <f t="shared" si="11"/>
        <v>-387.36523399999896</v>
      </c>
      <c r="O130">
        <f t="shared" si="12"/>
        <v>-387.36523399999896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3.4421251446312842</v>
      </c>
    </row>
    <row r="131" spans="1:19" x14ac:dyDescent="0.25">
      <c r="A131" t="s">
        <v>180</v>
      </c>
      <c r="B131">
        <v>11443.101563</v>
      </c>
      <c r="C131">
        <v>11129.400390999999</v>
      </c>
      <c r="D131">
        <v>11303.047852</v>
      </c>
      <c r="E131">
        <v>11272.190430000001</v>
      </c>
      <c r="F131">
        <v>10676.700194999999</v>
      </c>
      <c r="G131">
        <v>10595.599609000001</v>
      </c>
      <c r="H131">
        <v>11129.400390999999</v>
      </c>
      <c r="I131">
        <v>10932.799805000001</v>
      </c>
      <c r="J131">
        <v>10833.625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-313.70117200000095</v>
      </c>
      <c r="O131">
        <f t="shared" ref="O131:O194" si="19">IF(N131&lt;0,N131,"")</f>
        <v>-313.70117200000095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2.7413998754875943</v>
      </c>
    </row>
    <row r="132" spans="1:19" x14ac:dyDescent="0.25">
      <c r="A132" t="s">
        <v>181</v>
      </c>
      <c r="B132">
        <v>11551.307617</v>
      </c>
      <c r="C132">
        <v>11397.799805000001</v>
      </c>
      <c r="D132">
        <v>11537.670898</v>
      </c>
      <c r="E132">
        <v>11509.939453000001</v>
      </c>
      <c r="F132">
        <v>10840.799805000001</v>
      </c>
      <c r="G132">
        <v>10753.299805000001</v>
      </c>
      <c r="H132">
        <v>11397.799805000001</v>
      </c>
      <c r="I132">
        <v>11222.900390999999</v>
      </c>
      <c r="J132">
        <v>11053.699219</v>
      </c>
      <c r="L132" t="str">
        <f t="shared" si="17"/>
        <v>06APR2022:11:00:00</v>
      </c>
      <c r="M132">
        <v>11</v>
      </c>
      <c r="N132">
        <f t="shared" si="18"/>
        <v>-153.50781199999983</v>
      </c>
      <c r="O132">
        <f t="shared" si="19"/>
        <v>-153.50781199999983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1.3289215133885204</v>
      </c>
    </row>
    <row r="133" spans="1:19" x14ac:dyDescent="0.25">
      <c r="A133" t="s">
        <v>182</v>
      </c>
      <c r="B133">
        <v>11638.058594</v>
      </c>
      <c r="C133">
        <v>11547.099609000001</v>
      </c>
      <c r="D133">
        <v>11664.087890999999</v>
      </c>
      <c r="E133">
        <v>11646.083984000001</v>
      </c>
      <c r="F133">
        <v>10892.400390999999</v>
      </c>
      <c r="G133">
        <v>10811.799805000001</v>
      </c>
      <c r="H133">
        <v>11547.099609000001</v>
      </c>
      <c r="I133">
        <v>11401.5</v>
      </c>
      <c r="J133">
        <v>11163.199219</v>
      </c>
      <c r="L133" t="str">
        <f t="shared" si="17"/>
        <v>06APR2022:12:00:00</v>
      </c>
      <c r="M133">
        <v>12</v>
      </c>
      <c r="N133">
        <f t="shared" si="18"/>
        <v>-90.958984999999302</v>
      </c>
      <c r="O133">
        <f t="shared" si="19"/>
        <v>-90.958984999999302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0.78156493426569607</v>
      </c>
    </row>
    <row r="134" spans="1:19" x14ac:dyDescent="0.25">
      <c r="A134" t="s">
        <v>183</v>
      </c>
      <c r="B134">
        <v>11702.259765999999</v>
      </c>
      <c r="C134">
        <v>11567.099609000001</v>
      </c>
      <c r="D134">
        <v>11764.443359000001</v>
      </c>
      <c r="E134">
        <v>11769.301758</v>
      </c>
      <c r="F134">
        <v>10850.700194999999</v>
      </c>
      <c r="G134">
        <v>10780.700194999999</v>
      </c>
      <c r="H134">
        <v>11567.099609000001</v>
      </c>
      <c r="I134">
        <v>11469.400390999999</v>
      </c>
      <c r="J134">
        <v>11166.974609000001</v>
      </c>
      <c r="L134" t="str">
        <f t="shared" si="17"/>
        <v>06APR2022:13:00:00</v>
      </c>
      <c r="M134">
        <v>13</v>
      </c>
      <c r="N134">
        <f t="shared" si="18"/>
        <v>-135.16015699999843</v>
      </c>
      <c r="O134">
        <f t="shared" si="19"/>
        <v>-135.16015699999843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1.154991939186786</v>
      </c>
    </row>
    <row r="135" spans="1:19" x14ac:dyDescent="0.25">
      <c r="A135" t="s">
        <v>184</v>
      </c>
      <c r="B135">
        <v>11848.622069999999</v>
      </c>
      <c r="C135">
        <v>11540.799805000001</v>
      </c>
      <c r="D135">
        <v>11841.794921999999</v>
      </c>
      <c r="E135">
        <v>11876.100586</v>
      </c>
      <c r="F135">
        <v>10766.799805000001</v>
      </c>
      <c r="G135">
        <v>10717.299805000001</v>
      </c>
      <c r="H135">
        <v>11540.799805000001</v>
      </c>
      <c r="I135">
        <v>11463</v>
      </c>
      <c r="J135">
        <v>11121.974609000001</v>
      </c>
      <c r="L135" t="str">
        <f t="shared" si="17"/>
        <v>06APR2022:14:00:00</v>
      </c>
      <c r="M135">
        <v>14</v>
      </c>
      <c r="N135">
        <f t="shared" si="18"/>
        <v>-307.82226499999888</v>
      </c>
      <c r="O135">
        <f t="shared" si="19"/>
        <v>-307.82226499999888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2.5979583379521101</v>
      </c>
    </row>
    <row r="136" spans="1:19" x14ac:dyDescent="0.25">
      <c r="A136" t="s">
        <v>185</v>
      </c>
      <c r="B136">
        <v>12003.079102</v>
      </c>
      <c r="C136">
        <v>11507.799805000001</v>
      </c>
      <c r="D136">
        <v>11939.136719</v>
      </c>
      <c r="E136">
        <v>11932.192383</v>
      </c>
      <c r="F136">
        <v>10683.5</v>
      </c>
      <c r="G136">
        <v>10657.900390999999</v>
      </c>
      <c r="H136">
        <v>11507.799805000001</v>
      </c>
      <c r="I136">
        <v>11422.299805000001</v>
      </c>
      <c r="J136">
        <v>11067.875</v>
      </c>
      <c r="L136" t="str">
        <f t="shared" si="17"/>
        <v>06APR2022:15:00:00</v>
      </c>
      <c r="M136">
        <v>15</v>
      </c>
      <c r="N136">
        <f t="shared" si="18"/>
        <v>-495.27929699999913</v>
      </c>
      <c r="O136">
        <f t="shared" si="19"/>
        <v>-495.27929699999913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4.126268708147343</v>
      </c>
    </row>
    <row r="137" spans="1:19" x14ac:dyDescent="0.25">
      <c r="A137" t="s">
        <v>186</v>
      </c>
      <c r="B137">
        <v>12168.760742</v>
      </c>
      <c r="C137">
        <v>11488</v>
      </c>
      <c r="D137">
        <v>12151.979492</v>
      </c>
      <c r="E137">
        <v>12185.322265999999</v>
      </c>
      <c r="F137">
        <v>10615.099609000001</v>
      </c>
      <c r="G137">
        <v>10611.299805000001</v>
      </c>
      <c r="H137">
        <v>11488</v>
      </c>
      <c r="I137">
        <v>11360.5</v>
      </c>
      <c r="J137">
        <v>11018.724609000001</v>
      </c>
      <c r="L137" t="str">
        <f t="shared" si="17"/>
        <v>06APR2022:16:00:00</v>
      </c>
      <c r="M137">
        <v>16</v>
      </c>
      <c r="N137">
        <f t="shared" si="18"/>
        <v>-680.76074200000039</v>
      </c>
      <c r="O137">
        <f t="shared" si="19"/>
        <v>-680.76074200000039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5.5943308972324637</v>
      </c>
    </row>
    <row r="138" spans="1:19" x14ac:dyDescent="0.25">
      <c r="A138" t="s">
        <v>187</v>
      </c>
      <c r="B138">
        <v>12454.206055000001</v>
      </c>
      <c r="C138">
        <v>11490.700194999999</v>
      </c>
      <c r="D138">
        <v>12264.315430000001</v>
      </c>
      <c r="E138">
        <v>12364.871094</v>
      </c>
      <c r="F138">
        <v>10623.099609000001</v>
      </c>
      <c r="G138">
        <v>10631.599609000001</v>
      </c>
      <c r="H138">
        <v>11490.700194999999</v>
      </c>
      <c r="I138">
        <v>11320.700194999999</v>
      </c>
      <c r="J138">
        <v>11016.524414</v>
      </c>
      <c r="L138" t="str">
        <f t="shared" si="17"/>
        <v>06APR2022:17:00:00</v>
      </c>
      <c r="M138">
        <v>17</v>
      </c>
      <c r="N138">
        <f t="shared" si="18"/>
        <v>-963.50586000000112</v>
      </c>
      <c r="O138">
        <f t="shared" si="19"/>
        <v>-963.50586000000112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7.7363892627517723</v>
      </c>
    </row>
    <row r="139" spans="1:19" x14ac:dyDescent="0.25">
      <c r="A139" t="s">
        <v>188</v>
      </c>
      <c r="B139">
        <v>12648.736328000001</v>
      </c>
      <c r="C139">
        <v>11522.599609000001</v>
      </c>
      <c r="D139">
        <v>12366.878906</v>
      </c>
      <c r="E139">
        <v>12465.394531</v>
      </c>
      <c r="F139">
        <v>10686.200194999999</v>
      </c>
      <c r="G139">
        <v>10696</v>
      </c>
      <c r="H139">
        <v>11522.599609000001</v>
      </c>
      <c r="I139">
        <v>11305.5</v>
      </c>
      <c r="J139">
        <v>11052.574219</v>
      </c>
      <c r="L139" t="str">
        <f t="shared" si="17"/>
        <v>06APR2022:18:00:00</v>
      </c>
      <c r="M139">
        <v>18</v>
      </c>
      <c r="N139">
        <f t="shared" si="18"/>
        <v>-1126.1367190000001</v>
      </c>
      <c r="O139">
        <f t="shared" si="19"/>
        <v>-1126.1367190000001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8.9031559342976916</v>
      </c>
    </row>
    <row r="140" spans="1:19" x14ac:dyDescent="0.25">
      <c r="A140" t="s">
        <v>189</v>
      </c>
      <c r="B140">
        <v>12480.023438</v>
      </c>
      <c r="C140">
        <v>11491.900390999999</v>
      </c>
      <c r="D140">
        <v>12273.610352</v>
      </c>
      <c r="E140">
        <v>12384.825194999999</v>
      </c>
      <c r="F140">
        <v>10703.599609000001</v>
      </c>
      <c r="G140">
        <v>10711.299805000001</v>
      </c>
      <c r="H140">
        <v>11491.900390999999</v>
      </c>
      <c r="I140">
        <v>11245.599609000001</v>
      </c>
      <c r="J140">
        <v>11038.099609000001</v>
      </c>
      <c r="L140" t="str">
        <f t="shared" si="17"/>
        <v>06APR2022:19:00:00</v>
      </c>
      <c r="M140">
        <v>19</v>
      </c>
      <c r="N140">
        <f t="shared" si="18"/>
        <v>-988.12304700000095</v>
      </c>
      <c r="O140">
        <f t="shared" si="19"/>
        <v>-988.12304700000095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7.9176377505133413</v>
      </c>
    </row>
    <row r="141" spans="1:19" x14ac:dyDescent="0.25">
      <c r="A141" t="s">
        <v>190</v>
      </c>
      <c r="B141">
        <v>12121.782227</v>
      </c>
      <c r="C141">
        <v>11266.900390999999</v>
      </c>
      <c r="D141">
        <v>12119.950194999999</v>
      </c>
      <c r="E141">
        <v>12230.465819999999</v>
      </c>
      <c r="F141">
        <v>10614</v>
      </c>
      <c r="G141">
        <v>10611.799805000001</v>
      </c>
      <c r="H141">
        <v>11266.900390999999</v>
      </c>
      <c r="I141">
        <v>11074.299805000001</v>
      </c>
      <c r="J141">
        <v>10891.75</v>
      </c>
      <c r="L141" t="str">
        <f t="shared" si="17"/>
        <v>06APR2022:20:00:00</v>
      </c>
      <c r="M141">
        <v>20</v>
      </c>
      <c r="N141">
        <f t="shared" si="18"/>
        <v>-854.88183600000048</v>
      </c>
      <c r="O141">
        <f t="shared" si="19"/>
        <v>-854.88183600000048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7.0524434442968351</v>
      </c>
    </row>
    <row r="142" spans="1:19" x14ac:dyDescent="0.25">
      <c r="A142" t="s">
        <v>191</v>
      </c>
      <c r="B142">
        <v>12206.500977</v>
      </c>
      <c r="C142">
        <v>11264.599609000001</v>
      </c>
      <c r="D142">
        <v>12268.487305000001</v>
      </c>
      <c r="E142">
        <v>12380.645508</v>
      </c>
      <c r="F142">
        <v>10799.900390999999</v>
      </c>
      <c r="G142">
        <v>10779.200194999999</v>
      </c>
      <c r="H142">
        <v>11264.599609000001</v>
      </c>
      <c r="I142">
        <v>11185.299805000001</v>
      </c>
      <c r="J142">
        <v>11007.250977</v>
      </c>
      <c r="L142" t="str">
        <f t="shared" si="17"/>
        <v>06APR2022:21:00:00</v>
      </c>
      <c r="M142">
        <v>21</v>
      </c>
      <c r="N142">
        <f t="shared" si="18"/>
        <v>-941.90136799999891</v>
      </c>
      <c r="O142">
        <f t="shared" si="19"/>
        <v>-941.90136799999891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7.7163912064134426</v>
      </c>
    </row>
    <row r="143" spans="1:19" x14ac:dyDescent="0.25">
      <c r="A143" t="s">
        <v>192</v>
      </c>
      <c r="B143">
        <v>11712.616211</v>
      </c>
      <c r="C143">
        <v>10960.400390999999</v>
      </c>
      <c r="D143">
        <v>11754.680664</v>
      </c>
      <c r="E143">
        <v>11881.472656</v>
      </c>
      <c r="F143">
        <v>10589.700194999999</v>
      </c>
      <c r="G143">
        <v>10564.700194999999</v>
      </c>
      <c r="H143">
        <v>10960.400390999999</v>
      </c>
      <c r="I143">
        <v>10940.200194999999</v>
      </c>
      <c r="J143">
        <v>10763.75</v>
      </c>
      <c r="L143" t="str">
        <f t="shared" si="17"/>
        <v>06APR2022:22:00:00</v>
      </c>
      <c r="M143">
        <v>22</v>
      </c>
      <c r="N143">
        <f t="shared" si="18"/>
        <v>-752.21582000000126</v>
      </c>
      <c r="O143">
        <f t="shared" si="19"/>
        <v>-752.21582000000126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6.4222698537116889</v>
      </c>
    </row>
    <row r="144" spans="1:19" x14ac:dyDescent="0.25">
      <c r="A144" t="s">
        <v>193</v>
      </c>
      <c r="B144">
        <v>10824.347656</v>
      </c>
      <c r="C144">
        <v>10416</v>
      </c>
      <c r="D144">
        <v>10882.998046999999</v>
      </c>
      <c r="E144">
        <v>11040.647461</v>
      </c>
      <c r="F144">
        <v>10133.099609000001</v>
      </c>
      <c r="G144">
        <v>10106.200194999999</v>
      </c>
      <c r="H144">
        <v>10416</v>
      </c>
      <c r="I144">
        <v>10388.900390999999</v>
      </c>
      <c r="J144">
        <v>10261.050781</v>
      </c>
      <c r="L144" t="str">
        <f t="shared" si="17"/>
        <v>06APR2022:23:00:00</v>
      </c>
      <c r="M144">
        <v>23</v>
      </c>
      <c r="N144">
        <f t="shared" si="18"/>
        <v>-408.34765599999992</v>
      </c>
      <c r="O144">
        <f t="shared" si="19"/>
        <v>-408.34765599999992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3.7724920612065742</v>
      </c>
    </row>
    <row r="145" spans="1:19" x14ac:dyDescent="0.25">
      <c r="A145" t="s">
        <v>194</v>
      </c>
      <c r="B145">
        <v>9831.0693358999997</v>
      </c>
      <c r="C145">
        <v>9833.8496094000002</v>
      </c>
      <c r="D145">
        <v>10013.342773</v>
      </c>
      <c r="E145">
        <v>10162.727539</v>
      </c>
      <c r="F145">
        <v>9595.2197266000003</v>
      </c>
      <c r="G145">
        <v>9565.5302733999997</v>
      </c>
      <c r="H145">
        <v>9833.8496094000002</v>
      </c>
      <c r="I145">
        <v>9763.7197266000003</v>
      </c>
      <c r="J145">
        <v>9689.5800780999998</v>
      </c>
      <c r="L145" t="str">
        <f t="shared" si="17"/>
        <v>07APR2022:00:00:00</v>
      </c>
      <c r="M145">
        <v>24</v>
      </c>
      <c r="N145">
        <f t="shared" si="18"/>
        <v>2.7802735000004759</v>
      </c>
      <c r="O145" t="str">
        <f t="shared" si="19"/>
        <v/>
      </c>
      <c r="P145">
        <f t="shared" si="20"/>
        <v>2.7802735000004759</v>
      </c>
      <c r="Q145" t="str">
        <f t="shared" si="21"/>
        <v/>
      </c>
      <c r="R145">
        <f t="shared" si="22"/>
        <v>1</v>
      </c>
      <c r="S145">
        <f t="shared" si="23"/>
        <v>2.8280479010027768E-2</v>
      </c>
    </row>
    <row r="146" spans="1:19" x14ac:dyDescent="0.25">
      <c r="A146" t="s">
        <v>195</v>
      </c>
      <c r="B146">
        <v>9088.5400391000003</v>
      </c>
      <c r="C146">
        <v>9149.8603516000003</v>
      </c>
      <c r="D146">
        <v>9269.4814452999999</v>
      </c>
      <c r="E146">
        <v>9443.0498047000001</v>
      </c>
      <c r="F146">
        <v>9319.7998047000001</v>
      </c>
      <c r="G146">
        <v>9321.0400391000003</v>
      </c>
      <c r="H146">
        <v>9149.8603516000003</v>
      </c>
      <c r="I146">
        <v>9078.6201172000001</v>
      </c>
      <c r="J146">
        <v>9217.3300780999998</v>
      </c>
      <c r="L146" t="str">
        <f t="shared" si="17"/>
        <v>07APR2022:01:00:00</v>
      </c>
      <c r="M146">
        <v>1</v>
      </c>
      <c r="N146">
        <f t="shared" si="18"/>
        <v>61.3203125</v>
      </c>
      <c r="O146" t="str">
        <f t="shared" si="19"/>
        <v/>
      </c>
      <c r="P146">
        <f t="shared" si="20"/>
        <v>61.3203125</v>
      </c>
      <c r="Q146" t="str">
        <f t="shared" si="21"/>
        <v/>
      </c>
      <c r="R146">
        <f t="shared" si="22"/>
        <v>1</v>
      </c>
      <c r="S146">
        <f t="shared" si="23"/>
        <v>0.67469926122559376</v>
      </c>
    </row>
    <row r="147" spans="1:19" x14ac:dyDescent="0.25">
      <c r="A147" t="s">
        <v>196</v>
      </c>
      <c r="B147">
        <v>8683.0751952999999</v>
      </c>
      <c r="C147">
        <v>8695.5097655999998</v>
      </c>
      <c r="D147">
        <v>8811.640625</v>
      </c>
      <c r="E147">
        <v>9018.6699219000002</v>
      </c>
      <c r="F147">
        <v>8850.9599608999997</v>
      </c>
      <c r="G147">
        <v>8865.3496094000002</v>
      </c>
      <c r="H147">
        <v>8695.5097655999998</v>
      </c>
      <c r="I147">
        <v>8604.8203125</v>
      </c>
      <c r="J147">
        <v>8754.1601563000004</v>
      </c>
      <c r="L147" t="str">
        <f t="shared" si="17"/>
        <v>07APR2022:02:00:00</v>
      </c>
      <c r="M147">
        <v>2</v>
      </c>
      <c r="N147">
        <f t="shared" si="18"/>
        <v>12.434570299999905</v>
      </c>
      <c r="O147" t="str">
        <f t="shared" si="19"/>
        <v/>
      </c>
      <c r="P147">
        <f t="shared" si="20"/>
        <v>12.434570299999905</v>
      </c>
      <c r="Q147" t="str">
        <f t="shared" si="21"/>
        <v/>
      </c>
      <c r="R147">
        <f t="shared" si="22"/>
        <v>1</v>
      </c>
      <c r="S147">
        <f t="shared" si="23"/>
        <v>0.14320468290693286</v>
      </c>
    </row>
    <row r="148" spans="1:19" x14ac:dyDescent="0.25">
      <c r="A148" t="s">
        <v>197</v>
      </c>
      <c r="B148">
        <v>8485.0429688000004</v>
      </c>
      <c r="C148">
        <v>8448.7099608999997</v>
      </c>
      <c r="D148">
        <v>8703.5722655999998</v>
      </c>
      <c r="E148">
        <v>8872.0380858999997</v>
      </c>
      <c r="F148">
        <v>8628.5996094000002</v>
      </c>
      <c r="G148">
        <v>8655.4804688000004</v>
      </c>
      <c r="H148">
        <v>8448.7099608999997</v>
      </c>
      <c r="I148">
        <v>8348.9404297000001</v>
      </c>
      <c r="J148">
        <v>8520.4326172000001</v>
      </c>
      <c r="L148" t="str">
        <f t="shared" si="17"/>
        <v>07APR2022:03:00:00</v>
      </c>
      <c r="M148">
        <v>3</v>
      </c>
      <c r="N148">
        <f t="shared" si="18"/>
        <v>-36.333007900000666</v>
      </c>
      <c r="O148">
        <f t="shared" si="19"/>
        <v>-36.333007900000666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0.42820063532499791</v>
      </c>
    </row>
    <row r="149" spans="1:19" x14ac:dyDescent="0.25">
      <c r="A149" t="s">
        <v>198</v>
      </c>
      <c r="B149">
        <v>8406.1572266000003</v>
      </c>
      <c r="C149">
        <v>8309.7998047000001</v>
      </c>
      <c r="D149">
        <v>8730.2861327999999</v>
      </c>
      <c r="E149">
        <v>8892.3691405999998</v>
      </c>
      <c r="F149">
        <v>8536.9804688000004</v>
      </c>
      <c r="G149">
        <v>8578.9804688000004</v>
      </c>
      <c r="H149">
        <v>8309.7998047000001</v>
      </c>
      <c r="I149">
        <v>8246.5898438000004</v>
      </c>
      <c r="J149">
        <v>8418.0878905999998</v>
      </c>
      <c r="L149" t="str">
        <f t="shared" si="17"/>
        <v>07APR2022:04:00:00</v>
      </c>
      <c r="M149">
        <v>4</v>
      </c>
      <c r="N149">
        <f t="shared" si="18"/>
        <v>-96.35742190000019</v>
      </c>
      <c r="O149">
        <f t="shared" si="19"/>
        <v>-96.35742190000019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1.146271944511005</v>
      </c>
    </row>
    <row r="150" spans="1:19" x14ac:dyDescent="0.25">
      <c r="A150" t="s">
        <v>199</v>
      </c>
      <c r="B150">
        <v>8577.2246094000002</v>
      </c>
      <c r="C150">
        <v>8516.6201172000001</v>
      </c>
      <c r="D150">
        <v>9096.8837891000003</v>
      </c>
      <c r="E150">
        <v>9192.4824219000002</v>
      </c>
      <c r="F150">
        <v>8808.2402344000002</v>
      </c>
      <c r="G150">
        <v>8866.0996094000002</v>
      </c>
      <c r="H150">
        <v>8516.6201172000001</v>
      </c>
      <c r="I150">
        <v>8444.3701172000001</v>
      </c>
      <c r="J150">
        <v>8658.8330077999999</v>
      </c>
      <c r="L150" t="str">
        <f t="shared" si="17"/>
        <v>07APR2022:05:00:00</v>
      </c>
      <c r="M150">
        <v>5</v>
      </c>
      <c r="N150">
        <f t="shared" si="18"/>
        <v>-60.604492200000095</v>
      </c>
      <c r="O150">
        <f t="shared" si="19"/>
        <v>-60.604492200000095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0.70657462011175598</v>
      </c>
    </row>
    <row r="151" spans="1:19" x14ac:dyDescent="0.25">
      <c r="A151" t="s">
        <v>200</v>
      </c>
      <c r="B151">
        <v>9261.71875</v>
      </c>
      <c r="C151">
        <v>9168.6699219000002</v>
      </c>
      <c r="D151">
        <v>9821.3261719000002</v>
      </c>
      <c r="E151">
        <v>9949.6699219000002</v>
      </c>
      <c r="F151">
        <v>9590.8398438000004</v>
      </c>
      <c r="G151">
        <v>9676.4599608999997</v>
      </c>
      <c r="H151">
        <v>9168.6699219000002</v>
      </c>
      <c r="I151">
        <v>9071.7304688000004</v>
      </c>
      <c r="J151">
        <v>9376.9257813000004</v>
      </c>
      <c r="L151" t="str">
        <f t="shared" si="17"/>
        <v>07APR2022:06:00:00</v>
      </c>
      <c r="M151">
        <v>6</v>
      </c>
      <c r="N151">
        <f t="shared" si="18"/>
        <v>-93.04882809999981</v>
      </c>
      <c r="O151">
        <f t="shared" si="19"/>
        <v>-93.04882809999981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1.0046604805398545</v>
      </c>
    </row>
    <row r="152" spans="1:19" x14ac:dyDescent="0.25">
      <c r="A152" t="s">
        <v>201</v>
      </c>
      <c r="B152">
        <v>10542.375977</v>
      </c>
      <c r="C152">
        <v>10386.599609000001</v>
      </c>
      <c r="D152">
        <v>11188.950194999999</v>
      </c>
      <c r="E152">
        <v>11317.539063</v>
      </c>
      <c r="F152">
        <v>10991.900390999999</v>
      </c>
      <c r="G152">
        <v>11104.799805000001</v>
      </c>
      <c r="H152">
        <v>10386.599609000001</v>
      </c>
      <c r="I152">
        <v>10227.299805000001</v>
      </c>
      <c r="J152">
        <v>10677.649414</v>
      </c>
      <c r="L152" t="str">
        <f t="shared" si="17"/>
        <v>07APR2022:07:00:00</v>
      </c>
      <c r="M152">
        <v>7</v>
      </c>
      <c r="N152">
        <f t="shared" si="18"/>
        <v>-155.77636799999891</v>
      </c>
      <c r="O152">
        <f t="shared" si="19"/>
        <v>-155.77636799999891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1.4776210632200157</v>
      </c>
    </row>
    <row r="153" spans="1:19" x14ac:dyDescent="0.25">
      <c r="A153" t="s">
        <v>202</v>
      </c>
      <c r="B153">
        <v>11140.579102</v>
      </c>
      <c r="C153">
        <v>11159.099609000001</v>
      </c>
      <c r="D153">
        <v>12002.386719</v>
      </c>
      <c r="E153">
        <v>12226.895508</v>
      </c>
      <c r="F153">
        <v>11823.099609000001</v>
      </c>
      <c r="G153">
        <v>11920.799805000001</v>
      </c>
      <c r="H153">
        <v>11159.099609000001</v>
      </c>
      <c r="I153">
        <v>10927.099609000001</v>
      </c>
      <c r="J153">
        <v>11457.525390999999</v>
      </c>
      <c r="L153" t="str">
        <f t="shared" si="17"/>
        <v>07APR2022:08:00:00</v>
      </c>
      <c r="M153">
        <v>8</v>
      </c>
      <c r="N153">
        <f t="shared" si="18"/>
        <v>18.520507000001089</v>
      </c>
      <c r="O153" t="str">
        <f t="shared" si="19"/>
        <v/>
      </c>
      <c r="P153">
        <f t="shared" si="20"/>
        <v>18.520507000001089</v>
      </c>
      <c r="Q153" t="str">
        <f t="shared" si="21"/>
        <v/>
      </c>
      <c r="R153">
        <f t="shared" si="22"/>
        <v>1</v>
      </c>
      <c r="S153">
        <f t="shared" si="23"/>
        <v>0.16624366498754284</v>
      </c>
    </row>
    <row r="154" spans="1:19" x14ac:dyDescent="0.25">
      <c r="A154" t="s">
        <v>203</v>
      </c>
      <c r="B154">
        <v>11194.347656</v>
      </c>
      <c r="C154">
        <v>11389.799805000001</v>
      </c>
      <c r="D154">
        <v>11941.221680000001</v>
      </c>
      <c r="E154">
        <v>12177.144531</v>
      </c>
      <c r="F154">
        <v>12001.599609000001</v>
      </c>
      <c r="G154">
        <v>12046.900390999999</v>
      </c>
      <c r="H154">
        <v>11389.799805000001</v>
      </c>
      <c r="I154">
        <v>11158</v>
      </c>
      <c r="J154">
        <v>11649.075194999999</v>
      </c>
      <c r="L154" t="str">
        <f t="shared" si="17"/>
        <v>07APR2022:09:00:00</v>
      </c>
      <c r="M154">
        <v>9</v>
      </c>
      <c r="N154">
        <f t="shared" si="18"/>
        <v>195.45214900000065</v>
      </c>
      <c r="O154" t="str">
        <f t="shared" si="19"/>
        <v/>
      </c>
      <c r="P154">
        <f t="shared" si="20"/>
        <v>195.45214900000065</v>
      </c>
      <c r="Q154" t="str">
        <f t="shared" si="21"/>
        <v/>
      </c>
      <c r="R154">
        <f t="shared" si="22"/>
        <v>1</v>
      </c>
      <c r="S154">
        <f t="shared" si="23"/>
        <v>1.7459896280355496</v>
      </c>
    </row>
    <row r="155" spans="1:19" x14ac:dyDescent="0.25">
      <c r="A155" t="s">
        <v>204</v>
      </c>
      <c r="B155">
        <v>11336.90625</v>
      </c>
      <c r="C155">
        <v>11534.099609000001</v>
      </c>
      <c r="D155">
        <v>11734.389648</v>
      </c>
      <c r="E155">
        <v>11982.847656</v>
      </c>
      <c r="F155">
        <v>12056.099609000001</v>
      </c>
      <c r="G155">
        <v>12031.599609000001</v>
      </c>
      <c r="H155">
        <v>11534.099609000001</v>
      </c>
      <c r="I155">
        <v>11330.400390999999</v>
      </c>
      <c r="J155">
        <v>11738.048828000001</v>
      </c>
      <c r="L155" t="str">
        <f t="shared" si="17"/>
        <v>07APR2022:10:00:00</v>
      </c>
      <c r="M155">
        <v>10</v>
      </c>
      <c r="N155">
        <f t="shared" si="18"/>
        <v>197.19335900000078</v>
      </c>
      <c r="O155" t="str">
        <f t="shared" si="19"/>
        <v/>
      </c>
      <c r="P155">
        <f t="shared" si="20"/>
        <v>197.19335900000078</v>
      </c>
      <c r="Q155" t="str">
        <f t="shared" si="21"/>
        <v/>
      </c>
      <c r="R155">
        <f t="shared" si="22"/>
        <v>1</v>
      </c>
      <c r="S155">
        <f t="shared" si="23"/>
        <v>1.7393930464936216</v>
      </c>
    </row>
    <row r="156" spans="1:19" x14ac:dyDescent="0.25">
      <c r="A156" t="s">
        <v>205</v>
      </c>
      <c r="B156">
        <v>11543.822265999999</v>
      </c>
      <c r="C156">
        <v>11698.099609000001</v>
      </c>
      <c r="D156">
        <v>11703.856444999999</v>
      </c>
      <c r="E156">
        <v>11974.518555000001</v>
      </c>
      <c r="F156">
        <v>12145.799805000001</v>
      </c>
      <c r="G156">
        <v>12051.299805000001</v>
      </c>
      <c r="H156">
        <v>11698.099609000001</v>
      </c>
      <c r="I156">
        <v>11518.599609000001</v>
      </c>
      <c r="J156">
        <v>11853.449219</v>
      </c>
      <c r="L156" t="str">
        <f t="shared" si="17"/>
        <v>07APR2022:11:00:00</v>
      </c>
      <c r="M156">
        <v>11</v>
      </c>
      <c r="N156">
        <f t="shared" si="18"/>
        <v>154.27734300000157</v>
      </c>
      <c r="O156" t="str">
        <f t="shared" si="19"/>
        <v/>
      </c>
      <c r="P156">
        <f t="shared" si="20"/>
        <v>154.27734300000157</v>
      </c>
      <c r="Q156" t="str">
        <f t="shared" si="21"/>
        <v/>
      </c>
      <c r="R156">
        <f t="shared" si="22"/>
        <v>1</v>
      </c>
      <c r="S156">
        <f t="shared" si="23"/>
        <v>1.336449396439465</v>
      </c>
    </row>
    <row r="157" spans="1:19" x14ac:dyDescent="0.25">
      <c r="A157" t="s">
        <v>206</v>
      </c>
      <c r="B157">
        <v>11525.599609000001</v>
      </c>
      <c r="C157">
        <v>11762.700194999999</v>
      </c>
      <c r="D157">
        <v>11645.769531</v>
      </c>
      <c r="E157">
        <v>11959.995117</v>
      </c>
      <c r="F157">
        <v>12143.400390999999</v>
      </c>
      <c r="G157">
        <v>11977.900390999999</v>
      </c>
      <c r="H157">
        <v>11762.700194999999</v>
      </c>
      <c r="I157">
        <v>11614.299805000001</v>
      </c>
      <c r="J157">
        <v>11874.575194999999</v>
      </c>
      <c r="L157" t="str">
        <f t="shared" si="17"/>
        <v>07APR2022:12:00:00</v>
      </c>
      <c r="M157">
        <v>12</v>
      </c>
      <c r="N157">
        <f t="shared" si="18"/>
        <v>237.10058599999866</v>
      </c>
      <c r="O157" t="str">
        <f t="shared" si="19"/>
        <v/>
      </c>
      <c r="P157">
        <f t="shared" si="20"/>
        <v>237.10058599999866</v>
      </c>
      <c r="Q157" t="str">
        <f t="shared" si="21"/>
        <v/>
      </c>
      <c r="R157">
        <f t="shared" si="22"/>
        <v>1</v>
      </c>
      <c r="S157">
        <f t="shared" si="23"/>
        <v>2.0571648681501467</v>
      </c>
    </row>
    <row r="158" spans="1:19" x14ac:dyDescent="0.25">
      <c r="A158" t="s">
        <v>207</v>
      </c>
      <c r="B158">
        <v>11459.744140999999</v>
      </c>
      <c r="C158">
        <v>11765.900390999999</v>
      </c>
      <c r="D158">
        <v>11655.445313</v>
      </c>
      <c r="E158">
        <v>12052.773438</v>
      </c>
      <c r="F158">
        <v>12108.599609000001</v>
      </c>
      <c r="G158">
        <v>11890.400390999999</v>
      </c>
      <c r="H158">
        <v>11765.900390999999</v>
      </c>
      <c r="I158">
        <v>11666.5</v>
      </c>
      <c r="J158">
        <v>11857.849609000001</v>
      </c>
      <c r="L158" t="str">
        <f t="shared" si="17"/>
        <v>07APR2022:13:00:00</v>
      </c>
      <c r="M158">
        <v>13</v>
      </c>
      <c r="N158">
        <f t="shared" si="18"/>
        <v>306.15625</v>
      </c>
      <c r="O158" t="str">
        <f t="shared" si="19"/>
        <v/>
      </c>
      <c r="P158">
        <f t="shared" si="20"/>
        <v>306.15625</v>
      </c>
      <c r="Q158" t="str">
        <f t="shared" si="21"/>
        <v/>
      </c>
      <c r="R158">
        <f t="shared" si="22"/>
        <v>1</v>
      </c>
      <c r="S158">
        <f t="shared" si="23"/>
        <v>2.6715801525153791</v>
      </c>
    </row>
    <row r="159" spans="1:19" x14ac:dyDescent="0.25">
      <c r="A159" t="s">
        <v>208</v>
      </c>
      <c r="B159">
        <v>11384.169921999999</v>
      </c>
      <c r="C159">
        <v>11747.200194999999</v>
      </c>
      <c r="D159">
        <v>11574.596680000001</v>
      </c>
      <c r="E159">
        <v>12021.269531</v>
      </c>
      <c r="F159">
        <v>12031.5</v>
      </c>
      <c r="G159">
        <v>11776.700194999999</v>
      </c>
      <c r="H159">
        <v>11747.200194999999</v>
      </c>
      <c r="I159">
        <v>11668</v>
      </c>
      <c r="J159">
        <v>11805.849609000001</v>
      </c>
      <c r="L159" t="str">
        <f t="shared" si="17"/>
        <v>07APR2022:14:00:00</v>
      </c>
      <c r="M159">
        <v>14</v>
      </c>
      <c r="N159">
        <f t="shared" si="18"/>
        <v>363.03027300000031</v>
      </c>
      <c r="O159" t="str">
        <f t="shared" si="19"/>
        <v/>
      </c>
      <c r="P159">
        <f t="shared" si="20"/>
        <v>363.03027300000031</v>
      </c>
      <c r="Q159" t="str">
        <f t="shared" si="21"/>
        <v/>
      </c>
      <c r="R159">
        <f t="shared" si="22"/>
        <v>1</v>
      </c>
      <c r="S159">
        <f t="shared" si="23"/>
        <v>3.1889042019518823</v>
      </c>
    </row>
    <row r="160" spans="1:19" x14ac:dyDescent="0.25">
      <c r="A160" t="s">
        <v>209</v>
      </c>
      <c r="B160">
        <v>11320.491211</v>
      </c>
      <c r="C160">
        <v>11748.599609000001</v>
      </c>
      <c r="D160">
        <v>11584.618164</v>
      </c>
      <c r="E160">
        <v>11989.361328000001</v>
      </c>
      <c r="F160">
        <v>11923.799805000001</v>
      </c>
      <c r="G160">
        <v>11677.400390999999</v>
      </c>
      <c r="H160">
        <v>11748.599609000001</v>
      </c>
      <c r="I160">
        <v>11661.299805000001</v>
      </c>
      <c r="J160">
        <v>11752.774414</v>
      </c>
      <c r="L160" t="str">
        <f t="shared" si="17"/>
        <v>07APR2022:15:00:00</v>
      </c>
      <c r="M160">
        <v>15</v>
      </c>
      <c r="N160">
        <f t="shared" si="18"/>
        <v>428.10839800000031</v>
      </c>
      <c r="O160" t="str">
        <f t="shared" si="19"/>
        <v/>
      </c>
      <c r="P160">
        <f t="shared" si="20"/>
        <v>428.10839800000031</v>
      </c>
      <c r="Q160" t="str">
        <f t="shared" si="21"/>
        <v/>
      </c>
      <c r="R160">
        <f t="shared" si="22"/>
        <v>1</v>
      </c>
      <c r="S160">
        <f t="shared" si="23"/>
        <v>3.7817122068343814</v>
      </c>
    </row>
    <row r="161" spans="1:19" x14ac:dyDescent="0.25">
      <c r="A161" t="s">
        <v>210</v>
      </c>
      <c r="B161">
        <v>11297.866211</v>
      </c>
      <c r="C161">
        <v>11790.900390999999</v>
      </c>
      <c r="D161">
        <v>11460.878906</v>
      </c>
      <c r="E161">
        <v>11988.541015999999</v>
      </c>
      <c r="F161">
        <v>11886.5</v>
      </c>
      <c r="G161">
        <v>11645</v>
      </c>
      <c r="H161">
        <v>11790.900390999999</v>
      </c>
      <c r="I161">
        <v>11660</v>
      </c>
      <c r="J161">
        <v>11745.599609000001</v>
      </c>
      <c r="L161" t="str">
        <f t="shared" si="17"/>
        <v>07APR2022:16:00:00</v>
      </c>
      <c r="M161">
        <v>16</v>
      </c>
      <c r="N161">
        <f t="shared" si="18"/>
        <v>493.03417999999874</v>
      </c>
      <c r="O161" t="str">
        <f t="shared" si="19"/>
        <v/>
      </c>
      <c r="P161">
        <f t="shared" si="20"/>
        <v>493.03417999999874</v>
      </c>
      <c r="Q161" t="str">
        <f t="shared" si="21"/>
        <v/>
      </c>
      <c r="R161">
        <f t="shared" si="22"/>
        <v>1</v>
      </c>
      <c r="S161">
        <f t="shared" si="23"/>
        <v>4.36395838640719</v>
      </c>
    </row>
    <row r="162" spans="1:19" x14ac:dyDescent="0.25">
      <c r="A162" t="s">
        <v>211</v>
      </c>
      <c r="B162">
        <v>11404.078125</v>
      </c>
      <c r="C162">
        <v>11867.099609000001</v>
      </c>
      <c r="D162">
        <v>11425.28125</v>
      </c>
      <c r="E162">
        <v>12045.475586</v>
      </c>
      <c r="F162">
        <v>11933.5</v>
      </c>
      <c r="G162">
        <v>11703.200194999999</v>
      </c>
      <c r="H162">
        <v>11867.099609000001</v>
      </c>
      <c r="I162">
        <v>11691.599609000001</v>
      </c>
      <c r="J162">
        <v>11798.849609000001</v>
      </c>
      <c r="L162" t="str">
        <f t="shared" si="17"/>
        <v>07APR2022:17:00:00</v>
      </c>
      <c r="M162">
        <v>17</v>
      </c>
      <c r="N162">
        <f t="shared" si="18"/>
        <v>463.02148400000078</v>
      </c>
      <c r="O162" t="str">
        <f t="shared" si="19"/>
        <v/>
      </c>
      <c r="P162">
        <f t="shared" si="20"/>
        <v>463.02148400000078</v>
      </c>
      <c r="Q162" t="str">
        <f t="shared" si="21"/>
        <v/>
      </c>
      <c r="R162">
        <f t="shared" si="22"/>
        <v>1</v>
      </c>
      <c r="S162">
        <f t="shared" si="23"/>
        <v>4.0601395301297165</v>
      </c>
    </row>
    <row r="163" spans="1:19" x14ac:dyDescent="0.25">
      <c r="A163" t="s">
        <v>212</v>
      </c>
      <c r="B163">
        <v>11545.977539</v>
      </c>
      <c r="C163">
        <v>11960.400390999999</v>
      </c>
      <c r="D163">
        <v>11357.485352</v>
      </c>
      <c r="E163">
        <v>11962.511719</v>
      </c>
      <c r="F163">
        <v>11992.299805000001</v>
      </c>
      <c r="G163">
        <v>11766.099609000001</v>
      </c>
      <c r="H163">
        <v>11960.400390999999</v>
      </c>
      <c r="I163">
        <v>11735.099609000001</v>
      </c>
      <c r="J163">
        <v>11863.474609000001</v>
      </c>
      <c r="L163" t="str">
        <f t="shared" si="17"/>
        <v>07APR2022:18:00:00</v>
      </c>
      <c r="M163">
        <v>18</v>
      </c>
      <c r="N163">
        <f t="shared" si="18"/>
        <v>414.42285199999969</v>
      </c>
      <c r="O163" t="str">
        <f t="shared" si="19"/>
        <v/>
      </c>
      <c r="P163">
        <f t="shared" si="20"/>
        <v>414.42285199999969</v>
      </c>
      <c r="Q163" t="str">
        <f t="shared" si="21"/>
        <v/>
      </c>
      <c r="R163">
        <f t="shared" si="22"/>
        <v>1</v>
      </c>
      <c r="S163">
        <f t="shared" si="23"/>
        <v>3.5893266776257127</v>
      </c>
    </row>
    <row r="164" spans="1:19" x14ac:dyDescent="0.25">
      <c r="A164" t="s">
        <v>213</v>
      </c>
      <c r="B164">
        <v>11465.290039</v>
      </c>
      <c r="C164">
        <v>11977.799805000001</v>
      </c>
      <c r="D164">
        <v>11169.458008</v>
      </c>
      <c r="E164">
        <v>11800.708984000001</v>
      </c>
      <c r="F164">
        <v>11971.099609000001</v>
      </c>
      <c r="G164">
        <v>11767.599609000001</v>
      </c>
      <c r="H164">
        <v>11977.799805000001</v>
      </c>
      <c r="I164">
        <v>11721</v>
      </c>
      <c r="J164">
        <v>11859.375</v>
      </c>
      <c r="L164" t="str">
        <f t="shared" si="17"/>
        <v>07APR2022:19:00:00</v>
      </c>
      <c r="M164">
        <v>19</v>
      </c>
      <c r="N164">
        <f t="shared" si="18"/>
        <v>512.50976600000104</v>
      </c>
      <c r="O164" t="str">
        <f t="shared" si="19"/>
        <v/>
      </c>
      <c r="P164">
        <f t="shared" si="20"/>
        <v>512.50976600000104</v>
      </c>
      <c r="Q164" t="str">
        <f t="shared" si="21"/>
        <v/>
      </c>
      <c r="R164">
        <f t="shared" si="22"/>
        <v>1</v>
      </c>
      <c r="S164">
        <f t="shared" si="23"/>
        <v>4.470098569304942</v>
      </c>
    </row>
    <row r="165" spans="1:19" x14ac:dyDescent="0.25">
      <c r="A165" t="s">
        <v>214</v>
      </c>
      <c r="B165">
        <v>11487.894531</v>
      </c>
      <c r="C165">
        <v>11771.700194999999</v>
      </c>
      <c r="D165">
        <v>11109.179688</v>
      </c>
      <c r="E165">
        <v>11632.295898</v>
      </c>
      <c r="F165">
        <v>11823.900390999999</v>
      </c>
      <c r="G165">
        <v>11638.299805000001</v>
      </c>
      <c r="H165">
        <v>11771.700194999999</v>
      </c>
      <c r="I165">
        <v>11570.5</v>
      </c>
      <c r="J165">
        <v>11701.099609000001</v>
      </c>
      <c r="L165" t="str">
        <f t="shared" si="17"/>
        <v>07APR2022:20:00:00</v>
      </c>
      <c r="M165">
        <v>20</v>
      </c>
      <c r="N165">
        <f t="shared" si="18"/>
        <v>283.80566399999952</v>
      </c>
      <c r="O165" t="str">
        <f t="shared" si="19"/>
        <v/>
      </c>
      <c r="P165">
        <f t="shared" si="20"/>
        <v>283.80566399999952</v>
      </c>
      <c r="Q165" t="str">
        <f t="shared" si="21"/>
        <v/>
      </c>
      <c r="R165">
        <f t="shared" si="22"/>
        <v>1</v>
      </c>
      <c r="S165">
        <f t="shared" si="23"/>
        <v>2.470475884281075</v>
      </c>
    </row>
    <row r="166" spans="1:19" x14ac:dyDescent="0.25">
      <c r="A166" t="s">
        <v>215</v>
      </c>
      <c r="B166">
        <v>11770.357421999999</v>
      </c>
      <c r="C166">
        <v>11880.5</v>
      </c>
      <c r="D166">
        <v>11986.951171999999</v>
      </c>
      <c r="E166">
        <v>12150.589844</v>
      </c>
      <c r="F166">
        <v>12142.700194999999</v>
      </c>
      <c r="G166">
        <v>11962.299805000001</v>
      </c>
      <c r="H166">
        <v>11880.5</v>
      </c>
      <c r="I166">
        <v>11796.900390999999</v>
      </c>
      <c r="J166">
        <v>11945.599609000001</v>
      </c>
      <c r="L166" t="str">
        <f t="shared" si="17"/>
        <v>07APR2022:21:00:00</v>
      </c>
      <c r="M166">
        <v>21</v>
      </c>
      <c r="N166">
        <f t="shared" si="18"/>
        <v>110.14257800000087</v>
      </c>
      <c r="O166" t="str">
        <f t="shared" si="19"/>
        <v/>
      </c>
      <c r="P166">
        <f t="shared" si="20"/>
        <v>110.14257800000087</v>
      </c>
      <c r="Q166" t="str">
        <f t="shared" si="21"/>
        <v/>
      </c>
      <c r="R166">
        <f t="shared" si="22"/>
        <v>1</v>
      </c>
      <c r="S166">
        <f t="shared" si="23"/>
        <v>0.93576239064867439</v>
      </c>
    </row>
    <row r="167" spans="1:19" x14ac:dyDescent="0.25">
      <c r="A167" t="s">
        <v>216</v>
      </c>
      <c r="B167">
        <v>11429.941406</v>
      </c>
      <c r="C167">
        <v>11519.5</v>
      </c>
      <c r="D167">
        <v>11740.574219</v>
      </c>
      <c r="E167">
        <v>12003.681640999999</v>
      </c>
      <c r="F167">
        <v>11815.799805000001</v>
      </c>
      <c r="G167">
        <v>11644.799805000001</v>
      </c>
      <c r="H167">
        <v>11519.5</v>
      </c>
      <c r="I167">
        <v>11498.200194999999</v>
      </c>
      <c r="J167">
        <v>11619.575194999999</v>
      </c>
      <c r="L167" t="str">
        <f t="shared" si="17"/>
        <v>07APR2022:22:00:00</v>
      </c>
      <c r="M167">
        <v>22</v>
      </c>
      <c r="N167">
        <f t="shared" si="18"/>
        <v>89.558594000000085</v>
      </c>
      <c r="O167" t="str">
        <f t="shared" si="19"/>
        <v/>
      </c>
      <c r="P167">
        <f t="shared" si="20"/>
        <v>89.558594000000085</v>
      </c>
      <c r="Q167" t="str">
        <f t="shared" si="21"/>
        <v/>
      </c>
      <c r="R167">
        <f t="shared" si="22"/>
        <v>1</v>
      </c>
      <c r="S167">
        <f t="shared" si="23"/>
        <v>0.7835437717378626</v>
      </c>
    </row>
    <row r="168" spans="1:19" x14ac:dyDescent="0.25">
      <c r="A168" t="s">
        <v>217</v>
      </c>
      <c r="B168">
        <v>10647.652344</v>
      </c>
      <c r="C168">
        <v>10881.299805000001</v>
      </c>
      <c r="D168">
        <v>10959.214844</v>
      </c>
      <c r="E168">
        <v>11278.615234000001</v>
      </c>
      <c r="F168">
        <v>11122.200194999999</v>
      </c>
      <c r="G168">
        <v>10958.599609000001</v>
      </c>
      <c r="H168">
        <v>10881.299805000001</v>
      </c>
      <c r="I168">
        <v>10853</v>
      </c>
      <c r="J168">
        <v>10953.775390999999</v>
      </c>
      <c r="L168" t="str">
        <f t="shared" si="17"/>
        <v>07APR2022:23:00:00</v>
      </c>
      <c r="M168">
        <v>23</v>
      </c>
      <c r="N168">
        <f t="shared" si="18"/>
        <v>233.64746100000048</v>
      </c>
      <c r="O168" t="str">
        <f t="shared" si="19"/>
        <v/>
      </c>
      <c r="P168">
        <f t="shared" si="20"/>
        <v>233.64746100000048</v>
      </c>
      <c r="Q168" t="str">
        <f t="shared" si="21"/>
        <v/>
      </c>
      <c r="R168">
        <f t="shared" si="22"/>
        <v>1</v>
      </c>
      <c r="S168">
        <f t="shared" si="23"/>
        <v>2.1943565910250804</v>
      </c>
    </row>
    <row r="169" spans="1:19" x14ac:dyDescent="0.25">
      <c r="A169" t="s">
        <v>218</v>
      </c>
      <c r="B169">
        <v>9829.2402344000002</v>
      </c>
      <c r="C169">
        <v>10159.799805000001</v>
      </c>
      <c r="D169">
        <v>10148.767578000001</v>
      </c>
      <c r="E169">
        <v>10470.038086</v>
      </c>
      <c r="F169">
        <v>10292.700194999999</v>
      </c>
      <c r="G169">
        <v>10133</v>
      </c>
      <c r="H169">
        <v>10159.799805000001</v>
      </c>
      <c r="I169">
        <v>10087.400390999999</v>
      </c>
      <c r="J169">
        <v>10168.224609000001</v>
      </c>
      <c r="L169" t="str">
        <f t="shared" si="17"/>
        <v>08APR2022:00:00:00</v>
      </c>
      <c r="M169">
        <v>24</v>
      </c>
      <c r="N169">
        <f t="shared" si="18"/>
        <v>330.55957060000037</v>
      </c>
      <c r="O169" t="str">
        <f t="shared" si="19"/>
        <v/>
      </c>
      <c r="P169">
        <f t="shared" si="20"/>
        <v>330.55957060000037</v>
      </c>
      <c r="Q169" t="str">
        <f t="shared" si="21"/>
        <v/>
      </c>
      <c r="R169">
        <f t="shared" si="22"/>
        <v>1</v>
      </c>
      <c r="S169">
        <f t="shared" si="23"/>
        <v>3.3630226011072613</v>
      </c>
    </row>
    <row r="170" spans="1:19" x14ac:dyDescent="0.25">
      <c r="A170" t="s">
        <v>219</v>
      </c>
      <c r="B170">
        <v>9211.3046875</v>
      </c>
      <c r="C170">
        <v>9825.4697266000003</v>
      </c>
      <c r="D170">
        <v>9506.828125</v>
      </c>
      <c r="E170">
        <v>9861.2597655999998</v>
      </c>
      <c r="F170">
        <v>9825.4697266000003</v>
      </c>
      <c r="G170">
        <v>9800.3496094000002</v>
      </c>
      <c r="H170">
        <v>9768.3896483999997</v>
      </c>
      <c r="I170">
        <v>9692.3398438000004</v>
      </c>
      <c r="J170">
        <v>9771.6376952999999</v>
      </c>
      <c r="L170" t="str">
        <f t="shared" si="17"/>
        <v>08APR2022:01:00:00</v>
      </c>
      <c r="M170">
        <v>1</v>
      </c>
      <c r="N170">
        <f t="shared" si="18"/>
        <v>614.16503910000029</v>
      </c>
      <c r="O170" t="str">
        <f t="shared" si="19"/>
        <v/>
      </c>
      <c r="P170">
        <f t="shared" si="20"/>
        <v>614.16503910000029</v>
      </c>
      <c r="Q170" t="str">
        <f t="shared" si="21"/>
        <v/>
      </c>
      <c r="R170">
        <f t="shared" si="22"/>
        <v>1</v>
      </c>
      <c r="S170">
        <f t="shared" si="23"/>
        <v>6.6675141028983615</v>
      </c>
    </row>
    <row r="171" spans="1:19" x14ac:dyDescent="0.25">
      <c r="A171" t="s">
        <v>220</v>
      </c>
      <c r="B171">
        <v>8842.0185547000001</v>
      </c>
      <c r="C171">
        <v>9351.0400391000003</v>
      </c>
      <c r="D171">
        <v>9169.3027344000002</v>
      </c>
      <c r="E171">
        <v>9544.7519530999998</v>
      </c>
      <c r="F171">
        <v>9351.0400391000003</v>
      </c>
      <c r="G171">
        <v>9367.6298827999999</v>
      </c>
      <c r="H171">
        <v>9304.5703125</v>
      </c>
      <c r="I171">
        <v>9207.5302733999997</v>
      </c>
      <c r="J171">
        <v>9307.6923827999999</v>
      </c>
      <c r="L171" t="str">
        <f t="shared" si="17"/>
        <v>08APR2022:02:00:00</v>
      </c>
      <c r="M171">
        <v>2</v>
      </c>
      <c r="N171">
        <f t="shared" si="18"/>
        <v>509.02148440000019</v>
      </c>
      <c r="O171" t="str">
        <f t="shared" si="19"/>
        <v/>
      </c>
      <c r="P171">
        <f t="shared" si="20"/>
        <v>509.02148440000019</v>
      </c>
      <c r="Q171" t="str">
        <f t="shared" si="21"/>
        <v/>
      </c>
      <c r="R171">
        <f t="shared" si="22"/>
        <v>1</v>
      </c>
      <c r="S171">
        <f t="shared" si="23"/>
        <v>5.7568470508290028</v>
      </c>
    </row>
    <row r="172" spans="1:19" x14ac:dyDescent="0.25">
      <c r="A172" t="s">
        <v>221</v>
      </c>
      <c r="B172">
        <v>8715.2675780999998</v>
      </c>
      <c r="C172">
        <v>9140.7001952999999</v>
      </c>
      <c r="D172">
        <v>9076.7509766000003</v>
      </c>
      <c r="E172">
        <v>9424.0761719000002</v>
      </c>
      <c r="F172">
        <v>9140.7001952999999</v>
      </c>
      <c r="G172">
        <v>9193.4296875</v>
      </c>
      <c r="H172">
        <v>9070.8701172000001</v>
      </c>
      <c r="I172">
        <v>8963.75</v>
      </c>
      <c r="J172">
        <v>9092.1875</v>
      </c>
      <c r="L172" t="str">
        <f t="shared" si="17"/>
        <v>08APR2022:03:00:00</v>
      </c>
      <c r="M172">
        <v>3</v>
      </c>
      <c r="N172">
        <f t="shared" si="18"/>
        <v>425.4326172000001</v>
      </c>
      <c r="O172" t="str">
        <f t="shared" si="19"/>
        <v/>
      </c>
      <c r="P172">
        <f t="shared" si="20"/>
        <v>425.4326172000001</v>
      </c>
      <c r="Q172" t="str">
        <f t="shared" si="21"/>
        <v/>
      </c>
      <c r="R172">
        <f t="shared" si="22"/>
        <v>1</v>
      </c>
      <c r="S172">
        <f t="shared" si="23"/>
        <v>4.8814636313524167</v>
      </c>
    </row>
    <row r="173" spans="1:19" x14ac:dyDescent="0.25">
      <c r="A173" t="s">
        <v>222</v>
      </c>
      <c r="B173">
        <v>8701.6025391000003</v>
      </c>
      <c r="C173">
        <v>9044.0097655999998</v>
      </c>
      <c r="D173">
        <v>9027.8300780999998</v>
      </c>
      <c r="E173">
        <v>9349.4794922000001</v>
      </c>
      <c r="F173">
        <v>9044.0097655999998</v>
      </c>
      <c r="G173">
        <v>9136.0498047000001</v>
      </c>
      <c r="H173">
        <v>8912.0400391000003</v>
      </c>
      <c r="I173">
        <v>8844.25</v>
      </c>
      <c r="J173">
        <v>8984.0869141000003</v>
      </c>
      <c r="L173" t="str">
        <f t="shared" si="17"/>
        <v>08APR2022:04:00:00</v>
      </c>
      <c r="M173">
        <v>4</v>
      </c>
      <c r="N173">
        <f t="shared" si="18"/>
        <v>342.40722649999952</v>
      </c>
      <c r="O173" t="str">
        <f t="shared" si="19"/>
        <v/>
      </c>
      <c r="P173">
        <f t="shared" si="20"/>
        <v>342.40722649999952</v>
      </c>
      <c r="Q173" t="str">
        <f t="shared" si="21"/>
        <v/>
      </c>
      <c r="R173">
        <f t="shared" si="22"/>
        <v>1</v>
      </c>
      <c r="S173">
        <f t="shared" si="23"/>
        <v>3.9349904222977119</v>
      </c>
    </row>
    <row r="174" spans="1:19" x14ac:dyDescent="0.25">
      <c r="A174" t="s">
        <v>223</v>
      </c>
      <c r="B174">
        <v>8951.7304688000004</v>
      </c>
      <c r="C174">
        <v>9300.5800780999998</v>
      </c>
      <c r="D174">
        <v>9361.6816405999998</v>
      </c>
      <c r="E174">
        <v>9558.9375</v>
      </c>
      <c r="F174">
        <v>9300.5800780999998</v>
      </c>
      <c r="G174">
        <v>9420.5703125</v>
      </c>
      <c r="H174">
        <v>9109.1503905999998</v>
      </c>
      <c r="I174">
        <v>9031.8798827999999</v>
      </c>
      <c r="J174">
        <v>9215.5449219000002</v>
      </c>
      <c r="L174" t="str">
        <f t="shared" si="17"/>
        <v>08APR2022:05:00:00</v>
      </c>
      <c r="M174">
        <v>5</v>
      </c>
      <c r="N174">
        <f t="shared" si="18"/>
        <v>348.84960929999943</v>
      </c>
      <c r="O174" t="str">
        <f t="shared" si="19"/>
        <v/>
      </c>
      <c r="P174">
        <f t="shared" si="20"/>
        <v>348.84960929999943</v>
      </c>
      <c r="Q174" t="str">
        <f t="shared" si="21"/>
        <v/>
      </c>
      <c r="R174">
        <f t="shared" si="22"/>
        <v>1</v>
      </c>
      <c r="S174">
        <f t="shared" si="23"/>
        <v>3.8970075173271326</v>
      </c>
    </row>
    <row r="175" spans="1:19" x14ac:dyDescent="0.25">
      <c r="A175" t="s">
        <v>224</v>
      </c>
      <c r="B175">
        <v>9658.7548827999999</v>
      </c>
      <c r="C175">
        <v>10032</v>
      </c>
      <c r="D175">
        <v>10236.020508</v>
      </c>
      <c r="E175">
        <v>10478.449219</v>
      </c>
      <c r="F175">
        <v>10032</v>
      </c>
      <c r="G175">
        <v>10173.700194999999</v>
      </c>
      <c r="H175">
        <v>9749.8496094000002</v>
      </c>
      <c r="I175">
        <v>9646.7597655999998</v>
      </c>
      <c r="J175">
        <v>9900.5771483999997</v>
      </c>
      <c r="L175" t="str">
        <f t="shared" si="17"/>
        <v>08APR2022:06:00:00</v>
      </c>
      <c r="M175">
        <v>6</v>
      </c>
      <c r="N175">
        <f t="shared" si="18"/>
        <v>373.2451172000001</v>
      </c>
      <c r="O175" t="str">
        <f t="shared" si="19"/>
        <v/>
      </c>
      <c r="P175">
        <f t="shared" si="20"/>
        <v>373.2451172000001</v>
      </c>
      <c r="Q175" t="str">
        <f t="shared" si="21"/>
        <v/>
      </c>
      <c r="R175">
        <f t="shared" si="22"/>
        <v>1</v>
      </c>
      <c r="S175">
        <f t="shared" si="23"/>
        <v>3.8643191770469607</v>
      </c>
    </row>
    <row r="176" spans="1:19" x14ac:dyDescent="0.25">
      <c r="A176" t="s">
        <v>225</v>
      </c>
      <c r="B176">
        <v>10912.532227</v>
      </c>
      <c r="C176">
        <v>11342.599609000001</v>
      </c>
      <c r="D176">
        <v>11628.053711</v>
      </c>
      <c r="E176">
        <v>11982.166015999999</v>
      </c>
      <c r="F176">
        <v>11342.599609000001</v>
      </c>
      <c r="G176">
        <v>11478.5</v>
      </c>
      <c r="H176">
        <v>10938.700194999999</v>
      </c>
      <c r="I176">
        <v>10770.900390999999</v>
      </c>
      <c r="J176">
        <v>11132.675781</v>
      </c>
      <c r="L176" t="str">
        <f t="shared" si="17"/>
        <v>08APR2022:07:00:00</v>
      </c>
      <c r="M176">
        <v>7</v>
      </c>
      <c r="N176">
        <f t="shared" si="18"/>
        <v>430.06738200000109</v>
      </c>
      <c r="O176" t="str">
        <f t="shared" si="19"/>
        <v/>
      </c>
      <c r="P176">
        <f t="shared" si="20"/>
        <v>430.06738200000109</v>
      </c>
      <c r="Q176" t="str">
        <f t="shared" si="21"/>
        <v/>
      </c>
      <c r="R176">
        <f t="shared" si="22"/>
        <v>1</v>
      </c>
      <c r="S176">
        <f t="shared" si="23"/>
        <v>3.9410411172570927</v>
      </c>
    </row>
    <row r="177" spans="1:19" x14ac:dyDescent="0.25">
      <c r="A177" t="s">
        <v>226</v>
      </c>
      <c r="B177">
        <v>11569.143555000001</v>
      </c>
      <c r="C177">
        <v>12124.299805000001</v>
      </c>
      <c r="D177">
        <v>12410.234375</v>
      </c>
      <c r="E177">
        <v>12848.305664</v>
      </c>
      <c r="F177">
        <v>12124.299805000001</v>
      </c>
      <c r="G177">
        <v>12230.799805000001</v>
      </c>
      <c r="H177">
        <v>11695.599609000001</v>
      </c>
      <c r="I177">
        <v>11452.400390999999</v>
      </c>
      <c r="J177">
        <v>11875.775390999999</v>
      </c>
      <c r="L177" t="str">
        <f t="shared" si="17"/>
        <v>08APR2022:08:00:00</v>
      </c>
      <c r="M177">
        <v>8</v>
      </c>
      <c r="N177">
        <f t="shared" si="18"/>
        <v>555.15625</v>
      </c>
      <c r="O177" t="str">
        <f t="shared" si="19"/>
        <v/>
      </c>
      <c r="P177">
        <f t="shared" si="20"/>
        <v>555.15625</v>
      </c>
      <c r="Q177" t="str">
        <f t="shared" si="21"/>
        <v/>
      </c>
      <c r="R177">
        <f t="shared" si="22"/>
        <v>1</v>
      </c>
      <c r="S177">
        <f t="shared" si="23"/>
        <v>4.7985941859980663</v>
      </c>
    </row>
    <row r="178" spans="1:19" x14ac:dyDescent="0.25">
      <c r="A178" t="s">
        <v>227</v>
      </c>
      <c r="B178">
        <v>11636.708008</v>
      </c>
      <c r="C178">
        <v>12257.299805000001</v>
      </c>
      <c r="D178">
        <v>12377.6875</v>
      </c>
      <c r="E178">
        <v>12763.599609000001</v>
      </c>
      <c r="F178">
        <v>12257.299805000001</v>
      </c>
      <c r="G178">
        <v>12273.400390999999</v>
      </c>
      <c r="H178">
        <v>11871.200194999999</v>
      </c>
      <c r="I178">
        <v>11629.599609000001</v>
      </c>
      <c r="J178">
        <v>12007.875</v>
      </c>
      <c r="L178" t="str">
        <f t="shared" si="17"/>
        <v>08APR2022:09:00:00</v>
      </c>
      <c r="M178">
        <v>9</v>
      </c>
      <c r="N178">
        <f t="shared" si="18"/>
        <v>620.59179700000095</v>
      </c>
      <c r="O178" t="str">
        <f t="shared" si="19"/>
        <v/>
      </c>
      <c r="P178">
        <f t="shared" si="20"/>
        <v>620.59179700000095</v>
      </c>
      <c r="Q178" t="str">
        <f t="shared" si="21"/>
        <v/>
      </c>
      <c r="R178">
        <f t="shared" si="22"/>
        <v>1</v>
      </c>
      <c r="S178">
        <f t="shared" si="23"/>
        <v>5.3330529267672331</v>
      </c>
    </row>
    <row r="179" spans="1:19" x14ac:dyDescent="0.25">
      <c r="A179" t="s">
        <v>228</v>
      </c>
      <c r="B179">
        <v>11662.519531</v>
      </c>
      <c r="C179">
        <v>12225.900390999999</v>
      </c>
      <c r="D179">
        <v>12027.059569999999</v>
      </c>
      <c r="E179">
        <v>12237.302734000001</v>
      </c>
      <c r="F179">
        <v>12225.900390999999</v>
      </c>
      <c r="G179">
        <v>12130.299805000001</v>
      </c>
      <c r="H179">
        <v>11914.200194999999</v>
      </c>
      <c r="I179">
        <v>11703.700194999999</v>
      </c>
      <c r="J179">
        <v>11993.524414</v>
      </c>
      <c r="L179" t="str">
        <f t="shared" si="17"/>
        <v>08APR2022:10:00:00</v>
      </c>
      <c r="M179">
        <v>10</v>
      </c>
      <c r="N179">
        <f t="shared" si="18"/>
        <v>563.3808599999993</v>
      </c>
      <c r="O179" t="str">
        <f t="shared" si="19"/>
        <v/>
      </c>
      <c r="P179">
        <f t="shared" si="20"/>
        <v>563.3808599999993</v>
      </c>
      <c r="Q179" t="str">
        <f t="shared" si="21"/>
        <v/>
      </c>
      <c r="R179">
        <f t="shared" si="22"/>
        <v>1</v>
      </c>
      <c r="S179">
        <f t="shared" si="23"/>
        <v>4.830695961558594</v>
      </c>
    </row>
    <row r="180" spans="1:19" x14ac:dyDescent="0.25">
      <c r="A180" t="s">
        <v>229</v>
      </c>
      <c r="B180">
        <v>11712.678711</v>
      </c>
      <c r="C180">
        <v>12201.900390999999</v>
      </c>
      <c r="D180">
        <v>11746.857421999999</v>
      </c>
      <c r="E180">
        <v>11957.952148</v>
      </c>
      <c r="F180">
        <v>12201.900390999999</v>
      </c>
      <c r="G180">
        <v>12003.299805000001</v>
      </c>
      <c r="H180">
        <v>11976.5</v>
      </c>
      <c r="I180">
        <v>11792.700194999999</v>
      </c>
      <c r="J180">
        <v>11993.599609000001</v>
      </c>
      <c r="L180" t="str">
        <f t="shared" si="17"/>
        <v>08APR2022:11:00:00</v>
      </c>
      <c r="M180">
        <v>11</v>
      </c>
      <c r="N180">
        <f t="shared" si="18"/>
        <v>489.22167999999874</v>
      </c>
      <c r="O180" t="str">
        <f t="shared" si="19"/>
        <v/>
      </c>
      <c r="P180">
        <f t="shared" si="20"/>
        <v>489.22167999999874</v>
      </c>
      <c r="Q180" t="str">
        <f t="shared" si="21"/>
        <v/>
      </c>
      <c r="R180">
        <f t="shared" si="22"/>
        <v>1</v>
      </c>
      <c r="S180">
        <f t="shared" si="23"/>
        <v>4.1768556285979619</v>
      </c>
    </row>
    <row r="181" spans="1:19" x14ac:dyDescent="0.25">
      <c r="A181" t="s">
        <v>230</v>
      </c>
      <c r="B181">
        <v>11552.044921999999</v>
      </c>
      <c r="C181">
        <v>12066.599609000001</v>
      </c>
      <c r="D181">
        <v>11574.222656</v>
      </c>
      <c r="E181">
        <v>11811.557617</v>
      </c>
      <c r="F181">
        <v>12066.599609000001</v>
      </c>
      <c r="G181">
        <v>11779.599609000001</v>
      </c>
      <c r="H181">
        <v>11938.299805000001</v>
      </c>
      <c r="I181">
        <v>11787.700194999999</v>
      </c>
      <c r="J181">
        <v>11893.049805000001</v>
      </c>
      <c r="L181" t="str">
        <f t="shared" si="17"/>
        <v>08APR2022:12:00:00</v>
      </c>
      <c r="M181">
        <v>12</v>
      </c>
      <c r="N181">
        <f t="shared" si="18"/>
        <v>514.55468700000165</v>
      </c>
      <c r="O181" t="str">
        <f t="shared" si="19"/>
        <v/>
      </c>
      <c r="P181">
        <f t="shared" si="20"/>
        <v>514.55468700000165</v>
      </c>
      <c r="Q181" t="str">
        <f t="shared" si="21"/>
        <v/>
      </c>
      <c r="R181">
        <f t="shared" si="22"/>
        <v>1</v>
      </c>
      <c r="S181">
        <f t="shared" si="23"/>
        <v>4.4542303157086156</v>
      </c>
    </row>
    <row r="182" spans="1:19" x14ac:dyDescent="0.25">
      <c r="A182" t="s">
        <v>231</v>
      </c>
      <c r="B182">
        <v>11410.491211</v>
      </c>
      <c r="C182">
        <v>11922.299805000001</v>
      </c>
      <c r="D182">
        <v>11502.384765999999</v>
      </c>
      <c r="E182">
        <v>11763.660156</v>
      </c>
      <c r="F182">
        <v>11922.299805000001</v>
      </c>
      <c r="G182">
        <v>11564.200194999999</v>
      </c>
      <c r="H182">
        <v>11859.799805000001</v>
      </c>
      <c r="I182">
        <v>11759.5</v>
      </c>
      <c r="J182">
        <v>11776.450194999999</v>
      </c>
      <c r="L182" t="str">
        <f t="shared" si="17"/>
        <v>08APR2022:13:00:00</v>
      </c>
      <c r="M182">
        <v>13</v>
      </c>
      <c r="N182">
        <f t="shared" si="18"/>
        <v>511.80859400000008</v>
      </c>
      <c r="O182" t="str">
        <f t="shared" si="19"/>
        <v/>
      </c>
      <c r="P182">
        <f t="shared" si="20"/>
        <v>511.80859400000008</v>
      </c>
      <c r="Q182" t="str">
        <f t="shared" si="21"/>
        <v/>
      </c>
      <c r="R182">
        <f t="shared" si="22"/>
        <v>1</v>
      </c>
      <c r="S182">
        <f t="shared" si="23"/>
        <v>4.4854212192600764</v>
      </c>
    </row>
    <row r="183" spans="1:19" x14ac:dyDescent="0.25">
      <c r="A183" t="s">
        <v>232</v>
      </c>
      <c r="B183">
        <v>11270.184569999999</v>
      </c>
      <c r="C183">
        <v>11762.200194999999</v>
      </c>
      <c r="D183">
        <v>11397.215819999999</v>
      </c>
      <c r="E183">
        <v>11376.041015999999</v>
      </c>
      <c r="F183">
        <v>11762.200194999999</v>
      </c>
      <c r="G183">
        <v>11353.400390999999</v>
      </c>
      <c r="H183">
        <v>11761.200194999999</v>
      </c>
      <c r="I183">
        <v>11682</v>
      </c>
      <c r="J183">
        <v>11639.700194999999</v>
      </c>
      <c r="L183" t="str">
        <f t="shared" si="17"/>
        <v>08APR2022:14:00:00</v>
      </c>
      <c r="M183">
        <v>14</v>
      </c>
      <c r="N183">
        <f t="shared" si="18"/>
        <v>492.015625</v>
      </c>
      <c r="O183" t="str">
        <f t="shared" si="19"/>
        <v/>
      </c>
      <c r="P183">
        <f t="shared" si="20"/>
        <v>492.015625</v>
      </c>
      <c r="Q183" t="str">
        <f t="shared" si="21"/>
        <v/>
      </c>
      <c r="R183">
        <f t="shared" si="22"/>
        <v>1</v>
      </c>
      <c r="S183">
        <f t="shared" si="23"/>
        <v>4.365639461750181</v>
      </c>
    </row>
    <row r="184" spans="1:19" x14ac:dyDescent="0.25">
      <c r="A184" t="s">
        <v>233</v>
      </c>
      <c r="B184">
        <v>11096.371094</v>
      </c>
      <c r="C184">
        <v>11601</v>
      </c>
      <c r="D184">
        <v>11170.919921999999</v>
      </c>
      <c r="E184">
        <v>11365.493164</v>
      </c>
      <c r="F184">
        <v>11601</v>
      </c>
      <c r="G184">
        <v>11157.799805000001</v>
      </c>
      <c r="H184">
        <v>11651</v>
      </c>
      <c r="I184">
        <v>11564.5</v>
      </c>
      <c r="J184">
        <v>11493.575194999999</v>
      </c>
      <c r="L184" t="str">
        <f t="shared" si="17"/>
        <v>08APR2022:15:00:00</v>
      </c>
      <c r="M184">
        <v>15</v>
      </c>
      <c r="N184">
        <f t="shared" si="18"/>
        <v>504.62890599999992</v>
      </c>
      <c r="O184" t="str">
        <f t="shared" si="19"/>
        <v/>
      </c>
      <c r="P184">
        <f t="shared" si="20"/>
        <v>504.62890599999992</v>
      </c>
      <c r="Q184" t="str">
        <f t="shared" si="21"/>
        <v/>
      </c>
      <c r="R184">
        <f t="shared" si="22"/>
        <v>1</v>
      </c>
      <c r="S184">
        <f t="shared" si="23"/>
        <v>4.5476931307106474</v>
      </c>
    </row>
    <row r="185" spans="1:19" x14ac:dyDescent="0.25">
      <c r="A185" t="s">
        <v>234</v>
      </c>
      <c r="B185">
        <v>10955.086914</v>
      </c>
      <c r="C185">
        <v>11501.900390999999</v>
      </c>
      <c r="D185">
        <v>11126.189453000001</v>
      </c>
      <c r="E185">
        <v>11420.335938</v>
      </c>
      <c r="F185">
        <v>11501.900390999999</v>
      </c>
      <c r="G185">
        <v>11030.700194999999</v>
      </c>
      <c r="H185">
        <v>11575</v>
      </c>
      <c r="I185">
        <v>11446.5</v>
      </c>
      <c r="J185">
        <v>11388.525390999999</v>
      </c>
      <c r="L185" t="str">
        <f t="shared" si="17"/>
        <v>08APR2022:16:00:00</v>
      </c>
      <c r="M185">
        <v>16</v>
      </c>
      <c r="N185">
        <f t="shared" si="18"/>
        <v>546.81347699999969</v>
      </c>
      <c r="O185" t="str">
        <f t="shared" si="19"/>
        <v/>
      </c>
      <c r="P185">
        <f t="shared" si="20"/>
        <v>546.81347699999969</v>
      </c>
      <c r="Q185" t="str">
        <f t="shared" si="21"/>
        <v/>
      </c>
      <c r="R185">
        <f t="shared" si="22"/>
        <v>1</v>
      </c>
      <c r="S185">
        <f t="shared" si="23"/>
        <v>4.9914115816023523</v>
      </c>
    </row>
    <row r="186" spans="1:19" x14ac:dyDescent="0.25">
      <c r="A186" t="s">
        <v>235</v>
      </c>
      <c r="B186">
        <v>11096.411133</v>
      </c>
      <c r="C186">
        <v>11516.400390999999</v>
      </c>
      <c r="D186">
        <v>11217.503906</v>
      </c>
      <c r="E186">
        <v>11560.912109000001</v>
      </c>
      <c r="F186">
        <v>11516.400390999999</v>
      </c>
      <c r="G186">
        <v>11023.099609000001</v>
      </c>
      <c r="H186">
        <v>11572.200194999999</v>
      </c>
      <c r="I186">
        <v>11401.099609000001</v>
      </c>
      <c r="J186">
        <v>11378.199219</v>
      </c>
      <c r="L186" t="str">
        <f t="shared" si="17"/>
        <v>08APR2022:17:00:00</v>
      </c>
      <c r="M186">
        <v>17</v>
      </c>
      <c r="N186">
        <f t="shared" si="18"/>
        <v>419.98925799999961</v>
      </c>
      <c r="O186" t="str">
        <f t="shared" si="19"/>
        <v/>
      </c>
      <c r="P186">
        <f t="shared" si="20"/>
        <v>419.98925799999961</v>
      </c>
      <c r="Q186" t="str">
        <f t="shared" si="21"/>
        <v/>
      </c>
      <c r="R186">
        <f t="shared" si="22"/>
        <v>1</v>
      </c>
      <c r="S186">
        <f t="shared" si="23"/>
        <v>3.7849107514679146</v>
      </c>
    </row>
    <row r="187" spans="1:19" x14ac:dyDescent="0.25">
      <c r="A187" t="s">
        <v>236</v>
      </c>
      <c r="B187">
        <v>11128.194336</v>
      </c>
      <c r="C187">
        <v>11500</v>
      </c>
      <c r="D187">
        <v>11255.291992</v>
      </c>
      <c r="E187">
        <v>11601.617188</v>
      </c>
      <c r="F187">
        <v>11500</v>
      </c>
      <c r="G187">
        <v>11001.299805000001</v>
      </c>
      <c r="H187">
        <v>11520.599609000001</v>
      </c>
      <c r="I187">
        <v>11303.599609000001</v>
      </c>
      <c r="J187">
        <v>11331.375</v>
      </c>
      <c r="L187" t="str">
        <f t="shared" si="17"/>
        <v>08APR2022:18:00:00</v>
      </c>
      <c r="M187">
        <v>18</v>
      </c>
      <c r="N187">
        <f t="shared" si="18"/>
        <v>371.80566399999952</v>
      </c>
      <c r="O187" t="str">
        <f t="shared" si="19"/>
        <v/>
      </c>
      <c r="P187">
        <f t="shared" si="20"/>
        <v>371.80566399999952</v>
      </c>
      <c r="Q187" t="str">
        <f t="shared" si="21"/>
        <v/>
      </c>
      <c r="R187">
        <f t="shared" si="22"/>
        <v>1</v>
      </c>
      <c r="S187">
        <f t="shared" si="23"/>
        <v>3.3411140457639066</v>
      </c>
    </row>
    <row r="188" spans="1:19" x14ac:dyDescent="0.25">
      <c r="A188" t="s">
        <v>237</v>
      </c>
      <c r="B188">
        <v>10996.374023</v>
      </c>
      <c r="C188">
        <v>11359.700194999999</v>
      </c>
      <c r="D188">
        <v>11071.664063</v>
      </c>
      <c r="E188">
        <v>11438.795898</v>
      </c>
      <c r="F188">
        <v>11359.700194999999</v>
      </c>
      <c r="G188">
        <v>10884.799805000001</v>
      </c>
      <c r="H188">
        <v>11378.599609000001</v>
      </c>
      <c r="I188">
        <v>11134.599609000001</v>
      </c>
      <c r="J188">
        <v>11189.425781</v>
      </c>
      <c r="L188" t="str">
        <f t="shared" si="17"/>
        <v>08APR2022:19:00:00</v>
      </c>
      <c r="M188">
        <v>19</v>
      </c>
      <c r="N188">
        <f t="shared" si="18"/>
        <v>363.32617199999913</v>
      </c>
      <c r="O188" t="str">
        <f t="shared" si="19"/>
        <v/>
      </c>
      <c r="P188">
        <f t="shared" si="20"/>
        <v>363.32617199999913</v>
      </c>
      <c r="Q188" t="str">
        <f t="shared" si="21"/>
        <v/>
      </c>
      <c r="R188">
        <f t="shared" si="22"/>
        <v>1</v>
      </c>
      <c r="S188">
        <f t="shared" si="23"/>
        <v>3.3040543295459637</v>
      </c>
    </row>
    <row r="189" spans="1:19" x14ac:dyDescent="0.25">
      <c r="A189" t="s">
        <v>238</v>
      </c>
      <c r="B189">
        <v>10894.335938</v>
      </c>
      <c r="C189">
        <v>11104.299805000001</v>
      </c>
      <c r="D189">
        <v>10857.561523</v>
      </c>
      <c r="E189">
        <v>11225.333984000001</v>
      </c>
      <c r="F189">
        <v>11104.299805000001</v>
      </c>
      <c r="G189">
        <v>10658.299805000001</v>
      </c>
      <c r="H189">
        <v>11062</v>
      </c>
      <c r="I189">
        <v>10872.900390999999</v>
      </c>
      <c r="J189">
        <v>10924.375</v>
      </c>
      <c r="L189" t="str">
        <f t="shared" si="17"/>
        <v>08APR2022:20:00:00</v>
      </c>
      <c r="M189">
        <v>20</v>
      </c>
      <c r="N189">
        <f t="shared" si="18"/>
        <v>209.96386700000039</v>
      </c>
      <c r="O189" t="str">
        <f t="shared" si="19"/>
        <v/>
      </c>
      <c r="P189">
        <f t="shared" si="20"/>
        <v>209.96386700000039</v>
      </c>
      <c r="Q189" t="str">
        <f t="shared" si="21"/>
        <v/>
      </c>
      <c r="R189">
        <f t="shared" si="22"/>
        <v>1</v>
      </c>
      <c r="S189">
        <f t="shared" si="23"/>
        <v>1.9272754961377285</v>
      </c>
    </row>
    <row r="190" spans="1:19" x14ac:dyDescent="0.25">
      <c r="A190" t="s">
        <v>239</v>
      </c>
      <c r="B190">
        <v>11128.962890999999</v>
      </c>
      <c r="C190">
        <v>11405.099609000001</v>
      </c>
      <c r="D190">
        <v>11394.731444999999</v>
      </c>
      <c r="E190">
        <v>11560.880859000001</v>
      </c>
      <c r="F190">
        <v>11405.099609000001</v>
      </c>
      <c r="G190">
        <v>10963.799805000001</v>
      </c>
      <c r="H190">
        <v>11175.900390999999</v>
      </c>
      <c r="I190">
        <v>11097.299805000001</v>
      </c>
      <c r="J190">
        <v>11160.524414</v>
      </c>
      <c r="L190" t="str">
        <f t="shared" si="17"/>
        <v>08APR2022:21:00:00</v>
      </c>
      <c r="M190">
        <v>21</v>
      </c>
      <c r="N190">
        <f t="shared" si="18"/>
        <v>276.13671800000157</v>
      </c>
      <c r="O190" t="str">
        <f t="shared" si="19"/>
        <v/>
      </c>
      <c r="P190">
        <f t="shared" si="20"/>
        <v>276.13671800000157</v>
      </c>
      <c r="Q190" t="str">
        <f t="shared" si="21"/>
        <v/>
      </c>
      <c r="R190">
        <f t="shared" si="22"/>
        <v>1</v>
      </c>
      <c r="S190">
        <f t="shared" si="23"/>
        <v>2.4812439461300886</v>
      </c>
    </row>
    <row r="191" spans="1:19" x14ac:dyDescent="0.25">
      <c r="A191" t="s">
        <v>240</v>
      </c>
      <c r="B191">
        <v>10948.824219</v>
      </c>
      <c r="C191">
        <v>11192.400390999999</v>
      </c>
      <c r="D191">
        <v>11248.939453000001</v>
      </c>
      <c r="E191">
        <v>11433.284180000001</v>
      </c>
      <c r="F191">
        <v>11192.400390999999</v>
      </c>
      <c r="G191">
        <v>10774.099609000001</v>
      </c>
      <c r="H191">
        <v>10915.599609000001</v>
      </c>
      <c r="I191">
        <v>10895.400390999999</v>
      </c>
      <c r="J191">
        <v>10944.375</v>
      </c>
      <c r="L191" t="str">
        <f t="shared" si="17"/>
        <v>08APR2022:22:00:00</v>
      </c>
      <c r="M191">
        <v>22</v>
      </c>
      <c r="N191">
        <f t="shared" si="18"/>
        <v>243.57617199999913</v>
      </c>
      <c r="O191" t="str">
        <f t="shared" si="19"/>
        <v/>
      </c>
      <c r="P191">
        <f t="shared" si="20"/>
        <v>243.57617199999913</v>
      </c>
      <c r="Q191" t="str">
        <f t="shared" si="21"/>
        <v/>
      </c>
      <c r="R191">
        <f t="shared" si="22"/>
        <v>1</v>
      </c>
      <c r="S191">
        <f t="shared" si="23"/>
        <v>2.2246788068559011</v>
      </c>
    </row>
    <row r="192" spans="1:19" x14ac:dyDescent="0.25">
      <c r="A192" t="s">
        <v>241</v>
      </c>
      <c r="B192">
        <v>10448.541992</v>
      </c>
      <c r="C192">
        <v>10619.099609000001</v>
      </c>
      <c r="D192">
        <v>10730.528319999999</v>
      </c>
      <c r="E192">
        <v>10935.814453000001</v>
      </c>
      <c r="F192">
        <v>10619.099609000001</v>
      </c>
      <c r="G192">
        <v>10278.799805000001</v>
      </c>
      <c r="H192">
        <v>10445</v>
      </c>
      <c r="I192">
        <v>10417.799805000001</v>
      </c>
      <c r="J192">
        <v>10440.174805000001</v>
      </c>
      <c r="L192" t="str">
        <f t="shared" si="17"/>
        <v>08APR2022:23:00:00</v>
      </c>
      <c r="M192">
        <v>23</v>
      </c>
      <c r="N192">
        <f t="shared" si="18"/>
        <v>170.55761700000039</v>
      </c>
      <c r="O192" t="str">
        <f t="shared" si="19"/>
        <v/>
      </c>
      <c r="P192">
        <f t="shared" si="20"/>
        <v>170.55761700000039</v>
      </c>
      <c r="Q192" t="str">
        <f t="shared" si="21"/>
        <v/>
      </c>
      <c r="R192">
        <f t="shared" si="22"/>
        <v>1</v>
      </c>
      <c r="S192">
        <f t="shared" si="23"/>
        <v>1.6323580565651075</v>
      </c>
    </row>
    <row r="193" spans="1:19" x14ac:dyDescent="0.25">
      <c r="A193" t="s">
        <v>242</v>
      </c>
      <c r="B193">
        <v>9843.5595702999999</v>
      </c>
      <c r="C193">
        <v>9864.3701172000001</v>
      </c>
      <c r="D193">
        <v>10097.425781</v>
      </c>
      <c r="E193">
        <v>10273.048828000001</v>
      </c>
      <c r="F193">
        <v>9864.3701172000001</v>
      </c>
      <c r="G193">
        <v>9606.7197266000003</v>
      </c>
      <c r="H193">
        <v>9872.2099608999997</v>
      </c>
      <c r="I193">
        <v>9801.8095702999999</v>
      </c>
      <c r="J193">
        <v>9786.2773438000004</v>
      </c>
      <c r="L193" t="str">
        <f t="shared" si="17"/>
        <v>09APR2022:00:00:00</v>
      </c>
      <c r="M193">
        <v>24</v>
      </c>
      <c r="N193">
        <f t="shared" si="18"/>
        <v>20.81054690000019</v>
      </c>
      <c r="O193" t="str">
        <f t="shared" si="19"/>
        <v/>
      </c>
      <c r="P193">
        <f t="shared" si="20"/>
        <v>20.81054690000019</v>
      </c>
      <c r="Q193" t="str">
        <f t="shared" si="21"/>
        <v/>
      </c>
      <c r="R193">
        <f t="shared" si="22"/>
        <v>1</v>
      </c>
      <c r="S193">
        <f t="shared" si="23"/>
        <v>0.21141282024431279</v>
      </c>
    </row>
    <row r="194" spans="1:19" x14ac:dyDescent="0.25">
      <c r="A194" t="s">
        <v>243</v>
      </c>
      <c r="B194">
        <v>9330.5488280999998</v>
      </c>
      <c r="C194">
        <v>9239.6904297000001</v>
      </c>
      <c r="D194">
        <v>9472.2783202999999</v>
      </c>
      <c r="E194">
        <v>9611.1425780999998</v>
      </c>
      <c r="F194">
        <v>9239.6904297000001</v>
      </c>
      <c r="G194">
        <v>9252.8398438000004</v>
      </c>
      <c r="H194">
        <v>9325.4404297000001</v>
      </c>
      <c r="I194">
        <v>9382.5097655999998</v>
      </c>
      <c r="J194">
        <v>9300.1210938000004</v>
      </c>
      <c r="L194" t="str">
        <f t="shared" si="17"/>
        <v>09APR2022:01:00:00</v>
      </c>
      <c r="M194">
        <v>1</v>
      </c>
      <c r="N194">
        <f t="shared" si="18"/>
        <v>-90.858398399999714</v>
      </c>
      <c r="O194">
        <f t="shared" si="19"/>
        <v>-90.858398399999714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0.97377335539330123</v>
      </c>
    </row>
    <row r="195" spans="1:19" x14ac:dyDescent="0.25">
      <c r="A195" t="s">
        <v>244</v>
      </c>
      <c r="B195">
        <v>9028.4199219000002</v>
      </c>
      <c r="C195">
        <v>8790.0097655999998</v>
      </c>
      <c r="D195">
        <v>9152.9482422000001</v>
      </c>
      <c r="E195">
        <v>9291.4267577999999</v>
      </c>
      <c r="F195">
        <v>8790.0097655999998</v>
      </c>
      <c r="G195">
        <v>8812.6796875</v>
      </c>
      <c r="H195">
        <v>8905.5595702999999</v>
      </c>
      <c r="I195">
        <v>9032.7001952999999</v>
      </c>
      <c r="J195">
        <v>8885.2373047000001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-238.41015630000038</v>
      </c>
      <c r="O195">
        <f t="shared" ref="O195:O258" si="26">IF(N195&lt;0,N195,"")</f>
        <v>-238.41015630000038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2.640663132224224</v>
      </c>
    </row>
    <row r="196" spans="1:19" x14ac:dyDescent="0.25">
      <c r="A196" t="s">
        <v>245</v>
      </c>
      <c r="B196">
        <v>8893.3496094000002</v>
      </c>
      <c r="C196">
        <v>8515.1396483999997</v>
      </c>
      <c r="D196">
        <v>8964.3925780999998</v>
      </c>
      <c r="E196">
        <v>9122.8125</v>
      </c>
      <c r="F196">
        <v>8515.1396483999997</v>
      </c>
      <c r="G196">
        <v>8561.0800780999998</v>
      </c>
      <c r="H196">
        <v>8663.3896483999997</v>
      </c>
      <c r="I196">
        <v>8851.3095702999999</v>
      </c>
      <c r="J196">
        <v>8647.7294922000001</v>
      </c>
      <c r="L196" t="str">
        <f t="shared" si="24"/>
        <v>09APR2022:03:00:00</v>
      </c>
      <c r="M196">
        <v>3</v>
      </c>
      <c r="N196">
        <f t="shared" si="25"/>
        <v>-378.20996100000048</v>
      </c>
      <c r="O196">
        <f t="shared" si="26"/>
        <v>-378.20996100000048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4.2527279103055173</v>
      </c>
    </row>
    <row r="197" spans="1:19" x14ac:dyDescent="0.25">
      <c r="A197" t="s">
        <v>246</v>
      </c>
      <c r="B197">
        <v>8971.4384766000003</v>
      </c>
      <c r="C197">
        <v>8481.8701172000001</v>
      </c>
      <c r="D197">
        <v>8888.5507813000004</v>
      </c>
      <c r="E197">
        <v>9033.9199219000002</v>
      </c>
      <c r="F197">
        <v>8481.8701172000001</v>
      </c>
      <c r="G197">
        <v>8537.9599608999997</v>
      </c>
      <c r="H197">
        <v>8603.4003905999998</v>
      </c>
      <c r="I197">
        <v>8784.8398438000004</v>
      </c>
      <c r="J197">
        <v>8602.0175780999998</v>
      </c>
      <c r="L197" t="str">
        <f t="shared" si="24"/>
        <v>09APR2022:04:00:00</v>
      </c>
      <c r="M197">
        <v>4</v>
      </c>
      <c r="N197">
        <f t="shared" si="25"/>
        <v>-489.56835940000019</v>
      </c>
      <c r="O197">
        <f t="shared" si="26"/>
        <v>-489.56835940000019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5.4569661339921156</v>
      </c>
    </row>
    <row r="198" spans="1:19" x14ac:dyDescent="0.25">
      <c r="A198" t="s">
        <v>247</v>
      </c>
      <c r="B198">
        <v>9284.3925780999998</v>
      </c>
      <c r="C198">
        <v>8605.1601563000004</v>
      </c>
      <c r="D198">
        <v>9130.3320313000004</v>
      </c>
      <c r="E198">
        <v>9240.4121094000002</v>
      </c>
      <c r="F198">
        <v>8605.1601563000004</v>
      </c>
      <c r="G198">
        <v>8687.5898438000004</v>
      </c>
      <c r="H198">
        <v>8761.9199219000002</v>
      </c>
      <c r="I198">
        <v>8864.5498047000001</v>
      </c>
      <c r="J198">
        <v>8729.8046875</v>
      </c>
      <c r="L198" t="str">
        <f t="shared" si="24"/>
        <v>09APR2022:05:00:00</v>
      </c>
      <c r="M198">
        <v>5</v>
      </c>
      <c r="N198">
        <f t="shared" si="25"/>
        <v>-679.23242179999943</v>
      </c>
      <c r="O198">
        <f t="shared" si="26"/>
        <v>-679.23242179999943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7.3158520181726372</v>
      </c>
    </row>
    <row r="199" spans="1:19" x14ac:dyDescent="0.25">
      <c r="A199" t="s">
        <v>248</v>
      </c>
      <c r="B199">
        <v>9778.609375</v>
      </c>
      <c r="C199">
        <v>8944.9501952999999</v>
      </c>
      <c r="D199">
        <v>9610.0908202999999</v>
      </c>
      <c r="E199">
        <v>9846.0791016000003</v>
      </c>
      <c r="F199">
        <v>8944.9501952999999</v>
      </c>
      <c r="G199">
        <v>9070.1699219000002</v>
      </c>
      <c r="H199">
        <v>9167.0996094000002</v>
      </c>
      <c r="I199">
        <v>9145.0800780999998</v>
      </c>
      <c r="J199">
        <v>9081.8251952999999</v>
      </c>
      <c r="L199" t="str">
        <f t="shared" si="24"/>
        <v>09APR2022:06:00:00</v>
      </c>
      <c r="M199">
        <v>6</v>
      </c>
      <c r="N199">
        <f t="shared" si="25"/>
        <v>-833.6591797000001</v>
      </c>
      <c r="O199">
        <f t="shared" si="26"/>
        <v>-833.6591797000001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8.5253347150908176</v>
      </c>
    </row>
    <row r="200" spans="1:19" x14ac:dyDescent="0.25">
      <c r="A200" t="s">
        <v>249</v>
      </c>
      <c r="B200">
        <v>10415.166992</v>
      </c>
      <c r="C200">
        <v>9450.2001952999999</v>
      </c>
      <c r="D200">
        <v>10287.911133</v>
      </c>
      <c r="E200">
        <v>10763.96875</v>
      </c>
      <c r="F200">
        <v>9450.2001952999999</v>
      </c>
      <c r="G200">
        <v>9635.1103516000003</v>
      </c>
      <c r="H200">
        <v>9785.2197266000003</v>
      </c>
      <c r="I200">
        <v>9589.8496094000002</v>
      </c>
      <c r="J200">
        <v>9615.0957030999998</v>
      </c>
      <c r="L200" t="str">
        <f t="shared" si="24"/>
        <v>09APR2022:07:00:00</v>
      </c>
      <c r="M200">
        <v>7</v>
      </c>
      <c r="N200">
        <f t="shared" si="25"/>
        <v>-964.96679670000049</v>
      </c>
      <c r="O200">
        <f t="shared" si="26"/>
        <v>-964.96679670000049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9.265015121132496</v>
      </c>
    </row>
    <row r="201" spans="1:19" x14ac:dyDescent="0.25">
      <c r="A201" t="s">
        <v>250</v>
      </c>
      <c r="B201">
        <v>11015.702148</v>
      </c>
      <c r="C201">
        <v>9899.2402344000002</v>
      </c>
      <c r="D201">
        <v>10869.921875</v>
      </c>
      <c r="E201">
        <v>11416.634765999999</v>
      </c>
      <c r="F201">
        <v>9899.2402344000002</v>
      </c>
      <c r="G201">
        <v>10134.900390999999</v>
      </c>
      <c r="H201">
        <v>10350.099609000001</v>
      </c>
      <c r="I201">
        <v>10002.400390999999</v>
      </c>
      <c r="J201">
        <v>10096.660156</v>
      </c>
      <c r="L201" t="str">
        <f t="shared" si="24"/>
        <v>09APR2022:08:00:00</v>
      </c>
      <c r="M201">
        <v>8</v>
      </c>
      <c r="N201">
        <f t="shared" si="25"/>
        <v>-1116.4619136000001</v>
      </c>
      <c r="O201">
        <f t="shared" si="26"/>
        <v>-1116.4619136000001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10.135186106159413</v>
      </c>
    </row>
    <row r="202" spans="1:19" x14ac:dyDescent="0.25">
      <c r="A202" t="s">
        <v>251</v>
      </c>
      <c r="B202">
        <v>11342.323242</v>
      </c>
      <c r="C202">
        <v>10253.700194999999</v>
      </c>
      <c r="D202">
        <v>11106.53125</v>
      </c>
      <c r="E202">
        <v>11469.871094</v>
      </c>
      <c r="F202">
        <v>10253.700194999999</v>
      </c>
      <c r="G202">
        <v>10498.200194999999</v>
      </c>
      <c r="H202">
        <v>10716.299805000001</v>
      </c>
      <c r="I202">
        <v>10360.799805000001</v>
      </c>
      <c r="J202">
        <v>10457.25</v>
      </c>
      <c r="L202" t="str">
        <f t="shared" si="24"/>
        <v>09APR2022:09:00:00</v>
      </c>
      <c r="M202">
        <v>9</v>
      </c>
      <c r="N202">
        <f t="shared" si="25"/>
        <v>-1088.623047000001</v>
      </c>
      <c r="O202">
        <f t="shared" si="26"/>
        <v>-1088.623047000001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9.5978841704042566</v>
      </c>
    </row>
    <row r="203" spans="1:19" x14ac:dyDescent="0.25">
      <c r="A203" t="s">
        <v>252</v>
      </c>
      <c r="B203">
        <v>11375.305664</v>
      </c>
      <c r="C203">
        <v>10399.599609000001</v>
      </c>
      <c r="D203">
        <v>10893.690430000001</v>
      </c>
      <c r="E203">
        <v>11111.206055000001</v>
      </c>
      <c r="F203">
        <v>10399.599609000001</v>
      </c>
      <c r="G203">
        <v>10582</v>
      </c>
      <c r="H203">
        <v>10772.200194999999</v>
      </c>
      <c r="I203">
        <v>10525</v>
      </c>
      <c r="J203">
        <v>10569.700194999999</v>
      </c>
      <c r="L203" t="str">
        <f t="shared" si="24"/>
        <v>09APR2022:10:00:00</v>
      </c>
      <c r="M203">
        <v>10</v>
      </c>
      <c r="N203">
        <f t="shared" si="25"/>
        <v>-975.70605499999874</v>
      </c>
      <c r="O203">
        <f t="shared" si="26"/>
        <v>-975.70605499999874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8.5774051600904642</v>
      </c>
    </row>
    <row r="204" spans="1:19" x14ac:dyDescent="0.25">
      <c r="A204" t="s">
        <v>253</v>
      </c>
      <c r="B204">
        <v>11238.873046999999</v>
      </c>
      <c r="C204">
        <v>10419.5</v>
      </c>
      <c r="D204">
        <v>10792.886719</v>
      </c>
      <c r="E204">
        <v>11040.274414</v>
      </c>
      <c r="F204">
        <v>10419.5</v>
      </c>
      <c r="G204">
        <v>10518.599609000001</v>
      </c>
      <c r="H204">
        <v>10682.599609000001</v>
      </c>
      <c r="I204">
        <v>10559.599609000001</v>
      </c>
      <c r="J204">
        <v>10545.074219</v>
      </c>
      <c r="L204" t="str">
        <f t="shared" si="24"/>
        <v>09APR2022:11:00:00</v>
      </c>
      <c r="M204">
        <v>11</v>
      </c>
      <c r="N204">
        <f t="shared" si="25"/>
        <v>-819.37304699999913</v>
      </c>
      <c r="O204">
        <f t="shared" si="26"/>
        <v>-819.37304699999913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7.2905267598757595</v>
      </c>
    </row>
    <row r="205" spans="1:19" x14ac:dyDescent="0.25">
      <c r="A205" t="s">
        <v>254</v>
      </c>
      <c r="B205">
        <v>11164.803711</v>
      </c>
      <c r="C205">
        <v>10422.700194999999</v>
      </c>
      <c r="D205">
        <v>10783.254883</v>
      </c>
      <c r="E205">
        <v>11030.183594</v>
      </c>
      <c r="F205">
        <v>10422.700194999999</v>
      </c>
      <c r="G205">
        <v>10428.900390999999</v>
      </c>
      <c r="H205">
        <v>10562.099609000001</v>
      </c>
      <c r="I205">
        <v>10554.5</v>
      </c>
      <c r="J205">
        <v>10492.050781</v>
      </c>
      <c r="L205" t="str">
        <f t="shared" si="24"/>
        <v>09APR2022:12:00:00</v>
      </c>
      <c r="M205">
        <v>12</v>
      </c>
      <c r="N205">
        <f t="shared" si="25"/>
        <v>-742.10351600000104</v>
      </c>
      <c r="O205">
        <f t="shared" si="26"/>
        <v>-742.10351600000104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6.646812028310463</v>
      </c>
    </row>
    <row r="206" spans="1:19" x14ac:dyDescent="0.25">
      <c r="A206" t="s">
        <v>255</v>
      </c>
      <c r="B206">
        <v>11044.411133</v>
      </c>
      <c r="C206">
        <v>10566.700194999999</v>
      </c>
      <c r="D206">
        <v>10948.703125</v>
      </c>
      <c r="E206">
        <v>11171.954102</v>
      </c>
      <c r="F206">
        <v>10566.700194999999</v>
      </c>
      <c r="G206">
        <v>10489.200194999999</v>
      </c>
      <c r="H206">
        <v>10578.599609000001</v>
      </c>
      <c r="I206">
        <v>10661.299805000001</v>
      </c>
      <c r="J206">
        <v>10573.950194999999</v>
      </c>
      <c r="L206" t="str">
        <f t="shared" si="24"/>
        <v>09APR2022:13:00:00</v>
      </c>
      <c r="M206">
        <v>13</v>
      </c>
      <c r="N206">
        <f t="shared" si="25"/>
        <v>-477.71093800000017</v>
      </c>
      <c r="O206">
        <f t="shared" si="26"/>
        <v>-477.71093800000017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4.325363591116508</v>
      </c>
    </row>
    <row r="207" spans="1:19" x14ac:dyDescent="0.25">
      <c r="A207" t="s">
        <v>256</v>
      </c>
      <c r="B207">
        <v>11146.986328000001</v>
      </c>
      <c r="C207">
        <v>10805</v>
      </c>
      <c r="D207">
        <v>11126.679688</v>
      </c>
      <c r="E207">
        <v>11362.113281</v>
      </c>
      <c r="F207">
        <v>10805</v>
      </c>
      <c r="G207">
        <v>10657</v>
      </c>
      <c r="H207">
        <v>10729.299805000001</v>
      </c>
      <c r="I207">
        <v>10843.700194999999</v>
      </c>
      <c r="J207">
        <v>10758.75</v>
      </c>
      <c r="L207" t="str">
        <f t="shared" si="24"/>
        <v>09APR2022:14:00:00</v>
      </c>
      <c r="M207">
        <v>14</v>
      </c>
      <c r="N207">
        <f t="shared" si="25"/>
        <v>-341.98632800000087</v>
      </c>
      <c r="O207">
        <f t="shared" si="26"/>
        <v>-341.98632800000087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3.0679711801652516</v>
      </c>
    </row>
    <row r="208" spans="1:19" x14ac:dyDescent="0.25">
      <c r="A208" t="s">
        <v>257</v>
      </c>
      <c r="B208">
        <v>11324.905273</v>
      </c>
      <c r="C208">
        <v>11266.599609000001</v>
      </c>
      <c r="D208">
        <v>11507.822265999999</v>
      </c>
      <c r="E208">
        <v>11748.740234000001</v>
      </c>
      <c r="F208">
        <v>11266.599609000001</v>
      </c>
      <c r="G208">
        <v>11073.299805000001</v>
      </c>
      <c r="H208">
        <v>11156.200194999999</v>
      </c>
      <c r="I208">
        <v>11229.599609000001</v>
      </c>
      <c r="J208">
        <v>11181.423828000001</v>
      </c>
      <c r="L208" t="str">
        <f t="shared" si="24"/>
        <v>09APR2022:15:00:00</v>
      </c>
      <c r="M208">
        <v>15</v>
      </c>
      <c r="N208">
        <f t="shared" si="25"/>
        <v>-58.305663999999524</v>
      </c>
      <c r="O208">
        <f t="shared" si="26"/>
        <v>-58.305663999999524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0.5148446065947021</v>
      </c>
    </row>
    <row r="209" spans="1:19" x14ac:dyDescent="0.25">
      <c r="A209" t="s">
        <v>258</v>
      </c>
      <c r="B209">
        <v>11759.813477</v>
      </c>
      <c r="C209">
        <v>11862</v>
      </c>
      <c r="D209">
        <v>11898.042969</v>
      </c>
      <c r="E209">
        <v>12170.067383</v>
      </c>
      <c r="F209">
        <v>11862</v>
      </c>
      <c r="G209">
        <v>11660.700194999999</v>
      </c>
      <c r="H209">
        <v>11791.700194999999</v>
      </c>
      <c r="I209">
        <v>11753.200194999999</v>
      </c>
      <c r="J209">
        <v>11766.899414</v>
      </c>
      <c r="L209" t="str">
        <f t="shared" si="24"/>
        <v>09APR2022:16:00:00</v>
      </c>
      <c r="M209">
        <v>16</v>
      </c>
      <c r="N209">
        <f t="shared" si="25"/>
        <v>102.18652300000031</v>
      </c>
      <c r="O209" t="str">
        <f t="shared" si="26"/>
        <v/>
      </c>
      <c r="P209">
        <f t="shared" si="27"/>
        <v>102.18652300000031</v>
      </c>
      <c r="Q209" t="str">
        <f t="shared" si="28"/>
        <v/>
      </c>
      <c r="R209">
        <f t="shared" si="29"/>
        <v>1</v>
      </c>
      <c r="S209">
        <f t="shared" si="30"/>
        <v>0.86894680089831411</v>
      </c>
    </row>
    <row r="210" spans="1:19" x14ac:dyDescent="0.25">
      <c r="A210" t="s">
        <v>259</v>
      </c>
      <c r="B210">
        <v>12252.385742</v>
      </c>
      <c r="C210">
        <v>12513.400390999999</v>
      </c>
      <c r="D210">
        <v>12395.936523</v>
      </c>
      <c r="E210">
        <v>12665.006836</v>
      </c>
      <c r="F210">
        <v>12513.400390999999</v>
      </c>
      <c r="G210">
        <v>12330.299805000001</v>
      </c>
      <c r="H210">
        <v>12515.5</v>
      </c>
      <c r="I210">
        <v>12348</v>
      </c>
      <c r="J210">
        <v>12426.799805000001</v>
      </c>
      <c r="L210" t="str">
        <f t="shared" si="24"/>
        <v>09APR2022:17:00:00</v>
      </c>
      <c r="M210">
        <v>17</v>
      </c>
      <c r="N210">
        <f t="shared" si="25"/>
        <v>261.01464899999883</v>
      </c>
      <c r="O210" t="str">
        <f t="shared" si="26"/>
        <v/>
      </c>
      <c r="P210">
        <f t="shared" si="27"/>
        <v>261.01464899999883</v>
      </c>
      <c r="Q210" t="str">
        <f t="shared" si="28"/>
        <v/>
      </c>
      <c r="R210">
        <f t="shared" si="29"/>
        <v>1</v>
      </c>
      <c r="S210">
        <f t="shared" si="30"/>
        <v>2.1303169398696427</v>
      </c>
    </row>
    <row r="211" spans="1:19" x14ac:dyDescent="0.25">
      <c r="A211" t="s">
        <v>260</v>
      </c>
      <c r="B211">
        <v>12673.871094</v>
      </c>
      <c r="C211">
        <v>12956.200194999999</v>
      </c>
      <c r="D211">
        <v>12794.372069999999</v>
      </c>
      <c r="E211">
        <v>13056.305664</v>
      </c>
      <c r="F211">
        <v>12956.200194999999</v>
      </c>
      <c r="G211">
        <v>12800.299805000001</v>
      </c>
      <c r="H211">
        <v>13046</v>
      </c>
      <c r="I211">
        <v>12755.900390999999</v>
      </c>
      <c r="J211">
        <v>12889.599609000001</v>
      </c>
      <c r="L211" t="str">
        <f t="shared" si="24"/>
        <v>09APR2022:18:00:00</v>
      </c>
      <c r="M211">
        <v>18</v>
      </c>
      <c r="N211">
        <f t="shared" si="25"/>
        <v>282.32910099999935</v>
      </c>
      <c r="O211" t="str">
        <f t="shared" si="26"/>
        <v/>
      </c>
      <c r="P211">
        <f t="shared" si="27"/>
        <v>282.32910099999935</v>
      </c>
      <c r="Q211" t="str">
        <f t="shared" si="28"/>
        <v/>
      </c>
      <c r="R211">
        <f t="shared" si="29"/>
        <v>1</v>
      </c>
      <c r="S211">
        <f t="shared" si="30"/>
        <v>2.2276469352261139</v>
      </c>
    </row>
    <row r="212" spans="1:19" x14ac:dyDescent="0.25">
      <c r="A212" t="s">
        <v>261</v>
      </c>
      <c r="B212">
        <v>12774.450194999999</v>
      </c>
      <c r="C212">
        <v>13013.299805000001</v>
      </c>
      <c r="D212">
        <v>12687.448242</v>
      </c>
      <c r="E212">
        <v>12928.232421999999</v>
      </c>
      <c r="F212">
        <v>13013.299805000001</v>
      </c>
      <c r="G212">
        <v>12859.799805000001</v>
      </c>
      <c r="H212">
        <v>13141.5</v>
      </c>
      <c r="I212">
        <v>12788.099609000001</v>
      </c>
      <c r="J212">
        <v>12950.675781</v>
      </c>
      <c r="L212" t="str">
        <f t="shared" si="24"/>
        <v>09APR2022:19:00:00</v>
      </c>
      <c r="M212">
        <v>19</v>
      </c>
      <c r="N212">
        <f t="shared" si="25"/>
        <v>238.84961000000112</v>
      </c>
      <c r="O212" t="str">
        <f t="shared" si="26"/>
        <v/>
      </c>
      <c r="P212">
        <f t="shared" si="27"/>
        <v>238.84961000000112</v>
      </c>
      <c r="Q212" t="str">
        <f t="shared" si="28"/>
        <v/>
      </c>
      <c r="R212">
        <f t="shared" si="29"/>
        <v>1</v>
      </c>
      <c r="S212">
        <f t="shared" si="30"/>
        <v>1.8697447354210857</v>
      </c>
    </row>
    <row r="213" spans="1:19" x14ac:dyDescent="0.25">
      <c r="A213" t="s">
        <v>262</v>
      </c>
      <c r="B213">
        <v>12523.174805000001</v>
      </c>
      <c r="C213">
        <v>12673.599609000001</v>
      </c>
      <c r="D213">
        <v>12418.487305000001</v>
      </c>
      <c r="E213">
        <v>12698.083984000001</v>
      </c>
      <c r="F213">
        <v>12673.599609000001</v>
      </c>
      <c r="G213">
        <v>12515.900390999999</v>
      </c>
      <c r="H213">
        <v>12733.599609000001</v>
      </c>
      <c r="I213">
        <v>12465.799805000001</v>
      </c>
      <c r="J213">
        <v>12597.225586</v>
      </c>
      <c r="L213" t="str">
        <f t="shared" si="24"/>
        <v>09APR2022:20:00:00</v>
      </c>
      <c r="M213">
        <v>20</v>
      </c>
      <c r="N213">
        <f t="shared" si="25"/>
        <v>150.42480400000022</v>
      </c>
      <c r="O213" t="str">
        <f t="shared" si="26"/>
        <v/>
      </c>
      <c r="P213">
        <f t="shared" si="27"/>
        <v>150.42480400000022</v>
      </c>
      <c r="Q213" t="str">
        <f t="shared" si="28"/>
        <v/>
      </c>
      <c r="R213">
        <f t="shared" si="29"/>
        <v>1</v>
      </c>
      <c r="S213">
        <f t="shared" si="30"/>
        <v>1.2011714788165508</v>
      </c>
    </row>
    <row r="214" spans="1:19" x14ac:dyDescent="0.25">
      <c r="A214" t="s">
        <v>263</v>
      </c>
      <c r="B214">
        <v>12467.321289</v>
      </c>
      <c r="C214">
        <v>12676.5</v>
      </c>
      <c r="D214">
        <v>12695.022461</v>
      </c>
      <c r="E214">
        <v>12817.254883</v>
      </c>
      <c r="F214">
        <v>12676.5</v>
      </c>
      <c r="G214">
        <v>12564.200194999999</v>
      </c>
      <c r="H214">
        <v>12653.200194999999</v>
      </c>
      <c r="I214">
        <v>12494.299805000001</v>
      </c>
      <c r="J214">
        <v>12597.049805000001</v>
      </c>
      <c r="L214" t="str">
        <f t="shared" si="24"/>
        <v>09APR2022:21:00:00</v>
      </c>
      <c r="M214">
        <v>21</v>
      </c>
      <c r="N214">
        <f t="shared" si="25"/>
        <v>209.17871100000048</v>
      </c>
      <c r="O214" t="str">
        <f t="shared" si="26"/>
        <v/>
      </c>
      <c r="P214">
        <f t="shared" si="27"/>
        <v>209.17871100000048</v>
      </c>
      <c r="Q214" t="str">
        <f t="shared" si="28"/>
        <v/>
      </c>
      <c r="R214">
        <f t="shared" si="29"/>
        <v>1</v>
      </c>
      <c r="S214">
        <f t="shared" si="30"/>
        <v>1.6778159971265059</v>
      </c>
    </row>
    <row r="215" spans="1:19" x14ac:dyDescent="0.25">
      <c r="A215" t="s">
        <v>264</v>
      </c>
      <c r="B215">
        <v>12195.684569999999</v>
      </c>
      <c r="C215">
        <v>12351.700194999999</v>
      </c>
      <c r="D215">
        <v>12376.676758</v>
      </c>
      <c r="E215">
        <v>12439.433594</v>
      </c>
      <c r="F215">
        <v>12351.700194999999</v>
      </c>
      <c r="G215">
        <v>12241.5</v>
      </c>
      <c r="H215">
        <v>12264.099609000001</v>
      </c>
      <c r="I215">
        <v>12198</v>
      </c>
      <c r="J215">
        <v>12263.824219</v>
      </c>
      <c r="L215" t="str">
        <f t="shared" si="24"/>
        <v>09APR2022:22:00:00</v>
      </c>
      <c r="M215">
        <v>22</v>
      </c>
      <c r="N215">
        <f t="shared" si="25"/>
        <v>156.015625</v>
      </c>
      <c r="O215" t="str">
        <f t="shared" si="26"/>
        <v/>
      </c>
      <c r="P215">
        <f t="shared" si="27"/>
        <v>156.015625</v>
      </c>
      <c r="Q215" t="str">
        <f t="shared" si="28"/>
        <v/>
      </c>
      <c r="R215">
        <f t="shared" si="29"/>
        <v>1</v>
      </c>
      <c r="S215">
        <f t="shared" si="30"/>
        <v>1.2792691062523931</v>
      </c>
    </row>
    <row r="216" spans="1:19" x14ac:dyDescent="0.25">
      <c r="A216" t="s">
        <v>265</v>
      </c>
      <c r="B216">
        <v>11505.0625</v>
      </c>
      <c r="C216">
        <v>11634.299805000001</v>
      </c>
      <c r="D216">
        <v>11570.71875</v>
      </c>
      <c r="E216">
        <v>11556.162109000001</v>
      </c>
      <c r="F216">
        <v>11634.299805000001</v>
      </c>
      <c r="G216">
        <v>11514.400390999999</v>
      </c>
      <c r="H216">
        <v>11544.5</v>
      </c>
      <c r="I216">
        <v>11520.099609000001</v>
      </c>
      <c r="J216">
        <v>11553.324219</v>
      </c>
      <c r="L216" t="str">
        <f t="shared" si="24"/>
        <v>09APR2022:23:00:00</v>
      </c>
      <c r="M216">
        <v>23</v>
      </c>
      <c r="N216">
        <f t="shared" si="25"/>
        <v>129.23730500000056</v>
      </c>
      <c r="O216" t="str">
        <f t="shared" si="26"/>
        <v/>
      </c>
      <c r="P216">
        <f t="shared" si="27"/>
        <v>129.23730500000056</v>
      </c>
      <c r="Q216" t="str">
        <f t="shared" si="28"/>
        <v/>
      </c>
      <c r="R216">
        <f t="shared" si="29"/>
        <v>1</v>
      </c>
      <c r="S216">
        <f t="shared" si="30"/>
        <v>1.1233081523894421</v>
      </c>
    </row>
    <row r="217" spans="1:19" x14ac:dyDescent="0.25">
      <c r="A217" t="s">
        <v>266</v>
      </c>
      <c r="B217">
        <v>10718.200194999999</v>
      </c>
      <c r="C217">
        <v>10772.700194999999</v>
      </c>
      <c r="D217">
        <v>10684.852539</v>
      </c>
      <c r="E217">
        <v>10607.707031</v>
      </c>
      <c r="F217">
        <v>10772.700194999999</v>
      </c>
      <c r="G217">
        <v>10617.400390999999</v>
      </c>
      <c r="H217">
        <v>10693.599609000001</v>
      </c>
      <c r="I217">
        <v>10700.200194999999</v>
      </c>
      <c r="J217">
        <v>10695.975586</v>
      </c>
      <c r="L217" t="str">
        <f t="shared" si="24"/>
        <v>10APR2022:00:00:00</v>
      </c>
      <c r="M217">
        <v>24</v>
      </c>
      <c r="N217">
        <f t="shared" si="25"/>
        <v>54.5</v>
      </c>
      <c r="O217" t="str">
        <f t="shared" si="26"/>
        <v/>
      </c>
      <c r="P217">
        <f t="shared" si="27"/>
        <v>54.5</v>
      </c>
      <c r="Q217" t="str">
        <f t="shared" si="28"/>
        <v/>
      </c>
      <c r="R217">
        <f t="shared" si="29"/>
        <v>1</v>
      </c>
      <c r="S217">
        <f t="shared" si="30"/>
        <v>0.50848089239296024</v>
      </c>
    </row>
    <row r="218" spans="1:19" x14ac:dyDescent="0.25">
      <c r="A218" t="s">
        <v>267</v>
      </c>
      <c r="B218">
        <v>9983.6572266000003</v>
      </c>
      <c r="C218">
        <v>10016.299805000001</v>
      </c>
      <c r="D218">
        <v>10006.029296999999</v>
      </c>
      <c r="E218">
        <v>9881.7216797000001</v>
      </c>
      <c r="F218">
        <v>10010.799805000001</v>
      </c>
      <c r="G218">
        <v>9973.8398438000004</v>
      </c>
      <c r="H218">
        <v>10051.099609000001</v>
      </c>
      <c r="I218">
        <v>10016.299805000001</v>
      </c>
      <c r="J218">
        <v>10013.009765999999</v>
      </c>
      <c r="L218" t="str">
        <f t="shared" si="24"/>
        <v>10APR2022:01:00:00</v>
      </c>
      <c r="M218">
        <v>1</v>
      </c>
      <c r="N218">
        <f t="shared" si="25"/>
        <v>32.642578400000275</v>
      </c>
      <c r="O218" t="str">
        <f t="shared" si="26"/>
        <v/>
      </c>
      <c r="P218">
        <f t="shared" si="27"/>
        <v>32.642578400000275</v>
      </c>
      <c r="Q218" t="str">
        <f t="shared" si="28"/>
        <v/>
      </c>
      <c r="R218">
        <f t="shared" si="29"/>
        <v>1</v>
      </c>
      <c r="S218">
        <f t="shared" si="30"/>
        <v>0.32696012752750447</v>
      </c>
    </row>
    <row r="219" spans="1:19" x14ac:dyDescent="0.25">
      <c r="A219" t="s">
        <v>268</v>
      </c>
      <c r="B219">
        <v>9388.0917969000002</v>
      </c>
      <c r="C219">
        <v>9387.7900391000003</v>
      </c>
      <c r="D219">
        <v>9419.0996094000002</v>
      </c>
      <c r="E219">
        <v>9313.9267577999999</v>
      </c>
      <c r="F219">
        <v>9413.8496094000002</v>
      </c>
      <c r="G219">
        <v>9373.2998047000001</v>
      </c>
      <c r="H219">
        <v>9438.0996094000002</v>
      </c>
      <c r="I219">
        <v>9387.7900391000003</v>
      </c>
      <c r="J219">
        <v>9403.2597655999998</v>
      </c>
      <c r="L219" t="str">
        <f t="shared" si="24"/>
        <v>10APR2022:02:00:00</v>
      </c>
      <c r="M219">
        <v>2</v>
      </c>
      <c r="N219">
        <f t="shared" si="25"/>
        <v>-0.30175779999990482</v>
      </c>
      <c r="O219">
        <f t="shared" si="26"/>
        <v>-0.30175779999990482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3.2142612847005491E-3</v>
      </c>
    </row>
    <row r="220" spans="1:19" x14ac:dyDescent="0.25">
      <c r="A220" t="s">
        <v>269</v>
      </c>
      <c r="B220">
        <v>8927.0498047000001</v>
      </c>
      <c r="C220">
        <v>8930.0898438000004</v>
      </c>
      <c r="D220">
        <v>8987.5087891000003</v>
      </c>
      <c r="E220">
        <v>8925.9726563000004</v>
      </c>
      <c r="F220">
        <v>8980.9599608999997</v>
      </c>
      <c r="G220">
        <v>8942.9003905999998</v>
      </c>
      <c r="H220">
        <v>8978.6699219000002</v>
      </c>
      <c r="I220">
        <v>8930.0898438000004</v>
      </c>
      <c r="J220">
        <v>8958.1542969000002</v>
      </c>
      <c r="L220" t="str">
        <f t="shared" si="24"/>
        <v>10APR2022:03:00:00</v>
      </c>
      <c r="M220">
        <v>3</v>
      </c>
      <c r="N220">
        <f t="shared" si="25"/>
        <v>3.0400391000002855</v>
      </c>
      <c r="O220" t="str">
        <f t="shared" si="26"/>
        <v/>
      </c>
      <c r="P220">
        <f t="shared" si="27"/>
        <v>3.0400391000002855</v>
      </c>
      <c r="Q220" t="str">
        <f t="shared" si="28"/>
        <v/>
      </c>
      <c r="R220">
        <f t="shared" si="29"/>
        <v>1</v>
      </c>
      <c r="S220">
        <f t="shared" si="30"/>
        <v>3.4054241507644953E-2</v>
      </c>
    </row>
    <row r="221" spans="1:19" x14ac:dyDescent="0.25">
      <c r="A221" t="s">
        <v>270</v>
      </c>
      <c r="B221">
        <v>8646.2705077999999</v>
      </c>
      <c r="C221">
        <v>8711.6103516000003</v>
      </c>
      <c r="D221">
        <v>8683.5009766000003</v>
      </c>
      <c r="E221">
        <v>8645.9355469000002</v>
      </c>
      <c r="F221">
        <v>8784.0195313000004</v>
      </c>
      <c r="G221">
        <v>8731.4697266000003</v>
      </c>
      <c r="H221">
        <v>8766.4599608999997</v>
      </c>
      <c r="I221">
        <v>8711.6103516000003</v>
      </c>
      <c r="J221">
        <v>8748.3896483999997</v>
      </c>
      <c r="L221" t="str">
        <f t="shared" si="24"/>
        <v>10APR2022:04:00:00</v>
      </c>
      <c r="M221">
        <v>4</v>
      </c>
      <c r="N221">
        <f t="shared" si="25"/>
        <v>65.339843800000381</v>
      </c>
      <c r="O221" t="str">
        <f t="shared" si="26"/>
        <v/>
      </c>
      <c r="P221">
        <f t="shared" si="27"/>
        <v>65.339843800000381</v>
      </c>
      <c r="Q221" t="str">
        <f t="shared" si="28"/>
        <v/>
      </c>
      <c r="R221">
        <f t="shared" si="29"/>
        <v>1</v>
      </c>
      <c r="S221">
        <f t="shared" si="30"/>
        <v>0.75569974061135148</v>
      </c>
    </row>
    <row r="222" spans="1:19" x14ac:dyDescent="0.25">
      <c r="A222" t="s">
        <v>271</v>
      </c>
      <c r="B222">
        <v>8567.6425780999998</v>
      </c>
      <c r="C222">
        <v>8592.6699219000002</v>
      </c>
      <c r="D222">
        <v>8554.4775391000003</v>
      </c>
      <c r="E222">
        <v>8562.0068358999997</v>
      </c>
      <c r="F222">
        <v>8683.2900391000003</v>
      </c>
      <c r="G222">
        <v>8621.5097655999998</v>
      </c>
      <c r="H222">
        <v>8668.6201172000001</v>
      </c>
      <c r="I222">
        <v>8592.6699219000002</v>
      </c>
      <c r="J222">
        <v>8641.5234375</v>
      </c>
      <c r="L222" t="str">
        <f t="shared" si="24"/>
        <v>10APR2022:05:00:00</v>
      </c>
      <c r="M222">
        <v>5</v>
      </c>
      <c r="N222">
        <f t="shared" si="25"/>
        <v>25.027343800000381</v>
      </c>
      <c r="O222" t="str">
        <f t="shared" si="26"/>
        <v/>
      </c>
      <c r="P222">
        <f t="shared" si="27"/>
        <v>25.027343800000381</v>
      </c>
      <c r="Q222" t="str">
        <f t="shared" si="28"/>
        <v/>
      </c>
      <c r="R222">
        <f t="shared" si="29"/>
        <v>1</v>
      </c>
      <c r="S222">
        <f t="shared" si="30"/>
        <v>0.29211470450428806</v>
      </c>
    </row>
    <row r="223" spans="1:19" x14ac:dyDescent="0.25">
      <c r="A223" t="s">
        <v>272</v>
      </c>
      <c r="B223">
        <v>8607.7539063000004</v>
      </c>
      <c r="C223">
        <v>8607.7998047000001</v>
      </c>
      <c r="D223">
        <v>8642.5341797000001</v>
      </c>
      <c r="E223">
        <v>8661.3662108999997</v>
      </c>
      <c r="F223">
        <v>8711.6699219000002</v>
      </c>
      <c r="G223">
        <v>8643.7304688000004</v>
      </c>
      <c r="H223">
        <v>8700.5400391000003</v>
      </c>
      <c r="I223">
        <v>8607.7998047000001</v>
      </c>
      <c r="J223">
        <v>8665.9355469000002</v>
      </c>
      <c r="L223" t="str">
        <f t="shared" si="24"/>
        <v>10APR2022:06:00:00</v>
      </c>
      <c r="M223">
        <v>6</v>
      </c>
      <c r="N223">
        <f t="shared" si="25"/>
        <v>4.5898399999714456E-2</v>
      </c>
      <c r="O223" t="str">
        <f t="shared" si="26"/>
        <v/>
      </c>
      <c r="P223">
        <f t="shared" si="27"/>
        <v>4.5898399999714456E-2</v>
      </c>
      <c r="Q223" t="str">
        <f t="shared" si="28"/>
        <v/>
      </c>
      <c r="R223">
        <f t="shared" si="29"/>
        <v>1</v>
      </c>
      <c r="S223">
        <f t="shared" si="30"/>
        <v>5.3322156394505543E-4</v>
      </c>
    </row>
    <row r="224" spans="1:19" x14ac:dyDescent="0.25">
      <c r="A224" t="s">
        <v>273</v>
      </c>
      <c r="B224">
        <v>8808.6621094000002</v>
      </c>
      <c r="C224">
        <v>8745.6904297000001</v>
      </c>
      <c r="D224">
        <v>8886.4873047000001</v>
      </c>
      <c r="E224">
        <v>9008.7402344000002</v>
      </c>
      <c r="F224">
        <v>8863.7597655999998</v>
      </c>
      <c r="G224">
        <v>8798.5302733999997</v>
      </c>
      <c r="H224">
        <v>8878.4101563000004</v>
      </c>
      <c r="I224">
        <v>8745.6904297000001</v>
      </c>
      <c r="J224">
        <v>8821.5976563000004</v>
      </c>
      <c r="L224" t="str">
        <f t="shared" si="24"/>
        <v>10APR2022:07:00:00</v>
      </c>
      <c r="M224">
        <v>7</v>
      </c>
      <c r="N224">
        <f t="shared" si="25"/>
        <v>-62.971679700000095</v>
      </c>
      <c r="O224">
        <f t="shared" si="26"/>
        <v>-62.971679700000095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0.7148835875178029</v>
      </c>
    </row>
    <row r="225" spans="1:19" x14ac:dyDescent="0.25">
      <c r="A225" t="s">
        <v>274</v>
      </c>
      <c r="B225">
        <v>9099.2587891000003</v>
      </c>
      <c r="C225">
        <v>8990.25</v>
      </c>
      <c r="D225">
        <v>9123.8417969000002</v>
      </c>
      <c r="E225">
        <v>9217.9589844000002</v>
      </c>
      <c r="F225">
        <v>9114.1201172000001</v>
      </c>
      <c r="G225">
        <v>9058.4599608999997</v>
      </c>
      <c r="H225">
        <v>9169.6796875</v>
      </c>
      <c r="I225">
        <v>8990.25</v>
      </c>
      <c r="J225">
        <v>9083.1269530999998</v>
      </c>
      <c r="L225" t="str">
        <f t="shared" si="24"/>
        <v>10APR2022:08:00:00</v>
      </c>
      <c r="M225">
        <v>8</v>
      </c>
      <c r="N225">
        <f t="shared" si="25"/>
        <v>-109.00878910000029</v>
      </c>
      <c r="O225">
        <f t="shared" si="26"/>
        <v>-109.00878910000029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1.1979963602154264</v>
      </c>
    </row>
    <row r="226" spans="1:19" x14ac:dyDescent="0.25">
      <c r="A226" t="s">
        <v>275</v>
      </c>
      <c r="B226">
        <v>9796.03125</v>
      </c>
      <c r="C226">
        <v>9523.2998047000001</v>
      </c>
      <c r="D226">
        <v>9659.1132813000004</v>
      </c>
      <c r="E226">
        <v>9599.5517577999999</v>
      </c>
      <c r="F226">
        <v>9603.0498047000001</v>
      </c>
      <c r="G226">
        <v>9559.7802733999997</v>
      </c>
      <c r="H226">
        <v>9664.7304688000004</v>
      </c>
      <c r="I226">
        <v>9523.2998047000001</v>
      </c>
      <c r="J226">
        <v>9587.7148438000004</v>
      </c>
      <c r="L226" t="str">
        <f t="shared" si="24"/>
        <v>10APR2022:09:00:00</v>
      </c>
      <c r="M226">
        <v>9</v>
      </c>
      <c r="N226">
        <f t="shared" si="25"/>
        <v>-272.7314452999999</v>
      </c>
      <c r="O226">
        <f t="shared" si="26"/>
        <v>-272.7314452999999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2.7841014216854392</v>
      </c>
    </row>
    <row r="227" spans="1:19" x14ac:dyDescent="0.25">
      <c r="A227" t="s">
        <v>276</v>
      </c>
      <c r="B227">
        <v>10381.926758</v>
      </c>
      <c r="C227">
        <v>10175.900390999999</v>
      </c>
      <c r="D227">
        <v>10433.09375</v>
      </c>
      <c r="E227">
        <v>10334.515625</v>
      </c>
      <c r="F227">
        <v>10148.900390999999</v>
      </c>
      <c r="G227">
        <v>10107.799805000001</v>
      </c>
      <c r="H227">
        <v>10197.900390999999</v>
      </c>
      <c r="I227">
        <v>10175.900390999999</v>
      </c>
      <c r="J227">
        <v>10157.625</v>
      </c>
      <c r="L227" t="str">
        <f t="shared" si="24"/>
        <v>10APR2022:10:00:00</v>
      </c>
      <c r="M227">
        <v>10</v>
      </c>
      <c r="N227">
        <f t="shared" si="25"/>
        <v>-206.02636700000039</v>
      </c>
      <c r="O227">
        <f t="shared" si="26"/>
        <v>-206.02636700000039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1.9844713972889734</v>
      </c>
    </row>
    <row r="228" spans="1:19" x14ac:dyDescent="0.25">
      <c r="A228" t="s">
        <v>277</v>
      </c>
      <c r="B228">
        <v>10955.198242</v>
      </c>
      <c r="C228">
        <v>10794.900390999999</v>
      </c>
      <c r="D228">
        <v>11033.222656</v>
      </c>
      <c r="E228">
        <v>10936.965819999999</v>
      </c>
      <c r="F228">
        <v>10643.5</v>
      </c>
      <c r="G228">
        <v>10608.799805000001</v>
      </c>
      <c r="H228">
        <v>10683.599609000001</v>
      </c>
      <c r="I228">
        <v>10794.900390999999</v>
      </c>
      <c r="J228">
        <v>10682.700194999999</v>
      </c>
      <c r="L228" t="str">
        <f t="shared" si="24"/>
        <v>10APR2022:11:00:00</v>
      </c>
      <c r="M228">
        <v>11</v>
      </c>
      <c r="N228">
        <f t="shared" si="25"/>
        <v>-160.29785100000117</v>
      </c>
      <c r="O228">
        <f t="shared" si="26"/>
        <v>-160.29785100000117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1.4632126909894869</v>
      </c>
    </row>
    <row r="229" spans="1:19" x14ac:dyDescent="0.25">
      <c r="A229" t="s">
        <v>278</v>
      </c>
      <c r="B229">
        <v>11411.146484000001</v>
      </c>
      <c r="C229">
        <v>11406.900390999999</v>
      </c>
      <c r="D229">
        <v>11431.971680000001</v>
      </c>
      <c r="E229">
        <v>11355.166992</v>
      </c>
      <c r="F229">
        <v>11152.400390999999</v>
      </c>
      <c r="G229">
        <v>11091.5</v>
      </c>
      <c r="H229">
        <v>11163.200194999999</v>
      </c>
      <c r="I229">
        <v>11406.900390999999</v>
      </c>
      <c r="J229">
        <v>11203.5</v>
      </c>
      <c r="L229" t="str">
        <f t="shared" si="24"/>
        <v>10APR2022:12:00:00</v>
      </c>
      <c r="M229">
        <v>12</v>
      </c>
      <c r="N229">
        <f t="shared" si="25"/>
        <v>-4.2460930000015651</v>
      </c>
      <c r="O229">
        <f t="shared" si="26"/>
        <v>-4.2460930000015651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3.7210047263482003E-2</v>
      </c>
    </row>
    <row r="230" spans="1:19" x14ac:dyDescent="0.25">
      <c r="A230" t="s">
        <v>279</v>
      </c>
      <c r="B230">
        <v>11771.342773</v>
      </c>
      <c r="C230">
        <v>12042.799805000001</v>
      </c>
      <c r="D230">
        <v>11933.192383</v>
      </c>
      <c r="E230">
        <v>11825.462890999999</v>
      </c>
      <c r="F230">
        <v>11664.900390999999</v>
      </c>
      <c r="G230">
        <v>11619.099609000001</v>
      </c>
      <c r="H230">
        <v>11664.5</v>
      </c>
      <c r="I230">
        <v>12042.799805000001</v>
      </c>
      <c r="J230">
        <v>11747.825194999999</v>
      </c>
      <c r="L230" t="str">
        <f t="shared" si="24"/>
        <v>10APR2022:13:00:00</v>
      </c>
      <c r="M230">
        <v>13</v>
      </c>
      <c r="N230">
        <f t="shared" si="25"/>
        <v>271.45703200000025</v>
      </c>
      <c r="O230" t="str">
        <f t="shared" si="26"/>
        <v/>
      </c>
      <c r="P230">
        <f t="shared" si="27"/>
        <v>271.45703200000025</v>
      </c>
      <c r="Q230" t="str">
        <f t="shared" si="28"/>
        <v/>
      </c>
      <c r="R230">
        <f t="shared" si="29"/>
        <v>1</v>
      </c>
      <c r="S230">
        <f t="shared" si="30"/>
        <v>2.3060838277740316</v>
      </c>
    </row>
    <row r="231" spans="1:19" x14ac:dyDescent="0.25">
      <c r="A231" t="s">
        <v>280</v>
      </c>
      <c r="B231">
        <v>12255.412109000001</v>
      </c>
      <c r="C231">
        <v>12600.599609000001</v>
      </c>
      <c r="D231">
        <v>12337.260742</v>
      </c>
      <c r="E231">
        <v>12358.423828000001</v>
      </c>
      <c r="F231">
        <v>12147.799805000001</v>
      </c>
      <c r="G231">
        <v>12112.799805000001</v>
      </c>
      <c r="H231">
        <v>12166.299805000001</v>
      </c>
      <c r="I231">
        <v>12600.599609000001</v>
      </c>
      <c r="J231">
        <v>12256.875</v>
      </c>
      <c r="L231" t="str">
        <f t="shared" si="24"/>
        <v>10APR2022:14:00:00</v>
      </c>
      <c r="M231">
        <v>14</v>
      </c>
      <c r="N231">
        <f t="shared" si="25"/>
        <v>345.1875</v>
      </c>
      <c r="O231" t="str">
        <f t="shared" si="26"/>
        <v/>
      </c>
      <c r="P231">
        <f t="shared" si="27"/>
        <v>345.1875</v>
      </c>
      <c r="Q231" t="str">
        <f t="shared" si="28"/>
        <v/>
      </c>
      <c r="R231">
        <f t="shared" si="29"/>
        <v>1</v>
      </c>
      <c r="S231">
        <f t="shared" si="30"/>
        <v>2.8166127497785638</v>
      </c>
    </row>
    <row r="232" spans="1:19" x14ac:dyDescent="0.25">
      <c r="A232" t="s">
        <v>281</v>
      </c>
      <c r="B232">
        <v>12883.003906</v>
      </c>
      <c r="C232">
        <v>13100.099609000001</v>
      </c>
      <c r="D232">
        <v>12901.172852</v>
      </c>
      <c r="E232">
        <v>12785.478515999999</v>
      </c>
      <c r="F232">
        <v>12665.200194999999</v>
      </c>
      <c r="G232">
        <v>12613</v>
      </c>
      <c r="H232">
        <v>12708.599609000001</v>
      </c>
      <c r="I232">
        <v>13100.099609000001</v>
      </c>
      <c r="J232">
        <v>12771.724609000001</v>
      </c>
      <c r="L232" t="str">
        <f t="shared" si="24"/>
        <v>10APR2022:15:00:00</v>
      </c>
      <c r="M232">
        <v>15</v>
      </c>
      <c r="N232">
        <f t="shared" si="25"/>
        <v>217.09570300000087</v>
      </c>
      <c r="O232" t="str">
        <f t="shared" si="26"/>
        <v/>
      </c>
      <c r="P232">
        <f t="shared" si="27"/>
        <v>217.09570300000087</v>
      </c>
      <c r="Q232" t="str">
        <f t="shared" si="28"/>
        <v/>
      </c>
      <c r="R232">
        <f t="shared" si="29"/>
        <v>1</v>
      </c>
      <c r="S232">
        <f t="shared" si="30"/>
        <v>1.6851326335381529</v>
      </c>
    </row>
    <row r="233" spans="1:19" x14ac:dyDescent="0.25">
      <c r="A233" t="s">
        <v>282</v>
      </c>
      <c r="B233">
        <v>13399.108398</v>
      </c>
      <c r="C233">
        <v>13563.599609000001</v>
      </c>
      <c r="D233">
        <v>13470.166992</v>
      </c>
      <c r="E233">
        <v>13217.791015999999</v>
      </c>
      <c r="F233">
        <v>13177.200194999999</v>
      </c>
      <c r="G233">
        <v>13111.599609000001</v>
      </c>
      <c r="H233">
        <v>13289.799805000001</v>
      </c>
      <c r="I233">
        <v>13563.599609000001</v>
      </c>
      <c r="J233">
        <v>13285.550781</v>
      </c>
      <c r="L233" t="str">
        <f t="shared" si="24"/>
        <v>10APR2022:16:00:00</v>
      </c>
      <c r="M233">
        <v>16</v>
      </c>
      <c r="N233">
        <f t="shared" si="25"/>
        <v>164.49121100000048</v>
      </c>
      <c r="O233" t="str">
        <f t="shared" si="26"/>
        <v/>
      </c>
      <c r="P233">
        <f t="shared" si="27"/>
        <v>164.49121100000048</v>
      </c>
      <c r="Q233" t="str">
        <f t="shared" si="28"/>
        <v/>
      </c>
      <c r="R233">
        <f t="shared" si="29"/>
        <v>1</v>
      </c>
      <c r="S233">
        <f t="shared" si="30"/>
        <v>1.2276280340007775</v>
      </c>
    </row>
    <row r="234" spans="1:19" x14ac:dyDescent="0.25">
      <c r="A234" t="s">
        <v>283</v>
      </c>
      <c r="B234">
        <v>13370.420898</v>
      </c>
      <c r="C234">
        <v>13850.799805000001</v>
      </c>
      <c r="D234">
        <v>13863.803711</v>
      </c>
      <c r="E234">
        <v>13679.871094</v>
      </c>
      <c r="F234">
        <v>13583.200194999999</v>
      </c>
      <c r="G234">
        <v>13502.099609000001</v>
      </c>
      <c r="H234">
        <v>13751.900390999999</v>
      </c>
      <c r="I234">
        <v>13850.799805000001</v>
      </c>
      <c r="J234">
        <v>13672.000977</v>
      </c>
      <c r="L234" t="str">
        <f t="shared" si="24"/>
        <v>10APR2022:17:00:00</v>
      </c>
      <c r="M234">
        <v>17</v>
      </c>
      <c r="N234">
        <f t="shared" si="25"/>
        <v>480.37890700000025</v>
      </c>
      <c r="O234" t="str">
        <f t="shared" si="26"/>
        <v/>
      </c>
      <c r="P234">
        <f t="shared" si="27"/>
        <v>480.37890700000025</v>
      </c>
      <c r="Q234" t="str">
        <f t="shared" si="28"/>
        <v/>
      </c>
      <c r="R234">
        <f t="shared" si="29"/>
        <v>1</v>
      </c>
      <c r="S234">
        <f t="shared" si="30"/>
        <v>3.5928480536604286</v>
      </c>
    </row>
    <row r="235" spans="1:19" x14ac:dyDescent="0.25">
      <c r="A235" t="s">
        <v>284</v>
      </c>
      <c r="B235">
        <v>13461.645508</v>
      </c>
      <c r="C235">
        <v>13999.200194999999</v>
      </c>
      <c r="D235">
        <v>14167.492188</v>
      </c>
      <c r="E235">
        <v>14123.932617</v>
      </c>
      <c r="F235">
        <v>13834.099609000001</v>
      </c>
      <c r="G235">
        <v>13740.400390999999</v>
      </c>
      <c r="H235">
        <v>14046.200194999999</v>
      </c>
      <c r="I235">
        <v>13999.200194999999</v>
      </c>
      <c r="J235">
        <v>13904.974609000001</v>
      </c>
      <c r="L235" t="str">
        <f t="shared" si="24"/>
        <v>10APR2022:18:00:00</v>
      </c>
      <c r="M235">
        <v>18</v>
      </c>
      <c r="N235">
        <f t="shared" si="25"/>
        <v>537.55468699999983</v>
      </c>
      <c r="O235" t="str">
        <f t="shared" si="26"/>
        <v/>
      </c>
      <c r="P235">
        <f t="shared" si="27"/>
        <v>537.55468699999983</v>
      </c>
      <c r="Q235" t="str">
        <f t="shared" si="28"/>
        <v/>
      </c>
      <c r="R235">
        <f t="shared" si="29"/>
        <v>1</v>
      </c>
      <c r="S235">
        <f t="shared" si="30"/>
        <v>3.9932316348736214</v>
      </c>
    </row>
    <row r="236" spans="1:19" x14ac:dyDescent="0.25">
      <c r="A236" t="s">
        <v>285</v>
      </c>
      <c r="B236">
        <v>13462.028319999999</v>
      </c>
      <c r="C236">
        <v>13877.799805000001</v>
      </c>
      <c r="D236">
        <v>14164.367188</v>
      </c>
      <c r="E236">
        <v>14138.689453000001</v>
      </c>
      <c r="F236">
        <v>13801.400390999999</v>
      </c>
      <c r="G236">
        <v>13685.099609000001</v>
      </c>
      <c r="H236">
        <v>14034.799805000001</v>
      </c>
      <c r="I236">
        <v>13877.799805000001</v>
      </c>
      <c r="J236">
        <v>13849.775390999999</v>
      </c>
      <c r="L236" t="str">
        <f t="shared" si="24"/>
        <v>10APR2022:19:00:00</v>
      </c>
      <c r="M236">
        <v>19</v>
      </c>
      <c r="N236">
        <f t="shared" si="25"/>
        <v>415.77148500000112</v>
      </c>
      <c r="O236" t="str">
        <f t="shared" si="26"/>
        <v/>
      </c>
      <c r="P236">
        <f t="shared" si="27"/>
        <v>415.77148500000112</v>
      </c>
      <c r="Q236" t="str">
        <f t="shared" si="28"/>
        <v/>
      </c>
      <c r="R236">
        <f t="shared" si="29"/>
        <v>1</v>
      </c>
      <c r="S236">
        <f t="shared" si="30"/>
        <v>3.0884757862402203</v>
      </c>
    </row>
    <row r="237" spans="1:19" x14ac:dyDescent="0.25">
      <c r="A237" t="s">
        <v>286</v>
      </c>
      <c r="B237">
        <v>13363.736328000001</v>
      </c>
      <c r="C237">
        <v>13536.900390999999</v>
      </c>
      <c r="D237">
        <v>14157.367188</v>
      </c>
      <c r="E237">
        <v>14013.34375</v>
      </c>
      <c r="F237">
        <v>13513</v>
      </c>
      <c r="G237">
        <v>13383.700194999999</v>
      </c>
      <c r="H237">
        <v>13695.799805000001</v>
      </c>
      <c r="I237">
        <v>13536.900390999999</v>
      </c>
      <c r="J237">
        <v>13532.349609000001</v>
      </c>
      <c r="L237" t="str">
        <f t="shared" si="24"/>
        <v>10APR2022:20:00:00</v>
      </c>
      <c r="M237">
        <v>20</v>
      </c>
      <c r="N237">
        <f t="shared" si="25"/>
        <v>173.16406299999835</v>
      </c>
      <c r="O237" t="str">
        <f t="shared" si="26"/>
        <v/>
      </c>
      <c r="P237">
        <f t="shared" si="27"/>
        <v>173.16406299999835</v>
      </c>
      <c r="Q237" t="str">
        <f t="shared" si="28"/>
        <v/>
      </c>
      <c r="R237">
        <f t="shared" si="29"/>
        <v>1</v>
      </c>
      <c r="S237">
        <f t="shared" si="30"/>
        <v>1.2957758126159755</v>
      </c>
    </row>
    <row r="238" spans="1:19" x14ac:dyDescent="0.25">
      <c r="A238" t="s">
        <v>287</v>
      </c>
      <c r="B238">
        <v>13500.411133</v>
      </c>
      <c r="C238">
        <v>13368.400390999999</v>
      </c>
      <c r="D238">
        <v>14313.851563</v>
      </c>
      <c r="E238">
        <v>14048.889648</v>
      </c>
      <c r="F238">
        <v>13406</v>
      </c>
      <c r="G238">
        <v>13304.799805000001</v>
      </c>
      <c r="H238">
        <v>13495.599609000001</v>
      </c>
      <c r="I238">
        <v>13368.400390999999</v>
      </c>
      <c r="J238">
        <v>13393.699219</v>
      </c>
      <c r="L238" t="str">
        <f t="shared" si="24"/>
        <v>10APR2022:21:00:00</v>
      </c>
      <c r="M238">
        <v>21</v>
      </c>
      <c r="N238">
        <f t="shared" si="25"/>
        <v>-132.01074200000039</v>
      </c>
      <c r="O238">
        <f t="shared" si="26"/>
        <v>-132.01074200000039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0.97782756909763502</v>
      </c>
    </row>
    <row r="239" spans="1:19" x14ac:dyDescent="0.25">
      <c r="A239" t="s">
        <v>288</v>
      </c>
      <c r="B239">
        <v>13242.763671999999</v>
      </c>
      <c r="C239">
        <v>12843.799805000001</v>
      </c>
      <c r="D239">
        <v>13720.568359000001</v>
      </c>
      <c r="E239">
        <v>13355.795898</v>
      </c>
      <c r="F239">
        <v>12946.299805000001</v>
      </c>
      <c r="G239">
        <v>12853.299805000001</v>
      </c>
      <c r="H239">
        <v>12983.099609000001</v>
      </c>
      <c r="I239">
        <v>12843.799805000001</v>
      </c>
      <c r="J239">
        <v>12906.625</v>
      </c>
      <c r="L239" t="str">
        <f t="shared" si="24"/>
        <v>10APR2022:22:00:00</v>
      </c>
      <c r="M239">
        <v>22</v>
      </c>
      <c r="N239">
        <f t="shared" si="25"/>
        <v>-398.96386699999857</v>
      </c>
      <c r="O239">
        <f t="shared" si="26"/>
        <v>-398.96386699999857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3.0126933990640694</v>
      </c>
    </row>
    <row r="240" spans="1:19" x14ac:dyDescent="0.25">
      <c r="A240" t="s">
        <v>289</v>
      </c>
      <c r="B240">
        <v>12371.424805000001</v>
      </c>
      <c r="C240">
        <v>12010.900390999999</v>
      </c>
      <c r="D240">
        <v>12568.815430000001</v>
      </c>
      <c r="E240">
        <v>12209.186523</v>
      </c>
      <c r="F240">
        <v>12204.200194999999</v>
      </c>
      <c r="G240">
        <v>12053.599609000001</v>
      </c>
      <c r="H240">
        <v>12167.900390999999</v>
      </c>
      <c r="I240">
        <v>12010.900390999999</v>
      </c>
      <c r="J240">
        <v>12109.150390999999</v>
      </c>
      <c r="L240" t="str">
        <f t="shared" si="24"/>
        <v>10APR2022:23:00:00</v>
      </c>
      <c r="M240">
        <v>23</v>
      </c>
      <c r="N240">
        <f t="shared" si="25"/>
        <v>-360.52441400000134</v>
      </c>
      <c r="O240">
        <f t="shared" si="26"/>
        <v>-360.52441400000134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2.9141705153822932</v>
      </c>
    </row>
    <row r="241" spans="1:19" x14ac:dyDescent="0.25">
      <c r="A241" t="s">
        <v>290</v>
      </c>
      <c r="B241">
        <v>11245.732421999999</v>
      </c>
      <c r="C241">
        <v>11081.799805000001</v>
      </c>
      <c r="D241">
        <v>11170.599609000001</v>
      </c>
      <c r="E241">
        <v>10885.981444999999</v>
      </c>
      <c r="F241">
        <v>11308</v>
      </c>
      <c r="G241">
        <v>11122.900390999999</v>
      </c>
      <c r="H241">
        <v>11264.5</v>
      </c>
      <c r="I241">
        <v>11081.799805000001</v>
      </c>
      <c r="J241">
        <v>11194.299805000001</v>
      </c>
      <c r="L241" t="str">
        <f t="shared" si="24"/>
        <v>11APR2022:00:00:00</v>
      </c>
      <c r="M241">
        <v>24</v>
      </c>
      <c r="N241">
        <f t="shared" si="25"/>
        <v>-163.93261699999857</v>
      </c>
      <c r="O241">
        <f t="shared" si="26"/>
        <v>-163.93261699999857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1.4577317941452848</v>
      </c>
    </row>
    <row r="242" spans="1:19" x14ac:dyDescent="0.25">
      <c r="A242" t="s">
        <v>291</v>
      </c>
      <c r="B242">
        <v>10429.999023</v>
      </c>
      <c r="C242">
        <v>9915.5800780999998</v>
      </c>
      <c r="D242">
        <v>10446.397461</v>
      </c>
      <c r="E242">
        <v>10133.496094</v>
      </c>
      <c r="F242">
        <v>10447.200194999999</v>
      </c>
      <c r="G242">
        <v>10408.299805000001</v>
      </c>
      <c r="H242">
        <v>10424</v>
      </c>
      <c r="I242">
        <v>9915.5800780999998</v>
      </c>
      <c r="J242">
        <v>10298.769531</v>
      </c>
      <c r="L242" t="str">
        <f t="shared" si="24"/>
        <v>11APR2022:01:00:00</v>
      </c>
      <c r="M242">
        <v>1</v>
      </c>
      <c r="N242">
        <f t="shared" si="25"/>
        <v>-514.4189449000005</v>
      </c>
      <c r="O242">
        <f t="shared" si="26"/>
        <v>-514.4189449000005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4.9321092338131134</v>
      </c>
    </row>
    <row r="243" spans="1:19" x14ac:dyDescent="0.25">
      <c r="A243" t="s">
        <v>292</v>
      </c>
      <c r="B243">
        <v>9945.7128905999998</v>
      </c>
      <c r="C243">
        <v>9385.7099608999997</v>
      </c>
      <c r="D243">
        <v>9763.1386719000002</v>
      </c>
      <c r="E243">
        <v>9474.8457030999998</v>
      </c>
      <c r="F243">
        <v>9839.5898438000004</v>
      </c>
      <c r="G243">
        <v>9792.7099608999997</v>
      </c>
      <c r="H243">
        <v>9831.3398438000004</v>
      </c>
      <c r="I243">
        <v>9385.7099608999997</v>
      </c>
      <c r="J243">
        <v>9712.3378905999998</v>
      </c>
      <c r="L243" t="str">
        <f t="shared" si="24"/>
        <v>11APR2022:02:00:00</v>
      </c>
      <c r="M243">
        <v>2</v>
      </c>
      <c r="N243">
        <f t="shared" si="25"/>
        <v>-560.0029297000001</v>
      </c>
      <c r="O243">
        <f t="shared" si="26"/>
        <v>-560.0029297000001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5.6305961760596981</v>
      </c>
    </row>
    <row r="244" spans="1:19" x14ac:dyDescent="0.25">
      <c r="A244" t="s">
        <v>293</v>
      </c>
      <c r="B244">
        <v>9693.984375</v>
      </c>
      <c r="C244">
        <v>9081.5898438000004</v>
      </c>
      <c r="D244">
        <v>9373.2109375</v>
      </c>
      <c r="E244">
        <v>9086.0966797000001</v>
      </c>
      <c r="F244">
        <v>9489.9804688000004</v>
      </c>
      <c r="G244">
        <v>9449.1396483999997</v>
      </c>
      <c r="H244">
        <v>9489.2402344000002</v>
      </c>
      <c r="I244">
        <v>9081.5898438000004</v>
      </c>
      <c r="J244">
        <v>9377.4882813000004</v>
      </c>
      <c r="L244" t="str">
        <f t="shared" si="24"/>
        <v>11APR2022:03:00:00</v>
      </c>
      <c r="M244">
        <v>3</v>
      </c>
      <c r="N244">
        <f t="shared" si="25"/>
        <v>-612.39453119999962</v>
      </c>
      <c r="O244">
        <f t="shared" si="26"/>
        <v>-612.39453119999962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6.3172634441140172</v>
      </c>
    </row>
    <row r="245" spans="1:19" x14ac:dyDescent="0.25">
      <c r="A245" t="s">
        <v>294</v>
      </c>
      <c r="B245">
        <v>9632.2216797000001</v>
      </c>
      <c r="C245">
        <v>8894.3496094000002</v>
      </c>
      <c r="D245">
        <v>9121.7773438000004</v>
      </c>
      <c r="E245">
        <v>8866.4550780999998</v>
      </c>
      <c r="F245">
        <v>9297.7900391000003</v>
      </c>
      <c r="G245">
        <v>9249.2695313000004</v>
      </c>
      <c r="H245">
        <v>9326.5195313000004</v>
      </c>
      <c r="I245">
        <v>8894.3496094000002</v>
      </c>
      <c r="J245">
        <v>9191.9824219000002</v>
      </c>
      <c r="L245" t="str">
        <f t="shared" si="24"/>
        <v>11APR2022:04:00:00</v>
      </c>
      <c r="M245">
        <v>4</v>
      </c>
      <c r="N245">
        <f t="shared" si="25"/>
        <v>-737.8720702999999</v>
      </c>
      <c r="O245">
        <f t="shared" si="26"/>
        <v>-737.8720702999999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7.6604556543281435</v>
      </c>
    </row>
    <row r="246" spans="1:19" x14ac:dyDescent="0.25">
      <c r="A246" t="s">
        <v>295</v>
      </c>
      <c r="B246">
        <v>9821.5234375</v>
      </c>
      <c r="C246">
        <v>8955.0996094000002</v>
      </c>
      <c r="D246">
        <v>9141.5800780999998</v>
      </c>
      <c r="E246">
        <v>8939.2607422000001</v>
      </c>
      <c r="F246">
        <v>9341.5400391000003</v>
      </c>
      <c r="G246">
        <v>9298.7197266000003</v>
      </c>
      <c r="H246">
        <v>9428.0195313000004</v>
      </c>
      <c r="I246">
        <v>8955.0996094000002</v>
      </c>
      <c r="J246">
        <v>9255.8447266000003</v>
      </c>
      <c r="L246" t="str">
        <f t="shared" si="24"/>
        <v>11APR2022:05:00:00</v>
      </c>
      <c r="M246">
        <v>5</v>
      </c>
      <c r="N246">
        <f t="shared" si="25"/>
        <v>-866.42382809999981</v>
      </c>
      <c r="O246">
        <f t="shared" si="26"/>
        <v>-866.42382809999981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8.8216846766548258</v>
      </c>
    </row>
    <row r="247" spans="1:19" x14ac:dyDescent="0.25">
      <c r="A247" t="s">
        <v>296</v>
      </c>
      <c r="B247">
        <v>10275.068359000001</v>
      </c>
      <c r="C247">
        <v>9389.6503905999998</v>
      </c>
      <c r="D247">
        <v>9767.5566405999998</v>
      </c>
      <c r="E247">
        <v>9403.8388672000001</v>
      </c>
      <c r="F247">
        <v>9761.5195313000004</v>
      </c>
      <c r="G247">
        <v>9736.1503905999998</v>
      </c>
      <c r="H247">
        <v>9897.9199219000002</v>
      </c>
      <c r="I247">
        <v>9389.6503905999998</v>
      </c>
      <c r="J247">
        <v>9696.3105469000002</v>
      </c>
      <c r="L247" t="str">
        <f t="shared" si="24"/>
        <v>11APR2022:06:00:00</v>
      </c>
      <c r="M247">
        <v>6</v>
      </c>
      <c r="N247">
        <f t="shared" si="25"/>
        <v>-885.41796840000097</v>
      </c>
      <c r="O247">
        <f t="shared" si="26"/>
        <v>-885.41796840000097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8.6171491756982554</v>
      </c>
    </row>
    <row r="248" spans="1:19" x14ac:dyDescent="0.25">
      <c r="A248" t="s">
        <v>297</v>
      </c>
      <c r="B248">
        <v>11185.498046999999</v>
      </c>
      <c r="C248">
        <v>10192</v>
      </c>
      <c r="D248">
        <v>10928.881836</v>
      </c>
      <c r="E248">
        <v>10531.15625</v>
      </c>
      <c r="F248">
        <v>10518.400390999999</v>
      </c>
      <c r="G248">
        <v>10532.400390999999</v>
      </c>
      <c r="H248">
        <v>10729.900390999999</v>
      </c>
      <c r="I248">
        <v>10192</v>
      </c>
      <c r="J248">
        <v>10493.175781</v>
      </c>
      <c r="L248" t="str">
        <f t="shared" si="24"/>
        <v>11APR2022:07:00:00</v>
      </c>
      <c r="M248">
        <v>7</v>
      </c>
      <c r="N248">
        <f t="shared" si="25"/>
        <v>-993.49804699999913</v>
      </c>
      <c r="O248">
        <f t="shared" si="26"/>
        <v>-993.49804699999913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8.8820188678720466</v>
      </c>
    </row>
    <row r="249" spans="1:19" x14ac:dyDescent="0.25">
      <c r="A249" t="s">
        <v>298</v>
      </c>
      <c r="B249">
        <v>11730.349609000001</v>
      </c>
      <c r="C249">
        <v>10752.799805000001</v>
      </c>
      <c r="D249">
        <v>11489.625977</v>
      </c>
      <c r="E249">
        <v>10881.056640999999</v>
      </c>
      <c r="F249">
        <v>11041</v>
      </c>
      <c r="G249">
        <v>11058.5</v>
      </c>
      <c r="H249">
        <v>11300.299805000001</v>
      </c>
      <c r="I249">
        <v>10752.799805000001</v>
      </c>
      <c r="J249">
        <v>11038.150390999999</v>
      </c>
      <c r="L249" t="str">
        <f t="shared" si="24"/>
        <v>11APR2022:08:00:00</v>
      </c>
      <c r="M249">
        <v>8</v>
      </c>
      <c r="N249">
        <f t="shared" si="25"/>
        <v>-977.54980400000022</v>
      </c>
      <c r="O249">
        <f t="shared" si="26"/>
        <v>-977.54980400000022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8.3335095422048138</v>
      </c>
    </row>
    <row r="250" spans="1:19" x14ac:dyDescent="0.25">
      <c r="A250" t="s">
        <v>299</v>
      </c>
      <c r="B250">
        <v>12091.914063</v>
      </c>
      <c r="C250">
        <v>11261.5</v>
      </c>
      <c r="D250">
        <v>11827.913086</v>
      </c>
      <c r="E250">
        <v>11144.496094</v>
      </c>
      <c r="F250">
        <v>11513.900390999999</v>
      </c>
      <c r="G250">
        <v>11496</v>
      </c>
      <c r="H250">
        <v>11701.700194999999</v>
      </c>
      <c r="I250">
        <v>11261.5</v>
      </c>
      <c r="J250">
        <v>11493.275390999999</v>
      </c>
      <c r="L250" t="str">
        <f t="shared" si="24"/>
        <v>11APR2022:09:00:00</v>
      </c>
      <c r="M250">
        <v>9</v>
      </c>
      <c r="N250">
        <f t="shared" si="25"/>
        <v>-830.41406300000017</v>
      </c>
      <c r="O250">
        <f t="shared" si="26"/>
        <v>-830.41406300000017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6.8675154212431995</v>
      </c>
    </row>
    <row r="251" spans="1:19" x14ac:dyDescent="0.25">
      <c r="A251" t="s">
        <v>300</v>
      </c>
      <c r="B251">
        <v>12630.487305000001</v>
      </c>
      <c r="C251">
        <v>11931.799805000001</v>
      </c>
      <c r="D251">
        <v>12538.693359000001</v>
      </c>
      <c r="E251">
        <v>12074.223633</v>
      </c>
      <c r="F251">
        <v>12164.900390999999</v>
      </c>
      <c r="G251">
        <v>12102.900390999999</v>
      </c>
      <c r="H251">
        <v>12258.400390999999</v>
      </c>
      <c r="I251">
        <v>11931.799805000001</v>
      </c>
      <c r="J251">
        <v>12114.500977</v>
      </c>
      <c r="L251" t="str">
        <f t="shared" si="24"/>
        <v>11APR2022:10:00:00</v>
      </c>
      <c r="M251">
        <v>10</v>
      </c>
      <c r="N251">
        <f t="shared" si="25"/>
        <v>-698.6875</v>
      </c>
      <c r="O251">
        <f t="shared" si="26"/>
        <v>-698.6875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5.531754105191272</v>
      </c>
    </row>
    <row r="252" spans="1:19" x14ac:dyDescent="0.25">
      <c r="A252" t="s">
        <v>301</v>
      </c>
      <c r="B252">
        <v>13103.133789</v>
      </c>
      <c r="C252">
        <v>12718.200194999999</v>
      </c>
      <c r="D252">
        <v>13296.619140999999</v>
      </c>
      <c r="E252">
        <v>12788.946289</v>
      </c>
      <c r="F252">
        <v>12912</v>
      </c>
      <c r="G252">
        <v>12829.799805000001</v>
      </c>
      <c r="H252">
        <v>12918.900390999999</v>
      </c>
      <c r="I252">
        <v>12718.200194999999</v>
      </c>
      <c r="J252">
        <v>12844.725586</v>
      </c>
      <c r="L252" t="str">
        <f t="shared" si="24"/>
        <v>11APR2022:11:00:00</v>
      </c>
      <c r="M252">
        <v>11</v>
      </c>
      <c r="N252">
        <f t="shared" si="25"/>
        <v>-384.93359400000008</v>
      </c>
      <c r="O252">
        <f t="shared" si="26"/>
        <v>-384.93359400000008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2.9377216183440749</v>
      </c>
    </row>
    <row r="253" spans="1:19" x14ac:dyDescent="0.25">
      <c r="A253" t="s">
        <v>302</v>
      </c>
      <c r="B253">
        <v>13500.150390999999</v>
      </c>
      <c r="C253">
        <v>13615.099609000001</v>
      </c>
      <c r="D253">
        <v>13897.400390999999</v>
      </c>
      <c r="E253">
        <v>13350.641602</v>
      </c>
      <c r="F253">
        <v>13760</v>
      </c>
      <c r="G253">
        <v>13656.099609000001</v>
      </c>
      <c r="H253">
        <v>13701.400390999999</v>
      </c>
      <c r="I253">
        <v>13615.099609000001</v>
      </c>
      <c r="J253">
        <v>13683.150390999999</v>
      </c>
      <c r="L253" t="str">
        <f t="shared" si="24"/>
        <v>11APR2022:12:00:00</v>
      </c>
      <c r="M253">
        <v>12</v>
      </c>
      <c r="N253">
        <f t="shared" si="25"/>
        <v>114.94921800000157</v>
      </c>
      <c r="O253" t="str">
        <f t="shared" si="26"/>
        <v/>
      </c>
      <c r="P253">
        <f t="shared" si="27"/>
        <v>114.94921800000157</v>
      </c>
      <c r="Q253" t="str">
        <f t="shared" si="28"/>
        <v/>
      </c>
      <c r="R253">
        <f t="shared" si="29"/>
        <v>1</v>
      </c>
      <c r="S253">
        <f t="shared" si="30"/>
        <v>0.85146620349232194</v>
      </c>
    </row>
    <row r="254" spans="1:19" x14ac:dyDescent="0.25">
      <c r="A254" t="s">
        <v>303</v>
      </c>
      <c r="B254">
        <v>14122.917969</v>
      </c>
      <c r="C254">
        <v>14534.799805000001</v>
      </c>
      <c r="D254">
        <v>14607.638671999999</v>
      </c>
      <c r="E254">
        <v>13893.455078000001</v>
      </c>
      <c r="F254">
        <v>14686.799805000001</v>
      </c>
      <c r="G254">
        <v>14563.700194999999</v>
      </c>
      <c r="H254">
        <v>14475.799805000001</v>
      </c>
      <c r="I254">
        <v>14534.799805000001</v>
      </c>
      <c r="J254">
        <v>14565.275390999999</v>
      </c>
      <c r="L254" t="str">
        <f t="shared" si="24"/>
        <v>11APR2022:13:00:00</v>
      </c>
      <c r="M254">
        <v>13</v>
      </c>
      <c r="N254">
        <f t="shared" si="25"/>
        <v>411.88183600000048</v>
      </c>
      <c r="O254" t="str">
        <f t="shared" si="26"/>
        <v/>
      </c>
      <c r="P254">
        <f t="shared" si="27"/>
        <v>411.88183600000048</v>
      </c>
      <c r="Q254" t="str">
        <f t="shared" si="28"/>
        <v/>
      </c>
      <c r="R254">
        <f t="shared" si="29"/>
        <v>1</v>
      </c>
      <c r="S254">
        <f t="shared" si="30"/>
        <v>2.9164074797013395</v>
      </c>
    </row>
    <row r="255" spans="1:19" x14ac:dyDescent="0.25">
      <c r="A255" t="s">
        <v>304</v>
      </c>
      <c r="B255">
        <v>14782.217773</v>
      </c>
      <c r="C255">
        <v>15400.700194999999</v>
      </c>
      <c r="D255">
        <v>15317.292969</v>
      </c>
      <c r="E255">
        <v>14613.582031</v>
      </c>
      <c r="F255">
        <v>15553.200194999999</v>
      </c>
      <c r="G255">
        <v>15443.099609000001</v>
      </c>
      <c r="H255">
        <v>15307.099609000001</v>
      </c>
      <c r="I255">
        <v>15400.700194999999</v>
      </c>
      <c r="J255">
        <v>15426.024414</v>
      </c>
      <c r="L255" t="str">
        <f t="shared" si="24"/>
        <v>11APR2022:14:00:00</v>
      </c>
      <c r="M255">
        <v>14</v>
      </c>
      <c r="N255">
        <f t="shared" si="25"/>
        <v>618.48242199999913</v>
      </c>
      <c r="O255" t="str">
        <f t="shared" si="26"/>
        <v/>
      </c>
      <c r="P255">
        <f t="shared" si="27"/>
        <v>618.48242199999913</v>
      </c>
      <c r="Q255" t="str">
        <f t="shared" si="28"/>
        <v/>
      </c>
      <c r="R255">
        <f t="shared" si="29"/>
        <v>1</v>
      </c>
      <c r="S255">
        <f t="shared" si="30"/>
        <v>4.1839623221467415</v>
      </c>
    </row>
    <row r="256" spans="1:19" x14ac:dyDescent="0.25">
      <c r="A256" t="s">
        <v>305</v>
      </c>
      <c r="B256">
        <v>15362.088867</v>
      </c>
      <c r="C256">
        <v>16135.200194999999</v>
      </c>
      <c r="D256">
        <v>16578.208984000001</v>
      </c>
      <c r="E256">
        <v>15138.910156</v>
      </c>
      <c r="F256">
        <v>16270.799805000001</v>
      </c>
      <c r="G256">
        <v>16185.400390999999</v>
      </c>
      <c r="H256">
        <v>16003.599609000001</v>
      </c>
      <c r="I256">
        <v>16135.200194999999</v>
      </c>
      <c r="J256">
        <v>16148.749023</v>
      </c>
      <c r="L256" t="str">
        <f t="shared" si="24"/>
        <v>11APR2022:15:00:00</v>
      </c>
      <c r="M256">
        <v>15</v>
      </c>
      <c r="N256">
        <f t="shared" si="25"/>
        <v>773.11132799999905</v>
      </c>
      <c r="O256" t="str">
        <f t="shared" si="26"/>
        <v/>
      </c>
      <c r="P256">
        <f t="shared" si="27"/>
        <v>773.11132799999905</v>
      </c>
      <c r="Q256" t="str">
        <f t="shared" si="28"/>
        <v/>
      </c>
      <c r="R256">
        <f t="shared" si="29"/>
        <v>1</v>
      </c>
      <c r="S256">
        <f t="shared" si="30"/>
        <v>5.0325924728944544</v>
      </c>
    </row>
    <row r="257" spans="1:19" x14ac:dyDescent="0.25">
      <c r="A257" t="s">
        <v>306</v>
      </c>
      <c r="B257">
        <v>15986.337890999999</v>
      </c>
      <c r="C257">
        <v>16607.599609000001</v>
      </c>
      <c r="D257">
        <v>17306.707031000002</v>
      </c>
      <c r="E257">
        <v>15620.092773</v>
      </c>
      <c r="F257">
        <v>16795.300781000002</v>
      </c>
      <c r="G257">
        <v>16745.5</v>
      </c>
      <c r="H257">
        <v>16618.199218999998</v>
      </c>
      <c r="I257">
        <v>16607.599609000001</v>
      </c>
      <c r="J257">
        <v>16691.650390999999</v>
      </c>
      <c r="L257" t="str">
        <f t="shared" si="24"/>
        <v>11APR2022:16:00:00</v>
      </c>
      <c r="M257">
        <v>16</v>
      </c>
      <c r="N257">
        <f t="shared" si="25"/>
        <v>621.26171800000157</v>
      </c>
      <c r="O257" t="str">
        <f t="shared" si="26"/>
        <v/>
      </c>
      <c r="P257">
        <f t="shared" si="27"/>
        <v>621.26171800000157</v>
      </c>
      <c r="Q257" t="str">
        <f t="shared" si="28"/>
        <v/>
      </c>
      <c r="R257">
        <f t="shared" si="29"/>
        <v>1</v>
      </c>
      <c r="S257">
        <f t="shared" si="30"/>
        <v>3.8862040964976723</v>
      </c>
    </row>
    <row r="258" spans="1:19" x14ac:dyDescent="0.25">
      <c r="A258" t="s">
        <v>307</v>
      </c>
      <c r="B258">
        <v>16639.861327999999</v>
      </c>
      <c r="C258">
        <v>16818.5</v>
      </c>
      <c r="D258">
        <v>17970.15625</v>
      </c>
      <c r="E258">
        <v>16091.583984000001</v>
      </c>
      <c r="F258">
        <v>17116.099609000001</v>
      </c>
      <c r="G258">
        <v>17107.699218999998</v>
      </c>
      <c r="H258">
        <v>17043.300781000002</v>
      </c>
      <c r="I258">
        <v>16818.5</v>
      </c>
      <c r="J258">
        <v>17021.398438</v>
      </c>
      <c r="L258" t="str">
        <f t="shared" si="24"/>
        <v>11APR2022:17:00:00</v>
      </c>
      <c r="M258">
        <v>17</v>
      </c>
      <c r="N258">
        <f t="shared" si="25"/>
        <v>178.63867200000095</v>
      </c>
      <c r="O258" t="str">
        <f t="shared" si="26"/>
        <v/>
      </c>
      <c r="P258">
        <f t="shared" si="27"/>
        <v>178.63867200000095</v>
      </c>
      <c r="Q258" t="str">
        <f t="shared" si="28"/>
        <v/>
      </c>
      <c r="R258">
        <f t="shared" si="29"/>
        <v>1</v>
      </c>
      <c r="S258">
        <f t="shared" si="30"/>
        <v>1.0735586582047085</v>
      </c>
    </row>
    <row r="259" spans="1:19" x14ac:dyDescent="0.25">
      <c r="A259" t="s">
        <v>308</v>
      </c>
      <c r="B259">
        <v>17011.367188</v>
      </c>
      <c r="C259">
        <v>16765.300781000002</v>
      </c>
      <c r="D259">
        <v>18074.570313</v>
      </c>
      <c r="E259">
        <v>16358.824219</v>
      </c>
      <c r="F259">
        <v>17149.599609000001</v>
      </c>
      <c r="G259">
        <v>17149.900390999999</v>
      </c>
      <c r="H259">
        <v>17175.300781000002</v>
      </c>
      <c r="I259">
        <v>16765.300781000002</v>
      </c>
      <c r="J259">
        <v>17060.025390999999</v>
      </c>
      <c r="L259" t="str">
        <f t="shared" ref="L259:L323" si="31">A259</f>
        <v>11APR2022:18:00:00</v>
      </c>
      <c r="M259">
        <v>18</v>
      </c>
      <c r="N259">
        <f t="shared" ref="N259:N323" si="32">C259-B259</f>
        <v>-246.06640699999843</v>
      </c>
      <c r="O259">
        <f t="shared" ref="O259:O322" si="33">IF(N259&lt;0,N259,"")</f>
        <v>-246.06640699999843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1.4464822508421091</v>
      </c>
    </row>
    <row r="260" spans="1:19" x14ac:dyDescent="0.25">
      <c r="A260" t="s">
        <v>309</v>
      </c>
      <c r="B260">
        <v>16800.970702999999</v>
      </c>
      <c r="C260">
        <v>16368.900390999999</v>
      </c>
      <c r="D260">
        <v>17868.480468999998</v>
      </c>
      <c r="E260">
        <v>16369.666992</v>
      </c>
      <c r="F260">
        <v>16799</v>
      </c>
      <c r="G260">
        <v>16768.900390999999</v>
      </c>
      <c r="H260">
        <v>16889.800781000002</v>
      </c>
      <c r="I260">
        <v>16368.900390999999</v>
      </c>
      <c r="J260">
        <v>16706.650390999999</v>
      </c>
      <c r="L260" t="str">
        <f t="shared" si="31"/>
        <v>11APR2022:19:00:00</v>
      </c>
      <c r="M260">
        <v>19</v>
      </c>
      <c r="N260">
        <f t="shared" si="32"/>
        <v>-432.07031199999983</v>
      </c>
      <c r="O260">
        <f t="shared" si="33"/>
        <v>-432.07031199999983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2.5716985026516883</v>
      </c>
    </row>
    <row r="261" spans="1:19" x14ac:dyDescent="0.25">
      <c r="A261" t="s">
        <v>310</v>
      </c>
      <c r="B261">
        <v>16075.677734000001</v>
      </c>
      <c r="C261">
        <v>15621.200194999999</v>
      </c>
      <c r="D261">
        <v>17085.695313</v>
      </c>
      <c r="E261">
        <v>15930.241211</v>
      </c>
      <c r="F261">
        <v>16047.5</v>
      </c>
      <c r="G261">
        <v>16003.700194999999</v>
      </c>
      <c r="H261">
        <v>16157.900390999999</v>
      </c>
      <c r="I261">
        <v>15621.200194999999</v>
      </c>
      <c r="J261">
        <v>15957.575194999999</v>
      </c>
      <c r="L261" t="str">
        <f t="shared" si="31"/>
        <v>11APR2022:20:00:00</v>
      </c>
      <c r="M261">
        <v>20</v>
      </c>
      <c r="N261">
        <f t="shared" si="32"/>
        <v>-454.47753900000134</v>
      </c>
      <c r="O261">
        <f t="shared" si="33"/>
        <v>-454.47753900000134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2.8271127757107433</v>
      </c>
    </row>
    <row r="262" spans="1:19" x14ac:dyDescent="0.25">
      <c r="A262" t="s">
        <v>311</v>
      </c>
      <c r="B262">
        <v>15789.727539</v>
      </c>
      <c r="C262">
        <v>15258</v>
      </c>
      <c r="D262">
        <v>16457.546875</v>
      </c>
      <c r="E262">
        <v>15535.664063</v>
      </c>
      <c r="F262">
        <v>15619.299805000001</v>
      </c>
      <c r="G262">
        <v>15627</v>
      </c>
      <c r="H262">
        <v>15673</v>
      </c>
      <c r="I262">
        <v>15258</v>
      </c>
      <c r="J262">
        <v>15544.325194999999</v>
      </c>
      <c r="L262" t="str">
        <f t="shared" si="31"/>
        <v>11APR2022:21:00:00</v>
      </c>
      <c r="M262">
        <v>21</v>
      </c>
      <c r="N262">
        <f t="shared" si="32"/>
        <v>-531.72753899999952</v>
      </c>
      <c r="O262">
        <f t="shared" si="33"/>
        <v>-531.72753899999952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3.3675536052579349</v>
      </c>
    </row>
    <row r="263" spans="1:19" x14ac:dyDescent="0.25">
      <c r="A263" t="s">
        <v>312</v>
      </c>
      <c r="B263">
        <v>15189.301758</v>
      </c>
      <c r="C263">
        <v>14511.799805000001</v>
      </c>
      <c r="D263">
        <v>14998.512694999999</v>
      </c>
      <c r="E263">
        <v>14511.514648</v>
      </c>
      <c r="F263">
        <v>14794.700194999999</v>
      </c>
      <c r="G263">
        <v>14817.599609000001</v>
      </c>
      <c r="H263">
        <v>14850.799805000001</v>
      </c>
      <c r="I263">
        <v>14511.799805000001</v>
      </c>
      <c r="J263">
        <v>14743.725586</v>
      </c>
      <c r="L263" t="str">
        <f t="shared" si="31"/>
        <v>11APR2022:22:00:00</v>
      </c>
      <c r="M263">
        <v>22</v>
      </c>
      <c r="N263">
        <f t="shared" si="32"/>
        <v>-677.50195299999905</v>
      </c>
      <c r="O263">
        <f t="shared" si="33"/>
        <v>-677.50195299999905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4.4603890540469902</v>
      </c>
    </row>
    <row r="264" spans="1:19" x14ac:dyDescent="0.25">
      <c r="A264" t="s">
        <v>313</v>
      </c>
      <c r="B264">
        <v>13982.616211</v>
      </c>
      <c r="C264">
        <v>13332.700194999999</v>
      </c>
      <c r="D264">
        <v>13398.228515999999</v>
      </c>
      <c r="E264">
        <v>12971.819336</v>
      </c>
      <c r="F264">
        <v>13645.099609000001</v>
      </c>
      <c r="G264">
        <v>13592.200194999999</v>
      </c>
      <c r="H264">
        <v>13615.099609000001</v>
      </c>
      <c r="I264">
        <v>13332.700194999999</v>
      </c>
      <c r="J264">
        <v>13546.274414</v>
      </c>
      <c r="L264" t="str">
        <f t="shared" si="31"/>
        <v>11APR2022:23:00:00</v>
      </c>
      <c r="M264">
        <v>23</v>
      </c>
      <c r="N264">
        <f t="shared" si="32"/>
        <v>-649.91601600000104</v>
      </c>
      <c r="O264">
        <f t="shared" si="33"/>
        <v>-649.91601600000104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4.6480287107409684</v>
      </c>
    </row>
    <row r="265" spans="1:19" x14ac:dyDescent="0.25">
      <c r="A265" t="s">
        <v>314</v>
      </c>
      <c r="B265">
        <v>12775.294921999999</v>
      </c>
      <c r="C265">
        <v>12128.5</v>
      </c>
      <c r="D265">
        <v>12016.330078000001</v>
      </c>
      <c r="E265">
        <v>11610.705078000001</v>
      </c>
      <c r="F265">
        <v>12478</v>
      </c>
      <c r="G265">
        <v>12355.200194999999</v>
      </c>
      <c r="H265">
        <v>12420.799805000001</v>
      </c>
      <c r="I265">
        <v>12128.5</v>
      </c>
      <c r="J265">
        <v>12345.625</v>
      </c>
      <c r="L265" t="str">
        <f t="shared" si="31"/>
        <v>12APR2022:00:00:00</v>
      </c>
      <c r="M265">
        <v>24</v>
      </c>
      <c r="N265">
        <f t="shared" si="32"/>
        <v>-646.79492199999913</v>
      </c>
      <c r="O265">
        <f t="shared" si="33"/>
        <v>-646.79492199999913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5.0628570686549912</v>
      </c>
    </row>
    <row r="266" spans="1:19" x14ac:dyDescent="0.25">
      <c r="A266" t="s">
        <v>315</v>
      </c>
      <c r="B266">
        <v>11781.344727</v>
      </c>
      <c r="C266">
        <v>11275.200194999999</v>
      </c>
      <c r="D266">
        <v>10938.421875</v>
      </c>
      <c r="E266">
        <v>10661.708008</v>
      </c>
      <c r="F266">
        <v>11543.299805000001</v>
      </c>
      <c r="G266">
        <v>11275.200194999999</v>
      </c>
      <c r="H266">
        <v>11292.200194999999</v>
      </c>
      <c r="I266">
        <v>11275.200194999999</v>
      </c>
      <c r="J266">
        <v>11346.474609000001</v>
      </c>
      <c r="L266" t="str">
        <f t="shared" si="31"/>
        <v>12APR2022:01:00:00</v>
      </c>
      <c r="M266">
        <v>1</v>
      </c>
      <c r="N266">
        <f t="shared" si="32"/>
        <v>-506.14453200000025</v>
      </c>
      <c r="O266">
        <f t="shared" si="33"/>
        <v>-506.14453200000025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4.2961524658559487</v>
      </c>
    </row>
    <row r="267" spans="1:19" x14ac:dyDescent="0.25">
      <c r="A267" t="s">
        <v>316</v>
      </c>
      <c r="B267">
        <v>11080.698242</v>
      </c>
      <c r="C267">
        <v>10564</v>
      </c>
      <c r="D267">
        <v>10197.358398</v>
      </c>
      <c r="E267">
        <v>9948.9394530999998</v>
      </c>
      <c r="F267">
        <v>10865.900390999999</v>
      </c>
      <c r="G267">
        <v>10564</v>
      </c>
      <c r="H267">
        <v>10573.5</v>
      </c>
      <c r="I267">
        <v>10532</v>
      </c>
      <c r="J267">
        <v>10633.849609000001</v>
      </c>
      <c r="L267" t="str">
        <f t="shared" si="31"/>
        <v>12APR2022:02:00:00</v>
      </c>
      <c r="M267">
        <v>2</v>
      </c>
      <c r="N267">
        <f t="shared" si="32"/>
        <v>-516.69824200000039</v>
      </c>
      <c r="O267">
        <f t="shared" si="33"/>
        <v>-516.69824200000039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4.6630476772801224</v>
      </c>
    </row>
    <row r="268" spans="1:19" x14ac:dyDescent="0.25">
      <c r="A268" t="s">
        <v>317</v>
      </c>
      <c r="B268">
        <v>10637.078125</v>
      </c>
      <c r="C268">
        <v>10088.5</v>
      </c>
      <c r="D268">
        <v>9847.0478516000003</v>
      </c>
      <c r="E268">
        <v>9577.7402344000002</v>
      </c>
      <c r="F268">
        <v>10404.599609000001</v>
      </c>
      <c r="G268">
        <v>10088.5</v>
      </c>
      <c r="H268">
        <v>10064.700194999999</v>
      </c>
      <c r="I268">
        <v>10022.200194999999</v>
      </c>
      <c r="J268">
        <v>10145</v>
      </c>
      <c r="L268" t="str">
        <f t="shared" si="31"/>
        <v>12APR2022:03:00:00</v>
      </c>
      <c r="M268">
        <v>3</v>
      </c>
      <c r="N268">
        <f t="shared" si="32"/>
        <v>-548.578125</v>
      </c>
      <c r="O268">
        <f t="shared" si="33"/>
        <v>-548.578125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5.1572256831572343</v>
      </c>
    </row>
    <row r="269" spans="1:19" x14ac:dyDescent="0.25">
      <c r="A269" t="s">
        <v>318</v>
      </c>
      <c r="B269">
        <v>10568.095703000001</v>
      </c>
      <c r="C269">
        <v>9852.1103516000003</v>
      </c>
      <c r="D269">
        <v>9616.5742188000004</v>
      </c>
      <c r="E269">
        <v>9366.7480469000002</v>
      </c>
      <c r="F269">
        <v>10131.700194999999</v>
      </c>
      <c r="G269">
        <v>9852.1103516000003</v>
      </c>
      <c r="H269">
        <v>9874.0195313000004</v>
      </c>
      <c r="I269">
        <v>9792.2402344000002</v>
      </c>
      <c r="J269">
        <v>9912.5175780999998</v>
      </c>
      <c r="L269" t="str">
        <f t="shared" si="31"/>
        <v>12APR2022:04:00:00</v>
      </c>
      <c r="M269">
        <v>4</v>
      </c>
      <c r="N269">
        <f t="shared" si="32"/>
        <v>-715.98535140000058</v>
      </c>
      <c r="O269">
        <f t="shared" si="33"/>
        <v>-715.98535140000058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6.7749703591040671</v>
      </c>
    </row>
    <row r="270" spans="1:19" x14ac:dyDescent="0.25">
      <c r="A270" t="s">
        <v>319</v>
      </c>
      <c r="B270">
        <v>10685.099609000001</v>
      </c>
      <c r="C270">
        <v>9853.0800780999998</v>
      </c>
      <c r="D270">
        <v>9715.7919922000001</v>
      </c>
      <c r="E270">
        <v>9378.3779297000001</v>
      </c>
      <c r="F270">
        <v>10118.900390999999</v>
      </c>
      <c r="G270">
        <v>9853.0800780999998</v>
      </c>
      <c r="H270">
        <v>9917.4199219000002</v>
      </c>
      <c r="I270">
        <v>9781.4101563000004</v>
      </c>
      <c r="J270">
        <v>9917.703125</v>
      </c>
      <c r="L270" t="str">
        <f t="shared" si="31"/>
        <v>12APR2022:05:00:00</v>
      </c>
      <c r="M270">
        <v>5</v>
      </c>
      <c r="N270">
        <f t="shared" si="32"/>
        <v>-832.01953090000097</v>
      </c>
      <c r="O270">
        <f t="shared" si="33"/>
        <v>-832.01953090000097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7.7867269501090615</v>
      </c>
    </row>
    <row r="271" spans="1:19" x14ac:dyDescent="0.25">
      <c r="A271" t="s">
        <v>320</v>
      </c>
      <c r="B271">
        <v>11199.510742</v>
      </c>
      <c r="C271">
        <v>10218.900390999999</v>
      </c>
      <c r="D271">
        <v>10287.089844</v>
      </c>
      <c r="E271">
        <v>9874.1279297000001</v>
      </c>
      <c r="F271">
        <v>10462.299805000001</v>
      </c>
      <c r="G271">
        <v>10218.900390999999</v>
      </c>
      <c r="H271">
        <v>10268</v>
      </c>
      <c r="I271">
        <v>10100.200194999999</v>
      </c>
      <c r="J271">
        <v>10262.349609000001</v>
      </c>
      <c r="L271" t="str">
        <f t="shared" si="31"/>
        <v>12APR2022:06:00:00</v>
      </c>
      <c r="M271">
        <v>6</v>
      </c>
      <c r="N271">
        <f t="shared" si="32"/>
        <v>-980.61035100000117</v>
      </c>
      <c r="O271">
        <f t="shared" si="33"/>
        <v>-980.61035100000117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8.7558320500783271</v>
      </c>
    </row>
    <row r="272" spans="1:19" x14ac:dyDescent="0.25">
      <c r="A272" t="s">
        <v>321</v>
      </c>
      <c r="B272">
        <v>12259.137694999999</v>
      </c>
      <c r="C272">
        <v>10925.400390999999</v>
      </c>
      <c r="D272">
        <v>11416.125977</v>
      </c>
      <c r="E272">
        <v>10936.094727</v>
      </c>
      <c r="F272">
        <v>11159.099609000001</v>
      </c>
      <c r="G272">
        <v>10925.400390999999</v>
      </c>
      <c r="H272">
        <v>10954.5</v>
      </c>
      <c r="I272">
        <v>10752.900390999999</v>
      </c>
      <c r="J272">
        <v>10947.974609000001</v>
      </c>
      <c r="L272" t="str">
        <f t="shared" si="31"/>
        <v>12APR2022:07:00:00</v>
      </c>
      <c r="M272">
        <v>7</v>
      </c>
      <c r="N272">
        <f t="shared" si="32"/>
        <v>-1333.7373040000002</v>
      </c>
      <c r="O272">
        <f t="shared" si="33"/>
        <v>-1333.7373040000002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10.879536042277893</v>
      </c>
    </row>
    <row r="273" spans="1:19" x14ac:dyDescent="0.25">
      <c r="A273" t="s">
        <v>322</v>
      </c>
      <c r="B273">
        <v>12866.075194999999</v>
      </c>
      <c r="C273">
        <v>11409.099609000001</v>
      </c>
      <c r="D273">
        <v>11910.853515999999</v>
      </c>
      <c r="E273">
        <v>11389.270508</v>
      </c>
      <c r="F273">
        <v>11616.200194999999</v>
      </c>
      <c r="G273">
        <v>11409.099609000001</v>
      </c>
      <c r="H273">
        <v>11461.400390999999</v>
      </c>
      <c r="I273">
        <v>11216.200194999999</v>
      </c>
      <c r="J273">
        <v>11425.725586</v>
      </c>
      <c r="L273" t="str">
        <f t="shared" si="31"/>
        <v>12APR2022:08:00:00</v>
      </c>
      <c r="M273">
        <v>8</v>
      </c>
      <c r="N273">
        <f t="shared" si="32"/>
        <v>-1456.9755859999987</v>
      </c>
      <c r="O273">
        <f t="shared" si="33"/>
        <v>-1456.9755859999987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11.324165014721871</v>
      </c>
    </row>
    <row r="274" spans="1:19" x14ac:dyDescent="0.25">
      <c r="A274" t="s">
        <v>323</v>
      </c>
      <c r="B274">
        <v>13036.287109000001</v>
      </c>
      <c r="C274">
        <v>11864.099609000001</v>
      </c>
      <c r="D274">
        <v>12118.166015999999</v>
      </c>
      <c r="E274">
        <v>11717.123046999999</v>
      </c>
      <c r="F274">
        <v>12028</v>
      </c>
      <c r="G274">
        <v>11864.099609000001</v>
      </c>
      <c r="H274">
        <v>11900</v>
      </c>
      <c r="I274">
        <v>11690.700194999999</v>
      </c>
      <c r="J274">
        <v>11870.700194999999</v>
      </c>
      <c r="L274" t="str">
        <f t="shared" si="31"/>
        <v>12APR2022:09:00:00</v>
      </c>
      <c r="M274">
        <v>9</v>
      </c>
      <c r="N274">
        <f t="shared" si="32"/>
        <v>-1172.1875</v>
      </c>
      <c r="O274">
        <f t="shared" si="33"/>
        <v>-1172.1875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8.9917281676831475</v>
      </c>
    </row>
    <row r="275" spans="1:19" x14ac:dyDescent="0.25">
      <c r="A275" t="s">
        <v>324</v>
      </c>
      <c r="B275">
        <v>13414.455078000001</v>
      </c>
      <c r="C275">
        <v>12520.299805000001</v>
      </c>
      <c r="D275">
        <v>12743.255859000001</v>
      </c>
      <c r="E275">
        <v>12355.144531</v>
      </c>
      <c r="F275">
        <v>12640.400390999999</v>
      </c>
      <c r="G275">
        <v>12520.299805000001</v>
      </c>
      <c r="H275">
        <v>12521.900390999999</v>
      </c>
      <c r="I275">
        <v>12363</v>
      </c>
      <c r="J275">
        <v>12511.400390999999</v>
      </c>
      <c r="L275" t="str">
        <f t="shared" si="31"/>
        <v>12APR2022:10:00:00</v>
      </c>
      <c r="M275">
        <v>10</v>
      </c>
      <c r="N275">
        <f t="shared" si="32"/>
        <v>-894.15527300000031</v>
      </c>
      <c r="O275">
        <f t="shared" si="33"/>
        <v>-894.15527300000031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6.6656101034356183</v>
      </c>
    </row>
    <row r="276" spans="1:19" x14ac:dyDescent="0.25">
      <c r="A276" t="s">
        <v>325</v>
      </c>
      <c r="B276">
        <v>13742.151367</v>
      </c>
      <c r="C276">
        <v>13279.799805000001</v>
      </c>
      <c r="D276">
        <v>13493.308594</v>
      </c>
      <c r="E276">
        <v>13025.15625</v>
      </c>
      <c r="F276">
        <v>13358.200194999999</v>
      </c>
      <c r="G276">
        <v>13279.799805000001</v>
      </c>
      <c r="H276">
        <v>13218</v>
      </c>
      <c r="I276">
        <v>13126.900390999999</v>
      </c>
      <c r="J276">
        <v>13245.724609000001</v>
      </c>
      <c r="L276" t="str">
        <f t="shared" si="31"/>
        <v>12APR2022:11:00:00</v>
      </c>
      <c r="M276">
        <v>11</v>
      </c>
      <c r="N276">
        <f t="shared" si="32"/>
        <v>-462.35156199999983</v>
      </c>
      <c r="O276">
        <f t="shared" si="33"/>
        <v>-462.35156199999983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3.3644772907266711</v>
      </c>
    </row>
    <row r="277" spans="1:19" x14ac:dyDescent="0.25">
      <c r="A277" t="s">
        <v>326</v>
      </c>
      <c r="B277">
        <v>13916.835938</v>
      </c>
      <c r="C277">
        <v>14087.400390999999</v>
      </c>
      <c r="D277">
        <v>13994.467773</v>
      </c>
      <c r="E277">
        <v>13525.959961</v>
      </c>
      <c r="F277">
        <v>14104.799805000001</v>
      </c>
      <c r="G277">
        <v>14087.400390999999</v>
      </c>
      <c r="H277">
        <v>13981.099609000001</v>
      </c>
      <c r="I277">
        <v>13934.900390999999</v>
      </c>
      <c r="J277">
        <v>14027.048828000001</v>
      </c>
      <c r="L277" t="str">
        <f t="shared" si="31"/>
        <v>12APR2022:12:00:00</v>
      </c>
      <c r="M277">
        <v>12</v>
      </c>
      <c r="N277">
        <f t="shared" si="32"/>
        <v>170.56445299999905</v>
      </c>
      <c r="O277" t="str">
        <f t="shared" si="33"/>
        <v/>
      </c>
      <c r="P277">
        <f t="shared" si="34"/>
        <v>170.56445299999905</v>
      </c>
      <c r="Q277" t="str">
        <f t="shared" si="35"/>
        <v/>
      </c>
      <c r="R277">
        <f t="shared" si="36"/>
        <v>1</v>
      </c>
      <c r="S277">
        <f t="shared" si="37"/>
        <v>1.2255979287236678</v>
      </c>
    </row>
    <row r="278" spans="1:19" x14ac:dyDescent="0.25">
      <c r="A278" t="s">
        <v>327</v>
      </c>
      <c r="B278">
        <v>13983.423828000001</v>
      </c>
      <c r="C278">
        <v>14854.700194999999</v>
      </c>
      <c r="D278">
        <v>14349.431640999999</v>
      </c>
      <c r="E278">
        <v>13843.605469</v>
      </c>
      <c r="F278">
        <v>14819.099609000001</v>
      </c>
      <c r="G278">
        <v>14854.700194999999</v>
      </c>
      <c r="H278">
        <v>14594.299805000001</v>
      </c>
      <c r="I278">
        <v>14683</v>
      </c>
      <c r="J278">
        <v>14737.775390999999</v>
      </c>
      <c r="L278" t="str">
        <f t="shared" si="31"/>
        <v>12APR2022:13:00:00</v>
      </c>
      <c r="M278">
        <v>13</v>
      </c>
      <c r="N278">
        <f t="shared" si="32"/>
        <v>871.27636699999857</v>
      </c>
      <c r="O278" t="str">
        <f t="shared" si="33"/>
        <v/>
      </c>
      <c r="P278">
        <f t="shared" si="34"/>
        <v>871.27636699999857</v>
      </c>
      <c r="Q278" t="str">
        <f t="shared" si="35"/>
        <v/>
      </c>
      <c r="R278">
        <f t="shared" si="36"/>
        <v>1</v>
      </c>
      <c r="S278">
        <f t="shared" si="37"/>
        <v>6.2307799414287945</v>
      </c>
    </row>
    <row r="279" spans="1:19" x14ac:dyDescent="0.25">
      <c r="A279" t="s">
        <v>328</v>
      </c>
      <c r="B279">
        <v>14385.588867</v>
      </c>
      <c r="C279">
        <v>15469.799805000001</v>
      </c>
      <c r="D279">
        <v>15047.259765999999</v>
      </c>
      <c r="E279">
        <v>14564.737305000001</v>
      </c>
      <c r="F279">
        <v>15396.700194999999</v>
      </c>
      <c r="G279">
        <v>15469.799805000001</v>
      </c>
      <c r="H279">
        <v>15078.5</v>
      </c>
      <c r="I279">
        <v>15212.5</v>
      </c>
      <c r="J279">
        <v>15289.375</v>
      </c>
      <c r="L279" t="str">
        <f t="shared" si="31"/>
        <v>12APR2022:14:00:00</v>
      </c>
      <c r="M279">
        <v>14</v>
      </c>
      <c r="N279">
        <f t="shared" si="32"/>
        <v>1084.2109380000002</v>
      </c>
      <c r="O279" t="str">
        <f t="shared" si="33"/>
        <v/>
      </c>
      <c r="P279">
        <f t="shared" si="34"/>
        <v>1084.2109380000002</v>
      </c>
      <c r="Q279" t="str">
        <f t="shared" si="35"/>
        <v/>
      </c>
      <c r="R279">
        <f t="shared" si="36"/>
        <v>1</v>
      </c>
      <c r="S279">
        <f t="shared" si="37"/>
        <v>7.5367852371142021</v>
      </c>
    </row>
    <row r="280" spans="1:19" x14ac:dyDescent="0.25">
      <c r="A280" t="s">
        <v>329</v>
      </c>
      <c r="B280">
        <v>14788.384765999999</v>
      </c>
      <c r="C280">
        <v>15877.099609000001</v>
      </c>
      <c r="D280">
        <v>15686.990234000001</v>
      </c>
      <c r="E280">
        <v>15032.286133</v>
      </c>
      <c r="F280">
        <v>15801.200194999999</v>
      </c>
      <c r="G280">
        <v>15877.099609000001</v>
      </c>
      <c r="H280">
        <v>15269.200194999999</v>
      </c>
      <c r="I280">
        <v>15442.700194999999</v>
      </c>
      <c r="J280">
        <v>15597.549805000001</v>
      </c>
      <c r="L280" t="str">
        <f t="shared" si="31"/>
        <v>12APR2022:15:00:00</v>
      </c>
      <c r="M280">
        <v>15</v>
      </c>
      <c r="N280">
        <f t="shared" si="32"/>
        <v>1088.7148430000016</v>
      </c>
      <c r="O280" t="str">
        <f t="shared" si="33"/>
        <v/>
      </c>
      <c r="P280">
        <f t="shared" si="34"/>
        <v>1088.7148430000016</v>
      </c>
      <c r="Q280" t="str">
        <f t="shared" si="35"/>
        <v/>
      </c>
      <c r="R280">
        <f t="shared" si="36"/>
        <v>1</v>
      </c>
      <c r="S280">
        <f t="shared" si="37"/>
        <v>7.3619591336510775</v>
      </c>
    </row>
    <row r="281" spans="1:19" x14ac:dyDescent="0.25">
      <c r="A281" t="s">
        <v>330</v>
      </c>
      <c r="B281">
        <v>14893.957031</v>
      </c>
      <c r="C281">
        <v>16030.200194999999</v>
      </c>
      <c r="D281">
        <v>15884.148438</v>
      </c>
      <c r="E281">
        <v>15267.776367</v>
      </c>
      <c r="F281">
        <v>15950.5</v>
      </c>
      <c r="G281">
        <v>16030.200194999999</v>
      </c>
      <c r="H281">
        <v>15252.799805000001</v>
      </c>
      <c r="I281">
        <v>15369.700194999999</v>
      </c>
      <c r="J281">
        <v>15650.799805000001</v>
      </c>
      <c r="L281" t="str">
        <f t="shared" si="31"/>
        <v>12APR2022:16:00:00</v>
      </c>
      <c r="M281">
        <v>16</v>
      </c>
      <c r="N281">
        <f t="shared" si="32"/>
        <v>1136.2431639999995</v>
      </c>
      <c r="O281" t="str">
        <f t="shared" si="33"/>
        <v/>
      </c>
      <c r="P281">
        <f t="shared" si="34"/>
        <v>1136.2431639999995</v>
      </c>
      <c r="Q281" t="str">
        <f t="shared" si="35"/>
        <v/>
      </c>
      <c r="R281">
        <f t="shared" si="36"/>
        <v>1</v>
      </c>
      <c r="S281">
        <f t="shared" si="37"/>
        <v>7.6288870824257424</v>
      </c>
    </row>
    <row r="282" spans="1:19" x14ac:dyDescent="0.25">
      <c r="A282" t="s">
        <v>331</v>
      </c>
      <c r="B282">
        <v>15198.591796999999</v>
      </c>
      <c r="C282">
        <v>16010.599609000001</v>
      </c>
      <c r="D282">
        <v>16247.631836</v>
      </c>
      <c r="E282">
        <v>15477.740234000001</v>
      </c>
      <c r="F282">
        <v>15943.299805000001</v>
      </c>
      <c r="G282">
        <v>16010.599609000001</v>
      </c>
      <c r="H282">
        <v>15063.299805000001</v>
      </c>
      <c r="I282">
        <v>15120.200194999999</v>
      </c>
      <c r="J282">
        <v>15534.349609000001</v>
      </c>
      <c r="L282" t="str">
        <f t="shared" si="31"/>
        <v>12APR2022:17:00:00</v>
      </c>
      <c r="M282">
        <v>17</v>
      </c>
      <c r="N282">
        <f t="shared" si="32"/>
        <v>812.00781200000165</v>
      </c>
      <c r="O282" t="str">
        <f t="shared" si="33"/>
        <v/>
      </c>
      <c r="P282">
        <f t="shared" si="34"/>
        <v>812.00781200000165</v>
      </c>
      <c r="Q282" t="str">
        <f t="shared" si="35"/>
        <v/>
      </c>
      <c r="R282">
        <f t="shared" si="36"/>
        <v>1</v>
      </c>
      <c r="S282">
        <f t="shared" si="37"/>
        <v>5.3426516275032876</v>
      </c>
    </row>
    <row r="283" spans="1:19" x14ac:dyDescent="0.25">
      <c r="A283" t="s">
        <v>332</v>
      </c>
      <c r="B283">
        <v>15390.911133</v>
      </c>
      <c r="C283">
        <v>15804.099609000001</v>
      </c>
      <c r="D283">
        <v>16169.383789</v>
      </c>
      <c r="E283">
        <v>15623.938477</v>
      </c>
      <c r="F283">
        <v>15735.5</v>
      </c>
      <c r="G283">
        <v>15804.099609000001</v>
      </c>
      <c r="H283">
        <v>14766.5</v>
      </c>
      <c r="I283">
        <v>14744.599609000001</v>
      </c>
      <c r="J283">
        <v>15262.675781</v>
      </c>
      <c r="L283" t="str">
        <f t="shared" si="31"/>
        <v>12APR2022:18:00:00</v>
      </c>
      <c r="M283">
        <v>18</v>
      </c>
      <c r="N283">
        <f t="shared" si="32"/>
        <v>413.18847600000117</v>
      </c>
      <c r="O283" t="str">
        <f t="shared" si="33"/>
        <v/>
      </c>
      <c r="P283">
        <f t="shared" si="34"/>
        <v>413.18847600000117</v>
      </c>
      <c r="Q283" t="str">
        <f t="shared" si="35"/>
        <v/>
      </c>
      <c r="R283">
        <f t="shared" si="36"/>
        <v>1</v>
      </c>
      <c r="S283">
        <f t="shared" si="37"/>
        <v>2.6846264813658394</v>
      </c>
    </row>
    <row r="284" spans="1:19" x14ac:dyDescent="0.25">
      <c r="A284" t="s">
        <v>333</v>
      </c>
      <c r="B284">
        <v>14860.681640999999</v>
      </c>
      <c r="C284">
        <v>15384.799805000001</v>
      </c>
      <c r="D284">
        <v>15240.430664</v>
      </c>
      <c r="E284">
        <v>15276.077148</v>
      </c>
      <c r="F284">
        <v>15342.099609000001</v>
      </c>
      <c r="G284">
        <v>15384.799805000001</v>
      </c>
      <c r="H284">
        <v>14391.700194999999</v>
      </c>
      <c r="I284">
        <v>14288.799805000001</v>
      </c>
      <c r="J284">
        <v>14851.849609000001</v>
      </c>
      <c r="L284" t="str">
        <f t="shared" si="31"/>
        <v>12APR2022:19:00:00</v>
      </c>
      <c r="M284">
        <v>19</v>
      </c>
      <c r="N284">
        <f t="shared" si="32"/>
        <v>524.11816400000134</v>
      </c>
      <c r="O284" t="str">
        <f t="shared" si="33"/>
        <v/>
      </c>
      <c r="P284">
        <f t="shared" si="34"/>
        <v>524.11816400000134</v>
      </c>
      <c r="Q284" t="str">
        <f t="shared" si="35"/>
        <v/>
      </c>
      <c r="R284">
        <f t="shared" si="36"/>
        <v>1</v>
      </c>
      <c r="S284">
        <f t="shared" si="37"/>
        <v>3.5268783536414725</v>
      </c>
    </row>
    <row r="285" spans="1:19" x14ac:dyDescent="0.25">
      <c r="A285" t="s">
        <v>334</v>
      </c>
      <c r="B285">
        <v>13963.736328000001</v>
      </c>
      <c r="C285">
        <v>14765</v>
      </c>
      <c r="D285">
        <v>14638.240234000001</v>
      </c>
      <c r="E285">
        <v>14688.321289</v>
      </c>
      <c r="F285">
        <v>14749.299805000001</v>
      </c>
      <c r="G285">
        <v>14765</v>
      </c>
      <c r="H285">
        <v>13834.299805000001</v>
      </c>
      <c r="I285">
        <v>13702.299805000001</v>
      </c>
      <c r="J285">
        <v>14262.725586</v>
      </c>
      <c r="L285" t="str">
        <f t="shared" si="31"/>
        <v>12APR2022:20:00:00</v>
      </c>
      <c r="M285">
        <v>20</v>
      </c>
      <c r="N285">
        <f t="shared" si="32"/>
        <v>801.26367199999913</v>
      </c>
      <c r="O285" t="str">
        <f t="shared" si="33"/>
        <v/>
      </c>
      <c r="P285">
        <f t="shared" si="34"/>
        <v>801.26367199999913</v>
      </c>
      <c r="Q285" t="str">
        <f t="shared" si="35"/>
        <v/>
      </c>
      <c r="R285">
        <f t="shared" si="36"/>
        <v>1</v>
      </c>
      <c r="S285">
        <f t="shared" si="37"/>
        <v>5.7381753219824843</v>
      </c>
    </row>
    <row r="286" spans="1:19" x14ac:dyDescent="0.25">
      <c r="A286" t="s">
        <v>335</v>
      </c>
      <c r="B286">
        <v>13530.362305000001</v>
      </c>
      <c r="C286">
        <v>14511</v>
      </c>
      <c r="D286">
        <v>14783.058594</v>
      </c>
      <c r="E286">
        <v>14472.722656</v>
      </c>
      <c r="F286">
        <v>14504</v>
      </c>
      <c r="G286">
        <v>14511</v>
      </c>
      <c r="H286">
        <v>13549.599609000001</v>
      </c>
      <c r="I286">
        <v>13509.900390999999</v>
      </c>
      <c r="J286">
        <v>14018.625</v>
      </c>
      <c r="L286" t="str">
        <f t="shared" si="31"/>
        <v>12APR2022:21:00:00</v>
      </c>
      <c r="M286">
        <v>21</v>
      </c>
      <c r="N286">
        <f t="shared" si="32"/>
        <v>980.63769499999944</v>
      </c>
      <c r="O286" t="str">
        <f t="shared" si="33"/>
        <v/>
      </c>
      <c r="P286">
        <f t="shared" si="34"/>
        <v>980.63769499999944</v>
      </c>
      <c r="Q286" t="str">
        <f t="shared" si="35"/>
        <v/>
      </c>
      <c r="R286">
        <f t="shared" si="36"/>
        <v>1</v>
      </c>
      <c r="S286">
        <f t="shared" si="37"/>
        <v>7.2476824559059683</v>
      </c>
    </row>
    <row r="287" spans="1:19" x14ac:dyDescent="0.25">
      <c r="A287" t="s">
        <v>336</v>
      </c>
      <c r="B287">
        <v>13015.188477</v>
      </c>
      <c r="C287">
        <v>13859.200194999999</v>
      </c>
      <c r="D287">
        <v>14131.711914</v>
      </c>
      <c r="E287">
        <v>13855.007813</v>
      </c>
      <c r="F287">
        <v>13850.299805000001</v>
      </c>
      <c r="G287">
        <v>13859.200194999999</v>
      </c>
      <c r="H287">
        <v>12963</v>
      </c>
      <c r="I287">
        <v>12934.099609000001</v>
      </c>
      <c r="J287">
        <v>13401.650390999999</v>
      </c>
      <c r="L287" t="str">
        <f t="shared" si="31"/>
        <v>12APR2022:22:00:00</v>
      </c>
      <c r="M287">
        <v>22</v>
      </c>
      <c r="N287">
        <f t="shared" si="32"/>
        <v>844.01171799999975</v>
      </c>
      <c r="O287" t="str">
        <f t="shared" si="33"/>
        <v/>
      </c>
      <c r="P287">
        <f t="shared" si="34"/>
        <v>844.01171799999975</v>
      </c>
      <c r="Q287" t="str">
        <f t="shared" si="35"/>
        <v/>
      </c>
      <c r="R287">
        <f t="shared" si="36"/>
        <v>1</v>
      </c>
      <c r="S287">
        <f t="shared" si="37"/>
        <v>6.4848213261875438</v>
      </c>
    </row>
    <row r="288" spans="1:19" x14ac:dyDescent="0.25">
      <c r="A288" t="s">
        <v>337</v>
      </c>
      <c r="B288">
        <v>11960.676758</v>
      </c>
      <c r="C288">
        <v>12788.799805000001</v>
      </c>
      <c r="D288">
        <v>13060.913086</v>
      </c>
      <c r="E288">
        <v>12830.203125</v>
      </c>
      <c r="F288">
        <v>12791.5</v>
      </c>
      <c r="G288">
        <v>12788.799805000001</v>
      </c>
      <c r="H288">
        <v>12072.799805000001</v>
      </c>
      <c r="I288">
        <v>12034.700194999999</v>
      </c>
      <c r="J288">
        <v>12421.950194999999</v>
      </c>
      <c r="L288" t="str">
        <f t="shared" si="31"/>
        <v>12APR2022:23:00:00</v>
      </c>
      <c r="M288">
        <v>23</v>
      </c>
      <c r="N288">
        <f t="shared" si="32"/>
        <v>828.12304700000095</v>
      </c>
      <c r="O288" t="str">
        <f t="shared" si="33"/>
        <v/>
      </c>
      <c r="P288">
        <f t="shared" si="34"/>
        <v>828.12304700000095</v>
      </c>
      <c r="Q288" t="str">
        <f t="shared" si="35"/>
        <v/>
      </c>
      <c r="R288">
        <f t="shared" si="36"/>
        <v>1</v>
      </c>
      <c r="S288">
        <f t="shared" si="37"/>
        <v>6.9237139649819879</v>
      </c>
    </row>
    <row r="289" spans="1:19" x14ac:dyDescent="0.25">
      <c r="A289" t="s">
        <v>338</v>
      </c>
      <c r="B289">
        <v>10977.322265999999</v>
      </c>
      <c r="C289">
        <v>11708.700194999999</v>
      </c>
      <c r="D289">
        <v>11861.074219</v>
      </c>
      <c r="E289">
        <v>11702.850586</v>
      </c>
      <c r="F289">
        <v>11736.5</v>
      </c>
      <c r="G289">
        <v>11708.700194999999</v>
      </c>
      <c r="H289">
        <v>11208.099609000001</v>
      </c>
      <c r="I289">
        <v>11113.099609000001</v>
      </c>
      <c r="J289">
        <v>11441.599609000001</v>
      </c>
      <c r="L289" t="str">
        <f t="shared" si="31"/>
        <v>13APR2022:00:00:00</v>
      </c>
      <c r="M289">
        <v>24</v>
      </c>
      <c r="N289">
        <f t="shared" si="32"/>
        <v>731.37792900000022</v>
      </c>
      <c r="O289" t="str">
        <f t="shared" si="33"/>
        <v/>
      </c>
      <c r="P289">
        <f t="shared" si="34"/>
        <v>731.37792900000022</v>
      </c>
      <c r="Q289" t="str">
        <f t="shared" si="35"/>
        <v/>
      </c>
      <c r="R289">
        <f t="shared" si="36"/>
        <v>1</v>
      </c>
      <c r="S289">
        <f t="shared" si="37"/>
        <v>6.6626260145909457</v>
      </c>
    </row>
    <row r="290" spans="1:19" x14ac:dyDescent="0.25">
      <c r="A290" t="s">
        <v>339</v>
      </c>
      <c r="B290">
        <v>10316.844727</v>
      </c>
      <c r="C290">
        <v>10567.700194999999</v>
      </c>
      <c r="D290">
        <v>11042.567383</v>
      </c>
      <c r="E290">
        <v>10994.418944999999</v>
      </c>
      <c r="F290">
        <v>10861.799805000001</v>
      </c>
      <c r="G290">
        <v>10958.099609000001</v>
      </c>
      <c r="H290">
        <v>10583.599609000001</v>
      </c>
      <c r="I290">
        <v>10567.700194999999</v>
      </c>
      <c r="J290">
        <v>10742.799805000001</v>
      </c>
      <c r="L290" t="str">
        <f t="shared" si="31"/>
        <v>13APR2022:01:00:00</v>
      </c>
      <c r="M290">
        <v>1</v>
      </c>
      <c r="N290">
        <f t="shared" si="32"/>
        <v>250.85546799999975</v>
      </c>
      <c r="O290" t="str">
        <f t="shared" si="33"/>
        <v/>
      </c>
      <c r="P290">
        <f t="shared" si="34"/>
        <v>250.85546799999975</v>
      </c>
      <c r="Q290" t="str">
        <f t="shared" si="35"/>
        <v/>
      </c>
      <c r="R290">
        <f t="shared" si="36"/>
        <v>1</v>
      </c>
      <c r="S290">
        <f t="shared" si="37"/>
        <v>2.4315134582135478</v>
      </c>
    </row>
    <row r="291" spans="1:19" x14ac:dyDescent="0.25">
      <c r="A291" t="s">
        <v>340</v>
      </c>
      <c r="B291">
        <v>10023.546875</v>
      </c>
      <c r="C291">
        <v>9948.6396483999997</v>
      </c>
      <c r="D291">
        <v>10383.064453000001</v>
      </c>
      <c r="E291">
        <v>10400.083984000001</v>
      </c>
      <c r="F291">
        <v>10185.599609000001</v>
      </c>
      <c r="G291">
        <v>10254</v>
      </c>
      <c r="H291">
        <v>9987.8896483999997</v>
      </c>
      <c r="I291">
        <v>9948.6396483999997</v>
      </c>
      <c r="J291">
        <v>10094.032227</v>
      </c>
      <c r="L291" t="str">
        <f t="shared" si="31"/>
        <v>13APR2022:02:00:00</v>
      </c>
      <c r="M291">
        <v>2</v>
      </c>
      <c r="N291">
        <f t="shared" si="32"/>
        <v>-74.907226600000286</v>
      </c>
      <c r="O291">
        <f t="shared" si="33"/>
        <v>-74.907226600000286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0.7473125784130209</v>
      </c>
    </row>
    <row r="292" spans="1:19" x14ac:dyDescent="0.25">
      <c r="A292" t="s">
        <v>341</v>
      </c>
      <c r="B292">
        <v>9896.8085938000004</v>
      </c>
      <c r="C292">
        <v>9557.0498047000001</v>
      </c>
      <c r="D292">
        <v>10127.500977</v>
      </c>
      <c r="E292">
        <v>10125.017578000001</v>
      </c>
      <c r="F292">
        <v>9733.6396483999997</v>
      </c>
      <c r="G292">
        <v>9774.7402344000002</v>
      </c>
      <c r="H292">
        <v>9597.6201172000001</v>
      </c>
      <c r="I292">
        <v>9557.0498047000001</v>
      </c>
      <c r="J292">
        <v>9665.7626952999999</v>
      </c>
      <c r="L292" t="str">
        <f t="shared" ref="L292" si="38">A292</f>
        <v>13APR2022:03:00:00</v>
      </c>
      <c r="M292">
        <v>3</v>
      </c>
      <c r="N292">
        <f t="shared" ref="N292" si="39">C292-B292</f>
        <v>-339.75878910000029</v>
      </c>
      <c r="O292">
        <f t="shared" si="33"/>
        <v>-339.75878910000029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3.433013641517197</v>
      </c>
    </row>
    <row r="293" spans="1:19" x14ac:dyDescent="0.25">
      <c r="A293" t="s">
        <v>342</v>
      </c>
      <c r="B293">
        <v>9977.3427733999997</v>
      </c>
      <c r="C293">
        <v>9332.5400391000003</v>
      </c>
      <c r="D293">
        <v>9971.0322266000003</v>
      </c>
      <c r="E293">
        <v>10007.581055000001</v>
      </c>
      <c r="F293">
        <v>9487.2998047000001</v>
      </c>
      <c r="G293">
        <v>9531.5898438000004</v>
      </c>
      <c r="H293">
        <v>9410.4804688000004</v>
      </c>
      <c r="I293">
        <v>9332.5400391000003</v>
      </c>
      <c r="J293">
        <v>9440.4775391000003</v>
      </c>
      <c r="L293" t="str">
        <f t="shared" si="31"/>
        <v>13APR2022:04:00:00</v>
      </c>
      <c r="M293">
        <v>4</v>
      </c>
      <c r="N293">
        <f t="shared" si="32"/>
        <v>-644.80273429999943</v>
      </c>
      <c r="O293">
        <f t="shared" si="33"/>
        <v>-644.80273429999943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6.4626699607742211</v>
      </c>
    </row>
    <row r="294" spans="1:19" x14ac:dyDescent="0.25">
      <c r="A294" t="s">
        <v>343</v>
      </c>
      <c r="B294">
        <v>10339.366211</v>
      </c>
      <c r="C294">
        <v>9326.9003905999998</v>
      </c>
      <c r="D294">
        <v>10128.855469</v>
      </c>
      <c r="E294">
        <v>10054.418944999999</v>
      </c>
      <c r="F294">
        <v>9472.3798827999999</v>
      </c>
      <c r="G294">
        <v>9524.3095702999999</v>
      </c>
      <c r="H294">
        <v>9456.5898438000004</v>
      </c>
      <c r="I294">
        <v>9326.9003905999998</v>
      </c>
      <c r="J294">
        <v>9445.0449219000002</v>
      </c>
      <c r="L294" t="str">
        <f t="shared" si="31"/>
        <v>13APR2022:05:00:00</v>
      </c>
      <c r="M294">
        <v>5</v>
      </c>
      <c r="N294">
        <f t="shared" si="32"/>
        <v>-1012.4658204000007</v>
      </c>
      <c r="O294">
        <f t="shared" si="33"/>
        <v>-1012.4658204000007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9.7923392956411899</v>
      </c>
    </row>
    <row r="295" spans="1:19" x14ac:dyDescent="0.25">
      <c r="A295" t="s">
        <v>344</v>
      </c>
      <c r="B295">
        <v>10948.539063</v>
      </c>
      <c r="C295">
        <v>9661.0400391000003</v>
      </c>
      <c r="D295">
        <v>10552.782227</v>
      </c>
      <c r="E295">
        <v>10448.784180000001</v>
      </c>
      <c r="F295">
        <v>9813.5195313000004</v>
      </c>
      <c r="G295">
        <v>9900.5302733999997</v>
      </c>
      <c r="H295">
        <v>9821.5595702999999</v>
      </c>
      <c r="I295">
        <v>9661.0400391000003</v>
      </c>
      <c r="J295">
        <v>9799.1621094000002</v>
      </c>
      <c r="L295" t="str">
        <f t="shared" si="31"/>
        <v>13APR2022:06:00:00</v>
      </c>
      <c r="M295">
        <v>6</v>
      </c>
      <c r="N295">
        <f t="shared" si="32"/>
        <v>-1287.4990238999999</v>
      </c>
      <c r="O295">
        <f t="shared" si="33"/>
        <v>-1287.4990238999999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11.759550899818532</v>
      </c>
    </row>
    <row r="296" spans="1:19" x14ac:dyDescent="0.25">
      <c r="A296" t="s">
        <v>345</v>
      </c>
      <c r="B296">
        <v>12072.483398</v>
      </c>
      <c r="C296">
        <v>10327.599609000001</v>
      </c>
      <c r="D296">
        <v>11558.076171999999</v>
      </c>
      <c r="E296">
        <v>11358.833008</v>
      </c>
      <c r="F296">
        <v>10508</v>
      </c>
      <c r="G296">
        <v>10654.299805000001</v>
      </c>
      <c r="H296">
        <v>10521.200194999999</v>
      </c>
      <c r="I296">
        <v>10327.599609000001</v>
      </c>
      <c r="J296">
        <v>10502.775390999999</v>
      </c>
      <c r="L296" t="str">
        <f t="shared" si="31"/>
        <v>13APR2022:07:00:00</v>
      </c>
      <c r="M296">
        <v>7</v>
      </c>
      <c r="N296">
        <f t="shared" si="32"/>
        <v>-1744.8837889999995</v>
      </c>
      <c r="O296">
        <f t="shared" si="33"/>
        <v>-1744.8837889999995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14.453395639285512</v>
      </c>
    </row>
    <row r="297" spans="1:19" x14ac:dyDescent="0.25">
      <c r="A297" t="s">
        <v>346</v>
      </c>
      <c r="B297">
        <v>12648.036133</v>
      </c>
      <c r="C297">
        <v>10795.700194999999</v>
      </c>
      <c r="D297">
        <v>11934.443359000001</v>
      </c>
      <c r="E297">
        <v>11758.358398</v>
      </c>
      <c r="F297">
        <v>10973.5</v>
      </c>
      <c r="G297">
        <v>11090</v>
      </c>
      <c r="H297">
        <v>11031.700194999999</v>
      </c>
      <c r="I297">
        <v>10795.700194999999</v>
      </c>
      <c r="J297">
        <v>10972.724609000001</v>
      </c>
      <c r="L297" t="str">
        <f t="shared" si="31"/>
        <v>13APR2022:08:00:00</v>
      </c>
      <c r="M297">
        <v>8</v>
      </c>
      <c r="N297">
        <f t="shared" si="32"/>
        <v>-1852.3359380000002</v>
      </c>
      <c r="O297">
        <f t="shared" si="33"/>
        <v>-1852.3359380000002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14.645245463578881</v>
      </c>
    </row>
    <row r="298" spans="1:19" x14ac:dyDescent="0.25">
      <c r="A298" t="s">
        <v>347</v>
      </c>
      <c r="B298">
        <v>12862.712890999999</v>
      </c>
      <c r="C298">
        <v>11309.200194999999</v>
      </c>
      <c r="D298">
        <v>12171.799805000001</v>
      </c>
      <c r="E298">
        <v>12078.097656</v>
      </c>
      <c r="F298">
        <v>11390.200194999999</v>
      </c>
      <c r="G298">
        <v>11425.5</v>
      </c>
      <c r="H298">
        <v>11511.599609000001</v>
      </c>
      <c r="I298">
        <v>11309.200194999999</v>
      </c>
      <c r="J298">
        <v>11409.124023</v>
      </c>
      <c r="L298" t="str">
        <f t="shared" si="31"/>
        <v>13APR2022:09:00:00</v>
      </c>
      <c r="M298">
        <v>9</v>
      </c>
      <c r="N298">
        <f t="shared" si="32"/>
        <v>-1553.5126959999998</v>
      </c>
      <c r="O298">
        <f t="shared" si="33"/>
        <v>-1553.5126959999998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12.077644188785305</v>
      </c>
    </row>
    <row r="299" spans="1:19" x14ac:dyDescent="0.25">
      <c r="A299" t="s">
        <v>348</v>
      </c>
      <c r="B299">
        <v>13117.605469</v>
      </c>
      <c r="C299">
        <v>12038.099609000001</v>
      </c>
      <c r="D299">
        <v>12933.549805000001</v>
      </c>
      <c r="E299">
        <v>12723.033203000001</v>
      </c>
      <c r="F299">
        <v>12013.599609000001</v>
      </c>
      <c r="G299">
        <v>11931.900390999999</v>
      </c>
      <c r="H299">
        <v>12192.799805000001</v>
      </c>
      <c r="I299">
        <v>12038.099609000001</v>
      </c>
      <c r="J299">
        <v>12044.099609000001</v>
      </c>
      <c r="L299" t="str">
        <f t="shared" si="31"/>
        <v>13APR2022:10:00:00</v>
      </c>
      <c r="M299">
        <v>10</v>
      </c>
      <c r="N299">
        <f t="shared" si="32"/>
        <v>-1079.5058599999993</v>
      </c>
      <c r="O299">
        <f t="shared" si="33"/>
        <v>-1079.5058599999993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8.2294429616070293</v>
      </c>
    </row>
    <row r="300" spans="1:19" x14ac:dyDescent="0.25">
      <c r="A300" t="s">
        <v>349</v>
      </c>
      <c r="B300">
        <v>13713.804688</v>
      </c>
      <c r="C300">
        <v>12904.700194999999</v>
      </c>
      <c r="D300">
        <v>13774.423828000001</v>
      </c>
      <c r="E300">
        <v>13460.238281</v>
      </c>
      <c r="F300">
        <v>12776.700194999999</v>
      </c>
      <c r="G300">
        <v>12578.799805000001</v>
      </c>
      <c r="H300">
        <v>12994.200194999999</v>
      </c>
      <c r="I300">
        <v>12904.700194999999</v>
      </c>
      <c r="J300">
        <v>12813.599609000001</v>
      </c>
      <c r="L300" t="str">
        <f t="shared" si="31"/>
        <v>13APR2022:11:00:00</v>
      </c>
      <c r="M300">
        <v>11</v>
      </c>
      <c r="N300">
        <f t="shared" si="32"/>
        <v>-809.10449300000073</v>
      </c>
      <c r="O300">
        <f t="shared" si="33"/>
        <v>-809.10449300000073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5.8999272004215726</v>
      </c>
    </row>
    <row r="301" spans="1:19" x14ac:dyDescent="0.25">
      <c r="A301" t="s">
        <v>350</v>
      </c>
      <c r="B301">
        <v>13808.029296999999</v>
      </c>
      <c r="C301">
        <v>13902.299805000001</v>
      </c>
      <c r="D301">
        <v>14396.309569999999</v>
      </c>
      <c r="E301">
        <v>14093.404296999999</v>
      </c>
      <c r="F301">
        <v>13583.200194999999</v>
      </c>
      <c r="G301">
        <v>13295.200194999999</v>
      </c>
      <c r="H301">
        <v>13948.400390999999</v>
      </c>
      <c r="I301">
        <v>13902.299805000001</v>
      </c>
      <c r="J301">
        <v>13682.275390999999</v>
      </c>
      <c r="L301" t="str">
        <f t="shared" si="31"/>
        <v>13APR2022:12:00:00</v>
      </c>
      <c r="M301">
        <v>12</v>
      </c>
      <c r="N301">
        <f t="shared" si="32"/>
        <v>94.270508000001428</v>
      </c>
      <c r="O301" t="str">
        <f t="shared" si="33"/>
        <v/>
      </c>
      <c r="P301">
        <f t="shared" si="34"/>
        <v>94.270508000001428</v>
      </c>
      <c r="Q301" t="str">
        <f t="shared" si="35"/>
        <v/>
      </c>
      <c r="R301">
        <f t="shared" si="36"/>
        <v>1</v>
      </c>
      <c r="S301">
        <f t="shared" si="37"/>
        <v>0.68272239269135315</v>
      </c>
    </row>
    <row r="302" spans="1:19" x14ac:dyDescent="0.25">
      <c r="A302" t="s">
        <v>351</v>
      </c>
      <c r="B302">
        <v>13585.250977</v>
      </c>
      <c r="C302">
        <v>14821.5</v>
      </c>
      <c r="D302">
        <v>14777.022461</v>
      </c>
      <c r="E302">
        <v>14583.871094</v>
      </c>
      <c r="F302">
        <v>14303.299805000001</v>
      </c>
      <c r="G302">
        <v>13968.5</v>
      </c>
      <c r="H302">
        <v>14732.099609000001</v>
      </c>
      <c r="I302">
        <v>14821.5</v>
      </c>
      <c r="J302">
        <v>14456.349609000001</v>
      </c>
      <c r="L302" t="str">
        <f t="shared" si="31"/>
        <v>13APR2022:13:00:00</v>
      </c>
      <c r="M302">
        <v>13</v>
      </c>
      <c r="N302">
        <f t="shared" si="32"/>
        <v>1236.2490230000003</v>
      </c>
      <c r="O302" t="str">
        <f t="shared" si="33"/>
        <v/>
      </c>
      <c r="P302">
        <f t="shared" si="34"/>
        <v>1236.2490230000003</v>
      </c>
      <c r="Q302" t="str">
        <f t="shared" si="35"/>
        <v/>
      </c>
      <c r="R302">
        <f t="shared" si="36"/>
        <v>1</v>
      </c>
      <c r="S302">
        <f t="shared" si="37"/>
        <v>9.0999351067785597</v>
      </c>
    </row>
    <row r="303" spans="1:19" x14ac:dyDescent="0.25">
      <c r="A303" t="s">
        <v>352</v>
      </c>
      <c r="B303">
        <v>13453.607421999999</v>
      </c>
      <c r="C303">
        <v>15522.700194999999</v>
      </c>
      <c r="D303">
        <v>15022.827148</v>
      </c>
      <c r="E303">
        <v>14970.849609000001</v>
      </c>
      <c r="F303">
        <v>14857.200194999999</v>
      </c>
      <c r="G303">
        <v>14527.700194999999</v>
      </c>
      <c r="H303">
        <v>15385.900390999999</v>
      </c>
      <c r="I303">
        <v>15522.700194999999</v>
      </c>
      <c r="J303">
        <v>15073.375</v>
      </c>
      <c r="L303" t="str">
        <f t="shared" si="31"/>
        <v>13APR2022:14:00:00</v>
      </c>
      <c r="M303">
        <v>14</v>
      </c>
      <c r="N303">
        <f t="shared" si="32"/>
        <v>2069.0927730000003</v>
      </c>
      <c r="O303" t="str">
        <f t="shared" si="33"/>
        <v/>
      </c>
      <c r="P303">
        <f t="shared" si="34"/>
        <v>2069.0927730000003</v>
      </c>
      <c r="Q303" t="str">
        <f t="shared" si="35"/>
        <v/>
      </c>
      <c r="R303">
        <f t="shared" si="36"/>
        <v>1</v>
      </c>
      <c r="S303">
        <f t="shared" si="37"/>
        <v>15.379464467028511</v>
      </c>
    </row>
    <row r="304" spans="1:19" x14ac:dyDescent="0.25">
      <c r="A304" t="s">
        <v>353</v>
      </c>
      <c r="B304">
        <v>13567.957031</v>
      </c>
      <c r="C304">
        <v>15892.900390999999</v>
      </c>
      <c r="D304">
        <v>15312.892578000001</v>
      </c>
      <c r="E304">
        <v>15228.029296999999</v>
      </c>
      <c r="F304">
        <v>15196.200194999999</v>
      </c>
      <c r="G304">
        <v>14877.400390999999</v>
      </c>
      <c r="H304">
        <v>15714.299805000001</v>
      </c>
      <c r="I304">
        <v>15892.900390999999</v>
      </c>
      <c r="J304">
        <v>15420.201171999999</v>
      </c>
      <c r="L304" t="str">
        <f t="shared" si="31"/>
        <v>13APR2022:15:00:00</v>
      </c>
      <c r="M304">
        <v>15</v>
      </c>
      <c r="N304">
        <f t="shared" si="32"/>
        <v>2324.9433599999993</v>
      </c>
      <c r="O304" t="str">
        <f t="shared" si="33"/>
        <v/>
      </c>
      <c r="P304">
        <f t="shared" si="34"/>
        <v>2324.9433599999993</v>
      </c>
      <c r="Q304" t="str">
        <f t="shared" si="35"/>
        <v/>
      </c>
      <c r="R304">
        <f t="shared" si="36"/>
        <v>1</v>
      </c>
      <c r="S304">
        <f t="shared" si="37"/>
        <v>17.135544833227144</v>
      </c>
    </row>
    <row r="305" spans="1:19" x14ac:dyDescent="0.25">
      <c r="A305" t="s">
        <v>354</v>
      </c>
      <c r="B305">
        <v>13677.963867</v>
      </c>
      <c r="C305">
        <v>15881.700194999999</v>
      </c>
      <c r="D305">
        <v>15377.864258</v>
      </c>
      <c r="E305">
        <v>15459.400390999999</v>
      </c>
      <c r="F305">
        <v>15226.900390999999</v>
      </c>
      <c r="G305">
        <v>14960.799805000001</v>
      </c>
      <c r="H305">
        <v>15760.900390999999</v>
      </c>
      <c r="I305">
        <v>15881.700194999999</v>
      </c>
      <c r="J305">
        <v>15457.575194999999</v>
      </c>
      <c r="L305" t="str">
        <f t="shared" si="31"/>
        <v>13APR2022:16:00:00</v>
      </c>
      <c r="M305">
        <v>16</v>
      </c>
      <c r="N305">
        <f t="shared" si="32"/>
        <v>2203.736327999999</v>
      </c>
      <c r="O305" t="str">
        <f t="shared" si="33"/>
        <v/>
      </c>
      <c r="P305">
        <f t="shared" si="34"/>
        <v>2203.736327999999</v>
      </c>
      <c r="Q305" t="str">
        <f t="shared" si="35"/>
        <v/>
      </c>
      <c r="R305">
        <f t="shared" si="36"/>
        <v>1</v>
      </c>
      <c r="S305">
        <f t="shared" si="37"/>
        <v>16.111581734155774</v>
      </c>
    </row>
    <row r="306" spans="1:19" x14ac:dyDescent="0.25">
      <c r="A306" t="s">
        <v>355</v>
      </c>
      <c r="B306">
        <v>13995.710938</v>
      </c>
      <c r="C306">
        <v>15576.700194999999</v>
      </c>
      <c r="D306">
        <v>15559.499023</v>
      </c>
      <c r="E306">
        <v>15687.176758</v>
      </c>
      <c r="F306">
        <v>15049.599609000001</v>
      </c>
      <c r="G306">
        <v>14877</v>
      </c>
      <c r="H306">
        <v>15518</v>
      </c>
      <c r="I306">
        <v>15576.700194999999</v>
      </c>
      <c r="J306">
        <v>15255.325194999999</v>
      </c>
      <c r="L306" t="str">
        <f t="shared" si="31"/>
        <v>13APR2022:17:00:00</v>
      </c>
      <c r="M306">
        <v>17</v>
      </c>
      <c r="N306">
        <f t="shared" si="32"/>
        <v>1580.9892569999993</v>
      </c>
      <c r="O306" t="str">
        <f t="shared" si="33"/>
        <v/>
      </c>
      <c r="P306">
        <f t="shared" si="34"/>
        <v>1580.9892569999993</v>
      </c>
      <c r="Q306" t="str">
        <f t="shared" si="35"/>
        <v/>
      </c>
      <c r="R306">
        <f t="shared" si="36"/>
        <v>1</v>
      </c>
      <c r="S306">
        <f t="shared" si="37"/>
        <v>11.296241141330146</v>
      </c>
    </row>
    <row r="307" spans="1:19" x14ac:dyDescent="0.25">
      <c r="A307" t="s">
        <v>356</v>
      </c>
      <c r="B307">
        <v>14082.733398</v>
      </c>
      <c r="C307">
        <v>15041.5</v>
      </c>
      <c r="D307">
        <v>15468.315430000001</v>
      </c>
      <c r="E307">
        <v>15697.880859000001</v>
      </c>
      <c r="F307">
        <v>14677.200194999999</v>
      </c>
      <c r="G307">
        <v>14589.099609000001</v>
      </c>
      <c r="H307">
        <v>15063.900390999999</v>
      </c>
      <c r="I307">
        <v>15041.5</v>
      </c>
      <c r="J307">
        <v>14842.925781</v>
      </c>
      <c r="L307" t="str">
        <f t="shared" si="31"/>
        <v>13APR2022:18:00:00</v>
      </c>
      <c r="M307">
        <v>18</v>
      </c>
      <c r="N307">
        <f t="shared" si="32"/>
        <v>958.76660199999969</v>
      </c>
      <c r="O307" t="str">
        <f t="shared" si="33"/>
        <v/>
      </c>
      <c r="P307">
        <f t="shared" si="34"/>
        <v>958.76660199999969</v>
      </c>
      <c r="Q307" t="str">
        <f t="shared" si="35"/>
        <v/>
      </c>
      <c r="R307">
        <f t="shared" si="36"/>
        <v>1</v>
      </c>
      <c r="S307">
        <f t="shared" si="37"/>
        <v>6.8081002096948149</v>
      </c>
    </row>
    <row r="308" spans="1:19" x14ac:dyDescent="0.25">
      <c r="A308" t="s">
        <v>357</v>
      </c>
      <c r="B308">
        <v>13789.170898</v>
      </c>
      <c r="C308">
        <v>14321.299805000001</v>
      </c>
      <c r="D308">
        <v>14991.453125</v>
      </c>
      <c r="E308">
        <v>15282.992188</v>
      </c>
      <c r="F308">
        <v>14129.799805000001</v>
      </c>
      <c r="G308">
        <v>14101.900390999999</v>
      </c>
      <c r="H308">
        <v>14424.5</v>
      </c>
      <c r="I308">
        <v>14321.299805000001</v>
      </c>
      <c r="J308">
        <v>14244.375</v>
      </c>
      <c r="L308" t="str">
        <f t="shared" si="31"/>
        <v>13APR2022:19:00:00</v>
      </c>
      <c r="M308">
        <v>19</v>
      </c>
      <c r="N308">
        <f t="shared" si="32"/>
        <v>532.12890700000025</v>
      </c>
      <c r="O308" t="str">
        <f t="shared" si="33"/>
        <v/>
      </c>
      <c r="P308">
        <f t="shared" si="34"/>
        <v>532.12890700000025</v>
      </c>
      <c r="Q308" t="str">
        <f t="shared" si="35"/>
        <v/>
      </c>
      <c r="R308">
        <f t="shared" si="36"/>
        <v>1</v>
      </c>
      <c r="S308">
        <f t="shared" si="37"/>
        <v>3.8590348247636914</v>
      </c>
    </row>
    <row r="309" spans="1:19" x14ac:dyDescent="0.25">
      <c r="A309" t="s">
        <v>358</v>
      </c>
      <c r="B309">
        <v>13057.280273</v>
      </c>
      <c r="C309">
        <v>13576.299805000001</v>
      </c>
      <c r="D309">
        <v>14457.285156</v>
      </c>
      <c r="E309">
        <v>14608.40625</v>
      </c>
      <c r="F309">
        <v>13518.599609000001</v>
      </c>
      <c r="G309">
        <v>13516.200194999999</v>
      </c>
      <c r="H309">
        <v>13707.099609000001</v>
      </c>
      <c r="I309">
        <v>13576.299805000001</v>
      </c>
      <c r="J309">
        <v>13579.549805000001</v>
      </c>
      <c r="L309" t="str">
        <f t="shared" si="31"/>
        <v>13APR2022:20:00:00</v>
      </c>
      <c r="M309">
        <v>20</v>
      </c>
      <c r="N309">
        <f t="shared" si="32"/>
        <v>519.01953200000025</v>
      </c>
      <c r="O309" t="str">
        <f t="shared" si="33"/>
        <v/>
      </c>
      <c r="P309">
        <f t="shared" si="34"/>
        <v>519.01953200000025</v>
      </c>
      <c r="Q309" t="str">
        <f t="shared" si="35"/>
        <v/>
      </c>
      <c r="R309">
        <f t="shared" si="36"/>
        <v>1</v>
      </c>
      <c r="S309">
        <f t="shared" si="37"/>
        <v>3.9749436417722843</v>
      </c>
    </row>
    <row r="310" spans="1:19" x14ac:dyDescent="0.25">
      <c r="A310" t="s">
        <v>359</v>
      </c>
      <c r="B310">
        <v>12785.526367</v>
      </c>
      <c r="C310">
        <v>13324.5</v>
      </c>
      <c r="D310">
        <v>14305.269531</v>
      </c>
      <c r="E310">
        <v>14332.115234000001</v>
      </c>
      <c r="F310">
        <v>13359.900390999999</v>
      </c>
      <c r="G310">
        <v>13387.900390999999</v>
      </c>
      <c r="H310">
        <v>13363.700194999999</v>
      </c>
      <c r="I310">
        <v>13324.5</v>
      </c>
      <c r="J310">
        <v>13359</v>
      </c>
      <c r="L310" t="str">
        <f t="shared" si="31"/>
        <v>13APR2022:21:00:00</v>
      </c>
      <c r="M310">
        <v>21</v>
      </c>
      <c r="N310">
        <f t="shared" si="32"/>
        <v>538.97363299999961</v>
      </c>
      <c r="O310" t="str">
        <f t="shared" si="33"/>
        <v/>
      </c>
      <c r="P310">
        <f t="shared" si="34"/>
        <v>538.97363299999961</v>
      </c>
      <c r="Q310" t="str">
        <f t="shared" si="35"/>
        <v/>
      </c>
      <c r="R310">
        <f t="shared" si="36"/>
        <v>1</v>
      </c>
      <c r="S310">
        <f t="shared" si="37"/>
        <v>4.2154981932626097</v>
      </c>
    </row>
    <row r="311" spans="1:19" x14ac:dyDescent="0.25">
      <c r="A311" t="s">
        <v>360</v>
      </c>
      <c r="B311">
        <v>12333.104492</v>
      </c>
      <c r="C311">
        <v>12683.5</v>
      </c>
      <c r="D311">
        <v>13264.208984000001</v>
      </c>
      <c r="E311">
        <v>13454.316406</v>
      </c>
      <c r="F311">
        <v>12795.400390999999</v>
      </c>
      <c r="G311">
        <v>12824.599609000001</v>
      </c>
      <c r="H311">
        <v>12711.799805000001</v>
      </c>
      <c r="I311">
        <v>12683.5</v>
      </c>
      <c r="J311">
        <v>12753.825194999999</v>
      </c>
      <c r="L311" t="str">
        <f t="shared" si="31"/>
        <v>13APR2022:22:00:00</v>
      </c>
      <c r="M311">
        <v>22</v>
      </c>
      <c r="N311">
        <f t="shared" si="32"/>
        <v>350.39550799999961</v>
      </c>
      <c r="O311" t="str">
        <f t="shared" si="33"/>
        <v/>
      </c>
      <c r="P311">
        <f t="shared" si="34"/>
        <v>350.39550799999961</v>
      </c>
      <c r="Q311" t="str">
        <f t="shared" si="35"/>
        <v/>
      </c>
      <c r="R311">
        <f t="shared" si="36"/>
        <v>1</v>
      </c>
      <c r="S311">
        <f t="shared" si="37"/>
        <v>2.8410973751766022</v>
      </c>
    </row>
    <row r="312" spans="1:19" x14ac:dyDescent="0.25">
      <c r="A312" t="s">
        <v>361</v>
      </c>
      <c r="B312">
        <v>11279.350586</v>
      </c>
      <c r="C312">
        <v>11606.5</v>
      </c>
      <c r="D312">
        <v>11830.159180000001</v>
      </c>
      <c r="E312">
        <v>12124.010742</v>
      </c>
      <c r="F312">
        <v>11716.799805000001</v>
      </c>
      <c r="G312">
        <v>11702.700194999999</v>
      </c>
      <c r="H312">
        <v>11643.299805000001</v>
      </c>
      <c r="I312">
        <v>11606.5</v>
      </c>
      <c r="J312">
        <v>11667.325194999999</v>
      </c>
      <c r="L312" t="str">
        <f t="shared" si="31"/>
        <v>13APR2022:23:00:00</v>
      </c>
      <c r="M312">
        <v>23</v>
      </c>
      <c r="N312">
        <f t="shared" si="32"/>
        <v>327.14941399999952</v>
      </c>
      <c r="O312" t="str">
        <f t="shared" si="33"/>
        <v/>
      </c>
      <c r="P312">
        <f t="shared" si="34"/>
        <v>327.14941399999952</v>
      </c>
      <c r="Q312" t="str">
        <f t="shared" si="35"/>
        <v/>
      </c>
      <c r="R312">
        <f t="shared" si="36"/>
        <v>1</v>
      </c>
      <c r="S312">
        <f t="shared" si="37"/>
        <v>2.9004277463106733</v>
      </c>
    </row>
    <row r="313" spans="1:19" x14ac:dyDescent="0.25">
      <c r="A313" t="s">
        <v>362</v>
      </c>
      <c r="B313">
        <v>10166.840819999999</v>
      </c>
      <c r="C313">
        <v>10483.400390999999</v>
      </c>
      <c r="D313">
        <v>10602.637694999999</v>
      </c>
      <c r="E313">
        <v>10927.101563</v>
      </c>
      <c r="F313">
        <v>10571.099609000001</v>
      </c>
      <c r="G313">
        <v>10507.599609000001</v>
      </c>
      <c r="H313">
        <v>10573</v>
      </c>
      <c r="I313">
        <v>10483.400390999999</v>
      </c>
      <c r="J313">
        <v>10533.775390999999</v>
      </c>
      <c r="L313" t="str">
        <f t="shared" si="31"/>
        <v>14APR2022:00:00:00</v>
      </c>
      <c r="M313">
        <v>24</v>
      </c>
      <c r="N313">
        <f t="shared" si="32"/>
        <v>316.55957099999978</v>
      </c>
      <c r="O313" t="str">
        <f t="shared" si="33"/>
        <v/>
      </c>
      <c r="P313">
        <f t="shared" si="34"/>
        <v>316.55957099999978</v>
      </c>
      <c r="Q313" t="str">
        <f t="shared" si="35"/>
        <v/>
      </c>
      <c r="R313">
        <f t="shared" si="36"/>
        <v>1</v>
      </c>
      <c r="S313">
        <f t="shared" si="37"/>
        <v>3.1136473620917751</v>
      </c>
    </row>
    <row r="314" spans="1:19" x14ac:dyDescent="0.25">
      <c r="A314" t="s">
        <v>363</v>
      </c>
      <c r="B314">
        <v>9306.5273438000004</v>
      </c>
      <c r="C314">
        <v>9537.9199219000002</v>
      </c>
      <c r="D314">
        <v>9496.4003905999998</v>
      </c>
      <c r="E314">
        <v>9915.609375</v>
      </c>
      <c r="F314">
        <v>9325.8203125</v>
      </c>
      <c r="G314">
        <v>9413.1103516000003</v>
      </c>
      <c r="H314">
        <v>9537.9199219000002</v>
      </c>
      <c r="I314">
        <v>9197.9101563000004</v>
      </c>
      <c r="J314">
        <v>9368.6894530999998</v>
      </c>
      <c r="L314" t="str">
        <f t="shared" si="31"/>
        <v>14APR2022:01:00:00</v>
      </c>
      <c r="M314">
        <v>1</v>
      </c>
      <c r="N314">
        <f t="shared" si="32"/>
        <v>231.39257809999981</v>
      </c>
      <c r="O314" t="str">
        <f t="shared" si="33"/>
        <v/>
      </c>
      <c r="P314">
        <f t="shared" si="34"/>
        <v>231.39257809999981</v>
      </c>
      <c r="Q314" t="str">
        <f t="shared" si="35"/>
        <v/>
      </c>
      <c r="R314">
        <f t="shared" si="36"/>
        <v>1</v>
      </c>
      <c r="S314">
        <f t="shared" si="37"/>
        <v>2.4863471577736598</v>
      </c>
    </row>
    <row r="315" spans="1:19" x14ac:dyDescent="0.25">
      <c r="A315" t="s">
        <v>364</v>
      </c>
      <c r="B315">
        <v>8754.265625</v>
      </c>
      <c r="C315">
        <v>8905.1601563000004</v>
      </c>
      <c r="D315">
        <v>8988.8378905999998</v>
      </c>
      <c r="E315">
        <v>9413.6152344000002</v>
      </c>
      <c r="F315">
        <v>8719.0195313000004</v>
      </c>
      <c r="G315">
        <v>8798.5800780999998</v>
      </c>
      <c r="H315">
        <v>8905.1601563000004</v>
      </c>
      <c r="I315">
        <v>8579.0898438000004</v>
      </c>
      <c r="J315">
        <v>8750.4628905999998</v>
      </c>
      <c r="L315" t="str">
        <f t="shared" si="31"/>
        <v>14APR2022:02:00:00</v>
      </c>
      <c r="M315">
        <v>2</v>
      </c>
      <c r="N315">
        <f t="shared" si="32"/>
        <v>150.89453130000038</v>
      </c>
      <c r="O315" t="str">
        <f t="shared" si="33"/>
        <v/>
      </c>
      <c r="P315">
        <f t="shared" si="34"/>
        <v>150.89453130000038</v>
      </c>
      <c r="Q315" t="str">
        <f t="shared" si="35"/>
        <v/>
      </c>
      <c r="R315">
        <f t="shared" si="36"/>
        <v>1</v>
      </c>
      <c r="S315">
        <f t="shared" si="37"/>
        <v>1.7236686406805299</v>
      </c>
    </row>
    <row r="316" spans="1:19" x14ac:dyDescent="0.25">
      <c r="A316" t="s">
        <v>365</v>
      </c>
      <c r="B316">
        <v>8438.9785155999998</v>
      </c>
      <c r="C316">
        <v>8448.7001952999999</v>
      </c>
      <c r="D316">
        <v>8699.0761719000002</v>
      </c>
      <c r="E316">
        <v>9112.5078125</v>
      </c>
      <c r="F316">
        <v>8294.6601563000004</v>
      </c>
      <c r="G316">
        <v>8366.4697266000003</v>
      </c>
      <c r="H316">
        <v>8448.7001952999999</v>
      </c>
      <c r="I316">
        <v>8150</v>
      </c>
      <c r="J316">
        <v>8314.9570313000004</v>
      </c>
      <c r="L316" t="str">
        <f t="shared" si="31"/>
        <v>14APR2022:03:00:00</v>
      </c>
      <c r="M316">
        <v>3</v>
      </c>
      <c r="N316">
        <f t="shared" si="32"/>
        <v>9.7216797000000952</v>
      </c>
      <c r="O316" t="str">
        <f t="shared" si="33"/>
        <v/>
      </c>
      <c r="P316">
        <f t="shared" si="34"/>
        <v>9.7216797000000952</v>
      </c>
      <c r="Q316" t="str">
        <f t="shared" si="35"/>
        <v/>
      </c>
      <c r="R316">
        <f t="shared" si="36"/>
        <v>1</v>
      </c>
      <c r="S316">
        <f t="shared" si="37"/>
        <v>0.11519972093813177</v>
      </c>
    </row>
    <row r="317" spans="1:19" x14ac:dyDescent="0.25">
      <c r="A317" t="s">
        <v>366</v>
      </c>
      <c r="B317">
        <v>8382.4833983999997</v>
      </c>
      <c r="C317">
        <v>8409.6298827999999</v>
      </c>
      <c r="D317">
        <v>8621.2421875</v>
      </c>
      <c r="E317">
        <v>9084.6728516000003</v>
      </c>
      <c r="F317">
        <v>8231.6796875</v>
      </c>
      <c r="G317">
        <v>8308.5400391000003</v>
      </c>
      <c r="H317">
        <v>8409.6298827999999</v>
      </c>
      <c r="I317">
        <v>8088.1601563000004</v>
      </c>
      <c r="J317">
        <v>8259.5019530999998</v>
      </c>
      <c r="L317" t="str">
        <f t="shared" si="31"/>
        <v>14APR2022:04:00:00</v>
      </c>
      <c r="M317">
        <v>4</v>
      </c>
      <c r="N317">
        <f t="shared" si="32"/>
        <v>27.14648440000019</v>
      </c>
      <c r="O317" t="str">
        <f t="shared" si="33"/>
        <v/>
      </c>
      <c r="P317">
        <f t="shared" si="34"/>
        <v>27.14648440000019</v>
      </c>
      <c r="Q317" t="str">
        <f t="shared" si="35"/>
        <v/>
      </c>
      <c r="R317">
        <f t="shared" si="36"/>
        <v>1</v>
      </c>
      <c r="S317">
        <f t="shared" si="37"/>
        <v>0.32384775620530015</v>
      </c>
    </row>
    <row r="318" spans="1:19" x14ac:dyDescent="0.25">
      <c r="A318" t="s">
        <v>367</v>
      </c>
      <c r="B318">
        <v>8591.015625</v>
      </c>
      <c r="C318">
        <v>8647.9902344000002</v>
      </c>
      <c r="D318">
        <v>8850.2841797000001</v>
      </c>
      <c r="E318">
        <v>9248.5380858999997</v>
      </c>
      <c r="F318">
        <v>8425.5800780999998</v>
      </c>
      <c r="G318">
        <v>8509.75</v>
      </c>
      <c r="H318">
        <v>8647.9902344000002</v>
      </c>
      <c r="I318">
        <v>8293.3203125</v>
      </c>
      <c r="J318">
        <v>8469.1601563000004</v>
      </c>
      <c r="L318" t="str">
        <f t="shared" si="31"/>
        <v>14APR2022:05:00:00</v>
      </c>
      <c r="M318">
        <v>5</v>
      </c>
      <c r="N318">
        <f t="shared" si="32"/>
        <v>56.97460940000019</v>
      </c>
      <c r="O318" t="str">
        <f t="shared" si="33"/>
        <v/>
      </c>
      <c r="P318">
        <f t="shared" si="34"/>
        <v>56.97460940000019</v>
      </c>
      <c r="Q318" t="str">
        <f t="shared" si="35"/>
        <v/>
      </c>
      <c r="R318">
        <f t="shared" si="36"/>
        <v>1</v>
      </c>
      <c r="S318">
        <f t="shared" si="37"/>
        <v>0.66318828747328917</v>
      </c>
    </row>
    <row r="319" spans="1:19" x14ac:dyDescent="0.25">
      <c r="A319" t="s">
        <v>368</v>
      </c>
      <c r="B319">
        <v>9202.7646483999997</v>
      </c>
      <c r="C319">
        <v>9276.7998047000001</v>
      </c>
      <c r="D319">
        <v>9482.6982422000001</v>
      </c>
      <c r="E319">
        <v>9842.9345702999999</v>
      </c>
      <c r="F319">
        <v>9017.1396483999997</v>
      </c>
      <c r="G319">
        <v>9104.0498047000001</v>
      </c>
      <c r="H319">
        <v>9276.7998047000001</v>
      </c>
      <c r="I319">
        <v>8912.2402344000002</v>
      </c>
      <c r="J319">
        <v>9077.5566405999998</v>
      </c>
      <c r="L319" t="str">
        <f t="shared" si="31"/>
        <v>14APR2022:06:00:00</v>
      </c>
      <c r="M319">
        <v>6</v>
      </c>
      <c r="N319">
        <f t="shared" si="32"/>
        <v>74.035156300000381</v>
      </c>
      <c r="O319" t="str">
        <f t="shared" si="33"/>
        <v/>
      </c>
      <c r="P319">
        <f t="shared" si="34"/>
        <v>74.035156300000381</v>
      </c>
      <c r="Q319" t="str">
        <f t="shared" si="35"/>
        <v/>
      </c>
      <c r="R319">
        <f t="shared" si="36"/>
        <v>1</v>
      </c>
      <c r="S319">
        <f t="shared" si="37"/>
        <v>0.80448820684414868</v>
      </c>
    </row>
    <row r="320" spans="1:19" x14ac:dyDescent="0.25">
      <c r="A320" t="s">
        <v>369</v>
      </c>
      <c r="B320">
        <v>10336.292969</v>
      </c>
      <c r="C320">
        <v>10349.700194999999</v>
      </c>
      <c r="D320">
        <v>10624.818359000001</v>
      </c>
      <c r="E320">
        <v>10937.573242</v>
      </c>
      <c r="F320">
        <v>10042.400390999999</v>
      </c>
      <c r="G320">
        <v>10121</v>
      </c>
      <c r="H320">
        <v>10349.700194999999</v>
      </c>
      <c r="I320">
        <v>9987.1396483999997</v>
      </c>
      <c r="J320">
        <v>10125.060546999999</v>
      </c>
      <c r="L320" t="str">
        <f t="shared" si="31"/>
        <v>14APR2022:07:00:00</v>
      </c>
      <c r="M320">
        <v>7</v>
      </c>
      <c r="N320">
        <f t="shared" si="32"/>
        <v>13.407225999999355</v>
      </c>
      <c r="O320" t="str">
        <f t="shared" si="33"/>
        <v/>
      </c>
      <c r="P320">
        <f t="shared" si="34"/>
        <v>13.407225999999355</v>
      </c>
      <c r="Q320" t="str">
        <f t="shared" si="35"/>
        <v/>
      </c>
      <c r="R320">
        <f t="shared" si="36"/>
        <v>1</v>
      </c>
      <c r="S320">
        <f t="shared" si="37"/>
        <v>0.12971019726520441</v>
      </c>
    </row>
    <row r="321" spans="1:19" x14ac:dyDescent="0.25">
      <c r="A321" t="s">
        <v>370</v>
      </c>
      <c r="B321">
        <v>10914.973633</v>
      </c>
      <c r="C321">
        <v>10958.400390999999</v>
      </c>
      <c r="D321">
        <v>11251.176758</v>
      </c>
      <c r="E321">
        <v>11576.145508</v>
      </c>
      <c r="F321">
        <v>10597.799805000001</v>
      </c>
      <c r="G321">
        <v>10680.400390999999</v>
      </c>
      <c r="H321">
        <v>10958.400390999999</v>
      </c>
      <c r="I321">
        <v>10571.700194999999</v>
      </c>
      <c r="J321">
        <v>10702.075194999999</v>
      </c>
      <c r="L321" t="str">
        <f t="shared" si="31"/>
        <v>14APR2022:08:00:00</v>
      </c>
      <c r="M321">
        <v>8</v>
      </c>
      <c r="N321">
        <f t="shared" si="32"/>
        <v>43.426757999999609</v>
      </c>
      <c r="O321" t="str">
        <f t="shared" si="33"/>
        <v/>
      </c>
      <c r="P321">
        <f t="shared" si="34"/>
        <v>43.426757999999609</v>
      </c>
      <c r="Q321" t="str">
        <f t="shared" si="35"/>
        <v/>
      </c>
      <c r="R321">
        <f t="shared" si="36"/>
        <v>1</v>
      </c>
      <c r="S321">
        <f t="shared" si="37"/>
        <v>0.39786406692458215</v>
      </c>
    </row>
    <row r="322" spans="1:19" x14ac:dyDescent="0.25">
      <c r="A322" t="s">
        <v>371</v>
      </c>
      <c r="B322">
        <v>11062.549805000001</v>
      </c>
      <c r="C322">
        <v>11074.200194999999</v>
      </c>
      <c r="D322">
        <v>11341.273438</v>
      </c>
      <c r="E322">
        <v>11740.328125</v>
      </c>
      <c r="F322">
        <v>10735</v>
      </c>
      <c r="G322">
        <v>10829.900390999999</v>
      </c>
      <c r="H322">
        <v>11074.200194999999</v>
      </c>
      <c r="I322">
        <v>10710.099609000001</v>
      </c>
      <c r="J322">
        <v>10837.300781</v>
      </c>
      <c r="L322" t="str">
        <f t="shared" si="31"/>
        <v>14APR2022:09:00:00</v>
      </c>
      <c r="M322">
        <v>9</v>
      </c>
      <c r="N322">
        <f t="shared" si="32"/>
        <v>11.650389999998879</v>
      </c>
      <c r="O322" t="str">
        <f t="shared" si="33"/>
        <v/>
      </c>
      <c r="P322">
        <f t="shared" si="34"/>
        <v>11.650389999998879</v>
      </c>
      <c r="Q322" t="str">
        <f t="shared" si="35"/>
        <v/>
      </c>
      <c r="R322">
        <f t="shared" si="36"/>
        <v>1</v>
      </c>
      <c r="S322">
        <f t="shared" si="37"/>
        <v>0.10531378574886224</v>
      </c>
    </row>
    <row r="323" spans="1:19" x14ac:dyDescent="0.25">
      <c r="A323" t="s">
        <v>372</v>
      </c>
      <c r="B323">
        <v>11202.783203000001</v>
      </c>
      <c r="C323">
        <v>11157.799805000001</v>
      </c>
      <c r="D323">
        <v>11400.840819999999</v>
      </c>
      <c r="E323">
        <v>11804.440430000001</v>
      </c>
      <c r="F323">
        <v>10830.299805000001</v>
      </c>
      <c r="G323">
        <v>10936.299805000001</v>
      </c>
      <c r="H323">
        <v>11157.799805000001</v>
      </c>
      <c r="I323">
        <v>10795.5</v>
      </c>
      <c r="J323">
        <v>10929.974609000001</v>
      </c>
      <c r="L323" t="str">
        <f t="shared" si="31"/>
        <v>14APR2022:10:00:00</v>
      </c>
      <c r="M323">
        <v>10</v>
      </c>
      <c r="N323">
        <f t="shared" si="32"/>
        <v>-44.983398000000307</v>
      </c>
      <c r="O323">
        <f t="shared" ref="O323:O386" si="41">IF(N323&lt;0,N323,"")</f>
        <v>-44.983398000000307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0.40153769991687577</v>
      </c>
    </row>
    <row r="324" spans="1:19" x14ac:dyDescent="0.25">
      <c r="A324" t="s">
        <v>373</v>
      </c>
      <c r="B324">
        <v>11384.894531</v>
      </c>
      <c r="C324">
        <v>11276</v>
      </c>
      <c r="D324">
        <v>11454.023438</v>
      </c>
      <c r="E324">
        <v>11826.841796999999</v>
      </c>
      <c r="F324">
        <v>10949.299805000001</v>
      </c>
      <c r="G324">
        <v>11069.599609000001</v>
      </c>
      <c r="H324">
        <v>11276</v>
      </c>
      <c r="I324">
        <v>10900.799805000001</v>
      </c>
      <c r="J324">
        <v>11048.924805000001</v>
      </c>
      <c r="L324" t="str">
        <f t="shared" ref="L324:L387" si="45">A324</f>
        <v>14APR2022:11:00:00</v>
      </c>
      <c r="M324">
        <v>11</v>
      </c>
      <c r="N324">
        <f t="shared" ref="N324:N387" si="46">C324-B324</f>
        <v>-108.89453099999992</v>
      </c>
      <c r="O324">
        <f t="shared" si="41"/>
        <v>-108.89453099999992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0.95648256295647116</v>
      </c>
    </row>
    <row r="325" spans="1:19" x14ac:dyDescent="0.25">
      <c r="A325" t="s">
        <v>374</v>
      </c>
      <c r="B325">
        <v>11461.576171999999</v>
      </c>
      <c r="C325">
        <v>11406.700194999999</v>
      </c>
      <c r="D325">
        <v>11529.411133</v>
      </c>
      <c r="E325">
        <v>11865.953125</v>
      </c>
      <c r="F325">
        <v>11035.299805000001</v>
      </c>
      <c r="G325">
        <v>11184.799805000001</v>
      </c>
      <c r="H325">
        <v>11406.700194999999</v>
      </c>
      <c r="I325">
        <v>10959</v>
      </c>
      <c r="J325">
        <v>11146.450194999999</v>
      </c>
      <c r="L325" t="str">
        <f t="shared" si="45"/>
        <v>14APR2022:12:00:00</v>
      </c>
      <c r="M325">
        <v>12</v>
      </c>
      <c r="N325">
        <f t="shared" si="46"/>
        <v>-54.875976999999693</v>
      </c>
      <c r="O325">
        <f t="shared" si="41"/>
        <v>-54.875976999999693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0.47878211666959636</v>
      </c>
    </row>
    <row r="326" spans="1:19" x14ac:dyDescent="0.25">
      <c r="A326" t="s">
        <v>375</v>
      </c>
      <c r="B326">
        <v>11496.443359000001</v>
      </c>
      <c r="C326">
        <v>11514</v>
      </c>
      <c r="D326">
        <v>11740.453125</v>
      </c>
      <c r="E326">
        <v>12082.655273</v>
      </c>
      <c r="F326">
        <v>11153.400390999999</v>
      </c>
      <c r="G326">
        <v>11349.400390999999</v>
      </c>
      <c r="H326">
        <v>11514</v>
      </c>
      <c r="I326">
        <v>11036.599609000001</v>
      </c>
      <c r="J326">
        <v>11263.349609000001</v>
      </c>
      <c r="L326" t="str">
        <f t="shared" si="45"/>
        <v>14APR2022:13:00:00</v>
      </c>
      <c r="M326">
        <v>13</v>
      </c>
      <c r="N326">
        <f t="shared" si="46"/>
        <v>17.556640999999217</v>
      </c>
      <c r="O326" t="str">
        <f t="shared" si="41"/>
        <v/>
      </c>
      <c r="P326">
        <f t="shared" si="42"/>
        <v>17.556640999999217</v>
      </c>
      <c r="Q326" t="str">
        <f t="shared" si="43"/>
        <v/>
      </c>
      <c r="R326">
        <f t="shared" si="44"/>
        <v>1</v>
      </c>
      <c r="S326">
        <f t="shared" si="47"/>
        <v>0.15271367371418385</v>
      </c>
    </row>
    <row r="327" spans="1:19" x14ac:dyDescent="0.25">
      <c r="A327" t="s">
        <v>376</v>
      </c>
      <c r="B327">
        <v>11677.480469</v>
      </c>
      <c r="C327">
        <v>11735.099609000001</v>
      </c>
      <c r="D327">
        <v>12092.382813</v>
      </c>
      <c r="E327">
        <v>12525.922852</v>
      </c>
      <c r="F327">
        <v>11316.700194999999</v>
      </c>
      <c r="G327">
        <v>11562.700194999999</v>
      </c>
      <c r="H327">
        <v>11735.099609000001</v>
      </c>
      <c r="I327">
        <v>11135.200194999999</v>
      </c>
      <c r="J327">
        <v>11437.424805000001</v>
      </c>
      <c r="L327" t="str">
        <f t="shared" si="45"/>
        <v>14APR2022:14:00:00</v>
      </c>
      <c r="M327">
        <v>14</v>
      </c>
      <c r="N327">
        <f t="shared" si="46"/>
        <v>57.619140000000698</v>
      </c>
      <c r="O327" t="str">
        <f t="shared" si="41"/>
        <v/>
      </c>
      <c r="P327">
        <f t="shared" si="42"/>
        <v>57.619140000000698</v>
      </c>
      <c r="Q327" t="str">
        <f t="shared" si="43"/>
        <v/>
      </c>
      <c r="R327">
        <f t="shared" si="44"/>
        <v>1</v>
      </c>
      <c r="S327">
        <f t="shared" si="47"/>
        <v>0.49342099225052188</v>
      </c>
    </row>
    <row r="328" spans="1:19" x14ac:dyDescent="0.25">
      <c r="A328" t="s">
        <v>377</v>
      </c>
      <c r="B328">
        <v>11902.588867</v>
      </c>
      <c r="C328">
        <v>11967.200194999999</v>
      </c>
      <c r="D328">
        <v>12327.064453000001</v>
      </c>
      <c r="E328">
        <v>12791.684569999999</v>
      </c>
      <c r="F328">
        <v>11511.599609000001</v>
      </c>
      <c r="G328">
        <v>11802.400390999999</v>
      </c>
      <c r="H328">
        <v>11967.200194999999</v>
      </c>
      <c r="I328">
        <v>11251.400390999999</v>
      </c>
      <c r="J328">
        <v>11633.150390999999</v>
      </c>
      <c r="L328" t="str">
        <f t="shared" si="45"/>
        <v>14APR2022:15:00:00</v>
      </c>
      <c r="M328">
        <v>15</v>
      </c>
      <c r="N328">
        <f t="shared" si="46"/>
        <v>64.611327999999048</v>
      </c>
      <c r="O328" t="str">
        <f t="shared" si="41"/>
        <v/>
      </c>
      <c r="P328">
        <f t="shared" si="42"/>
        <v>64.611327999999048</v>
      </c>
      <c r="Q328" t="str">
        <f t="shared" si="43"/>
        <v/>
      </c>
      <c r="R328">
        <f t="shared" si="44"/>
        <v>1</v>
      </c>
      <c r="S328">
        <f t="shared" si="47"/>
        <v>0.54283424154163928</v>
      </c>
    </row>
    <row r="329" spans="1:19" x14ac:dyDescent="0.25">
      <c r="A329" t="s">
        <v>378</v>
      </c>
      <c r="B329">
        <v>12207.987305000001</v>
      </c>
      <c r="C329">
        <v>12293.900390999999</v>
      </c>
      <c r="D329">
        <v>12674.624023</v>
      </c>
      <c r="E329">
        <v>13127.431640999999</v>
      </c>
      <c r="F329">
        <v>11745.799805000001</v>
      </c>
      <c r="G329">
        <v>12088</v>
      </c>
      <c r="H329">
        <v>12293.900390999999</v>
      </c>
      <c r="I329">
        <v>11389.900390999999</v>
      </c>
      <c r="J329">
        <v>11879.400390999999</v>
      </c>
      <c r="L329" t="str">
        <f t="shared" si="45"/>
        <v>14APR2022:16:00:00</v>
      </c>
      <c r="M329">
        <v>16</v>
      </c>
      <c r="N329">
        <f t="shared" si="46"/>
        <v>85.913085999998657</v>
      </c>
      <c r="O329" t="str">
        <f t="shared" si="41"/>
        <v/>
      </c>
      <c r="P329">
        <f t="shared" si="42"/>
        <v>85.913085999998657</v>
      </c>
      <c r="Q329" t="str">
        <f t="shared" si="43"/>
        <v/>
      </c>
      <c r="R329">
        <f t="shared" si="44"/>
        <v>1</v>
      </c>
      <c r="S329">
        <f t="shared" si="47"/>
        <v>0.70374488319472128</v>
      </c>
    </row>
    <row r="330" spans="1:19" x14ac:dyDescent="0.25">
      <c r="A330" t="s">
        <v>379</v>
      </c>
      <c r="B330">
        <v>12626.036133</v>
      </c>
      <c r="C330">
        <v>12643.900390999999</v>
      </c>
      <c r="D330">
        <v>13177.865234000001</v>
      </c>
      <c r="E330">
        <v>13706.414063</v>
      </c>
      <c r="F330">
        <v>12020.099609000001</v>
      </c>
      <c r="G330">
        <v>12411.200194999999</v>
      </c>
      <c r="H330">
        <v>12643.900390999999</v>
      </c>
      <c r="I330">
        <v>11561.900390999999</v>
      </c>
      <c r="J330">
        <v>12159.275390999999</v>
      </c>
      <c r="L330" t="str">
        <f t="shared" si="45"/>
        <v>14APR2022:17:00:00</v>
      </c>
      <c r="M330">
        <v>17</v>
      </c>
      <c r="N330">
        <f t="shared" si="46"/>
        <v>17.864257999999609</v>
      </c>
      <c r="O330" t="str">
        <f t="shared" si="41"/>
        <v/>
      </c>
      <c r="P330">
        <f t="shared" si="42"/>
        <v>17.864257999999609</v>
      </c>
      <c r="Q330" t="str">
        <f t="shared" si="43"/>
        <v/>
      </c>
      <c r="R330">
        <f t="shared" si="44"/>
        <v>1</v>
      </c>
      <c r="S330">
        <f t="shared" si="47"/>
        <v>0.14148746139977175</v>
      </c>
    </row>
    <row r="331" spans="1:19" x14ac:dyDescent="0.25">
      <c r="A331" t="s">
        <v>380</v>
      </c>
      <c r="B331">
        <v>12957.810546999999</v>
      </c>
      <c r="C331">
        <v>12877.900390999999</v>
      </c>
      <c r="D331">
        <v>13604.568359000001</v>
      </c>
      <c r="E331">
        <v>14248.283203000001</v>
      </c>
      <c r="F331">
        <v>12196.200194999999</v>
      </c>
      <c r="G331">
        <v>12612.599609000001</v>
      </c>
      <c r="H331">
        <v>12877.900390999999</v>
      </c>
      <c r="I331">
        <v>11657.799805000001</v>
      </c>
      <c r="J331">
        <v>12336.125977</v>
      </c>
      <c r="L331" t="str">
        <f t="shared" si="45"/>
        <v>14APR2022:18:00:00</v>
      </c>
      <c r="M331">
        <v>18</v>
      </c>
      <c r="N331">
        <f t="shared" si="46"/>
        <v>-79.910155999999915</v>
      </c>
      <c r="O331">
        <f t="shared" si="41"/>
        <v>-79.910155999999915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0.61669489386461795</v>
      </c>
    </row>
    <row r="332" spans="1:19" x14ac:dyDescent="0.25">
      <c r="A332" t="s">
        <v>381</v>
      </c>
      <c r="B332">
        <v>12876.249023</v>
      </c>
      <c r="C332">
        <v>12876.799805000001</v>
      </c>
      <c r="D332">
        <v>13493.892578000001</v>
      </c>
      <c r="E332">
        <v>14129.388671999999</v>
      </c>
      <c r="F332">
        <v>12166.599609000001</v>
      </c>
      <c r="G332">
        <v>12570.599609000001</v>
      </c>
      <c r="H332">
        <v>12876.799805000001</v>
      </c>
      <c r="I332">
        <v>11625.299805000001</v>
      </c>
      <c r="J332">
        <v>12309.825194999999</v>
      </c>
      <c r="L332" t="str">
        <f t="shared" si="45"/>
        <v>14APR2022:19:00:00</v>
      </c>
      <c r="M332">
        <v>19</v>
      </c>
      <c r="N332">
        <f t="shared" si="46"/>
        <v>0.5507820000002539</v>
      </c>
      <c r="O332" t="str">
        <f t="shared" si="41"/>
        <v/>
      </c>
      <c r="P332">
        <f t="shared" si="42"/>
        <v>0.5507820000002539</v>
      </c>
      <c r="Q332" t="str">
        <f t="shared" si="43"/>
        <v/>
      </c>
      <c r="R332">
        <f t="shared" si="44"/>
        <v>1</v>
      </c>
      <c r="S332">
        <f t="shared" si="47"/>
        <v>4.2775034795958676E-3</v>
      </c>
    </row>
    <row r="333" spans="1:19" x14ac:dyDescent="0.25">
      <c r="A333" t="s">
        <v>382</v>
      </c>
      <c r="B333">
        <v>12574.851563</v>
      </c>
      <c r="C333">
        <v>12679.400390999999</v>
      </c>
      <c r="D333">
        <v>13325.204102</v>
      </c>
      <c r="E333">
        <v>13873.427734000001</v>
      </c>
      <c r="F333">
        <v>11999.700194999999</v>
      </c>
      <c r="G333">
        <v>12377.200194999999</v>
      </c>
      <c r="H333">
        <v>12679.400390999999</v>
      </c>
      <c r="I333">
        <v>11471.099609000001</v>
      </c>
      <c r="J333">
        <v>12131.849609000001</v>
      </c>
      <c r="L333" t="str">
        <f t="shared" si="45"/>
        <v>14APR2022:20:00:00</v>
      </c>
      <c r="M333">
        <v>20</v>
      </c>
      <c r="N333">
        <f t="shared" si="46"/>
        <v>104.54882799999905</v>
      </c>
      <c r="O333" t="str">
        <f t="shared" si="41"/>
        <v/>
      </c>
      <c r="P333">
        <f t="shared" si="42"/>
        <v>104.54882799999905</v>
      </c>
      <c r="Q333" t="str">
        <f t="shared" si="43"/>
        <v/>
      </c>
      <c r="R333">
        <f t="shared" si="44"/>
        <v>1</v>
      </c>
      <c r="S333">
        <f t="shared" si="47"/>
        <v>0.83141202483551779</v>
      </c>
    </row>
    <row r="334" spans="1:19" x14ac:dyDescent="0.25">
      <c r="A334" t="s">
        <v>383</v>
      </c>
      <c r="B334">
        <v>12560.791992</v>
      </c>
      <c r="C334">
        <v>12707.099609000001</v>
      </c>
      <c r="D334">
        <v>13318.148438</v>
      </c>
      <c r="E334">
        <v>13709.540039</v>
      </c>
      <c r="F334">
        <v>12158.200194999999</v>
      </c>
      <c r="G334">
        <v>12514.700194999999</v>
      </c>
      <c r="H334">
        <v>12707.099609000001</v>
      </c>
      <c r="I334">
        <v>11641.5</v>
      </c>
      <c r="J334">
        <v>12255.375</v>
      </c>
      <c r="L334" t="str">
        <f t="shared" si="45"/>
        <v>14APR2022:21:00:00</v>
      </c>
      <c r="M334">
        <v>21</v>
      </c>
      <c r="N334">
        <f t="shared" si="46"/>
        <v>146.30761700000039</v>
      </c>
      <c r="O334" t="str">
        <f t="shared" si="41"/>
        <v/>
      </c>
      <c r="P334">
        <f t="shared" si="42"/>
        <v>146.30761700000039</v>
      </c>
      <c r="Q334" t="str">
        <f t="shared" si="43"/>
        <v/>
      </c>
      <c r="R334">
        <f t="shared" si="44"/>
        <v>1</v>
      </c>
      <c r="S334">
        <f t="shared" si="47"/>
        <v>1.1647961139168936</v>
      </c>
    </row>
    <row r="335" spans="1:19" x14ac:dyDescent="0.25">
      <c r="A335" t="s">
        <v>384</v>
      </c>
      <c r="B335">
        <v>12210.640625</v>
      </c>
      <c r="C335">
        <v>12328.799805000001</v>
      </c>
      <c r="D335">
        <v>12791.209961</v>
      </c>
      <c r="E335">
        <v>13182.019531</v>
      </c>
      <c r="F335">
        <v>11843</v>
      </c>
      <c r="G335">
        <v>12172.5</v>
      </c>
      <c r="H335">
        <v>12328.799805000001</v>
      </c>
      <c r="I335">
        <v>11347.599609000001</v>
      </c>
      <c r="J335">
        <v>11922.974609000001</v>
      </c>
      <c r="L335" t="str">
        <f t="shared" si="45"/>
        <v>14APR2022:22:00:00</v>
      </c>
      <c r="M335">
        <v>22</v>
      </c>
      <c r="N335">
        <f t="shared" si="46"/>
        <v>118.15918000000056</v>
      </c>
      <c r="O335" t="str">
        <f t="shared" si="41"/>
        <v/>
      </c>
      <c r="P335">
        <f t="shared" si="42"/>
        <v>118.15918000000056</v>
      </c>
      <c r="Q335" t="str">
        <f t="shared" si="43"/>
        <v/>
      </c>
      <c r="R335">
        <f t="shared" si="44"/>
        <v>1</v>
      </c>
      <c r="S335">
        <f t="shared" si="47"/>
        <v>0.96767388074694527</v>
      </c>
    </row>
    <row r="336" spans="1:19" x14ac:dyDescent="0.25">
      <c r="A336" t="s">
        <v>385</v>
      </c>
      <c r="B336">
        <v>11238.493164</v>
      </c>
      <c r="C336">
        <v>11482.099609000001</v>
      </c>
      <c r="D336">
        <v>11620.048828000001</v>
      </c>
      <c r="E336">
        <v>12002.399414</v>
      </c>
      <c r="F336">
        <v>11018.099609000001</v>
      </c>
      <c r="G336">
        <v>11281.799805000001</v>
      </c>
      <c r="H336">
        <v>11482.099609000001</v>
      </c>
      <c r="I336">
        <v>10580</v>
      </c>
      <c r="J336">
        <v>11090.5</v>
      </c>
      <c r="L336" t="str">
        <f t="shared" si="45"/>
        <v>14APR2022:23:00:00</v>
      </c>
      <c r="M336">
        <v>23</v>
      </c>
      <c r="N336">
        <f t="shared" si="46"/>
        <v>243.60644500000126</v>
      </c>
      <c r="O336" t="str">
        <f t="shared" si="41"/>
        <v/>
      </c>
      <c r="P336">
        <f t="shared" si="42"/>
        <v>243.60644500000126</v>
      </c>
      <c r="Q336" t="str">
        <f t="shared" si="43"/>
        <v/>
      </c>
      <c r="R336">
        <f t="shared" si="44"/>
        <v>1</v>
      </c>
      <c r="S336">
        <f t="shared" si="47"/>
        <v>2.1676077161335119</v>
      </c>
    </row>
    <row r="337" spans="1:19" x14ac:dyDescent="0.25">
      <c r="A337" t="s">
        <v>386</v>
      </c>
      <c r="B337">
        <v>10067.015625</v>
      </c>
      <c r="C337">
        <v>10541.299805000001</v>
      </c>
      <c r="D337">
        <v>10555.463867</v>
      </c>
      <c r="E337">
        <v>10895.311523</v>
      </c>
      <c r="F337">
        <v>10063.799805000001</v>
      </c>
      <c r="G337">
        <v>10254.5</v>
      </c>
      <c r="H337">
        <v>10541.299805000001</v>
      </c>
      <c r="I337">
        <v>9696.9404297000001</v>
      </c>
      <c r="J337">
        <v>10139.135742</v>
      </c>
      <c r="L337" t="str">
        <f t="shared" si="45"/>
        <v>15APR2022:00:00:00</v>
      </c>
      <c r="M337">
        <v>24</v>
      </c>
      <c r="N337">
        <f t="shared" si="46"/>
        <v>474.28418000000056</v>
      </c>
      <c r="O337" t="str">
        <f t="shared" si="41"/>
        <v/>
      </c>
      <c r="P337">
        <f t="shared" si="42"/>
        <v>474.28418000000056</v>
      </c>
      <c r="Q337" t="str">
        <f t="shared" si="43"/>
        <v/>
      </c>
      <c r="R337">
        <f t="shared" si="44"/>
        <v>1</v>
      </c>
      <c r="S337">
        <f t="shared" si="47"/>
        <v>4.7112689367659595</v>
      </c>
    </row>
    <row r="338" spans="1:19" x14ac:dyDescent="0.25">
      <c r="A338" t="s">
        <v>387</v>
      </c>
      <c r="B338">
        <v>9297.9746094000002</v>
      </c>
      <c r="C338">
        <v>9283.7998047000001</v>
      </c>
      <c r="D338">
        <v>9678.1796875</v>
      </c>
      <c r="E338">
        <v>10017.336914</v>
      </c>
      <c r="F338">
        <v>9296.0800780999998</v>
      </c>
      <c r="G338">
        <v>9283.7998047000001</v>
      </c>
      <c r="H338">
        <v>9309.4199219000002</v>
      </c>
      <c r="I338">
        <v>9099.0703125</v>
      </c>
      <c r="J338">
        <v>9247.0917969000002</v>
      </c>
      <c r="L338" t="str">
        <f t="shared" si="45"/>
        <v>15APR2022:01:00:00</v>
      </c>
      <c r="M338">
        <v>1</v>
      </c>
      <c r="N338">
        <f t="shared" si="46"/>
        <v>-14.174804700000095</v>
      </c>
      <c r="O338">
        <f t="shared" si="41"/>
        <v>-14.174804700000095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0.15245045609900623</v>
      </c>
    </row>
    <row r="339" spans="1:19" x14ac:dyDescent="0.25">
      <c r="A339" t="s">
        <v>388</v>
      </c>
      <c r="B339">
        <v>8842.5771483999997</v>
      </c>
      <c r="C339">
        <v>8768.7597655999998</v>
      </c>
      <c r="D339">
        <v>9135.0341797000001</v>
      </c>
      <c r="E339">
        <v>9452.2919922000001</v>
      </c>
      <c r="F339">
        <v>8798.2802733999997</v>
      </c>
      <c r="G339">
        <v>8768.7597655999998</v>
      </c>
      <c r="H339">
        <v>8821.2001952999999</v>
      </c>
      <c r="I339">
        <v>8628.9003905999998</v>
      </c>
      <c r="J339">
        <v>8754.2851563000004</v>
      </c>
      <c r="L339" t="str">
        <f t="shared" si="45"/>
        <v>15APR2022:02:00:00</v>
      </c>
      <c r="M339">
        <v>2</v>
      </c>
      <c r="N339">
        <f t="shared" si="46"/>
        <v>-73.817382799999905</v>
      </c>
      <c r="O339">
        <f t="shared" si="41"/>
        <v>-73.817382799999905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0.83479489702113163</v>
      </c>
    </row>
    <row r="340" spans="1:19" x14ac:dyDescent="0.25">
      <c r="A340" t="s">
        <v>389</v>
      </c>
      <c r="B340">
        <v>8514.4560547000001</v>
      </c>
      <c r="C340">
        <v>8426.7099608999997</v>
      </c>
      <c r="D340">
        <v>8776.5517577999999</v>
      </c>
      <c r="E340">
        <v>9068.1435547000001</v>
      </c>
      <c r="F340">
        <v>8473.9501952999999</v>
      </c>
      <c r="G340">
        <v>8426.7099608999997</v>
      </c>
      <c r="H340">
        <v>8493.5595702999999</v>
      </c>
      <c r="I340">
        <v>8326.5302733999997</v>
      </c>
      <c r="J340">
        <v>8430.1875</v>
      </c>
      <c r="L340" t="str">
        <f t="shared" si="45"/>
        <v>15APR2022:03:00:00</v>
      </c>
      <c r="M340">
        <v>3</v>
      </c>
      <c r="N340">
        <f t="shared" si="46"/>
        <v>-87.746093800000381</v>
      </c>
      <c r="O340">
        <f t="shared" si="41"/>
        <v>-87.746093800000381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1.0305543094742302</v>
      </c>
    </row>
    <row r="341" spans="1:19" x14ac:dyDescent="0.25">
      <c r="A341" t="s">
        <v>390</v>
      </c>
      <c r="B341">
        <v>8293.8691405999998</v>
      </c>
      <c r="C341">
        <v>8360.9902344000002</v>
      </c>
      <c r="D341">
        <v>8629.2646483999997</v>
      </c>
      <c r="E341">
        <v>8934.0966797000001</v>
      </c>
      <c r="F341">
        <v>8384.2197266000003</v>
      </c>
      <c r="G341">
        <v>8360.9902344000002</v>
      </c>
      <c r="H341">
        <v>8450.8603516000003</v>
      </c>
      <c r="I341">
        <v>8240.4003905999998</v>
      </c>
      <c r="J341">
        <v>8359.1171875</v>
      </c>
      <c r="L341" t="str">
        <f t="shared" si="45"/>
        <v>15APR2022:04:00:00</v>
      </c>
      <c r="M341">
        <v>4</v>
      </c>
      <c r="N341">
        <f t="shared" si="46"/>
        <v>67.121093800000381</v>
      </c>
      <c r="O341" t="str">
        <f t="shared" si="41"/>
        <v/>
      </c>
      <c r="P341">
        <f t="shared" si="42"/>
        <v>67.121093800000381</v>
      </c>
      <c r="Q341" t="str">
        <f t="shared" si="43"/>
        <v/>
      </c>
      <c r="R341">
        <f t="shared" si="44"/>
        <v>1</v>
      </c>
      <c r="S341">
        <f t="shared" si="47"/>
        <v>0.80928566224213028</v>
      </c>
    </row>
    <row r="342" spans="1:19" x14ac:dyDescent="0.25">
      <c r="A342" t="s">
        <v>391</v>
      </c>
      <c r="B342">
        <v>8425.2011719000002</v>
      </c>
      <c r="C342">
        <v>8466.4404297000001</v>
      </c>
      <c r="D342">
        <v>8801.0390625</v>
      </c>
      <c r="E342">
        <v>9074.5859375</v>
      </c>
      <c r="F342">
        <v>8470.5898438000004</v>
      </c>
      <c r="G342">
        <v>8466.4404297000001</v>
      </c>
      <c r="H342">
        <v>8588.6904297000001</v>
      </c>
      <c r="I342">
        <v>8341.5097655999998</v>
      </c>
      <c r="J342">
        <v>8466.8085938000004</v>
      </c>
      <c r="L342" t="str">
        <f t="shared" si="45"/>
        <v>15APR2022:05:00:00</v>
      </c>
      <c r="M342">
        <v>5</v>
      </c>
      <c r="N342">
        <f t="shared" si="46"/>
        <v>41.239257799999905</v>
      </c>
      <c r="O342" t="str">
        <f t="shared" si="41"/>
        <v/>
      </c>
      <c r="P342">
        <f t="shared" si="42"/>
        <v>41.239257799999905</v>
      </c>
      <c r="Q342" t="str">
        <f t="shared" si="43"/>
        <v/>
      </c>
      <c r="R342">
        <f t="shared" si="44"/>
        <v>1</v>
      </c>
      <c r="S342">
        <f t="shared" si="47"/>
        <v>0.48947505179511192</v>
      </c>
    </row>
    <row r="343" spans="1:19" x14ac:dyDescent="0.25">
      <c r="A343" t="s">
        <v>392</v>
      </c>
      <c r="B343">
        <v>8756.0878905999998</v>
      </c>
      <c r="C343">
        <v>8824.3398438000004</v>
      </c>
      <c r="D343">
        <v>9290.3564452999999</v>
      </c>
      <c r="E343">
        <v>9542.0429688000004</v>
      </c>
      <c r="F343">
        <v>8801.1601563000004</v>
      </c>
      <c r="G343">
        <v>8824.3398438000004</v>
      </c>
      <c r="H343">
        <v>8957.75</v>
      </c>
      <c r="I343">
        <v>8691.1201172000001</v>
      </c>
      <c r="J343">
        <v>8818.5927733999997</v>
      </c>
      <c r="L343" t="str">
        <f t="shared" si="45"/>
        <v>15APR2022:06:00:00</v>
      </c>
      <c r="M343">
        <v>6</v>
      </c>
      <c r="N343">
        <f t="shared" si="46"/>
        <v>68.251953200000571</v>
      </c>
      <c r="O343" t="str">
        <f t="shared" si="41"/>
        <v/>
      </c>
      <c r="P343">
        <f t="shared" si="42"/>
        <v>68.251953200000571</v>
      </c>
      <c r="Q343" t="str">
        <f t="shared" si="43"/>
        <v/>
      </c>
      <c r="R343">
        <f t="shared" si="44"/>
        <v>1</v>
      </c>
      <c r="S343">
        <f t="shared" si="47"/>
        <v>0.77947999212378494</v>
      </c>
    </row>
    <row r="344" spans="1:19" x14ac:dyDescent="0.25">
      <c r="A344" t="s">
        <v>393</v>
      </c>
      <c r="B344">
        <v>9369.3056641000003</v>
      </c>
      <c r="C344">
        <v>9388.7099608999997</v>
      </c>
      <c r="D344">
        <v>10234.132813</v>
      </c>
      <c r="E344">
        <v>10469.880859000001</v>
      </c>
      <c r="F344">
        <v>9357.5</v>
      </c>
      <c r="G344">
        <v>9388.7099608999997</v>
      </c>
      <c r="H344">
        <v>9536.5195313000004</v>
      </c>
      <c r="I344">
        <v>9285.7695313000004</v>
      </c>
      <c r="J344">
        <v>9392.125</v>
      </c>
      <c r="L344" t="str">
        <f t="shared" si="45"/>
        <v>15APR2022:07:00:00</v>
      </c>
      <c r="M344">
        <v>7</v>
      </c>
      <c r="N344">
        <f t="shared" si="46"/>
        <v>19.404296799999429</v>
      </c>
      <c r="O344" t="str">
        <f t="shared" si="41"/>
        <v/>
      </c>
      <c r="P344">
        <f t="shared" si="42"/>
        <v>19.404296799999429</v>
      </c>
      <c r="Q344" t="str">
        <f t="shared" si="43"/>
        <v/>
      </c>
      <c r="R344">
        <f t="shared" si="44"/>
        <v>1</v>
      </c>
      <c r="S344">
        <f t="shared" si="47"/>
        <v>0.2071049605559365</v>
      </c>
    </row>
    <row r="345" spans="1:19" x14ac:dyDescent="0.25">
      <c r="A345" t="s">
        <v>394</v>
      </c>
      <c r="B345">
        <v>9858.2275391000003</v>
      </c>
      <c r="C345">
        <v>9810.1796875</v>
      </c>
      <c r="D345">
        <v>10732.8125</v>
      </c>
      <c r="E345">
        <v>10965.911133</v>
      </c>
      <c r="F345">
        <v>9781.7099608999997</v>
      </c>
      <c r="G345">
        <v>9810.1796875</v>
      </c>
      <c r="H345">
        <v>9983.0595702999999</v>
      </c>
      <c r="I345">
        <v>9744.4697266000003</v>
      </c>
      <c r="J345">
        <v>9829.8544922000001</v>
      </c>
      <c r="L345" t="str">
        <f t="shared" si="45"/>
        <v>15APR2022:08:00:00</v>
      </c>
      <c r="M345">
        <v>8</v>
      </c>
      <c r="N345">
        <f t="shared" si="46"/>
        <v>-48.047851600000286</v>
      </c>
      <c r="O345">
        <f t="shared" si="41"/>
        <v>-48.047851600000286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0.4873883404438723</v>
      </c>
    </row>
    <row r="346" spans="1:19" x14ac:dyDescent="0.25">
      <c r="A346" t="s">
        <v>395</v>
      </c>
      <c r="B346">
        <v>10292.559569999999</v>
      </c>
      <c r="C346">
        <v>10159.299805000001</v>
      </c>
      <c r="D346">
        <v>11014.152344</v>
      </c>
      <c r="E346">
        <v>11263.792969</v>
      </c>
      <c r="F346">
        <v>10176</v>
      </c>
      <c r="G346">
        <v>10159.299805000001</v>
      </c>
      <c r="H346">
        <v>10331.200194999999</v>
      </c>
      <c r="I346">
        <v>10173.700194999999</v>
      </c>
      <c r="J346">
        <v>10210.049805000001</v>
      </c>
      <c r="L346" t="str">
        <f t="shared" si="45"/>
        <v>15APR2022:09:00:00</v>
      </c>
      <c r="M346">
        <v>9</v>
      </c>
      <c r="N346">
        <f t="shared" si="46"/>
        <v>-133.25976499999888</v>
      </c>
      <c r="O346">
        <f t="shared" si="41"/>
        <v>-133.25976499999888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1.2947193950513021</v>
      </c>
    </row>
    <row r="347" spans="1:19" x14ac:dyDescent="0.25">
      <c r="A347" t="s">
        <v>396</v>
      </c>
      <c r="B347">
        <v>10751.827148</v>
      </c>
      <c r="C347">
        <v>10522.5</v>
      </c>
      <c r="D347">
        <v>11428.519531</v>
      </c>
      <c r="E347">
        <v>11628.3125</v>
      </c>
      <c r="F347">
        <v>10596.700194999999</v>
      </c>
      <c r="G347">
        <v>10522.5</v>
      </c>
      <c r="H347">
        <v>10699.700194999999</v>
      </c>
      <c r="I347">
        <v>10589.700194999999</v>
      </c>
      <c r="J347">
        <v>10602.149414</v>
      </c>
      <c r="L347" t="str">
        <f t="shared" si="45"/>
        <v>15APR2022:10:00:00</v>
      </c>
      <c r="M347">
        <v>10</v>
      </c>
      <c r="N347">
        <f t="shared" si="46"/>
        <v>-229.32714800000031</v>
      </c>
      <c r="O347">
        <f t="shared" si="41"/>
        <v>-229.32714800000031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2.1329132699334603</v>
      </c>
    </row>
    <row r="348" spans="1:19" x14ac:dyDescent="0.25">
      <c r="A348" t="s">
        <v>397</v>
      </c>
      <c r="B348">
        <v>11091.532227</v>
      </c>
      <c r="C348">
        <v>10792.099609000001</v>
      </c>
      <c r="D348">
        <v>11921.527344</v>
      </c>
      <c r="E348">
        <v>12132.219727</v>
      </c>
      <c r="F348">
        <v>10930</v>
      </c>
      <c r="G348">
        <v>10792.099609000001</v>
      </c>
      <c r="H348">
        <v>10933.200194999999</v>
      </c>
      <c r="I348">
        <v>10955</v>
      </c>
      <c r="J348">
        <v>10902.575194999999</v>
      </c>
      <c r="L348" t="str">
        <f t="shared" si="45"/>
        <v>15APR2022:11:00:00</v>
      </c>
      <c r="M348">
        <v>11</v>
      </c>
      <c r="N348">
        <f t="shared" si="46"/>
        <v>-299.43261799999891</v>
      </c>
      <c r="O348">
        <f t="shared" si="41"/>
        <v>-299.43261799999891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2.6996506151881636</v>
      </c>
    </row>
    <row r="349" spans="1:19" x14ac:dyDescent="0.25">
      <c r="A349" t="s">
        <v>398</v>
      </c>
      <c r="B349">
        <v>11223.229492</v>
      </c>
      <c r="C349">
        <v>10956.700194999999</v>
      </c>
      <c r="D349">
        <v>12344.068359000001</v>
      </c>
      <c r="E349">
        <v>12446.493164</v>
      </c>
      <c r="F349">
        <v>11106.799805000001</v>
      </c>
      <c r="G349">
        <v>10956.700194999999</v>
      </c>
      <c r="H349">
        <v>11049.799805000001</v>
      </c>
      <c r="I349">
        <v>11210.700194999999</v>
      </c>
      <c r="J349">
        <v>11081</v>
      </c>
      <c r="L349" t="str">
        <f t="shared" si="45"/>
        <v>15APR2022:12:00:00</v>
      </c>
      <c r="M349">
        <v>12</v>
      </c>
      <c r="N349">
        <f t="shared" si="46"/>
        <v>-266.52929700000095</v>
      </c>
      <c r="O349">
        <f t="shared" si="41"/>
        <v>-266.52929700000095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2.3748003833476359</v>
      </c>
    </row>
    <row r="350" spans="1:19" x14ac:dyDescent="0.25">
      <c r="A350" t="s">
        <v>399</v>
      </c>
      <c r="B350">
        <v>11631.296875</v>
      </c>
      <c r="C350">
        <v>11243.5</v>
      </c>
      <c r="D350">
        <v>12807.684569999999</v>
      </c>
      <c r="E350">
        <v>12848.950194999999</v>
      </c>
      <c r="F350">
        <v>11374.799805000001</v>
      </c>
      <c r="G350">
        <v>11243.5</v>
      </c>
      <c r="H350">
        <v>11218</v>
      </c>
      <c r="I350">
        <v>11513.700194999999</v>
      </c>
      <c r="J350">
        <v>11337.5</v>
      </c>
      <c r="L350" t="str">
        <f t="shared" si="45"/>
        <v>15APR2022:13:00:00</v>
      </c>
      <c r="M350">
        <v>13</v>
      </c>
      <c r="N350">
        <f t="shared" si="46"/>
        <v>-387.796875</v>
      </c>
      <c r="O350">
        <f t="shared" si="41"/>
        <v>-387.796875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3.3340811361587743</v>
      </c>
    </row>
    <row r="351" spans="1:19" x14ac:dyDescent="0.25">
      <c r="A351" t="s">
        <v>400</v>
      </c>
      <c r="B351">
        <v>12037.969727</v>
      </c>
      <c r="C351">
        <v>11701.799805000001</v>
      </c>
      <c r="D351">
        <v>13427.460938</v>
      </c>
      <c r="E351">
        <v>13109.849609000001</v>
      </c>
      <c r="F351">
        <v>11762.400390999999</v>
      </c>
      <c r="G351">
        <v>11701.799805000001</v>
      </c>
      <c r="H351">
        <v>11616.299805000001</v>
      </c>
      <c r="I351">
        <v>11879.299805000001</v>
      </c>
      <c r="J351">
        <v>11739.950194999999</v>
      </c>
      <c r="L351" t="str">
        <f t="shared" si="45"/>
        <v>15APR2022:14:00:00</v>
      </c>
      <c r="M351">
        <v>14</v>
      </c>
      <c r="N351">
        <f t="shared" si="46"/>
        <v>-336.16992199999913</v>
      </c>
      <c r="O351">
        <f t="shared" si="41"/>
        <v>-336.16992199999913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2.792579891989615</v>
      </c>
    </row>
    <row r="352" spans="1:19" x14ac:dyDescent="0.25">
      <c r="A352" t="s">
        <v>401</v>
      </c>
      <c r="B352">
        <v>12421.193359000001</v>
      </c>
      <c r="C352">
        <v>12303.599609000001</v>
      </c>
      <c r="D352">
        <v>13697.224609000001</v>
      </c>
      <c r="E352">
        <v>13700.037109000001</v>
      </c>
      <c r="F352">
        <v>12233.400390999999</v>
      </c>
      <c r="G352">
        <v>12303.599609000001</v>
      </c>
      <c r="H352">
        <v>12137.5</v>
      </c>
      <c r="I352">
        <v>12244.599609000001</v>
      </c>
      <c r="J352">
        <v>12229.775390999999</v>
      </c>
      <c r="L352" t="str">
        <f t="shared" si="45"/>
        <v>15APR2022:15:00:00</v>
      </c>
      <c r="M352">
        <v>15</v>
      </c>
      <c r="N352">
        <f t="shared" si="46"/>
        <v>-117.59375</v>
      </c>
      <c r="O352">
        <f t="shared" si="41"/>
        <v>-117.59375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0.94671861713508643</v>
      </c>
    </row>
    <row r="353" spans="1:19" x14ac:dyDescent="0.25">
      <c r="A353" t="s">
        <v>402</v>
      </c>
      <c r="B353">
        <v>12987.255859000001</v>
      </c>
      <c r="C353">
        <v>12999.799805000001</v>
      </c>
      <c r="D353">
        <v>14393.605469</v>
      </c>
      <c r="E353">
        <v>14420.826171999999</v>
      </c>
      <c r="F353">
        <v>12775.900390999999</v>
      </c>
      <c r="G353">
        <v>12999.799805000001</v>
      </c>
      <c r="H353">
        <v>12801.400390999999</v>
      </c>
      <c r="I353">
        <v>12682.400390999999</v>
      </c>
      <c r="J353">
        <v>12814.875</v>
      </c>
      <c r="L353" t="str">
        <f t="shared" si="45"/>
        <v>15APR2022:16:00:00</v>
      </c>
      <c r="M353">
        <v>16</v>
      </c>
      <c r="N353">
        <f t="shared" si="46"/>
        <v>12.543945999999778</v>
      </c>
      <c r="O353" t="str">
        <f t="shared" si="41"/>
        <v/>
      </c>
      <c r="P353">
        <f t="shared" si="42"/>
        <v>12.543945999999778</v>
      </c>
      <c r="Q353" t="str">
        <f t="shared" si="43"/>
        <v/>
      </c>
      <c r="R353">
        <f t="shared" si="44"/>
        <v>1</v>
      </c>
      <c r="S353">
        <f t="shared" si="47"/>
        <v>9.6586577920592706E-2</v>
      </c>
    </row>
    <row r="354" spans="1:19" x14ac:dyDescent="0.25">
      <c r="A354" t="s">
        <v>403</v>
      </c>
      <c r="B354">
        <v>13647.931640999999</v>
      </c>
      <c r="C354">
        <v>13687.599609000001</v>
      </c>
      <c r="D354">
        <v>15213.619140999999</v>
      </c>
      <c r="E354">
        <v>15292.521484000001</v>
      </c>
      <c r="F354">
        <v>13309.599609000001</v>
      </c>
      <c r="G354">
        <v>13687.599609000001</v>
      </c>
      <c r="H354">
        <v>13464.5</v>
      </c>
      <c r="I354">
        <v>13104.400390999999</v>
      </c>
      <c r="J354">
        <v>13391.525390999999</v>
      </c>
      <c r="L354" t="str">
        <f t="shared" si="45"/>
        <v>15APR2022:17:00:00</v>
      </c>
      <c r="M354">
        <v>17</v>
      </c>
      <c r="N354">
        <f t="shared" si="46"/>
        <v>39.667968000001565</v>
      </c>
      <c r="O354" t="str">
        <f t="shared" si="41"/>
        <v/>
      </c>
      <c r="P354">
        <f t="shared" si="42"/>
        <v>39.667968000001565</v>
      </c>
      <c r="Q354" t="str">
        <f t="shared" si="43"/>
        <v/>
      </c>
      <c r="R354">
        <f t="shared" si="44"/>
        <v>1</v>
      </c>
      <c r="S354">
        <f t="shared" si="47"/>
        <v>0.29065186611013133</v>
      </c>
    </row>
    <row r="355" spans="1:19" x14ac:dyDescent="0.25">
      <c r="A355" t="s">
        <v>404</v>
      </c>
      <c r="B355">
        <v>14107.994140999999</v>
      </c>
      <c r="C355">
        <v>14113.799805000001</v>
      </c>
      <c r="D355">
        <v>15687.974609000001</v>
      </c>
      <c r="E355">
        <v>15763.458984000001</v>
      </c>
      <c r="F355">
        <v>13618.5</v>
      </c>
      <c r="G355">
        <v>14113.799805000001</v>
      </c>
      <c r="H355">
        <v>13933.5</v>
      </c>
      <c r="I355">
        <v>13329.400390999999</v>
      </c>
      <c r="J355">
        <v>13748.800781</v>
      </c>
      <c r="L355" t="str">
        <f t="shared" si="45"/>
        <v>15APR2022:18:00:00</v>
      </c>
      <c r="M355">
        <v>18</v>
      </c>
      <c r="N355">
        <f t="shared" si="46"/>
        <v>5.8056640000013431</v>
      </c>
      <c r="O355" t="str">
        <f t="shared" si="41"/>
        <v/>
      </c>
      <c r="P355">
        <f t="shared" si="42"/>
        <v>5.8056640000013431</v>
      </c>
      <c r="Q355" t="str">
        <f t="shared" si="43"/>
        <v/>
      </c>
      <c r="R355">
        <f t="shared" si="44"/>
        <v>1</v>
      </c>
      <c r="S355">
        <f t="shared" si="47"/>
        <v>4.1151590665388718E-2</v>
      </c>
    </row>
    <row r="356" spans="1:19" x14ac:dyDescent="0.25">
      <c r="A356" t="s">
        <v>405</v>
      </c>
      <c r="B356">
        <v>14039.908203000001</v>
      </c>
      <c r="C356">
        <v>14111.200194999999</v>
      </c>
      <c r="D356">
        <v>15652.789063</v>
      </c>
      <c r="E356">
        <v>15661.860352</v>
      </c>
      <c r="F356">
        <v>13540.099609000001</v>
      </c>
      <c r="G356">
        <v>14111.200194999999</v>
      </c>
      <c r="H356">
        <v>14019.599609000001</v>
      </c>
      <c r="I356">
        <v>13199.5</v>
      </c>
      <c r="J356">
        <v>13717.599609000001</v>
      </c>
      <c r="L356" t="str">
        <f t="shared" si="45"/>
        <v>15APR2022:19:00:00</v>
      </c>
      <c r="M356">
        <v>19</v>
      </c>
      <c r="N356">
        <f t="shared" si="46"/>
        <v>71.291991999998572</v>
      </c>
      <c r="O356" t="str">
        <f t="shared" si="41"/>
        <v/>
      </c>
      <c r="P356">
        <f t="shared" si="42"/>
        <v>71.291991999998572</v>
      </c>
      <c r="Q356" t="str">
        <f t="shared" si="43"/>
        <v/>
      </c>
      <c r="R356">
        <f t="shared" si="44"/>
        <v>1</v>
      </c>
      <c r="S356">
        <f t="shared" si="47"/>
        <v>0.5077810407960156</v>
      </c>
    </row>
    <row r="357" spans="1:19" x14ac:dyDescent="0.25">
      <c r="A357" t="s">
        <v>406</v>
      </c>
      <c r="B357">
        <v>13676.381836</v>
      </c>
      <c r="C357">
        <v>13697</v>
      </c>
      <c r="D357">
        <v>14900.971680000001</v>
      </c>
      <c r="E357">
        <v>15007.325194999999</v>
      </c>
      <c r="F357">
        <v>13124.200194999999</v>
      </c>
      <c r="G357">
        <v>13697</v>
      </c>
      <c r="H357">
        <v>13651.299805000001</v>
      </c>
      <c r="I357">
        <v>12789.799805000001</v>
      </c>
      <c r="J357">
        <v>13315.575194999999</v>
      </c>
      <c r="L357" t="str">
        <f t="shared" si="45"/>
        <v>15APR2022:20:00:00</v>
      </c>
      <c r="M357">
        <v>20</v>
      </c>
      <c r="N357">
        <f t="shared" si="46"/>
        <v>20.618163999999524</v>
      </c>
      <c r="O357" t="str">
        <f t="shared" si="41"/>
        <v/>
      </c>
      <c r="P357">
        <f t="shared" si="42"/>
        <v>20.618163999999524</v>
      </c>
      <c r="Q357" t="str">
        <f t="shared" si="43"/>
        <v/>
      </c>
      <c r="R357">
        <f t="shared" si="44"/>
        <v>1</v>
      </c>
      <c r="S357">
        <f t="shared" si="47"/>
        <v>0.15075744628397875</v>
      </c>
    </row>
    <row r="358" spans="1:19" x14ac:dyDescent="0.25">
      <c r="A358" t="s">
        <v>407</v>
      </c>
      <c r="B358">
        <v>13561.723633</v>
      </c>
      <c r="C358">
        <v>13555.700194999999</v>
      </c>
      <c r="D358">
        <v>14690.402344</v>
      </c>
      <c r="E358">
        <v>14638.84375</v>
      </c>
      <c r="F358">
        <v>13014.700194999999</v>
      </c>
      <c r="G358">
        <v>13555.700194999999</v>
      </c>
      <c r="H358">
        <v>13391.599609000001</v>
      </c>
      <c r="I358">
        <v>12749.200194999999</v>
      </c>
      <c r="J358">
        <v>13177.799805000001</v>
      </c>
      <c r="L358" t="str">
        <f t="shared" si="45"/>
        <v>15APR2022:21:00:00</v>
      </c>
      <c r="M358">
        <v>21</v>
      </c>
      <c r="N358">
        <f t="shared" si="46"/>
        <v>-6.0234380000001693</v>
      </c>
      <c r="O358">
        <f t="shared" si="41"/>
        <v>-6.0234380000001693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4.4414988559000147E-2</v>
      </c>
    </row>
    <row r="359" spans="1:19" x14ac:dyDescent="0.25">
      <c r="A359" t="s">
        <v>408</v>
      </c>
      <c r="B359">
        <v>13190.212890999999</v>
      </c>
      <c r="C359">
        <v>13137.700194999999</v>
      </c>
      <c r="D359">
        <v>13917.790039</v>
      </c>
      <c r="E359">
        <v>13871.023438</v>
      </c>
      <c r="F359">
        <v>12603.5</v>
      </c>
      <c r="G359">
        <v>13137.700194999999</v>
      </c>
      <c r="H359">
        <v>12939.900390999999</v>
      </c>
      <c r="I359">
        <v>12375.700194999999</v>
      </c>
      <c r="J359">
        <v>12764.200194999999</v>
      </c>
      <c r="L359" t="str">
        <f t="shared" si="45"/>
        <v>15APR2022:22:00:00</v>
      </c>
      <c r="M359">
        <v>22</v>
      </c>
      <c r="N359">
        <f t="shared" si="46"/>
        <v>-52.512695999999778</v>
      </c>
      <c r="O359">
        <f t="shared" si="41"/>
        <v>-52.512695999999778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0.39811863867512293</v>
      </c>
    </row>
    <row r="360" spans="1:19" x14ac:dyDescent="0.25">
      <c r="A360" t="s">
        <v>409</v>
      </c>
      <c r="B360">
        <v>12569.802734000001</v>
      </c>
      <c r="C360">
        <v>12423</v>
      </c>
      <c r="D360">
        <v>12867.681640999999</v>
      </c>
      <c r="E360">
        <v>12735.103515999999</v>
      </c>
      <c r="F360">
        <v>12001</v>
      </c>
      <c r="G360">
        <v>12423</v>
      </c>
      <c r="H360">
        <v>12298.700194999999</v>
      </c>
      <c r="I360">
        <v>11651.200194999999</v>
      </c>
      <c r="J360">
        <v>12093.474609000001</v>
      </c>
      <c r="L360" t="str">
        <f t="shared" si="45"/>
        <v>15APR2022:23:00:00</v>
      </c>
      <c r="M360">
        <v>23</v>
      </c>
      <c r="N360">
        <f t="shared" si="46"/>
        <v>-146.80273400000078</v>
      </c>
      <c r="O360">
        <f t="shared" si="41"/>
        <v>-146.80273400000078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1.1679000626073053</v>
      </c>
    </row>
    <row r="361" spans="1:19" x14ac:dyDescent="0.25">
      <c r="A361" t="s">
        <v>410</v>
      </c>
      <c r="B361">
        <v>11825.936523</v>
      </c>
      <c r="C361">
        <v>11591.599609000001</v>
      </c>
      <c r="D361">
        <v>11714.669921999999</v>
      </c>
      <c r="E361">
        <v>11491.944336</v>
      </c>
      <c r="F361">
        <v>11279.700194999999</v>
      </c>
      <c r="G361">
        <v>11591.599609000001</v>
      </c>
      <c r="H361">
        <v>11595.900390999999</v>
      </c>
      <c r="I361">
        <v>10804.900390999999</v>
      </c>
      <c r="J361">
        <v>11318.025390999999</v>
      </c>
      <c r="L361" t="str">
        <f t="shared" si="45"/>
        <v>16APR2022:00:00:00</v>
      </c>
      <c r="M361">
        <v>24</v>
      </c>
      <c r="N361">
        <f t="shared" si="46"/>
        <v>-234.33691399999952</v>
      </c>
      <c r="O361">
        <f t="shared" si="41"/>
        <v>-234.33691399999952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1.981550582013043</v>
      </c>
    </row>
    <row r="362" spans="1:19" x14ac:dyDescent="0.25">
      <c r="A362" t="s">
        <v>411</v>
      </c>
      <c r="B362">
        <v>11067.462890999999</v>
      </c>
      <c r="C362">
        <v>11026.299805000001</v>
      </c>
      <c r="D362">
        <v>10367.016602</v>
      </c>
      <c r="E362">
        <v>10131.751953000001</v>
      </c>
      <c r="F362">
        <v>10953.099609000001</v>
      </c>
      <c r="G362">
        <v>10976.5</v>
      </c>
      <c r="H362">
        <v>11026.299805000001</v>
      </c>
      <c r="I362">
        <v>10398.900390999999</v>
      </c>
      <c r="J362">
        <v>10838.699219</v>
      </c>
      <c r="L362" t="str">
        <f t="shared" si="45"/>
        <v>16APR2022:01:00:00</v>
      </c>
      <c r="M362">
        <v>1</v>
      </c>
      <c r="N362">
        <f t="shared" si="46"/>
        <v>-41.163085999998657</v>
      </c>
      <c r="O362">
        <f t="shared" si="41"/>
        <v>-41.163085999998657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0.37192883685629752</v>
      </c>
    </row>
    <row r="363" spans="1:19" x14ac:dyDescent="0.25">
      <c r="A363" t="s">
        <v>412</v>
      </c>
      <c r="B363">
        <v>10603.241211</v>
      </c>
      <c r="C363">
        <v>10379.599609000001</v>
      </c>
      <c r="D363">
        <v>9764.7929688000004</v>
      </c>
      <c r="E363">
        <v>9485.8486327999999</v>
      </c>
      <c r="F363">
        <v>10320.200194999999</v>
      </c>
      <c r="G363">
        <v>10310.599609000001</v>
      </c>
      <c r="H363">
        <v>10379.599609000001</v>
      </c>
      <c r="I363">
        <v>9608.8095702999999</v>
      </c>
      <c r="J363">
        <v>10154.802734000001</v>
      </c>
      <c r="L363" t="str">
        <f t="shared" si="45"/>
        <v>16APR2022:02:00:00</v>
      </c>
      <c r="M363">
        <v>2</v>
      </c>
      <c r="N363">
        <f t="shared" si="46"/>
        <v>-223.64160199999969</v>
      </c>
      <c r="O363">
        <f t="shared" si="41"/>
        <v>-223.64160199999969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2.1091814997850822</v>
      </c>
    </row>
    <row r="364" spans="1:19" x14ac:dyDescent="0.25">
      <c r="A364" t="s">
        <v>413</v>
      </c>
      <c r="B364">
        <v>10219.924805000001</v>
      </c>
      <c r="C364">
        <v>9947.3798827999999</v>
      </c>
      <c r="D364">
        <v>9188.296875</v>
      </c>
      <c r="E364">
        <v>8918.8779297000001</v>
      </c>
      <c r="F364">
        <v>9903.6103516000003</v>
      </c>
      <c r="G364">
        <v>9864.5595702999999</v>
      </c>
      <c r="H364">
        <v>9947.3798827999999</v>
      </c>
      <c r="I364">
        <v>9090.25</v>
      </c>
      <c r="J364">
        <v>9701.4501952999999</v>
      </c>
      <c r="L364" t="str">
        <f t="shared" si="45"/>
        <v>16APR2022:03:00:00</v>
      </c>
      <c r="M364">
        <v>3</v>
      </c>
      <c r="N364">
        <f t="shared" si="46"/>
        <v>-272.54492220000066</v>
      </c>
      <c r="O364">
        <f t="shared" si="41"/>
        <v>-272.54492220000066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2.6667996819962965</v>
      </c>
    </row>
    <row r="365" spans="1:19" x14ac:dyDescent="0.25">
      <c r="A365" t="s">
        <v>414</v>
      </c>
      <c r="B365">
        <v>9953.25</v>
      </c>
      <c r="C365">
        <v>9630.2597655999998</v>
      </c>
      <c r="D365">
        <v>8871.9394530999998</v>
      </c>
      <c r="E365">
        <v>8617.0078125</v>
      </c>
      <c r="F365">
        <v>9556.3701172000001</v>
      </c>
      <c r="G365">
        <v>9526.9199219000002</v>
      </c>
      <c r="H365">
        <v>9630.2597655999998</v>
      </c>
      <c r="I365">
        <v>8723.4199219000002</v>
      </c>
      <c r="J365">
        <v>9359.2421875</v>
      </c>
      <c r="L365" t="str">
        <f t="shared" si="45"/>
        <v>16APR2022:04:00:00</v>
      </c>
      <c r="M365">
        <v>4</v>
      </c>
      <c r="N365">
        <f t="shared" si="46"/>
        <v>-322.99023440000019</v>
      </c>
      <c r="O365">
        <f t="shared" si="41"/>
        <v>-322.99023440000019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3.2450730605581111</v>
      </c>
    </row>
    <row r="366" spans="1:19" x14ac:dyDescent="0.25">
      <c r="A366" t="s">
        <v>415</v>
      </c>
      <c r="B366">
        <v>9910.3662108999997</v>
      </c>
      <c r="C366">
        <v>9537.6103516000003</v>
      </c>
      <c r="D366">
        <v>8823.6025391000003</v>
      </c>
      <c r="E366">
        <v>8503.484375</v>
      </c>
      <c r="F366">
        <v>9372.8398438000004</v>
      </c>
      <c r="G366">
        <v>9362.1601563000004</v>
      </c>
      <c r="H366">
        <v>9537.6103516000003</v>
      </c>
      <c r="I366">
        <v>8539.1904297000001</v>
      </c>
      <c r="J366">
        <v>9202.9501952999999</v>
      </c>
      <c r="L366" t="str">
        <f t="shared" si="45"/>
        <v>16APR2022:05:00:00</v>
      </c>
      <c r="M366">
        <v>5</v>
      </c>
      <c r="N366">
        <f t="shared" si="46"/>
        <v>-372.75585929999943</v>
      </c>
      <c r="O366">
        <f t="shared" si="41"/>
        <v>-372.75585929999943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3.7612723018249388</v>
      </c>
    </row>
    <row r="367" spans="1:19" x14ac:dyDescent="0.25">
      <c r="A367" t="s">
        <v>416</v>
      </c>
      <c r="B367">
        <v>10002.133789</v>
      </c>
      <c r="C367">
        <v>9604.6699219000002</v>
      </c>
      <c r="D367">
        <v>8923.1982422000001</v>
      </c>
      <c r="E367">
        <v>8535.8261719000002</v>
      </c>
      <c r="F367">
        <v>9323.5703125</v>
      </c>
      <c r="G367">
        <v>9331.0302733999997</v>
      </c>
      <c r="H367">
        <v>9604.6699219000002</v>
      </c>
      <c r="I367">
        <v>8549.6699219000002</v>
      </c>
      <c r="J367">
        <v>9202.2353516000003</v>
      </c>
      <c r="L367" t="str">
        <f t="shared" si="45"/>
        <v>16APR2022:06:00:00</v>
      </c>
      <c r="M367">
        <v>6</v>
      </c>
      <c r="N367">
        <f t="shared" si="46"/>
        <v>-397.46386709999933</v>
      </c>
      <c r="O367">
        <f t="shared" si="41"/>
        <v>-397.46386709999933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3.9737907479013761</v>
      </c>
    </row>
    <row r="368" spans="1:19" x14ac:dyDescent="0.25">
      <c r="A368" t="s">
        <v>417</v>
      </c>
      <c r="B368">
        <v>10151.708984000001</v>
      </c>
      <c r="C368">
        <v>9805.7802733999997</v>
      </c>
      <c r="D368">
        <v>9204.7246094000002</v>
      </c>
      <c r="E368">
        <v>8802.1708983999997</v>
      </c>
      <c r="F368">
        <v>9438.5898438000004</v>
      </c>
      <c r="G368">
        <v>9447.1103516000003</v>
      </c>
      <c r="H368">
        <v>9805.7802733999997</v>
      </c>
      <c r="I368">
        <v>8823.8603516000003</v>
      </c>
      <c r="J368">
        <v>9378.8349608999997</v>
      </c>
      <c r="L368" t="str">
        <f t="shared" si="45"/>
        <v>16APR2022:07:00:00</v>
      </c>
      <c r="M368">
        <v>7</v>
      </c>
      <c r="N368">
        <f t="shared" si="46"/>
        <v>-345.92871060000107</v>
      </c>
      <c r="O368">
        <f t="shared" si="41"/>
        <v>-345.92871060000107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3.4075908908068149</v>
      </c>
    </row>
    <row r="369" spans="1:19" x14ac:dyDescent="0.25">
      <c r="A369" t="s">
        <v>418</v>
      </c>
      <c r="B369">
        <v>10360.365234000001</v>
      </c>
      <c r="C369">
        <v>10123</v>
      </c>
      <c r="D369">
        <v>9488.9921875</v>
      </c>
      <c r="E369">
        <v>9080.1660155999998</v>
      </c>
      <c r="F369">
        <v>9694.3798827999999</v>
      </c>
      <c r="G369">
        <v>9702.4003905999998</v>
      </c>
      <c r="H369">
        <v>10123</v>
      </c>
      <c r="I369">
        <v>9204.5400391000003</v>
      </c>
      <c r="J369">
        <v>9681.0800780999998</v>
      </c>
      <c r="L369" t="str">
        <f t="shared" si="45"/>
        <v>16APR2022:08:00:00</v>
      </c>
      <c r="M369">
        <v>8</v>
      </c>
      <c r="N369">
        <f t="shared" si="46"/>
        <v>-237.36523400000078</v>
      </c>
      <c r="O369">
        <f t="shared" si="41"/>
        <v>-237.36523400000078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2.2910894417219034</v>
      </c>
    </row>
    <row r="370" spans="1:19" x14ac:dyDescent="0.25">
      <c r="A370" t="s">
        <v>419</v>
      </c>
      <c r="B370">
        <v>11095.886719</v>
      </c>
      <c r="C370">
        <v>10802.900390999999</v>
      </c>
      <c r="D370">
        <v>10171.887694999999</v>
      </c>
      <c r="E370">
        <v>9696.8105469000002</v>
      </c>
      <c r="F370">
        <v>10383.700194999999</v>
      </c>
      <c r="G370">
        <v>10390.200194999999</v>
      </c>
      <c r="H370">
        <v>10802.900390999999</v>
      </c>
      <c r="I370">
        <v>9923.2695313000004</v>
      </c>
      <c r="J370">
        <v>10375.017578000001</v>
      </c>
      <c r="L370" t="str">
        <f t="shared" si="45"/>
        <v>16APR2022:09:00:00</v>
      </c>
      <c r="M370">
        <v>9</v>
      </c>
      <c r="N370">
        <f t="shared" si="46"/>
        <v>-292.98632800000087</v>
      </c>
      <c r="O370">
        <f t="shared" si="41"/>
        <v>-292.98632800000087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2.6404949457379265</v>
      </c>
    </row>
    <row r="371" spans="1:19" x14ac:dyDescent="0.25">
      <c r="A371" t="s">
        <v>420</v>
      </c>
      <c r="B371">
        <v>11886.765625</v>
      </c>
      <c r="C371">
        <v>11809.799805000001</v>
      </c>
      <c r="D371">
        <v>10989.677734000001</v>
      </c>
      <c r="E371">
        <v>10508.353515999999</v>
      </c>
      <c r="F371">
        <v>11329.299805000001</v>
      </c>
      <c r="G371">
        <v>11342.099609000001</v>
      </c>
      <c r="H371">
        <v>11809.799805000001</v>
      </c>
      <c r="I371">
        <v>10721.5</v>
      </c>
      <c r="J371">
        <v>11300.674805000001</v>
      </c>
      <c r="L371" t="str">
        <f t="shared" si="45"/>
        <v>16APR2022:10:00:00</v>
      </c>
      <c r="M371">
        <v>10</v>
      </c>
      <c r="N371">
        <f t="shared" si="46"/>
        <v>-76.965819999999439</v>
      </c>
      <c r="O371">
        <f t="shared" si="41"/>
        <v>-76.965819999999439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0.64749169309880661</v>
      </c>
    </row>
    <row r="372" spans="1:19" x14ac:dyDescent="0.25">
      <c r="A372" t="s">
        <v>421</v>
      </c>
      <c r="B372">
        <v>12374.493164</v>
      </c>
      <c r="C372">
        <v>12957.799805000001</v>
      </c>
      <c r="D372">
        <v>11725.809569999999</v>
      </c>
      <c r="E372">
        <v>11208.800781</v>
      </c>
      <c r="F372">
        <v>12302.299805000001</v>
      </c>
      <c r="G372">
        <v>12328.099609000001</v>
      </c>
      <c r="H372">
        <v>12957.799805000001</v>
      </c>
      <c r="I372">
        <v>11484.299805000001</v>
      </c>
      <c r="J372">
        <v>12268.125</v>
      </c>
      <c r="L372" t="str">
        <f t="shared" si="45"/>
        <v>16APR2022:11:00:00</v>
      </c>
      <c r="M372">
        <v>11</v>
      </c>
      <c r="N372">
        <f t="shared" si="46"/>
        <v>583.30664100000104</v>
      </c>
      <c r="O372" t="str">
        <f t="shared" si="41"/>
        <v/>
      </c>
      <c r="P372">
        <f t="shared" si="42"/>
        <v>583.30664100000104</v>
      </c>
      <c r="Q372" t="str">
        <f t="shared" si="43"/>
        <v/>
      </c>
      <c r="R372">
        <f t="shared" si="44"/>
        <v>1</v>
      </c>
      <c r="S372">
        <f t="shared" si="47"/>
        <v>4.7137820779356252</v>
      </c>
    </row>
    <row r="373" spans="1:19" x14ac:dyDescent="0.25">
      <c r="A373" t="s">
        <v>422</v>
      </c>
      <c r="B373">
        <v>12763.644531</v>
      </c>
      <c r="C373">
        <v>14150.599609000001</v>
      </c>
      <c r="D373">
        <v>12211.915039</v>
      </c>
      <c r="E373">
        <v>11747.131836</v>
      </c>
      <c r="F373">
        <v>13217</v>
      </c>
      <c r="G373">
        <v>13273.400390999999</v>
      </c>
      <c r="H373">
        <v>14150.599609000001</v>
      </c>
      <c r="I373">
        <v>12236.700194999999</v>
      </c>
      <c r="J373">
        <v>13219.424805000001</v>
      </c>
      <c r="L373" t="str">
        <f t="shared" si="45"/>
        <v>16APR2022:12:00:00</v>
      </c>
      <c r="M373">
        <v>12</v>
      </c>
      <c r="N373">
        <f t="shared" si="46"/>
        <v>1386.9550780000009</v>
      </c>
      <c r="O373" t="str">
        <f t="shared" si="41"/>
        <v/>
      </c>
      <c r="P373">
        <f t="shared" si="42"/>
        <v>1386.9550780000009</v>
      </c>
      <c r="Q373" t="str">
        <f t="shared" si="43"/>
        <v/>
      </c>
      <c r="R373">
        <f t="shared" si="44"/>
        <v>1</v>
      </c>
      <c r="S373">
        <f t="shared" si="47"/>
        <v>10.866450210450482</v>
      </c>
    </row>
    <row r="374" spans="1:19" x14ac:dyDescent="0.25">
      <c r="A374" t="s">
        <v>423</v>
      </c>
      <c r="B374">
        <v>13051.056640999999</v>
      </c>
      <c r="C374">
        <v>15185.200194999999</v>
      </c>
      <c r="D374">
        <v>12521.701171999999</v>
      </c>
      <c r="E374">
        <v>12187.881836</v>
      </c>
      <c r="F374">
        <v>14003.900390999999</v>
      </c>
      <c r="G374">
        <v>14066.700194999999</v>
      </c>
      <c r="H374">
        <v>15185.200194999999</v>
      </c>
      <c r="I374">
        <v>12964.799805000001</v>
      </c>
      <c r="J374">
        <v>14055.150390999999</v>
      </c>
      <c r="L374" t="str">
        <f t="shared" si="45"/>
        <v>16APR2022:13:00:00</v>
      </c>
      <c r="M374">
        <v>13</v>
      </c>
      <c r="N374">
        <f t="shared" si="46"/>
        <v>2134.1435540000002</v>
      </c>
      <c r="O374" t="str">
        <f t="shared" si="41"/>
        <v/>
      </c>
      <c r="P374">
        <f t="shared" si="42"/>
        <v>2134.1435540000002</v>
      </c>
      <c r="Q374" t="str">
        <f t="shared" si="43"/>
        <v/>
      </c>
      <c r="R374">
        <f t="shared" si="44"/>
        <v>1</v>
      </c>
      <c r="S374">
        <f t="shared" si="47"/>
        <v>16.352266431022688</v>
      </c>
    </row>
    <row r="375" spans="1:19" x14ac:dyDescent="0.25">
      <c r="A375" t="s">
        <v>424</v>
      </c>
      <c r="B375">
        <v>13242.686523</v>
      </c>
      <c r="C375">
        <v>16013.400390999999</v>
      </c>
      <c r="D375">
        <v>12737.638671999999</v>
      </c>
      <c r="E375">
        <v>12559.951171999999</v>
      </c>
      <c r="F375">
        <v>14531.099609000001</v>
      </c>
      <c r="G375">
        <v>14591.799805000001</v>
      </c>
      <c r="H375">
        <v>16013.400390999999</v>
      </c>
      <c r="I375">
        <v>13483.799805000001</v>
      </c>
      <c r="J375">
        <v>14655.024414</v>
      </c>
      <c r="L375" t="str">
        <f t="shared" si="45"/>
        <v>16APR2022:14:00:00</v>
      </c>
      <c r="M375">
        <v>14</v>
      </c>
      <c r="N375">
        <f t="shared" si="46"/>
        <v>2770.7138679999989</v>
      </c>
      <c r="O375" t="str">
        <f t="shared" si="41"/>
        <v/>
      </c>
      <c r="P375">
        <f t="shared" si="42"/>
        <v>2770.7138679999989</v>
      </c>
      <c r="Q375" t="str">
        <f t="shared" si="43"/>
        <v/>
      </c>
      <c r="R375">
        <f t="shared" si="44"/>
        <v>1</v>
      </c>
      <c r="S375">
        <f t="shared" si="47"/>
        <v>20.922596507799245</v>
      </c>
    </row>
    <row r="376" spans="1:19" x14ac:dyDescent="0.25">
      <c r="A376" t="s">
        <v>425</v>
      </c>
      <c r="B376">
        <v>13156.780273</v>
      </c>
      <c r="C376">
        <v>16575.599609000001</v>
      </c>
      <c r="D376">
        <v>13234.690430000001</v>
      </c>
      <c r="E376">
        <v>13049.071289</v>
      </c>
      <c r="F376">
        <v>14832.599609000001</v>
      </c>
      <c r="G376">
        <v>14879.900390999999</v>
      </c>
      <c r="H376">
        <v>16575.599609000001</v>
      </c>
      <c r="I376">
        <v>13853.799805000001</v>
      </c>
      <c r="J376">
        <v>15035.475586</v>
      </c>
      <c r="L376" t="str">
        <f t="shared" si="45"/>
        <v>16APR2022:15:00:00</v>
      </c>
      <c r="M376">
        <v>15</v>
      </c>
      <c r="N376">
        <f t="shared" si="46"/>
        <v>3418.8193360000005</v>
      </c>
      <c r="O376" t="str">
        <f t="shared" si="41"/>
        <v/>
      </c>
      <c r="P376">
        <f t="shared" si="42"/>
        <v>3418.8193360000005</v>
      </c>
      <c r="Q376" t="str">
        <f t="shared" si="43"/>
        <v/>
      </c>
      <c r="R376">
        <f t="shared" si="44"/>
        <v>1</v>
      </c>
      <c r="S376">
        <f t="shared" si="47"/>
        <v>25.98522788296474</v>
      </c>
    </row>
    <row r="377" spans="1:19" x14ac:dyDescent="0.25">
      <c r="A377" t="s">
        <v>426</v>
      </c>
      <c r="B377">
        <v>13153.385742</v>
      </c>
      <c r="C377">
        <v>16950.099609000001</v>
      </c>
      <c r="D377">
        <v>13987.736328000001</v>
      </c>
      <c r="E377">
        <v>13536.830078000001</v>
      </c>
      <c r="F377">
        <v>14844.799805000001</v>
      </c>
      <c r="G377">
        <v>14890.400390999999</v>
      </c>
      <c r="H377">
        <v>16950.099609000001</v>
      </c>
      <c r="I377">
        <v>13931.400390999999</v>
      </c>
      <c r="J377">
        <v>15154.173828000001</v>
      </c>
      <c r="L377" t="str">
        <f t="shared" si="45"/>
        <v>16APR2022:16:00:00</v>
      </c>
      <c r="M377">
        <v>16</v>
      </c>
      <c r="N377">
        <f t="shared" si="46"/>
        <v>3796.7138670000004</v>
      </c>
      <c r="O377" t="str">
        <f t="shared" si="41"/>
        <v/>
      </c>
      <c r="P377">
        <f t="shared" si="42"/>
        <v>3796.7138670000004</v>
      </c>
      <c r="Q377" t="str">
        <f t="shared" si="43"/>
        <v/>
      </c>
      <c r="R377">
        <f t="shared" si="44"/>
        <v>1</v>
      </c>
      <c r="S377">
        <f t="shared" si="47"/>
        <v>28.864916923075825</v>
      </c>
    </row>
    <row r="378" spans="1:19" x14ac:dyDescent="0.25">
      <c r="A378" t="s">
        <v>427</v>
      </c>
      <c r="B378">
        <v>13047.980469</v>
      </c>
      <c r="C378">
        <v>16979.300781000002</v>
      </c>
      <c r="D378">
        <v>14366.341796999999</v>
      </c>
      <c r="E378">
        <v>13985.774414</v>
      </c>
      <c r="F378">
        <v>14603.799805000001</v>
      </c>
      <c r="G378">
        <v>14659.599609000001</v>
      </c>
      <c r="H378">
        <v>16979.300781000002</v>
      </c>
      <c r="I378">
        <v>13843.799805000001</v>
      </c>
      <c r="J378">
        <v>15021.625</v>
      </c>
      <c r="L378" t="str">
        <f t="shared" si="45"/>
        <v>16APR2022:17:00:00</v>
      </c>
      <c r="M378">
        <v>17</v>
      </c>
      <c r="N378">
        <f t="shared" si="46"/>
        <v>3931.3203120000016</v>
      </c>
      <c r="O378" t="str">
        <f t="shared" si="41"/>
        <v/>
      </c>
      <c r="P378">
        <f t="shared" si="42"/>
        <v>3931.3203120000016</v>
      </c>
      <c r="Q378" t="str">
        <f t="shared" si="43"/>
        <v/>
      </c>
      <c r="R378">
        <f t="shared" si="44"/>
        <v>1</v>
      </c>
      <c r="S378">
        <f t="shared" si="47"/>
        <v>30.129722537063998</v>
      </c>
    </row>
    <row r="379" spans="1:19" x14ac:dyDescent="0.25">
      <c r="A379" t="s">
        <v>428</v>
      </c>
      <c r="B379">
        <v>12804.612305000001</v>
      </c>
      <c r="C379">
        <v>16693</v>
      </c>
      <c r="D379">
        <v>14012.086914</v>
      </c>
      <c r="E379">
        <v>14055.058594</v>
      </c>
      <c r="F379">
        <v>14176.200194999999</v>
      </c>
      <c r="G379">
        <v>14256</v>
      </c>
      <c r="H379">
        <v>16693</v>
      </c>
      <c r="I379">
        <v>13496.799805000001</v>
      </c>
      <c r="J379">
        <v>14655.5</v>
      </c>
      <c r="L379" t="str">
        <f t="shared" si="45"/>
        <v>16APR2022:18:00:00</v>
      </c>
      <c r="M379">
        <v>18</v>
      </c>
      <c r="N379">
        <f t="shared" si="46"/>
        <v>3888.3876949999994</v>
      </c>
      <c r="O379" t="str">
        <f t="shared" si="41"/>
        <v/>
      </c>
      <c r="P379">
        <f t="shared" si="42"/>
        <v>3888.3876949999994</v>
      </c>
      <c r="Q379" t="str">
        <f t="shared" si="43"/>
        <v/>
      </c>
      <c r="R379">
        <f t="shared" si="44"/>
        <v>1</v>
      </c>
      <c r="S379">
        <f t="shared" si="47"/>
        <v>30.367086502741241</v>
      </c>
    </row>
    <row r="380" spans="1:19" x14ac:dyDescent="0.25">
      <c r="A380" t="s">
        <v>429</v>
      </c>
      <c r="B380">
        <v>12282.872069999999</v>
      </c>
      <c r="C380">
        <v>15953.700194999999</v>
      </c>
      <c r="D380">
        <v>13084.021484000001</v>
      </c>
      <c r="E380">
        <v>13272.036133</v>
      </c>
      <c r="F380">
        <v>13562.299805000001</v>
      </c>
      <c r="G380">
        <v>13652.400390999999</v>
      </c>
      <c r="H380">
        <v>15953.700194999999</v>
      </c>
      <c r="I380">
        <v>12958.299805000001</v>
      </c>
      <c r="J380">
        <v>14031.674805000001</v>
      </c>
      <c r="L380" t="str">
        <f t="shared" si="45"/>
        <v>16APR2022:19:00:00</v>
      </c>
      <c r="M380">
        <v>19</v>
      </c>
      <c r="N380">
        <f t="shared" si="46"/>
        <v>3670.828125</v>
      </c>
      <c r="O380" t="str">
        <f t="shared" si="41"/>
        <v/>
      </c>
      <c r="P380">
        <f t="shared" si="42"/>
        <v>3670.828125</v>
      </c>
      <c r="Q380" t="str">
        <f t="shared" si="43"/>
        <v/>
      </c>
      <c r="R380">
        <f t="shared" si="44"/>
        <v>1</v>
      </c>
      <c r="S380">
        <f t="shared" si="47"/>
        <v>29.885747438221099</v>
      </c>
    </row>
    <row r="381" spans="1:19" x14ac:dyDescent="0.25">
      <c r="A381" t="s">
        <v>430</v>
      </c>
      <c r="B381">
        <v>11781.743164</v>
      </c>
      <c r="C381">
        <v>15071.5</v>
      </c>
      <c r="D381">
        <v>12207.342773</v>
      </c>
      <c r="E381">
        <v>12211.280273</v>
      </c>
      <c r="F381">
        <v>12987.900390999999</v>
      </c>
      <c r="G381">
        <v>13113.700194999999</v>
      </c>
      <c r="H381">
        <v>15071.5</v>
      </c>
      <c r="I381">
        <v>12370</v>
      </c>
      <c r="J381">
        <v>13385.775390999999</v>
      </c>
      <c r="L381" t="str">
        <f t="shared" si="45"/>
        <v>16APR2022:20:00:00</v>
      </c>
      <c r="M381">
        <v>20</v>
      </c>
      <c r="N381">
        <f t="shared" si="46"/>
        <v>3289.7568360000005</v>
      </c>
      <c r="O381" t="str">
        <f t="shared" si="41"/>
        <v/>
      </c>
      <c r="P381">
        <f t="shared" si="42"/>
        <v>3289.7568360000005</v>
      </c>
      <c r="Q381" t="str">
        <f t="shared" si="43"/>
        <v/>
      </c>
      <c r="R381">
        <f t="shared" si="44"/>
        <v>1</v>
      </c>
      <c r="S381">
        <f t="shared" si="47"/>
        <v>27.922496613676824</v>
      </c>
    </row>
    <row r="382" spans="1:19" x14ac:dyDescent="0.25">
      <c r="A382" t="s">
        <v>431</v>
      </c>
      <c r="B382">
        <v>11656.195313</v>
      </c>
      <c r="C382">
        <v>14423.099609000001</v>
      </c>
      <c r="D382">
        <v>11877.037109000001</v>
      </c>
      <c r="E382">
        <v>11703.085938</v>
      </c>
      <c r="F382">
        <v>12787.099609000001</v>
      </c>
      <c r="G382">
        <v>12909</v>
      </c>
      <c r="H382">
        <v>14423.099609000001</v>
      </c>
      <c r="I382">
        <v>12204.099609000001</v>
      </c>
      <c r="J382">
        <v>13080.824219</v>
      </c>
      <c r="L382" t="str">
        <f t="shared" si="45"/>
        <v>16APR2022:21:00:00</v>
      </c>
      <c r="M382">
        <v>21</v>
      </c>
      <c r="N382">
        <f t="shared" si="46"/>
        <v>2766.9042960000006</v>
      </c>
      <c r="O382" t="str">
        <f t="shared" si="41"/>
        <v/>
      </c>
      <c r="P382">
        <f t="shared" si="42"/>
        <v>2766.9042960000006</v>
      </c>
      <c r="Q382" t="str">
        <f t="shared" si="43"/>
        <v/>
      </c>
      <c r="R382">
        <f t="shared" si="44"/>
        <v>1</v>
      </c>
      <c r="S382">
        <f t="shared" si="47"/>
        <v>23.737628117076152</v>
      </c>
    </row>
    <row r="383" spans="1:19" x14ac:dyDescent="0.25">
      <c r="A383" t="s">
        <v>432</v>
      </c>
      <c r="B383">
        <v>11125.842773</v>
      </c>
      <c r="C383">
        <v>13528.700194999999</v>
      </c>
      <c r="D383">
        <v>11504.03125</v>
      </c>
      <c r="E383">
        <v>11208.649414</v>
      </c>
      <c r="F383">
        <v>12258.799805000001</v>
      </c>
      <c r="G383">
        <v>12369.299805000001</v>
      </c>
      <c r="H383">
        <v>13528.700194999999</v>
      </c>
      <c r="I383">
        <v>11647.200194999999</v>
      </c>
      <c r="J383">
        <v>12451</v>
      </c>
      <c r="L383" t="str">
        <f t="shared" si="45"/>
        <v>16APR2022:22:00:00</v>
      </c>
      <c r="M383">
        <v>22</v>
      </c>
      <c r="N383">
        <f t="shared" si="46"/>
        <v>2402.8574219999991</v>
      </c>
      <c r="O383" t="str">
        <f t="shared" si="41"/>
        <v/>
      </c>
      <c r="P383">
        <f t="shared" si="42"/>
        <v>2402.8574219999991</v>
      </c>
      <c r="Q383" t="str">
        <f t="shared" si="43"/>
        <v/>
      </c>
      <c r="R383">
        <f t="shared" si="44"/>
        <v>1</v>
      </c>
      <c r="S383">
        <f t="shared" si="47"/>
        <v>21.597082315698469</v>
      </c>
    </row>
    <row r="384" spans="1:19" x14ac:dyDescent="0.25">
      <c r="A384" t="s">
        <v>433</v>
      </c>
      <c r="B384">
        <v>10446.854492</v>
      </c>
      <c r="C384">
        <v>12555.799805000001</v>
      </c>
      <c r="D384">
        <v>10706.765625</v>
      </c>
      <c r="E384">
        <v>10333.549805000001</v>
      </c>
      <c r="F384">
        <v>11524.200194999999</v>
      </c>
      <c r="G384">
        <v>11587.799805000001</v>
      </c>
      <c r="H384">
        <v>12555.799805000001</v>
      </c>
      <c r="I384">
        <v>10817.799805000001</v>
      </c>
      <c r="J384">
        <v>11621.400390999999</v>
      </c>
      <c r="L384" t="str">
        <f t="shared" si="45"/>
        <v>16APR2022:23:00:00</v>
      </c>
      <c r="M384">
        <v>23</v>
      </c>
      <c r="N384">
        <f t="shared" si="46"/>
        <v>2108.9453130000002</v>
      </c>
      <c r="O384" t="str">
        <f t="shared" si="41"/>
        <v/>
      </c>
      <c r="P384">
        <f t="shared" si="42"/>
        <v>2108.9453130000002</v>
      </c>
      <c r="Q384" t="str">
        <f t="shared" si="43"/>
        <v/>
      </c>
      <c r="R384">
        <f t="shared" si="44"/>
        <v>1</v>
      </c>
      <c r="S384">
        <f t="shared" si="47"/>
        <v>20.187371372071755</v>
      </c>
    </row>
    <row r="385" spans="1:19" x14ac:dyDescent="0.25">
      <c r="A385" t="s">
        <v>434</v>
      </c>
      <c r="B385">
        <v>9751.9755858999997</v>
      </c>
      <c r="C385">
        <v>11639</v>
      </c>
      <c r="D385">
        <v>9845.3046875</v>
      </c>
      <c r="E385">
        <v>9391.9560547000001</v>
      </c>
      <c r="F385">
        <v>10701</v>
      </c>
      <c r="G385">
        <v>10718.5</v>
      </c>
      <c r="H385">
        <v>11639</v>
      </c>
      <c r="I385">
        <v>9911.2900391000003</v>
      </c>
      <c r="J385">
        <v>10742.447265999999</v>
      </c>
      <c r="L385" t="str">
        <f t="shared" si="45"/>
        <v>17APR2022:00:00:00</v>
      </c>
      <c r="M385">
        <v>24</v>
      </c>
      <c r="N385">
        <f t="shared" si="46"/>
        <v>1887.0244141000003</v>
      </c>
      <c r="O385" t="str">
        <f t="shared" si="41"/>
        <v/>
      </c>
      <c r="P385">
        <f t="shared" si="42"/>
        <v>1887.0244141000003</v>
      </c>
      <c r="Q385" t="str">
        <f t="shared" si="43"/>
        <v/>
      </c>
      <c r="R385">
        <f t="shared" si="44"/>
        <v>1</v>
      </c>
      <c r="S385">
        <f t="shared" si="47"/>
        <v>19.350175741091633</v>
      </c>
    </row>
    <row r="386" spans="1:19" x14ac:dyDescent="0.25">
      <c r="A386" t="s">
        <v>435</v>
      </c>
      <c r="B386">
        <v>9118.5488280999998</v>
      </c>
      <c r="C386">
        <v>9550.3896483999997</v>
      </c>
      <c r="D386">
        <v>9081.8691405999998</v>
      </c>
      <c r="E386">
        <v>8641.4912108999997</v>
      </c>
      <c r="F386">
        <v>9201.2597655999998</v>
      </c>
      <c r="G386">
        <v>9220.4003905999998</v>
      </c>
      <c r="H386">
        <v>9550.3896483999997</v>
      </c>
      <c r="I386">
        <v>8852.1298827999999</v>
      </c>
      <c r="J386">
        <v>9206.0449219000002</v>
      </c>
      <c r="L386" t="str">
        <f t="shared" si="45"/>
        <v>17APR2022:01:00:00</v>
      </c>
      <c r="M386">
        <v>1</v>
      </c>
      <c r="N386">
        <f t="shared" si="46"/>
        <v>431.8408202999999</v>
      </c>
      <c r="O386" t="str">
        <f t="shared" si="41"/>
        <v/>
      </c>
      <c r="P386">
        <f t="shared" si="42"/>
        <v>431.8408202999999</v>
      </c>
      <c r="Q386" t="str">
        <f t="shared" si="43"/>
        <v/>
      </c>
      <c r="R386">
        <f t="shared" si="44"/>
        <v>1</v>
      </c>
      <c r="S386">
        <f t="shared" si="47"/>
        <v>4.7358502810142991</v>
      </c>
    </row>
    <row r="387" spans="1:19" x14ac:dyDescent="0.25">
      <c r="A387" t="s">
        <v>436</v>
      </c>
      <c r="B387">
        <v>8612.9169922000001</v>
      </c>
      <c r="C387">
        <v>8960.8798827999999</v>
      </c>
      <c r="D387">
        <v>8525.7265625</v>
      </c>
      <c r="E387">
        <v>8131.7290039</v>
      </c>
      <c r="F387">
        <v>8646.7001952999999</v>
      </c>
      <c r="G387">
        <v>8664.8203125</v>
      </c>
      <c r="H387">
        <v>8960.8798827999999</v>
      </c>
      <c r="I387">
        <v>8389.6699219000002</v>
      </c>
      <c r="J387">
        <v>8665.5175780999998</v>
      </c>
      <c r="L387" t="str">
        <f t="shared" si="45"/>
        <v>17APR2022:02:00:00</v>
      </c>
      <c r="M387">
        <v>2</v>
      </c>
      <c r="N387">
        <f t="shared" si="46"/>
        <v>347.96289059999981</v>
      </c>
      <c r="O387" t="str">
        <f t="shared" ref="O387:O450" si="48">IF(N387&lt;0,N387,"")</f>
        <v/>
      </c>
      <c r="P387">
        <f t="shared" ref="P387:P450" si="49">IF(N387&gt;0,N387,"")</f>
        <v>347.96289059999981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4.0400121226655354</v>
      </c>
    </row>
    <row r="388" spans="1:19" x14ac:dyDescent="0.25">
      <c r="A388" t="s">
        <v>437</v>
      </c>
      <c r="B388">
        <v>8276.4169922000001</v>
      </c>
      <c r="C388">
        <v>8514.2197266000003</v>
      </c>
      <c r="D388">
        <v>8088.9780272999997</v>
      </c>
      <c r="E388">
        <v>7719.7480469000002</v>
      </c>
      <c r="F388">
        <v>8285.2802733999997</v>
      </c>
      <c r="G388">
        <v>8264.0996094000002</v>
      </c>
      <c r="H388">
        <v>8514.2197266000003</v>
      </c>
      <c r="I388">
        <v>8117.3598633000001</v>
      </c>
      <c r="J388">
        <v>8295.2392577999999</v>
      </c>
      <c r="L388" t="str">
        <f t="shared" ref="L388:L451" si="52">A388</f>
        <v>17APR2022:03:00:00</v>
      </c>
      <c r="M388">
        <v>3</v>
      </c>
      <c r="N388">
        <f t="shared" ref="N388:N451" si="53">C388-B388</f>
        <v>237.80273440000019</v>
      </c>
      <c r="O388" t="str">
        <f t="shared" si="48"/>
        <v/>
      </c>
      <c r="P388">
        <f t="shared" si="49"/>
        <v>237.80273440000019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2.8732570461845293</v>
      </c>
    </row>
    <row r="389" spans="1:19" x14ac:dyDescent="0.25">
      <c r="A389" t="s">
        <v>438</v>
      </c>
      <c r="B389">
        <v>8145.6347655999998</v>
      </c>
      <c r="C389">
        <v>8323.5703125</v>
      </c>
      <c r="D389">
        <v>7860.6904297000001</v>
      </c>
      <c r="E389">
        <v>7482.6528319999998</v>
      </c>
      <c r="F389">
        <v>8105.8798827999999</v>
      </c>
      <c r="G389">
        <v>8095.6499022999997</v>
      </c>
      <c r="H389">
        <v>8323.5703125</v>
      </c>
      <c r="I389">
        <v>7955.9799805000002</v>
      </c>
      <c r="J389">
        <v>8120.2700194999998</v>
      </c>
      <c r="L389" t="str">
        <f t="shared" si="52"/>
        <v>17APR2022:04:00:00</v>
      </c>
      <c r="M389">
        <v>4</v>
      </c>
      <c r="N389">
        <f t="shared" si="53"/>
        <v>177.93554690000019</v>
      </c>
      <c r="O389" t="str">
        <f t="shared" si="48"/>
        <v/>
      </c>
      <c r="P389">
        <f t="shared" si="49"/>
        <v>177.93554690000019</v>
      </c>
      <c r="Q389" t="str">
        <f t="shared" si="50"/>
        <v/>
      </c>
      <c r="R389">
        <f t="shared" si="51"/>
        <v>1</v>
      </c>
      <c r="S389">
        <f t="shared" si="54"/>
        <v>2.1844282492439202</v>
      </c>
    </row>
    <row r="390" spans="1:19" x14ac:dyDescent="0.25">
      <c r="A390" t="s">
        <v>439</v>
      </c>
      <c r="B390">
        <v>8067.6118164</v>
      </c>
      <c r="C390">
        <v>8289.2998047000001</v>
      </c>
      <c r="D390">
        <v>7785.5415039</v>
      </c>
      <c r="E390">
        <v>7403.2294922000001</v>
      </c>
      <c r="F390">
        <v>8051.2700194999998</v>
      </c>
      <c r="G390">
        <v>8054.3701172000001</v>
      </c>
      <c r="H390">
        <v>8289.2998047000001</v>
      </c>
      <c r="I390">
        <v>7917.7299805000002</v>
      </c>
      <c r="J390">
        <v>8078.1679688000004</v>
      </c>
      <c r="L390" t="str">
        <f t="shared" si="52"/>
        <v>17APR2022:05:00:00</v>
      </c>
      <c r="M390">
        <v>5</v>
      </c>
      <c r="N390">
        <f t="shared" si="53"/>
        <v>221.68798830000014</v>
      </c>
      <c r="O390" t="str">
        <f t="shared" si="48"/>
        <v/>
      </c>
      <c r="P390">
        <f t="shared" si="49"/>
        <v>221.68798830000014</v>
      </c>
      <c r="Q390" t="str">
        <f t="shared" si="50"/>
        <v/>
      </c>
      <c r="R390">
        <f t="shared" si="51"/>
        <v>1</v>
      </c>
      <c r="S390">
        <f t="shared" si="54"/>
        <v>2.7478762407649366</v>
      </c>
    </row>
    <row r="391" spans="1:19" x14ac:dyDescent="0.25">
      <c r="A391" t="s">
        <v>440</v>
      </c>
      <c r="B391">
        <v>8126.2792969000002</v>
      </c>
      <c r="C391">
        <v>8348.3203125</v>
      </c>
      <c r="D391">
        <v>7762.3081055000002</v>
      </c>
      <c r="E391">
        <v>7323.9038086</v>
      </c>
      <c r="F391">
        <v>8113.3100586</v>
      </c>
      <c r="G391">
        <v>8133.8701172000001</v>
      </c>
      <c r="H391">
        <v>8348.3203125</v>
      </c>
      <c r="I391">
        <v>8021.0097655999998</v>
      </c>
      <c r="J391">
        <v>8154.1274414</v>
      </c>
      <c r="L391" t="str">
        <f t="shared" si="52"/>
        <v>17APR2022:06:00:00</v>
      </c>
      <c r="M391">
        <v>6</v>
      </c>
      <c r="N391">
        <f t="shared" si="53"/>
        <v>222.04101559999981</v>
      </c>
      <c r="O391" t="str">
        <f t="shared" si="48"/>
        <v/>
      </c>
      <c r="P391">
        <f t="shared" si="49"/>
        <v>222.04101559999981</v>
      </c>
      <c r="Q391" t="str">
        <f t="shared" si="50"/>
        <v/>
      </c>
      <c r="R391">
        <f t="shared" si="51"/>
        <v>1</v>
      </c>
      <c r="S391">
        <f t="shared" si="54"/>
        <v>2.7323822808391984</v>
      </c>
    </row>
    <row r="392" spans="1:19" x14ac:dyDescent="0.25">
      <c r="A392" t="s">
        <v>441</v>
      </c>
      <c r="B392">
        <v>8389.890625</v>
      </c>
      <c r="C392">
        <v>8488.1201172000001</v>
      </c>
      <c r="D392">
        <v>7810.1684569999998</v>
      </c>
      <c r="E392">
        <v>7321.6289063000004</v>
      </c>
      <c r="F392">
        <v>8288.4902344000002</v>
      </c>
      <c r="G392">
        <v>8313.1796875</v>
      </c>
      <c r="H392">
        <v>8488.1201172000001</v>
      </c>
      <c r="I392">
        <v>8257.5195313000004</v>
      </c>
      <c r="J392">
        <v>8336.8271483999997</v>
      </c>
      <c r="L392" t="str">
        <f t="shared" si="52"/>
        <v>17APR2022:07:00:00</v>
      </c>
      <c r="M392">
        <v>7</v>
      </c>
      <c r="N392">
        <f t="shared" si="53"/>
        <v>98.229492200000095</v>
      </c>
      <c r="O392" t="str">
        <f t="shared" si="48"/>
        <v/>
      </c>
      <c r="P392">
        <f t="shared" si="49"/>
        <v>98.229492200000095</v>
      </c>
      <c r="Q392" t="str">
        <f t="shared" si="50"/>
        <v/>
      </c>
      <c r="R392">
        <f t="shared" si="51"/>
        <v>1</v>
      </c>
      <c r="S392">
        <f t="shared" si="54"/>
        <v>1.1708077803457668</v>
      </c>
    </row>
    <row r="393" spans="1:19" x14ac:dyDescent="0.25">
      <c r="A393" t="s">
        <v>442</v>
      </c>
      <c r="B393">
        <v>8719.0556641000003</v>
      </c>
      <c r="C393">
        <v>8734.3095702999999</v>
      </c>
      <c r="D393">
        <v>8064.8652344000002</v>
      </c>
      <c r="E393">
        <v>7568.2910155999998</v>
      </c>
      <c r="F393">
        <v>8531.4296875</v>
      </c>
      <c r="G393">
        <v>8562</v>
      </c>
      <c r="H393">
        <v>8734.3095702999999</v>
      </c>
      <c r="I393">
        <v>8554.6103516000003</v>
      </c>
      <c r="J393">
        <v>8595.5869141000003</v>
      </c>
      <c r="L393" t="str">
        <f t="shared" si="52"/>
        <v>17APR2022:08:00:00</v>
      </c>
      <c r="M393">
        <v>8</v>
      </c>
      <c r="N393">
        <f t="shared" si="53"/>
        <v>15.253906199999619</v>
      </c>
      <c r="O393" t="str">
        <f t="shared" si="48"/>
        <v/>
      </c>
      <c r="P393">
        <f t="shared" si="49"/>
        <v>15.253906199999619</v>
      </c>
      <c r="Q393" t="str">
        <f t="shared" si="50"/>
        <v/>
      </c>
      <c r="R393">
        <f t="shared" si="51"/>
        <v>1</v>
      </c>
      <c r="S393">
        <f t="shared" si="54"/>
        <v>0.17494906315148706</v>
      </c>
    </row>
    <row r="394" spans="1:19" x14ac:dyDescent="0.25">
      <c r="A394" t="s">
        <v>443</v>
      </c>
      <c r="B394">
        <v>9231.1552733999997</v>
      </c>
      <c r="C394">
        <v>9252.5498047000001</v>
      </c>
      <c r="D394">
        <v>8766.1669922000001</v>
      </c>
      <c r="E394">
        <v>8211.4970702999999</v>
      </c>
      <c r="F394">
        <v>9030.1904297000001</v>
      </c>
      <c r="G394">
        <v>9071.9501952999999</v>
      </c>
      <c r="H394">
        <v>9252.5498047000001</v>
      </c>
      <c r="I394">
        <v>9090.1699219000002</v>
      </c>
      <c r="J394">
        <v>9111.2148438000004</v>
      </c>
      <c r="L394" t="str">
        <f t="shared" si="52"/>
        <v>17APR2022:09:00:00</v>
      </c>
      <c r="M394">
        <v>9</v>
      </c>
      <c r="N394">
        <f t="shared" si="53"/>
        <v>21.394531300000381</v>
      </c>
      <c r="O394" t="str">
        <f t="shared" si="48"/>
        <v/>
      </c>
      <c r="P394">
        <f t="shared" si="49"/>
        <v>21.394531300000381</v>
      </c>
      <c r="Q394" t="str">
        <f t="shared" si="50"/>
        <v/>
      </c>
      <c r="R394">
        <f t="shared" si="51"/>
        <v>1</v>
      </c>
      <c r="S394">
        <f t="shared" si="54"/>
        <v>0.2317643963984628</v>
      </c>
    </row>
    <row r="395" spans="1:19" x14ac:dyDescent="0.25">
      <c r="A395" t="s">
        <v>444</v>
      </c>
      <c r="B395">
        <v>9748.8300780999998</v>
      </c>
      <c r="C395">
        <v>9903.0996094000002</v>
      </c>
      <c r="D395">
        <v>9376.1240233999997</v>
      </c>
      <c r="E395">
        <v>8891.4550780999998</v>
      </c>
      <c r="F395">
        <v>9642.2197266000003</v>
      </c>
      <c r="G395">
        <v>9668.4599608999997</v>
      </c>
      <c r="H395">
        <v>9903.0996094000002</v>
      </c>
      <c r="I395">
        <v>9657.7001952999999</v>
      </c>
      <c r="J395">
        <v>9717.8701172000001</v>
      </c>
      <c r="L395" t="str">
        <f t="shared" si="52"/>
        <v>17APR2022:10:00:00</v>
      </c>
      <c r="M395">
        <v>10</v>
      </c>
      <c r="N395">
        <f t="shared" si="53"/>
        <v>154.26953130000038</v>
      </c>
      <c r="O395" t="str">
        <f t="shared" si="48"/>
        <v/>
      </c>
      <c r="P395">
        <f t="shared" si="49"/>
        <v>154.26953130000038</v>
      </c>
      <c r="Q395" t="str">
        <f t="shared" si="50"/>
        <v/>
      </c>
      <c r="R395">
        <f t="shared" si="51"/>
        <v>1</v>
      </c>
      <c r="S395">
        <f t="shared" si="54"/>
        <v>1.5824414833791705</v>
      </c>
    </row>
    <row r="396" spans="1:19" x14ac:dyDescent="0.25">
      <c r="A396" t="s">
        <v>445</v>
      </c>
      <c r="B396">
        <v>10060.214844</v>
      </c>
      <c r="C396">
        <v>10448.299805000001</v>
      </c>
      <c r="D396">
        <v>9873.6572266000003</v>
      </c>
      <c r="E396">
        <v>9461.1308594000002</v>
      </c>
      <c r="F396">
        <v>10166</v>
      </c>
      <c r="G396">
        <v>10185.599609000001</v>
      </c>
      <c r="H396">
        <v>10448.299805000001</v>
      </c>
      <c r="I396">
        <v>10142.099609000001</v>
      </c>
      <c r="J396">
        <v>10235.5</v>
      </c>
      <c r="L396" t="str">
        <f t="shared" si="52"/>
        <v>17APR2022:11:00:00</v>
      </c>
      <c r="M396">
        <v>11</v>
      </c>
      <c r="N396">
        <f t="shared" si="53"/>
        <v>388.08496100000048</v>
      </c>
      <c r="O396" t="str">
        <f t="shared" si="48"/>
        <v/>
      </c>
      <c r="P396">
        <f t="shared" si="49"/>
        <v>388.08496100000048</v>
      </c>
      <c r="Q396" t="str">
        <f t="shared" si="50"/>
        <v/>
      </c>
      <c r="R396">
        <f t="shared" si="51"/>
        <v>1</v>
      </c>
      <c r="S396">
        <f t="shared" si="54"/>
        <v>3.8576210052955058</v>
      </c>
    </row>
    <row r="397" spans="1:19" x14ac:dyDescent="0.25">
      <c r="A397" t="s">
        <v>446</v>
      </c>
      <c r="B397">
        <v>10190.974609000001</v>
      </c>
      <c r="C397">
        <v>10817.799805000001</v>
      </c>
      <c r="D397">
        <v>10165.53125</v>
      </c>
      <c r="E397">
        <v>9842.6035155999998</v>
      </c>
      <c r="F397">
        <v>10494</v>
      </c>
      <c r="G397">
        <v>10552.099609000001</v>
      </c>
      <c r="H397">
        <v>10817.799805000001</v>
      </c>
      <c r="I397">
        <v>10533.299805000001</v>
      </c>
      <c r="J397">
        <v>10599.299805000001</v>
      </c>
      <c r="L397" t="str">
        <f t="shared" si="52"/>
        <v>17APR2022:12:00:00</v>
      </c>
      <c r="M397">
        <v>12</v>
      </c>
      <c r="N397">
        <f t="shared" si="53"/>
        <v>626.82519599999978</v>
      </c>
      <c r="O397" t="str">
        <f t="shared" si="48"/>
        <v/>
      </c>
      <c r="P397">
        <f t="shared" si="49"/>
        <v>626.82519599999978</v>
      </c>
      <c r="Q397" t="str">
        <f t="shared" si="50"/>
        <v/>
      </c>
      <c r="R397">
        <f t="shared" si="51"/>
        <v>1</v>
      </c>
      <c r="S397">
        <f t="shared" si="54"/>
        <v>6.1507875355358932</v>
      </c>
    </row>
    <row r="398" spans="1:19" x14ac:dyDescent="0.25">
      <c r="A398" t="s">
        <v>447</v>
      </c>
      <c r="B398">
        <v>10387.082031</v>
      </c>
      <c r="C398">
        <v>11006.900390999999</v>
      </c>
      <c r="D398">
        <v>10562.694336</v>
      </c>
      <c r="E398">
        <v>10414.849609000001</v>
      </c>
      <c r="F398">
        <v>10738.099609000001</v>
      </c>
      <c r="G398">
        <v>10850.700194999999</v>
      </c>
      <c r="H398">
        <v>11006.900390999999</v>
      </c>
      <c r="I398">
        <v>10912.900390999999</v>
      </c>
      <c r="J398">
        <v>10877.150390999999</v>
      </c>
      <c r="L398" t="str">
        <f t="shared" si="52"/>
        <v>17APR2022:13:00:00</v>
      </c>
      <c r="M398">
        <v>13</v>
      </c>
      <c r="N398">
        <f t="shared" si="53"/>
        <v>619.8183599999993</v>
      </c>
      <c r="O398" t="str">
        <f t="shared" si="48"/>
        <v/>
      </c>
      <c r="P398">
        <f t="shared" si="49"/>
        <v>619.8183599999993</v>
      </c>
      <c r="Q398" t="str">
        <f t="shared" si="50"/>
        <v/>
      </c>
      <c r="R398">
        <f t="shared" si="51"/>
        <v>1</v>
      </c>
      <c r="S398">
        <f t="shared" si="54"/>
        <v>5.9672038610089544</v>
      </c>
    </row>
    <row r="399" spans="1:19" x14ac:dyDescent="0.25">
      <c r="A399" t="s">
        <v>448</v>
      </c>
      <c r="B399">
        <v>10464.491211</v>
      </c>
      <c r="C399">
        <v>11114.5</v>
      </c>
      <c r="D399">
        <v>11074.054688</v>
      </c>
      <c r="E399">
        <v>11222.525390999999</v>
      </c>
      <c r="F399">
        <v>10875.200194999999</v>
      </c>
      <c r="G399">
        <v>11038.799805000001</v>
      </c>
      <c r="H399">
        <v>11114.5</v>
      </c>
      <c r="I399">
        <v>11180</v>
      </c>
      <c r="J399">
        <v>11052.125</v>
      </c>
      <c r="L399" t="str">
        <f t="shared" si="52"/>
        <v>17APR2022:14:00:00</v>
      </c>
      <c r="M399">
        <v>14</v>
      </c>
      <c r="N399">
        <f t="shared" si="53"/>
        <v>650.00878899999952</v>
      </c>
      <c r="O399" t="str">
        <f t="shared" si="48"/>
        <v/>
      </c>
      <c r="P399">
        <f t="shared" si="49"/>
        <v>650.00878899999952</v>
      </c>
      <c r="Q399" t="str">
        <f t="shared" si="50"/>
        <v/>
      </c>
      <c r="R399">
        <f t="shared" si="51"/>
        <v>1</v>
      </c>
      <c r="S399">
        <f t="shared" si="54"/>
        <v>6.2115661038228716</v>
      </c>
    </row>
    <row r="400" spans="1:19" x14ac:dyDescent="0.25">
      <c r="A400" t="s">
        <v>449</v>
      </c>
      <c r="B400">
        <v>10497.396484000001</v>
      </c>
      <c r="C400">
        <v>11121.700194999999</v>
      </c>
      <c r="D400">
        <v>11616.905273</v>
      </c>
      <c r="E400">
        <v>11869.824219</v>
      </c>
      <c r="F400">
        <v>10964.700194999999</v>
      </c>
      <c r="G400">
        <v>11187.700194999999</v>
      </c>
      <c r="H400">
        <v>11121.700194999999</v>
      </c>
      <c r="I400">
        <v>11375.599609000001</v>
      </c>
      <c r="J400">
        <v>11162.425781</v>
      </c>
      <c r="L400" t="str">
        <f t="shared" si="52"/>
        <v>17APR2022:15:00:00</v>
      </c>
      <c r="M400">
        <v>15</v>
      </c>
      <c r="N400">
        <f t="shared" si="53"/>
        <v>624.30371099999866</v>
      </c>
      <c r="O400" t="str">
        <f t="shared" si="48"/>
        <v/>
      </c>
      <c r="P400">
        <f t="shared" si="49"/>
        <v>624.30371099999866</v>
      </c>
      <c r="Q400" t="str">
        <f t="shared" si="50"/>
        <v/>
      </c>
      <c r="R400">
        <f t="shared" si="51"/>
        <v>1</v>
      </c>
      <c r="S400">
        <f t="shared" si="54"/>
        <v>5.9472242660506778</v>
      </c>
    </row>
    <row r="401" spans="1:19" x14ac:dyDescent="0.25">
      <c r="A401" t="s">
        <v>450</v>
      </c>
      <c r="B401">
        <v>10793.895508</v>
      </c>
      <c r="C401">
        <v>11256.299805000001</v>
      </c>
      <c r="D401">
        <v>12153.84375</v>
      </c>
      <c r="E401">
        <v>12545.558594</v>
      </c>
      <c r="F401">
        <v>11173.599609000001</v>
      </c>
      <c r="G401">
        <v>11439.900390999999</v>
      </c>
      <c r="H401">
        <v>11256.299805000001</v>
      </c>
      <c r="I401">
        <v>11654</v>
      </c>
      <c r="J401">
        <v>11380.950194999999</v>
      </c>
      <c r="L401" t="str">
        <f t="shared" si="52"/>
        <v>17APR2022:16:00:00</v>
      </c>
      <c r="M401">
        <v>16</v>
      </c>
      <c r="N401">
        <f t="shared" si="53"/>
        <v>462.40429700000095</v>
      </c>
      <c r="O401" t="str">
        <f t="shared" si="48"/>
        <v/>
      </c>
      <c r="P401">
        <f t="shared" si="49"/>
        <v>462.40429700000095</v>
      </c>
      <c r="Q401" t="str">
        <f t="shared" si="50"/>
        <v/>
      </c>
      <c r="R401">
        <f t="shared" si="51"/>
        <v>1</v>
      </c>
      <c r="S401">
        <f t="shared" si="54"/>
        <v>4.283942684615444</v>
      </c>
    </row>
    <row r="402" spans="1:19" x14ac:dyDescent="0.25">
      <c r="A402" t="s">
        <v>451</v>
      </c>
      <c r="B402">
        <v>11333.415039</v>
      </c>
      <c r="C402">
        <v>11429</v>
      </c>
      <c r="D402">
        <v>12800.751953000001</v>
      </c>
      <c r="E402">
        <v>13283.131836</v>
      </c>
      <c r="F402">
        <v>11416.799805000001</v>
      </c>
      <c r="G402">
        <v>11747.099609000001</v>
      </c>
      <c r="H402">
        <v>11429</v>
      </c>
      <c r="I402">
        <v>11975.900390999999</v>
      </c>
      <c r="J402">
        <v>11642.199219</v>
      </c>
      <c r="L402" t="str">
        <f t="shared" si="52"/>
        <v>17APR2022:17:00:00</v>
      </c>
      <c r="M402">
        <v>17</v>
      </c>
      <c r="N402">
        <f t="shared" si="53"/>
        <v>95.584961000000476</v>
      </c>
      <c r="O402" t="str">
        <f t="shared" si="48"/>
        <v/>
      </c>
      <c r="P402">
        <f t="shared" si="49"/>
        <v>95.584961000000476</v>
      </c>
      <c r="Q402" t="str">
        <f t="shared" si="50"/>
        <v/>
      </c>
      <c r="R402">
        <f t="shared" si="51"/>
        <v>1</v>
      </c>
      <c r="S402">
        <f t="shared" si="54"/>
        <v>0.84339063442994133</v>
      </c>
    </row>
    <row r="403" spans="1:19" x14ac:dyDescent="0.25">
      <c r="A403" t="s">
        <v>452</v>
      </c>
      <c r="B403">
        <v>11852.785156</v>
      </c>
      <c r="C403">
        <v>11660.799805000001</v>
      </c>
      <c r="D403">
        <v>13170.810546999999</v>
      </c>
      <c r="E403">
        <v>13830.484375</v>
      </c>
      <c r="F403">
        <v>11685.900390999999</v>
      </c>
      <c r="G403">
        <v>12023.900390999999</v>
      </c>
      <c r="H403">
        <v>11660.799805000001</v>
      </c>
      <c r="I403">
        <v>12234.799805000001</v>
      </c>
      <c r="J403">
        <v>11901.350586</v>
      </c>
      <c r="L403" t="str">
        <f t="shared" si="52"/>
        <v>17APR2022:18:00:00</v>
      </c>
      <c r="M403">
        <v>18</v>
      </c>
      <c r="N403">
        <f t="shared" si="53"/>
        <v>-191.98535099999935</v>
      </c>
      <c r="O403">
        <f t="shared" si="48"/>
        <v>-191.98535099999935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1.6197488478293596</v>
      </c>
    </row>
    <row r="404" spans="1:19" x14ac:dyDescent="0.25">
      <c r="A404" t="s">
        <v>453</v>
      </c>
      <c r="B404">
        <v>12092.858398</v>
      </c>
      <c r="C404">
        <v>11699.5</v>
      </c>
      <c r="D404">
        <v>13210.720703000001</v>
      </c>
      <c r="E404">
        <v>13874.961914</v>
      </c>
      <c r="F404">
        <v>11721.099609000001</v>
      </c>
      <c r="G404">
        <v>12037.099609000001</v>
      </c>
      <c r="H404">
        <v>11699.5</v>
      </c>
      <c r="I404">
        <v>12230.200194999999</v>
      </c>
      <c r="J404">
        <v>11921.974609000001</v>
      </c>
      <c r="L404" t="str">
        <f t="shared" si="52"/>
        <v>17APR2022:19:00:00</v>
      </c>
      <c r="M404">
        <v>19</v>
      </c>
      <c r="N404">
        <f t="shared" si="53"/>
        <v>-393.35839800000031</v>
      </c>
      <c r="O404">
        <f t="shared" si="48"/>
        <v>-393.35839800000031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3.2528157119995433</v>
      </c>
    </row>
    <row r="405" spans="1:19" x14ac:dyDescent="0.25">
      <c r="A405" t="s">
        <v>454</v>
      </c>
      <c r="B405">
        <v>11966.741211</v>
      </c>
      <c r="C405">
        <v>11607.5</v>
      </c>
      <c r="D405">
        <v>12914.631836</v>
      </c>
      <c r="E405">
        <v>13431.091796999999</v>
      </c>
      <c r="F405">
        <v>11665</v>
      </c>
      <c r="G405">
        <v>11907.900390999999</v>
      </c>
      <c r="H405">
        <v>11607.5</v>
      </c>
      <c r="I405">
        <v>12078.200194999999</v>
      </c>
      <c r="J405">
        <v>11814.649414</v>
      </c>
      <c r="L405" t="str">
        <f t="shared" si="52"/>
        <v>17APR2022:20:00:00</v>
      </c>
      <c r="M405">
        <v>20</v>
      </c>
      <c r="N405">
        <f t="shared" si="53"/>
        <v>-359.24121100000048</v>
      </c>
      <c r="O405">
        <f t="shared" si="48"/>
        <v>-359.24121100000048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3.0019969903734594</v>
      </c>
    </row>
    <row r="406" spans="1:19" x14ac:dyDescent="0.25">
      <c r="A406" t="s">
        <v>455</v>
      </c>
      <c r="B406">
        <v>11967.727539</v>
      </c>
      <c r="C406">
        <v>11808.799805000001</v>
      </c>
      <c r="D406">
        <v>12727.90625</v>
      </c>
      <c r="E406">
        <v>13088.287109000001</v>
      </c>
      <c r="F406">
        <v>11911.700194999999</v>
      </c>
      <c r="G406">
        <v>12126.400390999999</v>
      </c>
      <c r="H406">
        <v>11808.799805000001</v>
      </c>
      <c r="I406">
        <v>12259.400390999999</v>
      </c>
      <c r="J406">
        <v>12026.576171999999</v>
      </c>
      <c r="L406" t="str">
        <f t="shared" si="52"/>
        <v>17APR2022:21:00:00</v>
      </c>
      <c r="M406">
        <v>21</v>
      </c>
      <c r="N406">
        <f t="shared" si="53"/>
        <v>-158.92773399999896</v>
      </c>
      <c r="O406">
        <f t="shared" si="48"/>
        <v>-158.92773399999896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1.3279691861474201</v>
      </c>
    </row>
    <row r="407" spans="1:19" x14ac:dyDescent="0.25">
      <c r="A407" t="s">
        <v>456</v>
      </c>
      <c r="B407">
        <v>11660.947265999999</v>
      </c>
      <c r="C407">
        <v>11580.099609000001</v>
      </c>
      <c r="D407">
        <v>12172.930664</v>
      </c>
      <c r="E407">
        <v>12347.115234000001</v>
      </c>
      <c r="F407">
        <v>11660.299805000001</v>
      </c>
      <c r="G407">
        <v>11858</v>
      </c>
      <c r="H407">
        <v>11580.099609000001</v>
      </c>
      <c r="I407">
        <v>11956.200194999999</v>
      </c>
      <c r="J407">
        <v>11763.649414</v>
      </c>
      <c r="L407" t="str">
        <f t="shared" si="52"/>
        <v>17APR2022:22:00:00</v>
      </c>
      <c r="M407">
        <v>22</v>
      </c>
      <c r="N407">
        <f t="shared" si="53"/>
        <v>-80.847656999998435</v>
      </c>
      <c r="O407">
        <f t="shared" si="48"/>
        <v>-80.847656999998435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0.69331980632248613</v>
      </c>
    </row>
    <row r="408" spans="1:19" x14ac:dyDescent="0.25">
      <c r="A408" t="s">
        <v>457</v>
      </c>
      <c r="B408">
        <v>10921.145508</v>
      </c>
      <c r="C408">
        <v>10823.799805000001</v>
      </c>
      <c r="D408">
        <v>11118.948242</v>
      </c>
      <c r="E408">
        <v>11225.103515999999</v>
      </c>
      <c r="F408">
        <v>10876.900390999999</v>
      </c>
      <c r="G408">
        <v>11043.200194999999</v>
      </c>
      <c r="H408">
        <v>10823.799805000001</v>
      </c>
      <c r="I408">
        <v>11100.700194999999</v>
      </c>
      <c r="J408">
        <v>10961.150390999999</v>
      </c>
      <c r="L408" t="str">
        <f t="shared" si="52"/>
        <v>17APR2022:23:00:00</v>
      </c>
      <c r="M408">
        <v>23</v>
      </c>
      <c r="N408">
        <f t="shared" si="53"/>
        <v>-97.345702999999048</v>
      </c>
      <c r="O408">
        <f t="shared" si="48"/>
        <v>-97.345702999999048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0.89135066398200635</v>
      </c>
    </row>
    <row r="409" spans="1:19" x14ac:dyDescent="0.25">
      <c r="A409" t="s">
        <v>458</v>
      </c>
      <c r="B409">
        <v>9960.7851563000004</v>
      </c>
      <c r="C409">
        <v>9918.7001952999999</v>
      </c>
      <c r="D409">
        <v>9912.46875</v>
      </c>
      <c r="E409">
        <v>9987.203125</v>
      </c>
      <c r="F409">
        <v>9934.5195313000004</v>
      </c>
      <c r="G409">
        <v>10045.5</v>
      </c>
      <c r="H409">
        <v>9918.7001952999999</v>
      </c>
      <c r="I409">
        <v>10065.200194999999</v>
      </c>
      <c r="J409">
        <v>9990.9794922000001</v>
      </c>
      <c r="L409" t="str">
        <f t="shared" si="52"/>
        <v>18APR2022:00:00:00</v>
      </c>
      <c r="M409">
        <v>24</v>
      </c>
      <c r="N409">
        <f t="shared" si="53"/>
        <v>-42.084961000000476</v>
      </c>
      <c r="O409">
        <f t="shared" si="48"/>
        <v>-42.084961000000476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0.42250646248887891</v>
      </c>
    </row>
    <row r="410" spans="1:19" x14ac:dyDescent="0.25">
      <c r="A410" t="s">
        <v>459</v>
      </c>
      <c r="B410">
        <v>9080.7285155999998</v>
      </c>
      <c r="C410">
        <v>9025.7304688000004</v>
      </c>
      <c r="D410">
        <v>9102.4462891000003</v>
      </c>
      <c r="E410">
        <v>9117.0517577999999</v>
      </c>
      <c r="F410">
        <v>9079.7099608999997</v>
      </c>
      <c r="G410">
        <v>9104.2695313000004</v>
      </c>
      <c r="H410">
        <v>9257.3896483999997</v>
      </c>
      <c r="I410">
        <v>9025.7304688000004</v>
      </c>
      <c r="J410">
        <v>9116.7753905999998</v>
      </c>
      <c r="L410" t="str">
        <f t="shared" si="52"/>
        <v>18APR2022:01:00:00</v>
      </c>
      <c r="M410">
        <v>1</v>
      </c>
      <c r="N410">
        <f t="shared" si="53"/>
        <v>-54.998046799999429</v>
      </c>
      <c r="O410">
        <f t="shared" si="48"/>
        <v>-54.998046799999429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0.60565676757670905</v>
      </c>
    </row>
    <row r="411" spans="1:19" x14ac:dyDescent="0.25">
      <c r="A411" t="s">
        <v>460</v>
      </c>
      <c r="B411">
        <v>8537.7324219000002</v>
      </c>
      <c r="C411">
        <v>8452.1904297000001</v>
      </c>
      <c r="D411">
        <v>8542.3945313000004</v>
      </c>
      <c r="E411">
        <v>8570.9824219000002</v>
      </c>
      <c r="F411">
        <v>8486.8398438000004</v>
      </c>
      <c r="G411">
        <v>8524.9804688000004</v>
      </c>
      <c r="H411">
        <v>8753.6699219000002</v>
      </c>
      <c r="I411">
        <v>8452.1904297000001</v>
      </c>
      <c r="J411">
        <v>8554.4199219000002</v>
      </c>
      <c r="L411" t="str">
        <f t="shared" si="52"/>
        <v>18APR2022:02:00:00</v>
      </c>
      <c r="M411">
        <v>2</v>
      </c>
      <c r="N411">
        <f t="shared" si="53"/>
        <v>-85.541992200000095</v>
      </c>
      <c r="O411">
        <f t="shared" si="48"/>
        <v>-85.541992200000095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1.0019287086179665</v>
      </c>
    </row>
    <row r="412" spans="1:19" x14ac:dyDescent="0.25">
      <c r="A412" t="s">
        <v>461</v>
      </c>
      <c r="B412">
        <v>8227.3408202999999</v>
      </c>
      <c r="C412">
        <v>8108</v>
      </c>
      <c r="D412">
        <v>8179.2885741999999</v>
      </c>
      <c r="E412">
        <v>8198.4589844000002</v>
      </c>
      <c r="F412">
        <v>8142.0600586</v>
      </c>
      <c r="G412">
        <v>8178.9101563000004</v>
      </c>
      <c r="H412">
        <v>8402.4501952999999</v>
      </c>
      <c r="I412">
        <v>8108</v>
      </c>
      <c r="J412">
        <v>8207.8554688000004</v>
      </c>
      <c r="L412" t="str">
        <f t="shared" si="52"/>
        <v>18APR2022:03:00:00</v>
      </c>
      <c r="M412">
        <v>3</v>
      </c>
      <c r="N412">
        <f t="shared" si="53"/>
        <v>-119.3408202999999</v>
      </c>
      <c r="O412">
        <f t="shared" si="48"/>
        <v>-119.3408202999999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1.4505394015711663</v>
      </c>
    </row>
    <row r="413" spans="1:19" x14ac:dyDescent="0.25">
      <c r="A413" t="s">
        <v>462</v>
      </c>
      <c r="B413">
        <v>8159.8530272999997</v>
      </c>
      <c r="C413">
        <v>8058.6298827999999</v>
      </c>
      <c r="D413">
        <v>8005.4013672000001</v>
      </c>
      <c r="E413">
        <v>8010.4028319999998</v>
      </c>
      <c r="F413">
        <v>8071.2700194999998</v>
      </c>
      <c r="G413">
        <v>8124.0097655999998</v>
      </c>
      <c r="H413">
        <v>8387.4902344000002</v>
      </c>
      <c r="I413">
        <v>8058.6298827999999</v>
      </c>
      <c r="J413">
        <v>8160.3496094000002</v>
      </c>
      <c r="L413" t="str">
        <f t="shared" si="52"/>
        <v>18APR2022:04:00:00</v>
      </c>
      <c r="M413">
        <v>4</v>
      </c>
      <c r="N413">
        <f t="shared" si="53"/>
        <v>-101.22314449999976</v>
      </c>
      <c r="O413">
        <f t="shared" si="48"/>
        <v>-101.22314449999976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1.2405020551392618</v>
      </c>
    </row>
    <row r="414" spans="1:19" x14ac:dyDescent="0.25">
      <c r="A414" t="s">
        <v>463</v>
      </c>
      <c r="B414">
        <v>8289.7314452999999</v>
      </c>
      <c r="C414">
        <v>8295.2304688000004</v>
      </c>
      <c r="D414">
        <v>8092.0634766000003</v>
      </c>
      <c r="E414">
        <v>8119.9667969000002</v>
      </c>
      <c r="F414">
        <v>8280.1601563000004</v>
      </c>
      <c r="G414">
        <v>8340.8798827999999</v>
      </c>
      <c r="H414">
        <v>8662.2695313000004</v>
      </c>
      <c r="I414">
        <v>8295.2304688000004</v>
      </c>
      <c r="J414">
        <v>8394.6347655999998</v>
      </c>
      <c r="L414" t="str">
        <f t="shared" si="52"/>
        <v>18APR2022:05:00:00</v>
      </c>
      <c r="M414">
        <v>5</v>
      </c>
      <c r="N414">
        <f t="shared" si="53"/>
        <v>5.4990235000004759</v>
      </c>
      <c r="O414" t="str">
        <f t="shared" si="48"/>
        <v/>
      </c>
      <c r="P414">
        <f t="shared" si="49"/>
        <v>5.4990235000004759</v>
      </c>
      <c r="Q414" t="str">
        <f t="shared" si="50"/>
        <v/>
      </c>
      <c r="R414">
        <f t="shared" si="51"/>
        <v>1</v>
      </c>
      <c r="S414">
        <f t="shared" si="54"/>
        <v>6.6335363651837453E-2</v>
      </c>
    </row>
    <row r="415" spans="1:19" x14ac:dyDescent="0.25">
      <c r="A415" t="s">
        <v>464</v>
      </c>
      <c r="B415">
        <v>8787.640625</v>
      </c>
      <c r="C415">
        <v>8946</v>
      </c>
      <c r="D415">
        <v>8566.3017577999999</v>
      </c>
      <c r="E415">
        <v>8549.2724608999997</v>
      </c>
      <c r="F415">
        <v>8913.5898438000004</v>
      </c>
      <c r="G415">
        <v>8957.4501952999999</v>
      </c>
      <c r="H415">
        <v>9326.3896483999997</v>
      </c>
      <c r="I415">
        <v>8946</v>
      </c>
      <c r="J415">
        <v>9035.8574219000002</v>
      </c>
      <c r="L415" t="str">
        <f t="shared" si="52"/>
        <v>18APR2022:06:00:00</v>
      </c>
      <c r="M415">
        <v>6</v>
      </c>
      <c r="N415">
        <f t="shared" si="53"/>
        <v>158.359375</v>
      </c>
      <c r="O415" t="str">
        <f t="shared" si="48"/>
        <v/>
      </c>
      <c r="P415">
        <f t="shared" si="49"/>
        <v>158.359375</v>
      </c>
      <c r="Q415" t="str">
        <f t="shared" si="50"/>
        <v/>
      </c>
      <c r="R415">
        <f t="shared" si="51"/>
        <v>1</v>
      </c>
      <c r="S415">
        <f t="shared" si="54"/>
        <v>1.8020693125465632</v>
      </c>
    </row>
    <row r="416" spans="1:19" x14ac:dyDescent="0.25">
      <c r="A416" t="s">
        <v>465</v>
      </c>
      <c r="B416">
        <v>9639.4560547000001</v>
      </c>
      <c r="C416">
        <v>10093.200194999999</v>
      </c>
      <c r="D416">
        <v>9398.7197266000003</v>
      </c>
      <c r="E416">
        <v>9305.2402344000002</v>
      </c>
      <c r="F416">
        <v>10021.299805000001</v>
      </c>
      <c r="G416">
        <v>10024.200194999999</v>
      </c>
      <c r="H416">
        <v>10448.099609000001</v>
      </c>
      <c r="I416">
        <v>10093.200194999999</v>
      </c>
      <c r="J416">
        <v>10146.700194999999</v>
      </c>
      <c r="L416" t="str">
        <f t="shared" si="52"/>
        <v>18APR2022:07:00:00</v>
      </c>
      <c r="M416">
        <v>7</v>
      </c>
      <c r="N416">
        <f t="shared" si="53"/>
        <v>453.74414029999934</v>
      </c>
      <c r="O416" t="str">
        <f t="shared" si="48"/>
        <v/>
      </c>
      <c r="P416">
        <f t="shared" si="49"/>
        <v>453.74414029999934</v>
      </c>
      <c r="Q416" t="str">
        <f t="shared" si="50"/>
        <v/>
      </c>
      <c r="R416">
        <f t="shared" si="51"/>
        <v>1</v>
      </c>
      <c r="S416">
        <f t="shared" si="54"/>
        <v>4.7071550274744292</v>
      </c>
    </row>
    <row r="417" spans="1:19" x14ac:dyDescent="0.25">
      <c r="A417" t="s">
        <v>466</v>
      </c>
      <c r="B417">
        <v>10183.576171999999</v>
      </c>
      <c r="C417">
        <v>10747.900390999999</v>
      </c>
      <c r="D417">
        <v>9998.0253905999998</v>
      </c>
      <c r="E417">
        <v>9802.9296875</v>
      </c>
      <c r="F417">
        <v>10713.200194999999</v>
      </c>
      <c r="G417">
        <v>10667.099609000001</v>
      </c>
      <c r="H417">
        <v>11073.700194999999</v>
      </c>
      <c r="I417">
        <v>10747.900390999999</v>
      </c>
      <c r="J417">
        <v>10800.474609000001</v>
      </c>
      <c r="L417" t="str">
        <f t="shared" si="52"/>
        <v>18APR2022:08:00:00</v>
      </c>
      <c r="M417">
        <v>8</v>
      </c>
      <c r="N417">
        <f t="shared" si="53"/>
        <v>564.32421900000008</v>
      </c>
      <c r="O417" t="str">
        <f t="shared" si="48"/>
        <v/>
      </c>
      <c r="P417">
        <f t="shared" si="49"/>
        <v>564.32421900000008</v>
      </c>
      <c r="Q417" t="str">
        <f t="shared" si="50"/>
        <v/>
      </c>
      <c r="R417">
        <f t="shared" si="51"/>
        <v>1</v>
      </c>
      <c r="S417">
        <f t="shared" si="54"/>
        <v>5.5415132117499528</v>
      </c>
    </row>
    <row r="418" spans="1:19" x14ac:dyDescent="0.25">
      <c r="A418" t="s">
        <v>467</v>
      </c>
      <c r="B418">
        <v>10662.775390999999</v>
      </c>
      <c r="C418">
        <v>10977.400390999999</v>
      </c>
      <c r="D418">
        <v>10347.455078000001</v>
      </c>
      <c r="E418">
        <v>10113.040039</v>
      </c>
      <c r="F418">
        <v>10994.400390999999</v>
      </c>
      <c r="G418">
        <v>10939.299805000001</v>
      </c>
      <c r="H418">
        <v>11300.200194999999</v>
      </c>
      <c r="I418">
        <v>10977.400390999999</v>
      </c>
      <c r="J418">
        <v>11052.824219</v>
      </c>
      <c r="L418" t="str">
        <f t="shared" si="52"/>
        <v>18APR2022:09:00:00</v>
      </c>
      <c r="M418">
        <v>9</v>
      </c>
      <c r="N418">
        <f t="shared" si="53"/>
        <v>314.625</v>
      </c>
      <c r="O418" t="str">
        <f t="shared" si="48"/>
        <v/>
      </c>
      <c r="P418">
        <f t="shared" si="49"/>
        <v>314.625</v>
      </c>
      <c r="Q418" t="str">
        <f t="shared" si="50"/>
        <v/>
      </c>
      <c r="R418">
        <f t="shared" si="51"/>
        <v>1</v>
      </c>
      <c r="S418">
        <f t="shared" si="54"/>
        <v>2.9506858061134977</v>
      </c>
    </row>
    <row r="419" spans="1:19" x14ac:dyDescent="0.25">
      <c r="A419" t="s">
        <v>468</v>
      </c>
      <c r="B419">
        <v>11188.244140999999</v>
      </c>
      <c r="C419">
        <v>11129.299805000001</v>
      </c>
      <c r="D419">
        <v>10311.737305000001</v>
      </c>
      <c r="E419">
        <v>10398.818359000001</v>
      </c>
      <c r="F419">
        <v>11207.299805000001</v>
      </c>
      <c r="G419">
        <v>11136.400390999999</v>
      </c>
      <c r="H419">
        <v>11425.700194999999</v>
      </c>
      <c r="I419">
        <v>11129.299805000001</v>
      </c>
      <c r="J419">
        <v>11224.674805000001</v>
      </c>
      <c r="L419" t="str">
        <f t="shared" si="52"/>
        <v>18APR2022:10:00:00</v>
      </c>
      <c r="M419">
        <v>10</v>
      </c>
      <c r="N419">
        <f t="shared" si="53"/>
        <v>-58.944335999998657</v>
      </c>
      <c r="O419">
        <f t="shared" si="48"/>
        <v>-58.944335999998657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0.5268417032838385</v>
      </c>
    </row>
    <row r="420" spans="1:19" x14ac:dyDescent="0.25">
      <c r="A420" t="s">
        <v>469</v>
      </c>
      <c r="B420">
        <v>11351.076171999999</v>
      </c>
      <c r="C420">
        <v>11302.5</v>
      </c>
      <c r="D420">
        <v>10572.884765999999</v>
      </c>
      <c r="E420">
        <v>10666.378906</v>
      </c>
      <c r="F420">
        <v>11416</v>
      </c>
      <c r="G420">
        <v>11328.200194999999</v>
      </c>
      <c r="H420">
        <v>11489.5</v>
      </c>
      <c r="I420">
        <v>11302.5</v>
      </c>
      <c r="J420">
        <v>11384.049805000001</v>
      </c>
      <c r="L420" t="str">
        <f t="shared" si="52"/>
        <v>18APR2022:11:00:00</v>
      </c>
      <c r="M420">
        <v>11</v>
      </c>
      <c r="N420">
        <f t="shared" si="53"/>
        <v>-48.576171999999133</v>
      </c>
      <c r="O420">
        <f t="shared" si="48"/>
        <v>-48.576171999999133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0.42794331800735569</v>
      </c>
    </row>
    <row r="421" spans="1:19" x14ac:dyDescent="0.25">
      <c r="A421" t="s">
        <v>470</v>
      </c>
      <c r="B421">
        <v>11441.095703000001</v>
      </c>
      <c r="C421">
        <v>11404.900390999999</v>
      </c>
      <c r="D421">
        <v>10754.233398</v>
      </c>
      <c r="E421">
        <v>10869.509765999999</v>
      </c>
      <c r="F421">
        <v>11519.700194999999</v>
      </c>
      <c r="G421">
        <v>11445.700194999999</v>
      </c>
      <c r="H421">
        <v>11529.5</v>
      </c>
      <c r="I421">
        <v>11404.900390999999</v>
      </c>
      <c r="J421">
        <v>11474.949219</v>
      </c>
      <c r="L421" t="str">
        <f t="shared" si="52"/>
        <v>18APR2022:12:00:00</v>
      </c>
      <c r="M421">
        <v>12</v>
      </c>
      <c r="N421">
        <f t="shared" si="53"/>
        <v>-36.19531200000165</v>
      </c>
      <c r="O421">
        <f t="shared" si="48"/>
        <v>-36.19531200000165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0.31636228679138467</v>
      </c>
    </row>
    <row r="422" spans="1:19" x14ac:dyDescent="0.25">
      <c r="A422" t="s">
        <v>471</v>
      </c>
      <c r="B422">
        <v>11600.924805000001</v>
      </c>
      <c r="C422">
        <v>11492.5</v>
      </c>
      <c r="D422">
        <v>11026.840819999999</v>
      </c>
      <c r="E422">
        <v>11226.002930000001</v>
      </c>
      <c r="F422">
        <v>11597.700194999999</v>
      </c>
      <c r="G422">
        <v>11545</v>
      </c>
      <c r="H422">
        <v>11525</v>
      </c>
      <c r="I422">
        <v>11492.5</v>
      </c>
      <c r="J422">
        <v>11540.049805000001</v>
      </c>
      <c r="L422" t="str">
        <f t="shared" si="52"/>
        <v>18APR2022:13:00:00</v>
      </c>
      <c r="M422">
        <v>13</v>
      </c>
      <c r="N422">
        <f t="shared" si="53"/>
        <v>-108.42480500000056</v>
      </c>
      <c r="O422">
        <f t="shared" si="48"/>
        <v>-108.42480500000056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0.93462208248491929</v>
      </c>
    </row>
    <row r="423" spans="1:19" x14ac:dyDescent="0.25">
      <c r="A423" t="s">
        <v>472</v>
      </c>
      <c r="B423">
        <v>11662.680664</v>
      </c>
      <c r="C423">
        <v>11543.400390999999</v>
      </c>
      <c r="D423">
        <v>11337.3125</v>
      </c>
      <c r="E423">
        <v>11767.914063</v>
      </c>
      <c r="F423">
        <v>11656.299805000001</v>
      </c>
      <c r="G423">
        <v>11644.400390999999</v>
      </c>
      <c r="H423">
        <v>11599.799805000001</v>
      </c>
      <c r="I423">
        <v>11543.400390999999</v>
      </c>
      <c r="J423">
        <v>11610.974609000001</v>
      </c>
      <c r="L423" t="str">
        <f t="shared" si="52"/>
        <v>18APR2022:14:00:00</v>
      </c>
      <c r="M423">
        <v>14</v>
      </c>
      <c r="N423">
        <f t="shared" si="53"/>
        <v>-119.28027300000031</v>
      </c>
      <c r="O423">
        <f t="shared" si="48"/>
        <v>-119.28027300000031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1.0227517706815978</v>
      </c>
    </row>
    <row r="424" spans="1:19" x14ac:dyDescent="0.25">
      <c r="A424" t="s">
        <v>473</v>
      </c>
      <c r="B424">
        <v>11835.680664</v>
      </c>
      <c r="C424">
        <v>11569.200194999999</v>
      </c>
      <c r="D424">
        <v>11633.667969</v>
      </c>
      <c r="E424">
        <v>12062.855469</v>
      </c>
      <c r="F424">
        <v>11724.400390999999</v>
      </c>
      <c r="G424">
        <v>11736.900390999999</v>
      </c>
      <c r="H424">
        <v>11631.599609000001</v>
      </c>
      <c r="I424">
        <v>11569.200194999999</v>
      </c>
      <c r="J424">
        <v>11665.524414</v>
      </c>
      <c r="L424" t="str">
        <f t="shared" si="52"/>
        <v>18APR2022:15:00:00</v>
      </c>
      <c r="M424">
        <v>15</v>
      </c>
      <c r="N424">
        <f t="shared" si="53"/>
        <v>-266.48046900000008</v>
      </c>
      <c r="O424">
        <f t="shared" si="48"/>
        <v>-266.48046900000008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2.2515010041673436</v>
      </c>
    </row>
    <row r="425" spans="1:19" x14ac:dyDescent="0.25">
      <c r="A425" t="s">
        <v>474</v>
      </c>
      <c r="B425">
        <v>12073.727539</v>
      </c>
      <c r="C425">
        <v>11610.400390999999</v>
      </c>
      <c r="D425">
        <v>11928.344727</v>
      </c>
      <c r="E425">
        <v>12407.403319999999</v>
      </c>
      <c r="F425">
        <v>11809.799805000001</v>
      </c>
      <c r="G425">
        <v>11858.799805000001</v>
      </c>
      <c r="H425">
        <v>11769.700194999999</v>
      </c>
      <c r="I425">
        <v>11610.400390999999</v>
      </c>
      <c r="J425">
        <v>11762.175781</v>
      </c>
      <c r="L425" t="str">
        <f t="shared" si="52"/>
        <v>18APR2022:16:00:00</v>
      </c>
      <c r="M425">
        <v>16</v>
      </c>
      <c r="N425">
        <f t="shared" si="53"/>
        <v>-463.32714800000031</v>
      </c>
      <c r="O425">
        <f t="shared" si="48"/>
        <v>-463.32714800000031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3.8374822233099284</v>
      </c>
    </row>
    <row r="426" spans="1:19" x14ac:dyDescent="0.25">
      <c r="A426" t="s">
        <v>475</v>
      </c>
      <c r="B426">
        <v>12450.638671999999</v>
      </c>
      <c r="C426">
        <v>11731.200194999999</v>
      </c>
      <c r="D426">
        <v>12313.258789</v>
      </c>
      <c r="E426">
        <v>12767.129883</v>
      </c>
      <c r="F426">
        <v>11985.5</v>
      </c>
      <c r="G426">
        <v>12069.599609000001</v>
      </c>
      <c r="H426">
        <v>11996.799805000001</v>
      </c>
      <c r="I426">
        <v>11731.200194999999</v>
      </c>
      <c r="J426">
        <v>11945.774414</v>
      </c>
      <c r="L426" t="str">
        <f t="shared" si="52"/>
        <v>18APR2022:17:00:00</v>
      </c>
      <c r="M426">
        <v>17</v>
      </c>
      <c r="N426">
        <f t="shared" si="53"/>
        <v>-719.43847699999969</v>
      </c>
      <c r="O426">
        <f t="shared" si="48"/>
        <v>-719.43847699999969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5.7783258831366702</v>
      </c>
    </row>
    <row r="427" spans="1:19" x14ac:dyDescent="0.25">
      <c r="A427" t="s">
        <v>476</v>
      </c>
      <c r="B427">
        <v>12767.072265999999</v>
      </c>
      <c r="C427">
        <v>11841.200194999999</v>
      </c>
      <c r="D427">
        <v>12499.010742</v>
      </c>
      <c r="E427">
        <v>12922.378906</v>
      </c>
      <c r="F427">
        <v>12157.799805000001</v>
      </c>
      <c r="G427">
        <v>12260.200194999999</v>
      </c>
      <c r="H427">
        <v>12215.5</v>
      </c>
      <c r="I427">
        <v>11841.200194999999</v>
      </c>
      <c r="J427">
        <v>12118.674805000001</v>
      </c>
      <c r="L427" t="str">
        <f t="shared" si="52"/>
        <v>18APR2022:18:00:00</v>
      </c>
      <c r="M427">
        <v>18</v>
      </c>
      <c r="N427">
        <f t="shared" si="53"/>
        <v>-925.87207099999978</v>
      </c>
      <c r="O427">
        <f t="shared" si="48"/>
        <v>-925.87207099999978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7.2520312543831249</v>
      </c>
    </row>
    <row r="428" spans="1:19" x14ac:dyDescent="0.25">
      <c r="A428" t="s">
        <v>477</v>
      </c>
      <c r="B428">
        <v>12834.417969</v>
      </c>
      <c r="C428">
        <v>11852.299805000001</v>
      </c>
      <c r="D428">
        <v>12240.824219</v>
      </c>
      <c r="E428">
        <v>12647.243164</v>
      </c>
      <c r="F428">
        <v>12169.700194999999</v>
      </c>
      <c r="G428">
        <v>12281.299805000001</v>
      </c>
      <c r="H428">
        <v>12240.5</v>
      </c>
      <c r="I428">
        <v>11852.299805000001</v>
      </c>
      <c r="J428">
        <v>12135.950194999999</v>
      </c>
      <c r="L428" t="str">
        <f t="shared" si="52"/>
        <v>18APR2022:19:00:00</v>
      </c>
      <c r="M428">
        <v>19</v>
      </c>
      <c r="N428">
        <f t="shared" si="53"/>
        <v>-982.11816399999952</v>
      </c>
      <c r="O428">
        <f t="shared" si="48"/>
        <v>-982.11816399999952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7.6522220670402694</v>
      </c>
    </row>
    <row r="429" spans="1:19" x14ac:dyDescent="0.25">
      <c r="A429" t="s">
        <v>478</v>
      </c>
      <c r="B429">
        <v>12576.065430000001</v>
      </c>
      <c r="C429">
        <v>11679.400390999999</v>
      </c>
      <c r="D429">
        <v>11834.732421999999</v>
      </c>
      <c r="E429">
        <v>12140.384765999999</v>
      </c>
      <c r="F429">
        <v>12006.299805000001</v>
      </c>
      <c r="G429">
        <v>12116.700194999999</v>
      </c>
      <c r="H429">
        <v>12085.5</v>
      </c>
      <c r="I429">
        <v>11679.400390999999</v>
      </c>
      <c r="J429">
        <v>11971.974609000001</v>
      </c>
      <c r="L429" t="str">
        <f t="shared" si="52"/>
        <v>18APR2022:20:00:00</v>
      </c>
      <c r="M429">
        <v>20</v>
      </c>
      <c r="N429">
        <f t="shared" si="53"/>
        <v>-896.66503900000134</v>
      </c>
      <c r="O429">
        <f t="shared" si="48"/>
        <v>-896.66503900000134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7.129932998448159</v>
      </c>
    </row>
    <row r="430" spans="1:19" x14ac:dyDescent="0.25">
      <c r="A430" t="s">
        <v>479</v>
      </c>
      <c r="B430">
        <v>12667.190430000001</v>
      </c>
      <c r="C430">
        <v>11876</v>
      </c>
      <c r="D430">
        <v>11702.501953000001</v>
      </c>
      <c r="E430">
        <v>11842.269531</v>
      </c>
      <c r="F430">
        <v>12221</v>
      </c>
      <c r="G430">
        <v>12293.299805000001</v>
      </c>
      <c r="H430">
        <v>12215.799805000001</v>
      </c>
      <c r="I430">
        <v>11876</v>
      </c>
      <c r="J430">
        <v>12151.525390999999</v>
      </c>
      <c r="L430" t="str">
        <f t="shared" si="52"/>
        <v>18APR2022:21:00:00</v>
      </c>
      <c r="M430">
        <v>21</v>
      </c>
      <c r="N430">
        <f t="shared" si="53"/>
        <v>-791.19043000000056</v>
      </c>
      <c r="O430">
        <f t="shared" si="48"/>
        <v>-791.19043000000056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6.2459819671314483</v>
      </c>
    </row>
    <row r="431" spans="1:19" x14ac:dyDescent="0.25">
      <c r="A431" t="s">
        <v>480</v>
      </c>
      <c r="B431">
        <v>12270.866211</v>
      </c>
      <c r="C431">
        <v>11538.400390999999</v>
      </c>
      <c r="D431">
        <v>11118.678711</v>
      </c>
      <c r="E431">
        <v>11097.327148</v>
      </c>
      <c r="F431">
        <v>11866</v>
      </c>
      <c r="G431">
        <v>11934.5</v>
      </c>
      <c r="H431">
        <v>11838</v>
      </c>
      <c r="I431">
        <v>11538.400390999999</v>
      </c>
      <c r="J431">
        <v>11794.224609000001</v>
      </c>
      <c r="L431" t="str">
        <f t="shared" si="52"/>
        <v>18APR2022:22:00:00</v>
      </c>
      <c r="M431">
        <v>22</v>
      </c>
      <c r="N431">
        <f t="shared" si="53"/>
        <v>-732.46582000000126</v>
      </c>
      <c r="O431">
        <f t="shared" si="48"/>
        <v>-732.46582000000126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5.969145188327416</v>
      </c>
    </row>
    <row r="432" spans="1:19" x14ac:dyDescent="0.25">
      <c r="A432" t="s">
        <v>481</v>
      </c>
      <c r="B432">
        <v>11319.417969</v>
      </c>
      <c r="C432">
        <v>10688.799805000001</v>
      </c>
      <c r="D432">
        <v>10130.913086</v>
      </c>
      <c r="E432">
        <v>10077.560546999999</v>
      </c>
      <c r="F432">
        <v>10983.299805000001</v>
      </c>
      <c r="G432">
        <v>11055.299805000001</v>
      </c>
      <c r="H432">
        <v>10965.599609000001</v>
      </c>
      <c r="I432">
        <v>10688.799805000001</v>
      </c>
      <c r="J432">
        <v>10923.25</v>
      </c>
      <c r="L432" t="str">
        <f t="shared" si="52"/>
        <v>18APR2022:23:00:00</v>
      </c>
      <c r="M432">
        <v>23</v>
      </c>
      <c r="N432">
        <f t="shared" si="53"/>
        <v>-630.61816399999952</v>
      </c>
      <c r="O432">
        <f t="shared" si="48"/>
        <v>-630.61816399999952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5.5711182829987038</v>
      </c>
    </row>
    <row r="433" spans="1:19" x14ac:dyDescent="0.25">
      <c r="A433" t="s">
        <v>482</v>
      </c>
      <c r="B433">
        <v>10305.022461</v>
      </c>
      <c r="C433">
        <v>9761.0302733999997</v>
      </c>
      <c r="D433">
        <v>9164.4150391000003</v>
      </c>
      <c r="E433">
        <v>9099.3720702999999</v>
      </c>
      <c r="F433">
        <v>10015.200194999999</v>
      </c>
      <c r="G433">
        <v>10077.200194999999</v>
      </c>
      <c r="H433">
        <v>10011.400390999999</v>
      </c>
      <c r="I433">
        <v>9761.0302733999997</v>
      </c>
      <c r="J433">
        <v>9966.2080077999999</v>
      </c>
      <c r="L433" t="str">
        <f t="shared" si="52"/>
        <v>19APR2022:00:00:00</v>
      </c>
      <c r="M433">
        <v>24</v>
      </c>
      <c r="N433">
        <f t="shared" si="53"/>
        <v>-543.99218760000076</v>
      </c>
      <c r="O433">
        <f t="shared" si="48"/>
        <v>-543.99218760000076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5.27890346342061</v>
      </c>
    </row>
    <row r="434" spans="1:19" x14ac:dyDescent="0.25">
      <c r="A434" t="s">
        <v>483</v>
      </c>
      <c r="B434">
        <v>9522.453125</v>
      </c>
      <c r="C434">
        <v>9151.2099608999997</v>
      </c>
      <c r="D434">
        <v>8628.6015625</v>
      </c>
      <c r="E434">
        <v>8886.5644530999998</v>
      </c>
      <c r="F434">
        <v>9065.7197266000003</v>
      </c>
      <c r="G434">
        <v>9176.5097655999998</v>
      </c>
      <c r="H434">
        <v>9151.2099608999997</v>
      </c>
      <c r="I434">
        <v>9058.3095702999999</v>
      </c>
      <c r="J434">
        <v>9112.9375</v>
      </c>
      <c r="L434" t="str">
        <f t="shared" si="52"/>
        <v>19APR2022:01:00:00</v>
      </c>
      <c r="M434">
        <v>1</v>
      </c>
      <c r="N434">
        <f t="shared" si="53"/>
        <v>-371.24316410000029</v>
      </c>
      <c r="O434">
        <f t="shared" si="48"/>
        <v>-371.24316410000029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3.8986084701782167</v>
      </c>
    </row>
    <row r="435" spans="1:19" x14ac:dyDescent="0.25">
      <c r="A435" t="s">
        <v>484</v>
      </c>
      <c r="B435">
        <v>9061.3291016000003</v>
      </c>
      <c r="C435">
        <v>8735.3496094000002</v>
      </c>
      <c r="D435">
        <v>8429.3740233999997</v>
      </c>
      <c r="E435">
        <v>8580.4355469000002</v>
      </c>
      <c r="F435">
        <v>8553.6201172000001</v>
      </c>
      <c r="G435">
        <v>8678.7900391000003</v>
      </c>
      <c r="H435">
        <v>8735.3496094000002</v>
      </c>
      <c r="I435">
        <v>8545.4199219000002</v>
      </c>
      <c r="J435">
        <v>8628.2949219000002</v>
      </c>
      <c r="L435" t="str">
        <f t="shared" si="52"/>
        <v>19APR2022:02:00:00</v>
      </c>
      <c r="M435">
        <v>2</v>
      </c>
      <c r="N435">
        <f t="shared" si="53"/>
        <v>-325.9794922000001</v>
      </c>
      <c r="O435">
        <f t="shared" si="48"/>
        <v>-325.9794922000001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3.5974798900355625</v>
      </c>
    </row>
    <row r="436" spans="1:19" x14ac:dyDescent="0.25">
      <c r="A436" t="s">
        <v>485</v>
      </c>
      <c r="B436">
        <v>8770.4082030999998</v>
      </c>
      <c r="C436">
        <v>8429.4101563000004</v>
      </c>
      <c r="D436">
        <v>8190.9570313000004</v>
      </c>
      <c r="E436">
        <v>8346.1806641000003</v>
      </c>
      <c r="F436">
        <v>8242.1796875</v>
      </c>
      <c r="G436">
        <v>8366.6796875</v>
      </c>
      <c r="H436">
        <v>8429.4101563000004</v>
      </c>
      <c r="I436">
        <v>8216.9501952999999</v>
      </c>
      <c r="J436">
        <v>8313.8046875</v>
      </c>
      <c r="L436" t="str">
        <f t="shared" si="52"/>
        <v>19APR2022:03:00:00</v>
      </c>
      <c r="M436">
        <v>3</v>
      </c>
      <c r="N436">
        <f t="shared" si="53"/>
        <v>-340.99804679999943</v>
      </c>
      <c r="O436">
        <f t="shared" si="48"/>
        <v>-340.99804679999943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3.8880521738939104</v>
      </c>
    </row>
    <row r="437" spans="1:19" x14ac:dyDescent="0.25">
      <c r="A437" t="s">
        <v>486</v>
      </c>
      <c r="B437">
        <v>8639.2109375</v>
      </c>
      <c r="C437">
        <v>8426.0302733999997</v>
      </c>
      <c r="D437">
        <v>8107.4755858999997</v>
      </c>
      <c r="E437">
        <v>8272.1728516000003</v>
      </c>
      <c r="F437">
        <v>8168.6801758000001</v>
      </c>
      <c r="G437">
        <v>8290.0195313000004</v>
      </c>
      <c r="H437">
        <v>8426.0302733999997</v>
      </c>
      <c r="I437">
        <v>8163.6201172000001</v>
      </c>
      <c r="J437">
        <v>8262.0878905999998</v>
      </c>
      <c r="L437" t="str">
        <f t="shared" si="52"/>
        <v>19APR2022:04:00:00</v>
      </c>
      <c r="M437">
        <v>4</v>
      </c>
      <c r="N437">
        <f t="shared" si="53"/>
        <v>-213.18066410000029</v>
      </c>
      <c r="O437">
        <f t="shared" si="48"/>
        <v>-213.18066410000029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2.467594154631096</v>
      </c>
    </row>
    <row r="438" spans="1:19" x14ac:dyDescent="0.25">
      <c r="A438" t="s">
        <v>487</v>
      </c>
      <c r="B438">
        <v>8785.6914063000004</v>
      </c>
      <c r="C438">
        <v>8670.6396483999997</v>
      </c>
      <c r="D438">
        <v>8305.3271483999997</v>
      </c>
      <c r="E438">
        <v>8442.3115233999997</v>
      </c>
      <c r="F438">
        <v>8347.5498047000001</v>
      </c>
      <c r="G438">
        <v>8462.0898438000004</v>
      </c>
      <c r="H438">
        <v>8670.6396483999997</v>
      </c>
      <c r="I438">
        <v>8340.5996094000002</v>
      </c>
      <c r="J438">
        <v>8455.2207030999998</v>
      </c>
      <c r="L438" t="str">
        <f t="shared" si="52"/>
        <v>19APR2022:05:00:00</v>
      </c>
      <c r="M438">
        <v>5</v>
      </c>
      <c r="N438">
        <f t="shared" si="53"/>
        <v>-115.05175790000067</v>
      </c>
      <c r="O438">
        <f t="shared" si="48"/>
        <v>-115.05175790000067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1.309535613981387</v>
      </c>
    </row>
    <row r="439" spans="1:19" x14ac:dyDescent="0.25">
      <c r="A439" t="s">
        <v>488</v>
      </c>
      <c r="B439">
        <v>9355.1748047000001</v>
      </c>
      <c r="C439">
        <v>9275.0097655999998</v>
      </c>
      <c r="D439">
        <v>8821.9267577999999</v>
      </c>
      <c r="E439">
        <v>8961.1767577999999</v>
      </c>
      <c r="F439">
        <v>8910.7695313000004</v>
      </c>
      <c r="G439">
        <v>9012.7099608999997</v>
      </c>
      <c r="H439">
        <v>9275.0097655999998</v>
      </c>
      <c r="I439">
        <v>8883.0498047000001</v>
      </c>
      <c r="J439">
        <v>9020.3847655999998</v>
      </c>
      <c r="L439" t="str">
        <f t="shared" si="52"/>
        <v>19APR2022:06:00:00</v>
      </c>
      <c r="M439">
        <v>6</v>
      </c>
      <c r="N439">
        <f t="shared" si="53"/>
        <v>-80.165039100000286</v>
      </c>
      <c r="O439">
        <f t="shared" si="48"/>
        <v>-80.165039100000286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0.8569058384641377</v>
      </c>
    </row>
    <row r="440" spans="1:19" x14ac:dyDescent="0.25">
      <c r="A440" t="s">
        <v>489</v>
      </c>
      <c r="B440">
        <v>10459.863281</v>
      </c>
      <c r="C440">
        <v>10221.200194999999</v>
      </c>
      <c r="D440">
        <v>9795.4570313000004</v>
      </c>
      <c r="E440">
        <v>9922.5214844000002</v>
      </c>
      <c r="F440">
        <v>9905.4404297000001</v>
      </c>
      <c r="G440">
        <v>9947.1396483999997</v>
      </c>
      <c r="H440">
        <v>10221.200194999999</v>
      </c>
      <c r="I440">
        <v>9789.25</v>
      </c>
      <c r="J440">
        <v>9965.7578125</v>
      </c>
      <c r="L440" t="str">
        <f t="shared" si="52"/>
        <v>19APR2022:07:00:00</v>
      </c>
      <c r="M440">
        <v>7</v>
      </c>
      <c r="N440">
        <f t="shared" si="53"/>
        <v>-238.66308600000048</v>
      </c>
      <c r="O440">
        <f t="shared" si="48"/>
        <v>-238.66308600000048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2.281703685683198</v>
      </c>
    </row>
    <row r="441" spans="1:19" x14ac:dyDescent="0.25">
      <c r="A441" t="s">
        <v>490</v>
      </c>
      <c r="B441">
        <v>11048.209961</v>
      </c>
      <c r="C441">
        <v>10765.099609000001</v>
      </c>
      <c r="D441">
        <v>10340.557617</v>
      </c>
      <c r="E441">
        <v>10474.456055000001</v>
      </c>
      <c r="F441">
        <v>10467.799805000001</v>
      </c>
      <c r="G441">
        <v>10490.700194999999</v>
      </c>
      <c r="H441">
        <v>10765.099609000001</v>
      </c>
      <c r="I441">
        <v>10323.5</v>
      </c>
      <c r="J441">
        <v>10511.775390999999</v>
      </c>
      <c r="L441" t="str">
        <f t="shared" si="52"/>
        <v>19APR2022:08:00:00</v>
      </c>
      <c r="M441">
        <v>8</v>
      </c>
      <c r="N441">
        <f t="shared" si="53"/>
        <v>-283.11035199999969</v>
      </c>
      <c r="O441">
        <f t="shared" si="48"/>
        <v>-283.11035199999969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2.5624997442968098</v>
      </c>
    </row>
    <row r="442" spans="1:19" x14ac:dyDescent="0.25">
      <c r="A442" t="s">
        <v>491</v>
      </c>
      <c r="B442">
        <v>11152.548828000001</v>
      </c>
      <c r="C442">
        <v>10984.799805000001</v>
      </c>
      <c r="D442">
        <v>10506.535156</v>
      </c>
      <c r="E442">
        <v>10685.291992</v>
      </c>
      <c r="F442">
        <v>10661.599609000001</v>
      </c>
      <c r="G442">
        <v>10687.400390999999</v>
      </c>
      <c r="H442">
        <v>10984.799805000001</v>
      </c>
      <c r="I442">
        <v>10555.799805000001</v>
      </c>
      <c r="J442">
        <v>10722.400390999999</v>
      </c>
      <c r="L442" t="str">
        <f t="shared" si="52"/>
        <v>19APR2022:09:00:00</v>
      </c>
      <c r="M442">
        <v>9</v>
      </c>
      <c r="N442">
        <f t="shared" si="53"/>
        <v>-167.74902300000031</v>
      </c>
      <c r="O442">
        <f t="shared" si="48"/>
        <v>-167.74902300000031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1.5041317064565853</v>
      </c>
    </row>
    <row r="443" spans="1:19" x14ac:dyDescent="0.25">
      <c r="A443" t="s">
        <v>492</v>
      </c>
      <c r="B443">
        <v>11354.783203000001</v>
      </c>
      <c r="C443">
        <v>11113.099609000001</v>
      </c>
      <c r="D443">
        <v>10718.844727</v>
      </c>
      <c r="E443">
        <v>10853.959961</v>
      </c>
      <c r="F443">
        <v>10806.700194999999</v>
      </c>
      <c r="G443">
        <v>10855.599609000001</v>
      </c>
      <c r="H443">
        <v>11113.099609000001</v>
      </c>
      <c r="I443">
        <v>10763.700194999999</v>
      </c>
      <c r="J443">
        <v>10884.774414</v>
      </c>
      <c r="L443" t="str">
        <f t="shared" si="52"/>
        <v>19APR2022:10:00:00</v>
      </c>
      <c r="M443">
        <v>10</v>
      </c>
      <c r="N443">
        <f t="shared" si="53"/>
        <v>-241.68359400000008</v>
      </c>
      <c r="O443">
        <f t="shared" si="48"/>
        <v>-241.68359400000008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2.1284738746587943</v>
      </c>
    </row>
    <row r="444" spans="1:19" x14ac:dyDescent="0.25">
      <c r="A444" t="s">
        <v>493</v>
      </c>
      <c r="B444">
        <v>11494.125</v>
      </c>
      <c r="C444">
        <v>11132.700194999999</v>
      </c>
      <c r="D444">
        <v>10924.890625</v>
      </c>
      <c r="E444">
        <v>11024.815430000001</v>
      </c>
      <c r="F444">
        <v>10959.200194999999</v>
      </c>
      <c r="G444">
        <v>11027</v>
      </c>
      <c r="H444">
        <v>11132.700194999999</v>
      </c>
      <c r="I444">
        <v>10948.900390999999</v>
      </c>
      <c r="J444">
        <v>11016.949219</v>
      </c>
      <c r="L444" t="str">
        <f t="shared" si="52"/>
        <v>19APR2022:11:00:00</v>
      </c>
      <c r="M444">
        <v>11</v>
      </c>
      <c r="N444">
        <f t="shared" si="53"/>
        <v>-361.42480500000056</v>
      </c>
      <c r="O444">
        <f t="shared" si="48"/>
        <v>-361.42480500000056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3.1444307852924918</v>
      </c>
    </row>
    <row r="445" spans="1:19" x14ac:dyDescent="0.25">
      <c r="A445" t="s">
        <v>494</v>
      </c>
      <c r="B445">
        <v>11614.094727</v>
      </c>
      <c r="C445">
        <v>11131.5</v>
      </c>
      <c r="D445">
        <v>11044.023438</v>
      </c>
      <c r="E445">
        <v>11096.790039</v>
      </c>
      <c r="F445">
        <v>11015.700194999999</v>
      </c>
      <c r="G445">
        <v>11141.799805000001</v>
      </c>
      <c r="H445">
        <v>11131.5</v>
      </c>
      <c r="I445">
        <v>11065.200194999999</v>
      </c>
      <c r="J445">
        <v>11088.549805000001</v>
      </c>
      <c r="L445" t="str">
        <f t="shared" si="52"/>
        <v>19APR2022:12:00:00</v>
      </c>
      <c r="M445">
        <v>12</v>
      </c>
      <c r="N445">
        <f t="shared" si="53"/>
        <v>-482.59472699999969</v>
      </c>
      <c r="O445">
        <f t="shared" si="48"/>
        <v>-482.59472699999969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4.155250480935738</v>
      </c>
    </row>
    <row r="446" spans="1:19" x14ac:dyDescent="0.25">
      <c r="A446" t="s">
        <v>495</v>
      </c>
      <c r="B446">
        <v>11738.631836</v>
      </c>
      <c r="C446">
        <v>11110.799805000001</v>
      </c>
      <c r="D446">
        <v>11223.380859000001</v>
      </c>
      <c r="E446">
        <v>11285.674805000001</v>
      </c>
      <c r="F446">
        <v>11022.799805000001</v>
      </c>
      <c r="G446">
        <v>11237.5</v>
      </c>
      <c r="H446">
        <v>11110.799805000001</v>
      </c>
      <c r="I446">
        <v>11184.299805000001</v>
      </c>
      <c r="J446">
        <v>11138.850586</v>
      </c>
      <c r="L446" t="str">
        <f t="shared" si="52"/>
        <v>19APR2022:13:00:00</v>
      </c>
      <c r="M446">
        <v>13</v>
      </c>
      <c r="N446">
        <f t="shared" si="53"/>
        <v>-627.83203099999992</v>
      </c>
      <c r="O446">
        <f t="shared" si="48"/>
        <v>-627.83203099999992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5.3484259475160174</v>
      </c>
    </row>
    <row r="447" spans="1:19" x14ac:dyDescent="0.25">
      <c r="A447" t="s">
        <v>496</v>
      </c>
      <c r="B447">
        <v>11859.175781</v>
      </c>
      <c r="C447">
        <v>11161.900390999999</v>
      </c>
      <c r="D447">
        <v>11411.646484000001</v>
      </c>
      <c r="E447">
        <v>11568.083008</v>
      </c>
      <c r="F447">
        <v>11025.799805000001</v>
      </c>
      <c r="G447">
        <v>11332.799805000001</v>
      </c>
      <c r="H447">
        <v>11161.900390999999</v>
      </c>
      <c r="I447">
        <v>11291</v>
      </c>
      <c r="J447">
        <v>11202.875</v>
      </c>
      <c r="L447" t="str">
        <f t="shared" si="52"/>
        <v>19APR2022:14:00:00</v>
      </c>
      <c r="M447">
        <v>14</v>
      </c>
      <c r="N447">
        <f t="shared" si="53"/>
        <v>-697.2753900000007</v>
      </c>
      <c r="O447">
        <f t="shared" si="48"/>
        <v>-697.2753900000007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5.8796277488114308</v>
      </c>
    </row>
    <row r="448" spans="1:19" x14ac:dyDescent="0.25">
      <c r="A448" t="s">
        <v>497</v>
      </c>
      <c r="B448">
        <v>12050.778319999999</v>
      </c>
      <c r="C448">
        <v>11167.700194999999</v>
      </c>
      <c r="D448">
        <v>11549.848633</v>
      </c>
      <c r="E448">
        <v>11684.499023</v>
      </c>
      <c r="F448">
        <v>11064</v>
      </c>
      <c r="G448">
        <v>11450.200194999999</v>
      </c>
      <c r="H448">
        <v>11167.700194999999</v>
      </c>
      <c r="I448">
        <v>11390.700194999999</v>
      </c>
      <c r="J448">
        <v>11268.149414</v>
      </c>
      <c r="L448" t="str">
        <f t="shared" si="52"/>
        <v>19APR2022:15:00:00</v>
      </c>
      <c r="M448">
        <v>15</v>
      </c>
      <c r="N448">
        <f t="shared" si="53"/>
        <v>-883.078125</v>
      </c>
      <c r="O448">
        <f t="shared" si="48"/>
        <v>-883.078125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7.3279758497789711</v>
      </c>
    </row>
    <row r="449" spans="1:19" x14ac:dyDescent="0.25">
      <c r="A449" t="s">
        <v>498</v>
      </c>
      <c r="B449">
        <v>12007.518555000001</v>
      </c>
      <c r="C449">
        <v>11313.200194999999</v>
      </c>
      <c r="D449">
        <v>11776.735352</v>
      </c>
      <c r="E449">
        <v>11927.28125</v>
      </c>
      <c r="F449">
        <v>11170.099609000001</v>
      </c>
      <c r="G449">
        <v>11603.200194999999</v>
      </c>
      <c r="H449">
        <v>11313.200194999999</v>
      </c>
      <c r="I449">
        <v>11543.599609000001</v>
      </c>
      <c r="J449">
        <v>11407.525390999999</v>
      </c>
      <c r="L449" t="str">
        <f t="shared" si="52"/>
        <v>19APR2022:16:00:00</v>
      </c>
      <c r="M449">
        <v>16</v>
      </c>
      <c r="N449">
        <f t="shared" si="53"/>
        <v>-694.31836000000112</v>
      </c>
      <c r="O449">
        <f t="shared" si="48"/>
        <v>-694.31836000000112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5.7823634152193994</v>
      </c>
    </row>
    <row r="450" spans="1:19" x14ac:dyDescent="0.25">
      <c r="A450" t="s">
        <v>499</v>
      </c>
      <c r="B450">
        <v>12149.503906</v>
      </c>
      <c r="C450">
        <v>11586.5</v>
      </c>
      <c r="D450">
        <v>12192.962890999999</v>
      </c>
      <c r="E450">
        <v>12322.796875</v>
      </c>
      <c r="F450">
        <v>11414.299805000001</v>
      </c>
      <c r="G450">
        <v>11863.599609000001</v>
      </c>
      <c r="H450">
        <v>11586.5</v>
      </c>
      <c r="I450">
        <v>11810.900390999999</v>
      </c>
      <c r="J450">
        <v>11668.824219</v>
      </c>
      <c r="L450" t="str">
        <f t="shared" si="52"/>
        <v>19APR2022:17:00:00</v>
      </c>
      <c r="M450">
        <v>17</v>
      </c>
      <c r="N450">
        <f t="shared" si="53"/>
        <v>-563.00390599999992</v>
      </c>
      <c r="O450">
        <f t="shared" si="48"/>
        <v>-563.00390599999992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4.6339662125789509</v>
      </c>
    </row>
    <row r="451" spans="1:19" x14ac:dyDescent="0.25">
      <c r="A451" t="s">
        <v>500</v>
      </c>
      <c r="B451">
        <v>12270.755859000001</v>
      </c>
      <c r="C451">
        <v>11898.200194999999</v>
      </c>
      <c r="D451">
        <v>12420.208984000001</v>
      </c>
      <c r="E451">
        <v>12524.542969</v>
      </c>
      <c r="F451">
        <v>11679.799805000001</v>
      </c>
      <c r="G451">
        <v>12118.799805000001</v>
      </c>
      <c r="H451">
        <v>11898.200194999999</v>
      </c>
      <c r="I451">
        <v>12090.799805000001</v>
      </c>
      <c r="J451">
        <v>11946.900390999999</v>
      </c>
      <c r="L451" t="str">
        <f t="shared" si="52"/>
        <v>19APR2022:18:00:00</v>
      </c>
      <c r="M451">
        <v>18</v>
      </c>
      <c r="N451">
        <f t="shared" si="53"/>
        <v>-372.55566400000134</v>
      </c>
      <c r="O451">
        <f t="shared" ref="O451:O514" si="55">IF(N451&lt;0,N451,"")</f>
        <v>-372.55566400000134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3.0361264479624532</v>
      </c>
    </row>
    <row r="452" spans="1:19" x14ac:dyDescent="0.25">
      <c r="A452" t="s">
        <v>501</v>
      </c>
      <c r="B452">
        <v>12345.061523</v>
      </c>
      <c r="C452">
        <v>12021.5</v>
      </c>
      <c r="D452">
        <v>12352.038086</v>
      </c>
      <c r="E452">
        <v>12468.219727</v>
      </c>
      <c r="F452">
        <v>11788</v>
      </c>
      <c r="G452">
        <v>12205.700194999999</v>
      </c>
      <c r="H452">
        <v>12021.5</v>
      </c>
      <c r="I452">
        <v>12202</v>
      </c>
      <c r="J452">
        <v>12054.299805000001</v>
      </c>
      <c r="L452" t="str">
        <f t="shared" ref="L452:L515" si="59">A452</f>
        <v>19APR2022:19:00:00</v>
      </c>
      <c r="M452">
        <v>19</v>
      </c>
      <c r="N452">
        <f t="shared" ref="N452:N515" si="60">C452-B452</f>
        <v>-323.56152300000031</v>
      </c>
      <c r="O452">
        <f t="shared" si="55"/>
        <v>-323.56152300000031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2.620979428876681</v>
      </c>
    </row>
    <row r="453" spans="1:19" x14ac:dyDescent="0.25">
      <c r="A453" t="s">
        <v>502</v>
      </c>
      <c r="B453">
        <v>12464.772461</v>
      </c>
      <c r="C453">
        <v>11970.200194999999</v>
      </c>
      <c r="D453">
        <v>12194.573242</v>
      </c>
      <c r="E453">
        <v>12264.604492</v>
      </c>
      <c r="F453">
        <v>11767.900390999999</v>
      </c>
      <c r="G453">
        <v>12126.5</v>
      </c>
      <c r="H453">
        <v>11970.200194999999</v>
      </c>
      <c r="I453">
        <v>12127.799805000001</v>
      </c>
      <c r="J453">
        <v>11998.100586</v>
      </c>
      <c r="L453" t="str">
        <f t="shared" si="59"/>
        <v>19APR2022:20:00:00</v>
      </c>
      <c r="M453">
        <v>20</v>
      </c>
      <c r="N453">
        <f t="shared" si="60"/>
        <v>-494.57226600000104</v>
      </c>
      <c r="O453">
        <f t="shared" si="55"/>
        <v>-494.57226600000104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3.9677600818420671</v>
      </c>
    </row>
    <row r="454" spans="1:19" x14ac:dyDescent="0.25">
      <c r="A454" t="s">
        <v>503</v>
      </c>
      <c r="B454">
        <v>12599.723633</v>
      </c>
      <c r="C454">
        <v>12008.599609000001</v>
      </c>
      <c r="D454">
        <v>12321.992188</v>
      </c>
      <c r="E454">
        <v>12404.079102</v>
      </c>
      <c r="F454">
        <v>11956.299805000001</v>
      </c>
      <c r="G454">
        <v>12220.400390999999</v>
      </c>
      <c r="H454">
        <v>12008.599609000001</v>
      </c>
      <c r="I454">
        <v>12184.099609000001</v>
      </c>
      <c r="J454">
        <v>12092.349609000001</v>
      </c>
      <c r="L454" t="str">
        <f t="shared" si="59"/>
        <v>19APR2022:21:00:00</v>
      </c>
      <c r="M454">
        <v>21</v>
      </c>
      <c r="N454">
        <f t="shared" si="60"/>
        <v>-591.12402399999883</v>
      </c>
      <c r="O454">
        <f t="shared" si="55"/>
        <v>-591.12402399999883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4.6915634121670964</v>
      </c>
    </row>
    <row r="455" spans="1:19" x14ac:dyDescent="0.25">
      <c r="A455" t="s">
        <v>504</v>
      </c>
      <c r="B455">
        <v>12231.412109000001</v>
      </c>
      <c r="C455">
        <v>11630</v>
      </c>
      <c r="D455">
        <v>11892.080078000001</v>
      </c>
      <c r="E455">
        <v>12051.358398</v>
      </c>
      <c r="F455">
        <v>11632.700194999999</v>
      </c>
      <c r="G455">
        <v>11856.900390999999</v>
      </c>
      <c r="H455">
        <v>11630</v>
      </c>
      <c r="I455">
        <v>11807.200194999999</v>
      </c>
      <c r="J455">
        <v>11731.700194999999</v>
      </c>
      <c r="L455" t="str">
        <f t="shared" si="59"/>
        <v>19APR2022:22:00:00</v>
      </c>
      <c r="M455">
        <v>22</v>
      </c>
      <c r="N455">
        <f t="shared" si="60"/>
        <v>-601.41210900000078</v>
      </c>
      <c r="O455">
        <f t="shared" si="55"/>
        <v>-601.41210900000078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4.9169474762237426</v>
      </c>
    </row>
    <row r="456" spans="1:19" x14ac:dyDescent="0.25">
      <c r="A456" t="s">
        <v>505</v>
      </c>
      <c r="B456">
        <v>11455.837890999999</v>
      </c>
      <c r="C456">
        <v>10977.799805000001</v>
      </c>
      <c r="D456">
        <v>10911.841796999999</v>
      </c>
      <c r="E456">
        <v>11117.940430000001</v>
      </c>
      <c r="F456">
        <v>10965.5</v>
      </c>
      <c r="G456">
        <v>11138.099609000001</v>
      </c>
      <c r="H456">
        <v>10977.799805000001</v>
      </c>
      <c r="I456">
        <v>11116.400390999999</v>
      </c>
      <c r="J456">
        <v>11049.449219</v>
      </c>
      <c r="L456" t="str">
        <f t="shared" si="59"/>
        <v>19APR2022:23:00:00</v>
      </c>
      <c r="M456">
        <v>23</v>
      </c>
      <c r="N456">
        <f t="shared" si="60"/>
        <v>-478.03808599999866</v>
      </c>
      <c r="O456">
        <f t="shared" si="55"/>
        <v>-478.03808599999866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4.1728775367496924</v>
      </c>
    </row>
    <row r="457" spans="1:19" x14ac:dyDescent="0.25">
      <c r="A457" t="s">
        <v>506</v>
      </c>
      <c r="B457">
        <v>10615.738281</v>
      </c>
      <c r="C457">
        <v>10273.200194999999</v>
      </c>
      <c r="D457">
        <v>9929.2060547000001</v>
      </c>
      <c r="E457">
        <v>10158.564453000001</v>
      </c>
      <c r="F457">
        <v>10225.599609000001</v>
      </c>
      <c r="G457">
        <v>10346.900390999999</v>
      </c>
      <c r="H457">
        <v>10273.200194999999</v>
      </c>
      <c r="I457">
        <v>10340.099609000001</v>
      </c>
      <c r="J457">
        <v>10296.449219</v>
      </c>
      <c r="L457" t="str">
        <f t="shared" si="59"/>
        <v>20APR2022:00:00:00</v>
      </c>
      <c r="M457">
        <v>24</v>
      </c>
      <c r="N457">
        <f t="shared" si="60"/>
        <v>-342.53808600000048</v>
      </c>
      <c r="O457">
        <f t="shared" si="55"/>
        <v>-342.53808600000048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3.2267005547138781</v>
      </c>
    </row>
    <row r="458" spans="1:19" x14ac:dyDescent="0.25">
      <c r="A458" t="s">
        <v>507</v>
      </c>
      <c r="B458">
        <v>9932.25</v>
      </c>
      <c r="C458">
        <v>9819.1201172000001</v>
      </c>
      <c r="D458">
        <v>9159.7099608999997</v>
      </c>
      <c r="E458">
        <v>9336.9980469000002</v>
      </c>
      <c r="F458">
        <v>9790.8398438000004</v>
      </c>
      <c r="G458">
        <v>9838.0703125</v>
      </c>
      <c r="H458">
        <v>9919.8095702999999</v>
      </c>
      <c r="I458">
        <v>9819.1201172000001</v>
      </c>
      <c r="J458">
        <v>9841.9599608999997</v>
      </c>
      <c r="L458" t="str">
        <f t="shared" si="59"/>
        <v>20APR2022:01:00:00</v>
      </c>
      <c r="M458">
        <v>1</v>
      </c>
      <c r="N458">
        <f t="shared" si="60"/>
        <v>-113.1298827999999</v>
      </c>
      <c r="O458">
        <f t="shared" si="55"/>
        <v>-113.1298827999999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1.1390156590903362</v>
      </c>
    </row>
    <row r="459" spans="1:19" x14ac:dyDescent="0.25">
      <c r="A459" t="s">
        <v>508</v>
      </c>
      <c r="B459">
        <v>9522.8564452999999</v>
      </c>
      <c r="C459">
        <v>9267.3398438000004</v>
      </c>
      <c r="D459">
        <v>8833.4863280999998</v>
      </c>
      <c r="E459">
        <v>8906.0683594000002</v>
      </c>
      <c r="F459">
        <v>9311.3300780999998</v>
      </c>
      <c r="G459">
        <v>9353.4501952999999</v>
      </c>
      <c r="H459">
        <v>9473.3203125</v>
      </c>
      <c r="I459">
        <v>9267.3398438000004</v>
      </c>
      <c r="J459">
        <v>9351.3603516000003</v>
      </c>
      <c r="L459" t="str">
        <f t="shared" si="59"/>
        <v>20APR2022:02:00:00</v>
      </c>
      <c r="M459">
        <v>2</v>
      </c>
      <c r="N459">
        <f t="shared" si="60"/>
        <v>-255.51660149999952</v>
      </c>
      <c r="O459">
        <f t="shared" si="55"/>
        <v>-255.51660149999952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2.6831928315595852</v>
      </c>
    </row>
    <row r="460" spans="1:19" x14ac:dyDescent="0.25">
      <c r="A460" t="s">
        <v>509</v>
      </c>
      <c r="B460">
        <v>9290.6357422000001</v>
      </c>
      <c r="C460">
        <v>8945.4101563000004</v>
      </c>
      <c r="D460">
        <v>8557.0732422000001</v>
      </c>
      <c r="E460">
        <v>8624.2177733999997</v>
      </c>
      <c r="F460">
        <v>9028.2597655999998</v>
      </c>
      <c r="G460">
        <v>9071.7695313000004</v>
      </c>
      <c r="H460">
        <v>9176.7099608999997</v>
      </c>
      <c r="I460">
        <v>8945.4101563000004</v>
      </c>
      <c r="J460">
        <v>9055.5371094000002</v>
      </c>
      <c r="L460" t="str">
        <f t="shared" si="59"/>
        <v>20APR2022:03:00:00</v>
      </c>
      <c r="M460">
        <v>3</v>
      </c>
      <c r="N460">
        <f t="shared" si="60"/>
        <v>-345.22558589999971</v>
      </c>
      <c r="O460">
        <f t="shared" si="55"/>
        <v>-345.22558589999971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3.7158445931952029</v>
      </c>
    </row>
    <row r="461" spans="1:19" x14ac:dyDescent="0.25">
      <c r="A461" t="s">
        <v>510</v>
      </c>
      <c r="B461">
        <v>9154.1005858999997</v>
      </c>
      <c r="C461">
        <v>8734</v>
      </c>
      <c r="D461">
        <v>8438.875</v>
      </c>
      <c r="E461">
        <v>8517.2861327999999</v>
      </c>
      <c r="F461">
        <v>8860</v>
      </c>
      <c r="G461">
        <v>8922.5</v>
      </c>
      <c r="H461">
        <v>9014.7304688000004</v>
      </c>
      <c r="I461">
        <v>8734</v>
      </c>
      <c r="J461">
        <v>8882.8076172000001</v>
      </c>
      <c r="L461" t="str">
        <f t="shared" si="59"/>
        <v>20APR2022:04:00:00</v>
      </c>
      <c r="M461">
        <v>4</v>
      </c>
      <c r="N461">
        <f t="shared" si="60"/>
        <v>-420.10058589999971</v>
      </c>
      <c r="O461">
        <f t="shared" si="55"/>
        <v>-420.10058589999971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4.5892065742327306</v>
      </c>
    </row>
    <row r="462" spans="1:19" x14ac:dyDescent="0.25">
      <c r="A462" t="s">
        <v>511</v>
      </c>
      <c r="B462">
        <v>9307.6015625</v>
      </c>
      <c r="C462">
        <v>8765.7597655999998</v>
      </c>
      <c r="D462">
        <v>8606.2177733999997</v>
      </c>
      <c r="E462">
        <v>8590.6552733999997</v>
      </c>
      <c r="F462">
        <v>8923.4199219000002</v>
      </c>
      <c r="G462">
        <v>8999.2304688000004</v>
      </c>
      <c r="H462">
        <v>9112.6201172000001</v>
      </c>
      <c r="I462">
        <v>8765.7597655999998</v>
      </c>
      <c r="J462">
        <v>8950.2578125</v>
      </c>
      <c r="L462" t="str">
        <f t="shared" si="59"/>
        <v>20APR2022:05:00:00</v>
      </c>
      <c r="M462">
        <v>5</v>
      </c>
      <c r="N462">
        <f t="shared" si="60"/>
        <v>-541.84179690000019</v>
      </c>
      <c r="O462">
        <f t="shared" si="55"/>
        <v>-541.84179690000019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5.8214975497346364</v>
      </c>
    </row>
    <row r="463" spans="1:19" x14ac:dyDescent="0.25">
      <c r="A463" t="s">
        <v>512</v>
      </c>
      <c r="B463">
        <v>9848.234375</v>
      </c>
      <c r="C463">
        <v>9223.0498047000001</v>
      </c>
      <c r="D463">
        <v>9081.0957030999998</v>
      </c>
      <c r="E463">
        <v>9061.3808594000002</v>
      </c>
      <c r="F463">
        <v>9373.5595702999999</v>
      </c>
      <c r="G463">
        <v>9468</v>
      </c>
      <c r="H463">
        <v>9630.0195313000004</v>
      </c>
      <c r="I463">
        <v>9223.0498047000001</v>
      </c>
      <c r="J463">
        <v>9423.6572266000003</v>
      </c>
      <c r="L463" t="str">
        <f t="shared" si="59"/>
        <v>20APR2022:06:00:00</v>
      </c>
      <c r="M463">
        <v>6</v>
      </c>
      <c r="N463">
        <f t="shared" si="60"/>
        <v>-625.1845702999999</v>
      </c>
      <c r="O463">
        <f t="shared" si="55"/>
        <v>-625.1845702999999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6.3481893961322369</v>
      </c>
    </row>
    <row r="464" spans="1:19" x14ac:dyDescent="0.25">
      <c r="A464" t="s">
        <v>513</v>
      </c>
      <c r="B464">
        <v>10902.571289</v>
      </c>
      <c r="C464">
        <v>10020.200194999999</v>
      </c>
      <c r="D464">
        <v>9981.9648438000004</v>
      </c>
      <c r="E464">
        <v>9924.8789063000004</v>
      </c>
      <c r="F464">
        <v>10168</v>
      </c>
      <c r="G464">
        <v>10256.700194999999</v>
      </c>
      <c r="H464">
        <v>10462.299805000001</v>
      </c>
      <c r="I464">
        <v>10020.200194999999</v>
      </c>
      <c r="J464">
        <v>10226.799805000001</v>
      </c>
      <c r="L464" t="str">
        <f t="shared" si="59"/>
        <v>20APR2022:07:00:00</v>
      </c>
      <c r="M464">
        <v>7</v>
      </c>
      <c r="N464">
        <f t="shared" si="60"/>
        <v>-882.37109400000008</v>
      </c>
      <c r="O464">
        <f t="shared" si="55"/>
        <v>-882.37109400000008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8.0932384720130788</v>
      </c>
    </row>
    <row r="465" spans="1:19" x14ac:dyDescent="0.25">
      <c r="A465" t="s">
        <v>514</v>
      </c>
      <c r="B465">
        <v>11562.491211</v>
      </c>
      <c r="C465">
        <v>10531.200194999999</v>
      </c>
      <c r="D465">
        <v>10475.150390999999</v>
      </c>
      <c r="E465">
        <v>10417.46875</v>
      </c>
      <c r="F465">
        <v>10634.799805000001</v>
      </c>
      <c r="G465">
        <v>10732.5</v>
      </c>
      <c r="H465">
        <v>10981.799805000001</v>
      </c>
      <c r="I465">
        <v>10531.200194999999</v>
      </c>
      <c r="J465">
        <v>10720.075194999999</v>
      </c>
      <c r="L465" t="str">
        <f t="shared" si="59"/>
        <v>20APR2022:08:00:00</v>
      </c>
      <c r="M465">
        <v>8</v>
      </c>
      <c r="N465">
        <f t="shared" si="60"/>
        <v>-1031.291016000001</v>
      </c>
      <c r="O465">
        <f t="shared" si="55"/>
        <v>-1031.291016000001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8.9192804317021235</v>
      </c>
    </row>
    <row r="466" spans="1:19" x14ac:dyDescent="0.25">
      <c r="A466" t="s">
        <v>515</v>
      </c>
      <c r="B466">
        <v>11857.549805000001</v>
      </c>
      <c r="C466">
        <v>10979.099609000001</v>
      </c>
      <c r="D466">
        <v>10816.351563</v>
      </c>
      <c r="E466">
        <v>10852.047852</v>
      </c>
      <c r="F466">
        <v>10896.5</v>
      </c>
      <c r="G466">
        <v>11002.400390999999</v>
      </c>
      <c r="H466">
        <v>11425.299805000001</v>
      </c>
      <c r="I466">
        <v>10979.099609000001</v>
      </c>
      <c r="J466">
        <v>11075.824219</v>
      </c>
      <c r="L466" t="str">
        <f t="shared" si="59"/>
        <v>20APR2022:09:00:00</v>
      </c>
      <c r="M466">
        <v>9</v>
      </c>
      <c r="N466">
        <f t="shared" si="60"/>
        <v>-878.45019599999978</v>
      </c>
      <c r="O466">
        <f t="shared" si="55"/>
        <v>-878.45019599999978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7.4083618491704044</v>
      </c>
    </row>
    <row r="467" spans="1:19" x14ac:dyDescent="0.25">
      <c r="A467" t="s">
        <v>516</v>
      </c>
      <c r="B467">
        <v>12203.350586</v>
      </c>
      <c r="C467">
        <v>11571.599609000001</v>
      </c>
      <c r="D467">
        <v>11369.712890999999</v>
      </c>
      <c r="E467">
        <v>11384.129883</v>
      </c>
      <c r="F467">
        <v>11212.799805000001</v>
      </c>
      <c r="G467">
        <v>11346.5</v>
      </c>
      <c r="H467">
        <v>11947.299805000001</v>
      </c>
      <c r="I467">
        <v>11571.599609000001</v>
      </c>
      <c r="J467">
        <v>11519.550781</v>
      </c>
      <c r="L467" t="str">
        <f t="shared" si="59"/>
        <v>20APR2022:10:00:00</v>
      </c>
      <c r="M467">
        <v>10</v>
      </c>
      <c r="N467">
        <f t="shared" si="60"/>
        <v>-631.75097699999969</v>
      </c>
      <c r="O467">
        <f t="shared" si="55"/>
        <v>-631.75097699999969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5.1768649318717497</v>
      </c>
    </row>
    <row r="468" spans="1:19" x14ac:dyDescent="0.25">
      <c r="A468" t="s">
        <v>517</v>
      </c>
      <c r="B468">
        <v>12589.619140999999</v>
      </c>
      <c r="C468">
        <v>12208.799805000001</v>
      </c>
      <c r="D468">
        <v>11840.293944999999</v>
      </c>
      <c r="E468">
        <v>11830.133789</v>
      </c>
      <c r="F468">
        <v>11505.5</v>
      </c>
      <c r="G468">
        <v>11676.099609000001</v>
      </c>
      <c r="H468">
        <v>12413.799805000001</v>
      </c>
      <c r="I468">
        <v>12208.799805000001</v>
      </c>
      <c r="J468">
        <v>11951.049805000001</v>
      </c>
      <c r="L468" t="str">
        <f t="shared" si="59"/>
        <v>20APR2022:11:00:00</v>
      </c>
      <c r="M468">
        <v>11</v>
      </c>
      <c r="N468">
        <f t="shared" si="60"/>
        <v>-380.81933599999866</v>
      </c>
      <c r="O468">
        <f t="shared" si="55"/>
        <v>-380.81933599999866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3.0248678036637573</v>
      </c>
    </row>
    <row r="469" spans="1:19" x14ac:dyDescent="0.25">
      <c r="A469" t="s">
        <v>518</v>
      </c>
      <c r="B469">
        <v>12972.805664</v>
      </c>
      <c r="C469">
        <v>12937.200194999999</v>
      </c>
      <c r="D469">
        <v>12203.760742</v>
      </c>
      <c r="E469">
        <v>12205.827148</v>
      </c>
      <c r="F469">
        <v>11728.599609000001</v>
      </c>
      <c r="G469">
        <v>12020.799805000001</v>
      </c>
      <c r="H469">
        <v>13014.700194999999</v>
      </c>
      <c r="I469">
        <v>12937.200194999999</v>
      </c>
      <c r="J469">
        <v>12425.324219</v>
      </c>
      <c r="L469" t="str">
        <f t="shared" si="59"/>
        <v>20APR2022:12:00:00</v>
      </c>
      <c r="M469">
        <v>12</v>
      </c>
      <c r="N469">
        <f t="shared" si="60"/>
        <v>-35.605469000000085</v>
      </c>
      <c r="O469">
        <f t="shared" si="55"/>
        <v>-35.605469000000085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0.27446236320957568</v>
      </c>
    </row>
    <row r="470" spans="1:19" x14ac:dyDescent="0.25">
      <c r="A470" t="s">
        <v>519</v>
      </c>
      <c r="B470">
        <v>13397.530273</v>
      </c>
      <c r="C470">
        <v>13836</v>
      </c>
      <c r="D470">
        <v>12663.009765999999</v>
      </c>
      <c r="E470">
        <v>12693.020508</v>
      </c>
      <c r="F470">
        <v>12014</v>
      </c>
      <c r="G470">
        <v>12470.200194999999</v>
      </c>
      <c r="H470">
        <v>13745.099609000001</v>
      </c>
      <c r="I470">
        <v>13836</v>
      </c>
      <c r="J470">
        <v>13016.324219</v>
      </c>
      <c r="L470" t="str">
        <f t="shared" si="59"/>
        <v>20APR2022:13:00:00</v>
      </c>
      <c r="M470">
        <v>13</v>
      </c>
      <c r="N470">
        <f t="shared" si="60"/>
        <v>438.46972699999969</v>
      </c>
      <c r="O470" t="str">
        <f t="shared" si="55"/>
        <v/>
      </c>
      <c r="P470">
        <f t="shared" si="56"/>
        <v>438.46972699999969</v>
      </c>
      <c r="Q470" t="str">
        <f t="shared" si="57"/>
        <v/>
      </c>
      <c r="R470">
        <f t="shared" si="58"/>
        <v>1</v>
      </c>
      <c r="S470">
        <f t="shared" si="61"/>
        <v>3.2727653385762174</v>
      </c>
    </row>
    <row r="471" spans="1:19" x14ac:dyDescent="0.25">
      <c r="A471" t="s">
        <v>520</v>
      </c>
      <c r="B471">
        <v>14097.091796999999</v>
      </c>
      <c r="C471">
        <v>14739.900390999999</v>
      </c>
      <c r="D471">
        <v>13104.150390999999</v>
      </c>
      <c r="E471">
        <v>13175.709961</v>
      </c>
      <c r="F471">
        <v>12395.700194999999</v>
      </c>
      <c r="G471">
        <v>13019.200194999999</v>
      </c>
      <c r="H471">
        <v>14571.299805000001</v>
      </c>
      <c r="I471">
        <v>14739.900390999999</v>
      </c>
      <c r="J471">
        <v>13681.525390999999</v>
      </c>
      <c r="L471" t="str">
        <f t="shared" si="59"/>
        <v>20APR2022:14:00:00</v>
      </c>
      <c r="M471">
        <v>14</v>
      </c>
      <c r="N471">
        <f t="shared" si="60"/>
        <v>642.80859400000008</v>
      </c>
      <c r="O471" t="str">
        <f t="shared" si="55"/>
        <v/>
      </c>
      <c r="P471">
        <f t="shared" si="56"/>
        <v>642.80859400000008</v>
      </c>
      <c r="Q471" t="str">
        <f t="shared" si="57"/>
        <v/>
      </c>
      <c r="R471">
        <f t="shared" si="58"/>
        <v>1</v>
      </c>
      <c r="S471">
        <f t="shared" si="61"/>
        <v>4.5598666963124703</v>
      </c>
    </row>
    <row r="472" spans="1:19" x14ac:dyDescent="0.25">
      <c r="A472" t="s">
        <v>521</v>
      </c>
      <c r="B472">
        <v>14869.097656</v>
      </c>
      <c r="C472">
        <v>15529.299805000001</v>
      </c>
      <c r="D472">
        <v>13676.082031</v>
      </c>
      <c r="E472">
        <v>13731.477539</v>
      </c>
      <c r="F472">
        <v>12844.900390999999</v>
      </c>
      <c r="G472">
        <v>13659.599609000001</v>
      </c>
      <c r="H472">
        <v>15225.299805000001</v>
      </c>
      <c r="I472">
        <v>15529.299805000001</v>
      </c>
      <c r="J472">
        <v>14314.775390999999</v>
      </c>
      <c r="L472" t="str">
        <f t="shared" si="59"/>
        <v>20APR2022:15:00:00</v>
      </c>
      <c r="M472">
        <v>15</v>
      </c>
      <c r="N472">
        <f t="shared" si="60"/>
        <v>660.20214900000065</v>
      </c>
      <c r="O472" t="str">
        <f t="shared" si="55"/>
        <v/>
      </c>
      <c r="P472">
        <f t="shared" si="56"/>
        <v>660.20214900000065</v>
      </c>
      <c r="Q472" t="str">
        <f t="shared" si="57"/>
        <v/>
      </c>
      <c r="R472">
        <f t="shared" si="58"/>
        <v>1</v>
      </c>
      <c r="S472">
        <f t="shared" si="61"/>
        <v>4.4400955880035866</v>
      </c>
    </row>
    <row r="473" spans="1:19" x14ac:dyDescent="0.25">
      <c r="A473" t="s">
        <v>522</v>
      </c>
      <c r="B473">
        <v>15638.565430000001</v>
      </c>
      <c r="C473">
        <v>16232.200194999999</v>
      </c>
      <c r="D473">
        <v>14240.980469</v>
      </c>
      <c r="E473">
        <v>14275.515625</v>
      </c>
      <c r="F473">
        <v>13336.400390999999</v>
      </c>
      <c r="G473">
        <v>14293</v>
      </c>
      <c r="H473">
        <v>15908.200194999999</v>
      </c>
      <c r="I473">
        <v>16232.200194999999</v>
      </c>
      <c r="J473">
        <v>14942.450194999999</v>
      </c>
      <c r="L473" t="str">
        <f t="shared" si="59"/>
        <v>20APR2022:16:00:00</v>
      </c>
      <c r="M473">
        <v>16</v>
      </c>
      <c r="N473">
        <f t="shared" si="60"/>
        <v>593.63476499999888</v>
      </c>
      <c r="O473" t="str">
        <f t="shared" si="55"/>
        <v/>
      </c>
      <c r="P473">
        <f t="shared" si="56"/>
        <v>593.63476499999888</v>
      </c>
      <c r="Q473" t="str">
        <f t="shared" si="57"/>
        <v/>
      </c>
      <c r="R473">
        <f t="shared" si="58"/>
        <v>1</v>
      </c>
      <c r="S473">
        <f t="shared" si="61"/>
        <v>3.7959668849241686</v>
      </c>
    </row>
    <row r="474" spans="1:19" x14ac:dyDescent="0.25">
      <c r="A474" t="s">
        <v>523</v>
      </c>
      <c r="B474">
        <v>16444.052734000001</v>
      </c>
      <c r="C474">
        <v>16792.199218999998</v>
      </c>
      <c r="D474">
        <v>15008.532227</v>
      </c>
      <c r="E474">
        <v>14991.311523</v>
      </c>
      <c r="F474">
        <v>13870.799805000001</v>
      </c>
      <c r="G474">
        <v>14908.799805000001</v>
      </c>
      <c r="H474">
        <v>16473.099609000001</v>
      </c>
      <c r="I474">
        <v>16792.199218999998</v>
      </c>
      <c r="J474">
        <v>15511.224609000001</v>
      </c>
      <c r="L474" t="str">
        <f t="shared" si="59"/>
        <v>20APR2022:17:00:00</v>
      </c>
      <c r="M474">
        <v>17</v>
      </c>
      <c r="N474">
        <f t="shared" si="60"/>
        <v>348.14648499999748</v>
      </c>
      <c r="O474" t="str">
        <f t="shared" si="55"/>
        <v/>
      </c>
      <c r="P474">
        <f t="shared" si="56"/>
        <v>348.14648499999748</v>
      </c>
      <c r="Q474" t="str">
        <f t="shared" si="57"/>
        <v/>
      </c>
      <c r="R474">
        <f t="shared" si="58"/>
        <v>1</v>
      </c>
      <c r="S474">
        <f t="shared" si="61"/>
        <v>2.1171574345548279</v>
      </c>
    </row>
    <row r="475" spans="1:19" x14ac:dyDescent="0.25">
      <c r="A475" t="s">
        <v>524</v>
      </c>
      <c r="B475">
        <v>16937.193359000001</v>
      </c>
      <c r="C475">
        <v>16983.199218999998</v>
      </c>
      <c r="D475">
        <v>15599.434569999999</v>
      </c>
      <c r="E475">
        <v>15498.538086</v>
      </c>
      <c r="F475">
        <v>14247.200194999999</v>
      </c>
      <c r="G475">
        <v>15296.599609000001</v>
      </c>
      <c r="H475">
        <v>16712.599609000001</v>
      </c>
      <c r="I475">
        <v>16983.199218999998</v>
      </c>
      <c r="J475">
        <v>15809.899414</v>
      </c>
      <c r="L475" t="str">
        <f t="shared" si="59"/>
        <v>20APR2022:18:00:00</v>
      </c>
      <c r="M475">
        <v>18</v>
      </c>
      <c r="N475">
        <f t="shared" si="60"/>
        <v>46.005859999997483</v>
      </c>
      <c r="O475" t="str">
        <f t="shared" si="55"/>
        <v/>
      </c>
      <c r="P475">
        <f t="shared" si="56"/>
        <v>46.005859999997483</v>
      </c>
      <c r="Q475" t="str">
        <f t="shared" si="57"/>
        <v/>
      </c>
      <c r="R475">
        <f t="shared" si="58"/>
        <v>1</v>
      </c>
      <c r="S475">
        <f t="shared" si="61"/>
        <v>0.27162623124657853</v>
      </c>
    </row>
    <row r="476" spans="1:19" x14ac:dyDescent="0.25">
      <c r="A476" t="s">
        <v>525</v>
      </c>
      <c r="B476">
        <v>16810.179688</v>
      </c>
      <c r="C476">
        <v>16634.900390999999</v>
      </c>
      <c r="D476">
        <v>15383.314453000001</v>
      </c>
      <c r="E476">
        <v>15505.563477</v>
      </c>
      <c r="F476">
        <v>14230.799805000001</v>
      </c>
      <c r="G476">
        <v>15275</v>
      </c>
      <c r="H476">
        <v>16388.800781000002</v>
      </c>
      <c r="I476">
        <v>16634.900390999999</v>
      </c>
      <c r="J476">
        <v>15632.375</v>
      </c>
      <c r="L476" t="str">
        <f t="shared" si="59"/>
        <v>20APR2022:19:00:00</v>
      </c>
      <c r="M476">
        <v>19</v>
      </c>
      <c r="N476">
        <f t="shared" si="60"/>
        <v>-175.27929700000095</v>
      </c>
      <c r="O476">
        <f t="shared" si="55"/>
        <v>-175.27929700000095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1.0426973432361619</v>
      </c>
    </row>
    <row r="477" spans="1:19" x14ac:dyDescent="0.25">
      <c r="A477" t="s">
        <v>526</v>
      </c>
      <c r="B477">
        <v>16244.161133</v>
      </c>
      <c r="C477">
        <v>15885.299805000001</v>
      </c>
      <c r="D477">
        <v>14981.289063</v>
      </c>
      <c r="E477">
        <v>15176.318359000001</v>
      </c>
      <c r="F477">
        <v>13881.700194999999</v>
      </c>
      <c r="G477">
        <v>14872.700194999999</v>
      </c>
      <c r="H477">
        <v>15678.900390999999</v>
      </c>
      <c r="I477">
        <v>15885.299805000001</v>
      </c>
      <c r="J477">
        <v>15079.650390999999</v>
      </c>
      <c r="L477" t="str">
        <f t="shared" si="59"/>
        <v>20APR2022:20:00:00</v>
      </c>
      <c r="M477">
        <v>20</v>
      </c>
      <c r="N477">
        <f t="shared" si="60"/>
        <v>-358.86132799999905</v>
      </c>
      <c r="O477">
        <f t="shared" si="55"/>
        <v>-358.86132799999905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2.2091711911855674</v>
      </c>
    </row>
    <row r="478" spans="1:19" x14ac:dyDescent="0.25">
      <c r="A478" t="s">
        <v>527</v>
      </c>
      <c r="B478">
        <v>15949.640625</v>
      </c>
      <c r="C478">
        <v>15471.200194999999</v>
      </c>
      <c r="D478">
        <v>14853.848633</v>
      </c>
      <c r="E478">
        <v>15103.855469</v>
      </c>
      <c r="F478">
        <v>13843.400390999999</v>
      </c>
      <c r="G478">
        <v>14736</v>
      </c>
      <c r="H478">
        <v>15248.299805000001</v>
      </c>
      <c r="I478">
        <v>15471.200194999999</v>
      </c>
      <c r="J478">
        <v>14824.724609000001</v>
      </c>
      <c r="L478" t="str">
        <f t="shared" si="59"/>
        <v>20APR2022:21:00:00</v>
      </c>
      <c r="M478">
        <v>21</v>
      </c>
      <c r="N478">
        <f t="shared" si="60"/>
        <v>-478.44043000000056</v>
      </c>
      <c r="O478">
        <f t="shared" si="55"/>
        <v>-478.44043000000056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2.9996941075278967</v>
      </c>
    </row>
    <row r="479" spans="1:19" x14ac:dyDescent="0.25">
      <c r="A479" t="s">
        <v>528</v>
      </c>
      <c r="B479">
        <v>15527.894531</v>
      </c>
      <c r="C479">
        <v>14657.200194999999</v>
      </c>
      <c r="D479">
        <v>14113.431640999999</v>
      </c>
      <c r="E479">
        <v>14394.670898</v>
      </c>
      <c r="F479">
        <v>13367.799805000001</v>
      </c>
      <c r="G479">
        <v>14203.400390999999</v>
      </c>
      <c r="H479">
        <v>14437.200194999999</v>
      </c>
      <c r="I479">
        <v>14657.200194999999</v>
      </c>
      <c r="J479">
        <v>14166.399414</v>
      </c>
      <c r="L479" t="str">
        <f t="shared" si="59"/>
        <v>20APR2022:22:00:00</v>
      </c>
      <c r="M479">
        <v>22</v>
      </c>
      <c r="N479">
        <f t="shared" si="60"/>
        <v>-870.69433600000048</v>
      </c>
      <c r="O479">
        <f t="shared" si="55"/>
        <v>-870.69433600000048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5.607291666373313</v>
      </c>
    </row>
    <row r="480" spans="1:19" x14ac:dyDescent="0.25">
      <c r="A480" t="s">
        <v>529</v>
      </c>
      <c r="B480">
        <v>14443.787109000001</v>
      </c>
      <c r="C480">
        <v>13435.700194999999</v>
      </c>
      <c r="D480">
        <v>12724.333008</v>
      </c>
      <c r="E480">
        <v>12987.050781</v>
      </c>
      <c r="F480">
        <v>12485.099609000001</v>
      </c>
      <c r="G480">
        <v>13182.299805000001</v>
      </c>
      <c r="H480">
        <v>13268.200194999999</v>
      </c>
      <c r="I480">
        <v>13435.700194999999</v>
      </c>
      <c r="J480">
        <v>13092.824219</v>
      </c>
      <c r="L480" t="str">
        <f t="shared" si="59"/>
        <v>20APR2022:23:00:00</v>
      </c>
      <c r="M480">
        <v>23</v>
      </c>
      <c r="N480">
        <f t="shared" si="60"/>
        <v>-1008.0869140000013</v>
      </c>
      <c r="O480">
        <f t="shared" si="55"/>
        <v>-1008.0869140000013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6.9793808673063102</v>
      </c>
    </row>
    <row r="481" spans="1:19" x14ac:dyDescent="0.25">
      <c r="A481" t="s">
        <v>530</v>
      </c>
      <c r="B481">
        <v>13198.755859000001</v>
      </c>
      <c r="C481">
        <v>12186.200194999999</v>
      </c>
      <c r="D481">
        <v>11473.901367</v>
      </c>
      <c r="E481">
        <v>11681.246094</v>
      </c>
      <c r="F481">
        <v>11485.099609000001</v>
      </c>
      <c r="G481">
        <v>12077.200194999999</v>
      </c>
      <c r="H481">
        <v>12107.299805000001</v>
      </c>
      <c r="I481">
        <v>12186.200194999999</v>
      </c>
      <c r="J481">
        <v>11963.950194999999</v>
      </c>
      <c r="L481" t="str">
        <f t="shared" si="59"/>
        <v>21APR2022:00:00:00</v>
      </c>
      <c r="M481">
        <v>24</v>
      </c>
      <c r="N481">
        <f t="shared" si="60"/>
        <v>-1012.5556640000013</v>
      </c>
      <c r="O481">
        <f t="shared" si="55"/>
        <v>-1012.5556640000013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7.6715993144880947</v>
      </c>
    </row>
    <row r="482" spans="1:19" x14ac:dyDescent="0.25">
      <c r="A482" t="s">
        <v>531</v>
      </c>
      <c r="B482">
        <v>12181.984375</v>
      </c>
      <c r="C482">
        <v>11366.099609000001</v>
      </c>
      <c r="D482">
        <v>10823.775390999999</v>
      </c>
      <c r="E482">
        <v>10976.990234000001</v>
      </c>
      <c r="F482">
        <v>10941.700194999999</v>
      </c>
      <c r="G482">
        <v>11423.5</v>
      </c>
      <c r="H482">
        <v>11482.700194999999</v>
      </c>
      <c r="I482">
        <v>11366.099609000001</v>
      </c>
      <c r="J482">
        <v>11303.5</v>
      </c>
      <c r="L482" t="str">
        <f t="shared" si="59"/>
        <v>21APR2022:01:00:00</v>
      </c>
      <c r="M482">
        <v>1</v>
      </c>
      <c r="N482">
        <f t="shared" si="60"/>
        <v>-815.88476599999922</v>
      </c>
      <c r="O482">
        <f t="shared" si="55"/>
        <v>-815.88476599999922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6.6974701402044703</v>
      </c>
    </row>
    <row r="483" spans="1:19" x14ac:dyDescent="0.25">
      <c r="A483" t="s">
        <v>532</v>
      </c>
      <c r="B483">
        <v>11426.236328000001</v>
      </c>
      <c r="C483">
        <v>10782.099609000001</v>
      </c>
      <c r="D483">
        <v>10243.708008</v>
      </c>
      <c r="E483">
        <v>10277.214844</v>
      </c>
      <c r="F483">
        <v>10254.599609000001</v>
      </c>
      <c r="G483">
        <v>10761</v>
      </c>
      <c r="H483">
        <v>11021.700194999999</v>
      </c>
      <c r="I483">
        <v>10782.099609000001</v>
      </c>
      <c r="J483">
        <v>10704.849609000001</v>
      </c>
      <c r="L483" t="str">
        <f t="shared" si="59"/>
        <v>21APR2022:02:00:00</v>
      </c>
      <c r="M483">
        <v>2</v>
      </c>
      <c r="N483">
        <f t="shared" si="60"/>
        <v>-644.13671900000008</v>
      </c>
      <c r="O483">
        <f t="shared" si="55"/>
        <v>-644.13671900000008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5.6373481215467471</v>
      </c>
    </row>
    <row r="484" spans="1:19" x14ac:dyDescent="0.25">
      <c r="A484" t="s">
        <v>533</v>
      </c>
      <c r="B484">
        <v>10892.300781</v>
      </c>
      <c r="C484">
        <v>10365.5</v>
      </c>
      <c r="D484">
        <v>9810.9023438000004</v>
      </c>
      <c r="E484">
        <v>9820.1132813000004</v>
      </c>
      <c r="F484">
        <v>9796.1298827999999</v>
      </c>
      <c r="G484">
        <v>10301.900390999999</v>
      </c>
      <c r="H484">
        <v>10633.5</v>
      </c>
      <c r="I484">
        <v>10365.5</v>
      </c>
      <c r="J484">
        <v>10274.257813</v>
      </c>
      <c r="L484" t="str">
        <f t="shared" si="59"/>
        <v>21APR2022:03:00:00</v>
      </c>
      <c r="M484">
        <v>3</v>
      </c>
      <c r="N484">
        <f t="shared" si="60"/>
        <v>-526.80078099999992</v>
      </c>
      <c r="O484">
        <f t="shared" si="55"/>
        <v>-526.80078099999992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4.836450916953428</v>
      </c>
    </row>
    <row r="485" spans="1:19" x14ac:dyDescent="0.25">
      <c r="A485" t="s">
        <v>534</v>
      </c>
      <c r="B485">
        <v>10617.298828000001</v>
      </c>
      <c r="C485">
        <v>10115.799805000001</v>
      </c>
      <c r="D485">
        <v>9497.8916016000003</v>
      </c>
      <c r="E485">
        <v>9508.2050780999998</v>
      </c>
      <c r="F485">
        <v>9569.3896483999997</v>
      </c>
      <c r="G485">
        <v>10066.299805000001</v>
      </c>
      <c r="H485">
        <v>10441</v>
      </c>
      <c r="I485">
        <v>10115.799805000001</v>
      </c>
      <c r="J485">
        <v>10048.122069999999</v>
      </c>
      <c r="L485" t="str">
        <f t="shared" si="59"/>
        <v>21APR2022:04:00:00</v>
      </c>
      <c r="M485">
        <v>4</v>
      </c>
      <c r="N485">
        <f t="shared" si="60"/>
        <v>-501.49902300000031</v>
      </c>
      <c r="O485">
        <f t="shared" si="55"/>
        <v>-501.49902300000031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4.7234144119353996</v>
      </c>
    </row>
    <row r="486" spans="1:19" x14ac:dyDescent="0.25">
      <c r="A486" t="s">
        <v>535</v>
      </c>
      <c r="B486">
        <v>10723.895508</v>
      </c>
      <c r="C486">
        <v>10091.5</v>
      </c>
      <c r="D486">
        <v>9619.9482422000001</v>
      </c>
      <c r="E486">
        <v>9532.9912108999997</v>
      </c>
      <c r="F486">
        <v>9578.2001952999999</v>
      </c>
      <c r="G486">
        <v>10048.400390999999</v>
      </c>
      <c r="H486">
        <v>10490.900390999999</v>
      </c>
      <c r="I486">
        <v>10091.5</v>
      </c>
      <c r="J486">
        <v>10052.25</v>
      </c>
      <c r="L486" t="str">
        <f t="shared" si="59"/>
        <v>21APR2022:05:00:00</v>
      </c>
      <c r="M486">
        <v>5</v>
      </c>
      <c r="N486">
        <f t="shared" si="60"/>
        <v>-632.39550799999961</v>
      </c>
      <c r="O486">
        <f t="shared" si="55"/>
        <v>-632.39550799999961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5.8970689105300789</v>
      </c>
    </row>
    <row r="487" spans="1:19" x14ac:dyDescent="0.25">
      <c r="A487" t="s">
        <v>536</v>
      </c>
      <c r="B487">
        <v>11251.545898</v>
      </c>
      <c r="C487">
        <v>10433.299805000001</v>
      </c>
      <c r="D487">
        <v>10061.771484000001</v>
      </c>
      <c r="E487">
        <v>9975.3935547000001</v>
      </c>
      <c r="F487">
        <v>9921.4101563000004</v>
      </c>
      <c r="G487">
        <v>10373.5</v>
      </c>
      <c r="H487">
        <v>10893.700194999999</v>
      </c>
      <c r="I487">
        <v>10433.299805000001</v>
      </c>
      <c r="J487">
        <v>10405.477539</v>
      </c>
      <c r="L487" t="str">
        <f t="shared" si="59"/>
        <v>21APR2022:06:00:00</v>
      </c>
      <c r="M487">
        <v>6</v>
      </c>
      <c r="N487">
        <f t="shared" si="60"/>
        <v>-818.24609299999975</v>
      </c>
      <c r="O487">
        <f t="shared" si="55"/>
        <v>-818.24609299999975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7.2722992948501917</v>
      </c>
    </row>
    <row r="488" spans="1:19" x14ac:dyDescent="0.25">
      <c r="A488" t="s">
        <v>537</v>
      </c>
      <c r="B488">
        <v>12184.987305000001</v>
      </c>
      <c r="C488">
        <v>11101.299805000001</v>
      </c>
      <c r="D488">
        <v>11004.121094</v>
      </c>
      <c r="E488">
        <v>10929.979492</v>
      </c>
      <c r="F488">
        <v>10627.799805000001</v>
      </c>
      <c r="G488">
        <v>11033</v>
      </c>
      <c r="H488">
        <v>11591.099609000001</v>
      </c>
      <c r="I488">
        <v>11101.299805000001</v>
      </c>
      <c r="J488">
        <v>11088.299805000001</v>
      </c>
      <c r="L488" t="str">
        <f t="shared" si="59"/>
        <v>21APR2022:07:00:00</v>
      </c>
      <c r="M488">
        <v>7</v>
      </c>
      <c r="N488">
        <f t="shared" si="60"/>
        <v>-1083.6875</v>
      </c>
      <c r="O488">
        <f t="shared" si="55"/>
        <v>-1083.6875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8.8936284698082417</v>
      </c>
    </row>
    <row r="489" spans="1:19" x14ac:dyDescent="0.25">
      <c r="A489" t="s">
        <v>538</v>
      </c>
      <c r="B489">
        <v>12701.619140999999</v>
      </c>
      <c r="C489">
        <v>11487.599609000001</v>
      </c>
      <c r="D489">
        <v>11501.759765999999</v>
      </c>
      <c r="E489">
        <v>11431.511719</v>
      </c>
      <c r="F489">
        <v>11041</v>
      </c>
      <c r="G489">
        <v>11402.200194999999</v>
      </c>
      <c r="H489">
        <v>11979.099609000001</v>
      </c>
      <c r="I489">
        <v>11487.599609000001</v>
      </c>
      <c r="J489">
        <v>11477.474609000001</v>
      </c>
      <c r="L489" t="str">
        <f t="shared" si="59"/>
        <v>21APR2022:08:00:00</v>
      </c>
      <c r="M489">
        <v>8</v>
      </c>
      <c r="N489">
        <f t="shared" si="60"/>
        <v>-1214.0195319999984</v>
      </c>
      <c r="O489">
        <f t="shared" si="55"/>
        <v>-1214.0195319999984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9.5579903516491242</v>
      </c>
    </row>
    <row r="490" spans="1:19" x14ac:dyDescent="0.25">
      <c r="A490" t="s">
        <v>539</v>
      </c>
      <c r="B490">
        <v>12974.875</v>
      </c>
      <c r="C490">
        <v>11800.400390999999</v>
      </c>
      <c r="D490">
        <v>11838.822265999999</v>
      </c>
      <c r="E490">
        <v>11754.679688</v>
      </c>
      <c r="F490">
        <v>11323.400390999999</v>
      </c>
      <c r="G490">
        <v>11666.299805000001</v>
      </c>
      <c r="H490">
        <v>12280</v>
      </c>
      <c r="I490">
        <v>11800.400390999999</v>
      </c>
      <c r="J490">
        <v>11767.525390999999</v>
      </c>
      <c r="L490" t="str">
        <f t="shared" si="59"/>
        <v>21APR2022:09:00:00</v>
      </c>
      <c r="M490">
        <v>9</v>
      </c>
      <c r="N490">
        <f t="shared" si="60"/>
        <v>-1174.4746090000008</v>
      </c>
      <c r="O490">
        <f t="shared" si="55"/>
        <v>-1174.4746090000008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9.0519146350157573</v>
      </c>
    </row>
    <row r="491" spans="1:19" x14ac:dyDescent="0.25">
      <c r="A491" t="s">
        <v>540</v>
      </c>
      <c r="B491">
        <v>13522.832031</v>
      </c>
      <c r="C491">
        <v>12297.200194999999</v>
      </c>
      <c r="D491">
        <v>12433.829102</v>
      </c>
      <c r="E491">
        <v>12273.931640999999</v>
      </c>
      <c r="F491">
        <v>11751.299805000001</v>
      </c>
      <c r="G491">
        <v>12102.299805000001</v>
      </c>
      <c r="H491">
        <v>12696.5</v>
      </c>
      <c r="I491">
        <v>12297.200194999999</v>
      </c>
      <c r="J491">
        <v>12211.825194999999</v>
      </c>
      <c r="L491" t="str">
        <f t="shared" si="59"/>
        <v>21APR2022:10:00:00</v>
      </c>
      <c r="M491">
        <v>10</v>
      </c>
      <c r="N491">
        <f t="shared" si="60"/>
        <v>-1225.6318360000005</v>
      </c>
      <c r="O491">
        <f t="shared" si="55"/>
        <v>-1225.6318360000005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9.0634257172635024</v>
      </c>
    </row>
    <row r="492" spans="1:19" x14ac:dyDescent="0.25">
      <c r="A492" t="s">
        <v>541</v>
      </c>
      <c r="B492">
        <v>14132.065430000001</v>
      </c>
      <c r="C492">
        <v>12801.900390999999</v>
      </c>
      <c r="D492">
        <v>12892.007813</v>
      </c>
      <c r="E492">
        <v>12709.875</v>
      </c>
      <c r="F492">
        <v>12157.099609000001</v>
      </c>
      <c r="G492">
        <v>12523</v>
      </c>
      <c r="H492">
        <v>13016.799805000001</v>
      </c>
      <c r="I492">
        <v>12801.900390999999</v>
      </c>
      <c r="J492">
        <v>12624.699219</v>
      </c>
      <c r="L492" t="str">
        <f t="shared" si="59"/>
        <v>21APR2022:11:00:00</v>
      </c>
      <c r="M492">
        <v>11</v>
      </c>
      <c r="N492">
        <f t="shared" si="60"/>
        <v>-1330.1650390000013</v>
      </c>
      <c r="O492">
        <f t="shared" si="55"/>
        <v>-1330.1650390000013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9.4123894740558196</v>
      </c>
    </row>
    <row r="493" spans="1:19" x14ac:dyDescent="0.25">
      <c r="A493" t="s">
        <v>542</v>
      </c>
      <c r="B493">
        <v>14622.395508</v>
      </c>
      <c r="C493">
        <v>13309.700194999999</v>
      </c>
      <c r="D493">
        <v>13259.235352</v>
      </c>
      <c r="E493">
        <v>13099.435546999999</v>
      </c>
      <c r="F493">
        <v>12460.299805000001</v>
      </c>
      <c r="G493">
        <v>12900.299805000001</v>
      </c>
      <c r="H493">
        <v>13389.400390999999</v>
      </c>
      <c r="I493">
        <v>13309.700194999999</v>
      </c>
      <c r="J493">
        <v>13014.924805000001</v>
      </c>
      <c r="L493" t="str">
        <f t="shared" si="59"/>
        <v>21APR2022:12:00:00</v>
      </c>
      <c r="M493">
        <v>12</v>
      </c>
      <c r="N493">
        <f t="shared" si="60"/>
        <v>-1312.6953130000002</v>
      </c>
      <c r="O493">
        <f t="shared" si="55"/>
        <v>-1312.6953130000002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8.9772931684265878</v>
      </c>
    </row>
    <row r="494" spans="1:19" x14ac:dyDescent="0.25">
      <c r="A494" t="s">
        <v>543</v>
      </c>
      <c r="B494">
        <v>15137.084961</v>
      </c>
      <c r="C494">
        <v>13852.200194999999</v>
      </c>
      <c r="D494">
        <v>13595.902344</v>
      </c>
      <c r="E494">
        <v>13467.167969</v>
      </c>
      <c r="F494">
        <v>12804.200194999999</v>
      </c>
      <c r="G494">
        <v>13335.299805000001</v>
      </c>
      <c r="H494">
        <v>13761.200194999999</v>
      </c>
      <c r="I494">
        <v>13852.200194999999</v>
      </c>
      <c r="J494">
        <v>13438.224609000001</v>
      </c>
      <c r="L494" t="str">
        <f t="shared" si="59"/>
        <v>21APR2022:13:00:00</v>
      </c>
      <c r="M494">
        <v>13</v>
      </c>
      <c r="N494">
        <f t="shared" si="60"/>
        <v>-1284.884766000001</v>
      </c>
      <c r="O494">
        <f t="shared" si="55"/>
        <v>-1284.884766000001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8.4883236720309583</v>
      </c>
    </row>
    <row r="495" spans="1:19" x14ac:dyDescent="0.25">
      <c r="A495" t="s">
        <v>544</v>
      </c>
      <c r="B495">
        <v>15664.044921999999</v>
      </c>
      <c r="C495">
        <v>14413.299805000001</v>
      </c>
      <c r="D495">
        <v>13919.021484000001</v>
      </c>
      <c r="E495">
        <v>13852.870117</v>
      </c>
      <c r="F495">
        <v>13214.400390999999</v>
      </c>
      <c r="G495">
        <v>13833.200194999999</v>
      </c>
      <c r="H495">
        <v>14248.5</v>
      </c>
      <c r="I495">
        <v>14413.299805000001</v>
      </c>
      <c r="J495">
        <v>13927.350586</v>
      </c>
      <c r="L495" t="str">
        <f t="shared" si="59"/>
        <v>21APR2022:14:00:00</v>
      </c>
      <c r="M495">
        <v>14</v>
      </c>
      <c r="N495">
        <f t="shared" si="60"/>
        <v>-1250.7451169999986</v>
      </c>
      <c r="O495">
        <f t="shared" si="55"/>
        <v>-1250.7451169999986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7.9848156924227105</v>
      </c>
    </row>
    <row r="496" spans="1:19" x14ac:dyDescent="0.25">
      <c r="A496" t="s">
        <v>545</v>
      </c>
      <c r="B496">
        <v>16084.342773</v>
      </c>
      <c r="C496">
        <v>14954.700194999999</v>
      </c>
      <c r="D496">
        <v>14172.276367</v>
      </c>
      <c r="E496">
        <v>14125.523438</v>
      </c>
      <c r="F496">
        <v>13686.700194999999</v>
      </c>
      <c r="G496">
        <v>14382.5</v>
      </c>
      <c r="H496">
        <v>14661.900390999999</v>
      </c>
      <c r="I496">
        <v>14954.700194999999</v>
      </c>
      <c r="J496">
        <v>14421.450194999999</v>
      </c>
      <c r="L496" t="str">
        <f t="shared" si="59"/>
        <v>21APR2022:15:00:00</v>
      </c>
      <c r="M496">
        <v>15</v>
      </c>
      <c r="N496">
        <f t="shared" si="60"/>
        <v>-1129.6425780000009</v>
      </c>
      <c r="O496">
        <f t="shared" si="55"/>
        <v>-1129.6425780000009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7.0232436223398365</v>
      </c>
    </row>
    <row r="497" spans="1:19" x14ac:dyDescent="0.25">
      <c r="A497" t="s">
        <v>546</v>
      </c>
      <c r="B497">
        <v>16484.869140999999</v>
      </c>
      <c r="C497">
        <v>15351.799805000001</v>
      </c>
      <c r="D497">
        <v>14648.252930000001</v>
      </c>
      <c r="E497">
        <v>14547.758789</v>
      </c>
      <c r="F497">
        <v>14172.900390999999</v>
      </c>
      <c r="G497">
        <v>14890.799805000001</v>
      </c>
      <c r="H497">
        <v>15045.400390999999</v>
      </c>
      <c r="I497">
        <v>15351.799805000001</v>
      </c>
      <c r="J497">
        <v>14865.225586</v>
      </c>
      <c r="L497" t="str">
        <f t="shared" si="59"/>
        <v>21APR2022:16:00:00</v>
      </c>
      <c r="M497">
        <v>16</v>
      </c>
      <c r="N497">
        <f t="shared" si="60"/>
        <v>-1133.0693359999987</v>
      </c>
      <c r="O497">
        <f t="shared" si="55"/>
        <v>-1133.0693359999987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6.8733899329653081</v>
      </c>
    </row>
    <row r="498" spans="1:19" x14ac:dyDescent="0.25">
      <c r="A498" t="s">
        <v>547</v>
      </c>
      <c r="B498">
        <v>16811.013672000001</v>
      </c>
      <c r="C498">
        <v>15633.200194999999</v>
      </c>
      <c r="D498">
        <v>15137.149414</v>
      </c>
      <c r="E498">
        <v>15007.319336</v>
      </c>
      <c r="F498">
        <v>14648</v>
      </c>
      <c r="G498">
        <v>15348.799805000001</v>
      </c>
      <c r="H498">
        <v>15336.099609000001</v>
      </c>
      <c r="I498">
        <v>15633.200194999999</v>
      </c>
      <c r="J498">
        <v>15241.524414</v>
      </c>
      <c r="L498" t="str">
        <f t="shared" si="59"/>
        <v>21APR2022:17:00:00</v>
      </c>
      <c r="M498">
        <v>17</v>
      </c>
      <c r="N498">
        <f t="shared" si="60"/>
        <v>-1177.8134770000015</v>
      </c>
      <c r="O498">
        <f t="shared" si="55"/>
        <v>-1177.8134770000015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7.0062014104582984</v>
      </c>
    </row>
    <row r="499" spans="1:19" x14ac:dyDescent="0.25">
      <c r="A499" t="s">
        <v>548</v>
      </c>
      <c r="B499">
        <v>16817.84375</v>
      </c>
      <c r="C499">
        <v>15726.5</v>
      </c>
      <c r="D499">
        <v>15813.013671999999</v>
      </c>
      <c r="E499">
        <v>15489.091796999999</v>
      </c>
      <c r="F499">
        <v>14945.900390999999</v>
      </c>
      <c r="G499">
        <v>15615.599609000001</v>
      </c>
      <c r="H499">
        <v>15475.900390999999</v>
      </c>
      <c r="I499">
        <v>15726.5</v>
      </c>
      <c r="J499">
        <v>15440.974609000001</v>
      </c>
      <c r="L499" t="str">
        <f t="shared" si="59"/>
        <v>21APR2022:18:00:00</v>
      </c>
      <c r="M499">
        <v>18</v>
      </c>
      <c r="N499">
        <f t="shared" si="60"/>
        <v>-1091.34375</v>
      </c>
      <c r="O499">
        <f t="shared" si="55"/>
        <v>-1091.34375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6.4892013876630292</v>
      </c>
    </row>
    <row r="500" spans="1:19" x14ac:dyDescent="0.25">
      <c r="A500" t="s">
        <v>549</v>
      </c>
      <c r="B500">
        <v>16446.476563</v>
      </c>
      <c r="C500">
        <v>15567.400390999999</v>
      </c>
      <c r="D500">
        <v>15917.815430000001</v>
      </c>
      <c r="E500">
        <v>15706.433594</v>
      </c>
      <c r="F500">
        <v>14887</v>
      </c>
      <c r="G500">
        <v>15568</v>
      </c>
      <c r="H500">
        <v>15337.099609000001</v>
      </c>
      <c r="I500">
        <v>15567.400390999999</v>
      </c>
      <c r="J500">
        <v>15339.875</v>
      </c>
      <c r="L500" t="str">
        <f t="shared" si="59"/>
        <v>21APR2022:19:00:00</v>
      </c>
      <c r="M500">
        <v>19</v>
      </c>
      <c r="N500">
        <f t="shared" si="60"/>
        <v>-879.07617200000095</v>
      </c>
      <c r="O500">
        <f t="shared" si="55"/>
        <v>-879.07617200000095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5.3450729621788895</v>
      </c>
    </row>
    <row r="501" spans="1:19" x14ac:dyDescent="0.25">
      <c r="A501" t="s">
        <v>550</v>
      </c>
      <c r="B501">
        <v>15943.322265999999</v>
      </c>
      <c r="C501">
        <v>15164.400390999999</v>
      </c>
      <c r="D501">
        <v>15612.501953000001</v>
      </c>
      <c r="E501">
        <v>15653.595703000001</v>
      </c>
      <c r="F501">
        <v>14535.400390999999</v>
      </c>
      <c r="G501">
        <v>15206.299805000001</v>
      </c>
      <c r="H501">
        <v>14967.299805000001</v>
      </c>
      <c r="I501">
        <v>15164.400390999999</v>
      </c>
      <c r="J501">
        <v>14968.349609000001</v>
      </c>
      <c r="L501" t="str">
        <f t="shared" si="59"/>
        <v>21APR2022:20:00:00</v>
      </c>
      <c r="M501">
        <v>20</v>
      </c>
      <c r="N501">
        <f t="shared" si="60"/>
        <v>-778.921875</v>
      </c>
      <c r="O501">
        <f t="shared" si="55"/>
        <v>-778.921875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4.8855681520099061</v>
      </c>
    </row>
    <row r="502" spans="1:19" x14ac:dyDescent="0.25">
      <c r="A502" t="s">
        <v>551</v>
      </c>
      <c r="B502">
        <v>15881.078125</v>
      </c>
      <c r="C502">
        <v>14927.200194999999</v>
      </c>
      <c r="D502">
        <v>15319.277344</v>
      </c>
      <c r="E502">
        <v>15577.901367</v>
      </c>
      <c r="F502">
        <v>14452.099609000001</v>
      </c>
      <c r="G502">
        <v>15062.299805000001</v>
      </c>
      <c r="H502">
        <v>14712.200194999999</v>
      </c>
      <c r="I502">
        <v>14927.200194999999</v>
      </c>
      <c r="J502">
        <v>14788.449219</v>
      </c>
      <c r="L502" t="str">
        <f t="shared" si="59"/>
        <v>21APR2022:21:00:00</v>
      </c>
      <c r="M502">
        <v>21</v>
      </c>
      <c r="N502">
        <f t="shared" si="60"/>
        <v>-953.87793000000056</v>
      </c>
      <c r="O502">
        <f t="shared" si="55"/>
        <v>-953.87793000000056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6.0063801871134022</v>
      </c>
    </row>
    <row r="503" spans="1:19" x14ac:dyDescent="0.25">
      <c r="A503" t="s">
        <v>552</v>
      </c>
      <c r="B503">
        <v>15414.487305000001</v>
      </c>
      <c r="C503">
        <v>14361.799805000001</v>
      </c>
      <c r="D503">
        <v>14595.416992</v>
      </c>
      <c r="E503">
        <v>14829.170898</v>
      </c>
      <c r="F503">
        <v>13991</v>
      </c>
      <c r="G503">
        <v>14563</v>
      </c>
      <c r="H503">
        <v>14146.299805000001</v>
      </c>
      <c r="I503">
        <v>14361.799805000001</v>
      </c>
      <c r="J503">
        <v>14265.525390999999</v>
      </c>
      <c r="L503" t="str">
        <f t="shared" si="59"/>
        <v>21APR2022:22:00:00</v>
      </c>
      <c r="M503">
        <v>22</v>
      </c>
      <c r="N503">
        <f t="shared" si="60"/>
        <v>-1052.6875</v>
      </c>
      <c r="O503">
        <f t="shared" si="55"/>
        <v>-1052.6875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6.8292086474944877</v>
      </c>
    </row>
    <row r="504" spans="1:19" x14ac:dyDescent="0.25">
      <c r="A504" t="s">
        <v>553</v>
      </c>
      <c r="B504">
        <v>14338.378906</v>
      </c>
      <c r="C504">
        <v>13459.400390999999</v>
      </c>
      <c r="D504">
        <v>13330.125</v>
      </c>
      <c r="E504">
        <v>13511.049805000001</v>
      </c>
      <c r="F504">
        <v>13098.599609000001</v>
      </c>
      <c r="G504">
        <v>13625.400390999999</v>
      </c>
      <c r="H504">
        <v>13291.700194999999</v>
      </c>
      <c r="I504">
        <v>13459.400390999999</v>
      </c>
      <c r="J504">
        <v>13368.775390999999</v>
      </c>
      <c r="L504" t="str">
        <f t="shared" si="59"/>
        <v>21APR2022:23:00:00</v>
      </c>
      <c r="M504">
        <v>23</v>
      </c>
      <c r="N504">
        <f t="shared" si="60"/>
        <v>-878.9785150000007</v>
      </c>
      <c r="O504">
        <f t="shared" si="55"/>
        <v>-878.9785150000007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6.1302502937217378</v>
      </c>
    </row>
    <row r="505" spans="1:19" x14ac:dyDescent="0.25">
      <c r="A505" t="s">
        <v>554</v>
      </c>
      <c r="B505">
        <v>13156.747069999999</v>
      </c>
      <c r="C505">
        <v>12486.799805000001</v>
      </c>
      <c r="D505">
        <v>12020.351563</v>
      </c>
      <c r="E505">
        <v>12162.400390999999</v>
      </c>
      <c r="F505">
        <v>12073.700194999999</v>
      </c>
      <c r="G505">
        <v>12607.900390999999</v>
      </c>
      <c r="H505">
        <v>12406</v>
      </c>
      <c r="I505">
        <v>12486.799805000001</v>
      </c>
      <c r="J505">
        <v>12393.600586</v>
      </c>
      <c r="L505" t="str">
        <f t="shared" si="59"/>
        <v>22APR2022:00:00:00</v>
      </c>
      <c r="M505">
        <v>24</v>
      </c>
      <c r="N505">
        <f t="shared" si="60"/>
        <v>-669.94726499999888</v>
      </c>
      <c r="O505">
        <f t="shared" si="55"/>
        <v>-669.94726499999888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5.0920433556681495</v>
      </c>
    </row>
    <row r="506" spans="1:19" x14ac:dyDescent="0.25">
      <c r="A506" t="s">
        <v>555</v>
      </c>
      <c r="B506">
        <v>12110.154296999999</v>
      </c>
      <c r="C506">
        <v>12317.099609000001</v>
      </c>
      <c r="D506">
        <v>11428.101563</v>
      </c>
      <c r="E506">
        <v>11452.71875</v>
      </c>
      <c r="F506">
        <v>11322</v>
      </c>
      <c r="G506">
        <v>11895.900390999999</v>
      </c>
      <c r="H506">
        <v>12317.099609000001</v>
      </c>
      <c r="I506">
        <v>11895.900390999999</v>
      </c>
      <c r="J506">
        <v>11857.724609000001</v>
      </c>
      <c r="L506" t="str">
        <f t="shared" si="59"/>
        <v>22APR2022:01:00:00</v>
      </c>
      <c r="M506">
        <v>1</v>
      </c>
      <c r="N506">
        <f t="shared" si="60"/>
        <v>206.94531200000165</v>
      </c>
      <c r="O506" t="str">
        <f t="shared" si="55"/>
        <v/>
      </c>
      <c r="P506">
        <f t="shared" si="56"/>
        <v>206.94531200000165</v>
      </c>
      <c r="Q506" t="str">
        <f t="shared" si="57"/>
        <v/>
      </c>
      <c r="R506">
        <f t="shared" si="58"/>
        <v>1</v>
      </c>
      <c r="S506">
        <f t="shared" si="61"/>
        <v>1.7088577645230121</v>
      </c>
    </row>
    <row r="507" spans="1:19" x14ac:dyDescent="0.25">
      <c r="A507" t="s">
        <v>556</v>
      </c>
      <c r="B507">
        <v>11309.525390999999</v>
      </c>
      <c r="C507">
        <v>11879.900390999999</v>
      </c>
      <c r="D507">
        <v>10777.028319999999</v>
      </c>
      <c r="E507">
        <v>10728.382813</v>
      </c>
      <c r="F507">
        <v>10600.299805000001</v>
      </c>
      <c r="G507">
        <v>11214.599609000001</v>
      </c>
      <c r="H507">
        <v>11879.900390999999</v>
      </c>
      <c r="I507">
        <v>11214.599609000001</v>
      </c>
      <c r="J507">
        <v>11227.349609000001</v>
      </c>
      <c r="L507" t="str">
        <f t="shared" si="59"/>
        <v>22APR2022:02:00:00</v>
      </c>
      <c r="M507">
        <v>2</v>
      </c>
      <c r="N507">
        <f t="shared" si="60"/>
        <v>570.375</v>
      </c>
      <c r="O507" t="str">
        <f t="shared" si="55"/>
        <v/>
      </c>
      <c r="P507">
        <f t="shared" si="56"/>
        <v>570.375</v>
      </c>
      <c r="Q507" t="str">
        <f t="shared" si="57"/>
        <v/>
      </c>
      <c r="R507">
        <f t="shared" si="58"/>
        <v>1</v>
      </c>
      <c r="S507">
        <f t="shared" si="61"/>
        <v>5.0433150842377383</v>
      </c>
    </row>
    <row r="508" spans="1:19" x14ac:dyDescent="0.25">
      <c r="A508" t="s">
        <v>557</v>
      </c>
      <c r="B508">
        <v>10831.107421999999</v>
      </c>
      <c r="C508">
        <v>11524.599609000001</v>
      </c>
      <c r="D508">
        <v>10221.481444999999</v>
      </c>
      <c r="E508">
        <v>10192.263671999999</v>
      </c>
      <c r="F508">
        <v>10149.200194999999</v>
      </c>
      <c r="G508">
        <v>10753.099609000001</v>
      </c>
      <c r="H508">
        <v>11524.599609000001</v>
      </c>
      <c r="I508">
        <v>10753.099609000001</v>
      </c>
      <c r="J508">
        <v>10795</v>
      </c>
      <c r="L508" t="str">
        <f t="shared" si="59"/>
        <v>22APR2022:03:00:00</v>
      </c>
      <c r="M508">
        <v>3</v>
      </c>
      <c r="N508">
        <f t="shared" si="60"/>
        <v>693.49218700000165</v>
      </c>
      <c r="O508" t="str">
        <f t="shared" si="55"/>
        <v/>
      </c>
      <c r="P508">
        <f t="shared" si="56"/>
        <v>693.49218700000165</v>
      </c>
      <c r="Q508" t="str">
        <f t="shared" si="57"/>
        <v/>
      </c>
      <c r="R508">
        <f t="shared" si="58"/>
        <v>1</v>
      </c>
      <c r="S508">
        <f t="shared" si="61"/>
        <v>6.4027819130607986</v>
      </c>
    </row>
    <row r="509" spans="1:19" x14ac:dyDescent="0.25">
      <c r="A509" t="s">
        <v>558</v>
      </c>
      <c r="B509">
        <v>10541.165039</v>
      </c>
      <c r="C509">
        <v>11276.900390999999</v>
      </c>
      <c r="D509">
        <v>9915.2480469000002</v>
      </c>
      <c r="E509">
        <v>9871.0927733999997</v>
      </c>
      <c r="F509">
        <v>9908.1103516000003</v>
      </c>
      <c r="G509">
        <v>10489.900390999999</v>
      </c>
      <c r="H509">
        <v>11276.900390999999</v>
      </c>
      <c r="I509">
        <v>10489.900390999999</v>
      </c>
      <c r="J509">
        <v>10541.203125</v>
      </c>
      <c r="L509" t="str">
        <f t="shared" si="59"/>
        <v>22APR2022:04:00:00</v>
      </c>
      <c r="M509">
        <v>4</v>
      </c>
      <c r="N509">
        <f t="shared" si="60"/>
        <v>735.73535199999969</v>
      </c>
      <c r="O509" t="str">
        <f t="shared" si="55"/>
        <v/>
      </c>
      <c r="P509">
        <f t="shared" si="56"/>
        <v>735.73535199999969</v>
      </c>
      <c r="Q509" t="str">
        <f t="shared" si="57"/>
        <v/>
      </c>
      <c r="R509">
        <f t="shared" si="58"/>
        <v>1</v>
      </c>
      <c r="S509">
        <f t="shared" si="61"/>
        <v>6.9796398147447674</v>
      </c>
    </row>
    <row r="510" spans="1:19" x14ac:dyDescent="0.25">
      <c r="A510" t="s">
        <v>559</v>
      </c>
      <c r="B510">
        <v>10602.272461</v>
      </c>
      <c r="C510">
        <v>11286.299805000001</v>
      </c>
      <c r="D510">
        <v>9980.8232422000001</v>
      </c>
      <c r="E510">
        <v>9901.5664063000004</v>
      </c>
      <c r="F510">
        <v>9885.9296875</v>
      </c>
      <c r="G510">
        <v>10444.200194999999</v>
      </c>
      <c r="H510">
        <v>11286.299805000001</v>
      </c>
      <c r="I510">
        <v>10444.200194999999</v>
      </c>
      <c r="J510">
        <v>10515.157227</v>
      </c>
      <c r="L510" t="str">
        <f t="shared" si="59"/>
        <v>22APR2022:05:00:00</v>
      </c>
      <c r="M510">
        <v>5</v>
      </c>
      <c r="N510">
        <f t="shared" si="60"/>
        <v>684.02734400000008</v>
      </c>
      <c r="O510" t="str">
        <f t="shared" si="55"/>
        <v/>
      </c>
      <c r="P510">
        <f t="shared" si="56"/>
        <v>684.02734400000008</v>
      </c>
      <c r="Q510" t="str">
        <f t="shared" si="57"/>
        <v/>
      </c>
      <c r="R510">
        <f t="shared" si="58"/>
        <v>1</v>
      </c>
      <c r="S510">
        <f t="shared" si="61"/>
        <v>6.4517050143369268</v>
      </c>
    </row>
    <row r="511" spans="1:19" x14ac:dyDescent="0.25">
      <c r="A511" t="s">
        <v>560</v>
      </c>
      <c r="B511">
        <v>11054.921875</v>
      </c>
      <c r="C511">
        <v>11629.799805000001</v>
      </c>
      <c r="D511">
        <v>10406.586914</v>
      </c>
      <c r="E511">
        <v>10362.876953000001</v>
      </c>
      <c r="F511">
        <v>10193.299805000001</v>
      </c>
      <c r="G511">
        <v>10734.799805000001</v>
      </c>
      <c r="H511">
        <v>11629.799805000001</v>
      </c>
      <c r="I511">
        <v>10734.799805000001</v>
      </c>
      <c r="J511">
        <v>10823.174805000001</v>
      </c>
      <c r="L511" t="str">
        <f t="shared" si="59"/>
        <v>22APR2022:06:00:00</v>
      </c>
      <c r="M511">
        <v>6</v>
      </c>
      <c r="N511">
        <f t="shared" si="60"/>
        <v>574.87793000000056</v>
      </c>
      <c r="O511" t="str">
        <f t="shared" si="55"/>
        <v/>
      </c>
      <c r="P511">
        <f t="shared" si="56"/>
        <v>574.87793000000056</v>
      </c>
      <c r="Q511" t="str">
        <f t="shared" si="57"/>
        <v/>
      </c>
      <c r="R511">
        <f t="shared" si="58"/>
        <v>1</v>
      </c>
      <c r="S511">
        <f t="shared" si="61"/>
        <v>5.2001989385384109</v>
      </c>
    </row>
    <row r="512" spans="1:19" x14ac:dyDescent="0.25">
      <c r="A512" t="s">
        <v>561</v>
      </c>
      <c r="B512">
        <v>12076.580078000001</v>
      </c>
      <c r="C512">
        <v>12255.900390999999</v>
      </c>
      <c r="D512">
        <v>11363.123046999999</v>
      </c>
      <c r="E512">
        <v>11354.453125</v>
      </c>
      <c r="F512">
        <v>10843.099609000001</v>
      </c>
      <c r="G512">
        <v>11340.299805000001</v>
      </c>
      <c r="H512">
        <v>12255.900390999999</v>
      </c>
      <c r="I512">
        <v>11340.299805000001</v>
      </c>
      <c r="J512">
        <v>11444.899414</v>
      </c>
      <c r="L512" t="str">
        <f t="shared" si="59"/>
        <v>22APR2022:07:00:00</v>
      </c>
      <c r="M512">
        <v>7</v>
      </c>
      <c r="N512">
        <f t="shared" si="60"/>
        <v>179.32031299999835</v>
      </c>
      <c r="O512" t="str">
        <f t="shared" si="55"/>
        <v/>
      </c>
      <c r="P512">
        <f t="shared" si="56"/>
        <v>179.32031299999835</v>
      </c>
      <c r="Q512" t="str">
        <f t="shared" si="57"/>
        <v/>
      </c>
      <c r="R512">
        <f t="shared" si="58"/>
        <v>1</v>
      </c>
      <c r="S512">
        <f t="shared" si="61"/>
        <v>1.4848600501284925</v>
      </c>
    </row>
    <row r="513" spans="1:19" x14ac:dyDescent="0.25">
      <c r="A513" t="s">
        <v>562</v>
      </c>
      <c r="B513">
        <v>12546.229492</v>
      </c>
      <c r="C513">
        <v>12622.099609000001</v>
      </c>
      <c r="D513">
        <v>11913.553711</v>
      </c>
      <c r="E513">
        <v>11928.253906</v>
      </c>
      <c r="F513">
        <v>11256.400390999999</v>
      </c>
      <c r="G513">
        <v>11717.099609000001</v>
      </c>
      <c r="H513">
        <v>12622.099609000001</v>
      </c>
      <c r="I513">
        <v>11717.099609000001</v>
      </c>
      <c r="J513">
        <v>11828.175781</v>
      </c>
      <c r="L513" t="str">
        <f t="shared" si="59"/>
        <v>22APR2022:08:00:00</v>
      </c>
      <c r="M513">
        <v>8</v>
      </c>
      <c r="N513">
        <f t="shared" si="60"/>
        <v>75.870117000000391</v>
      </c>
      <c r="O513" t="str">
        <f t="shared" si="55"/>
        <v/>
      </c>
      <c r="P513">
        <f t="shared" si="56"/>
        <v>75.870117000000391</v>
      </c>
      <c r="Q513" t="str">
        <f t="shared" si="57"/>
        <v/>
      </c>
      <c r="R513">
        <f t="shared" si="58"/>
        <v>1</v>
      </c>
      <c r="S513">
        <f t="shared" si="61"/>
        <v>0.6047244476787097</v>
      </c>
    </row>
    <row r="514" spans="1:19" x14ac:dyDescent="0.25">
      <c r="A514" t="s">
        <v>563</v>
      </c>
      <c r="B514">
        <v>12918.796875</v>
      </c>
      <c r="C514">
        <v>12961.200194999999</v>
      </c>
      <c r="D514">
        <v>12221.655273</v>
      </c>
      <c r="E514">
        <v>12215.835938</v>
      </c>
      <c r="F514">
        <v>11582</v>
      </c>
      <c r="G514">
        <v>12058.599609000001</v>
      </c>
      <c r="H514">
        <v>12961.200194999999</v>
      </c>
      <c r="I514">
        <v>12058.599609000001</v>
      </c>
      <c r="J514">
        <v>12165.099609000001</v>
      </c>
      <c r="L514" t="str">
        <f t="shared" si="59"/>
        <v>22APR2022:09:00:00</v>
      </c>
      <c r="M514">
        <v>9</v>
      </c>
      <c r="N514">
        <f t="shared" si="60"/>
        <v>42.403319999999439</v>
      </c>
      <c r="O514" t="str">
        <f t="shared" si="55"/>
        <v/>
      </c>
      <c r="P514">
        <f t="shared" si="56"/>
        <v>42.403319999999439</v>
      </c>
      <c r="Q514" t="str">
        <f t="shared" si="57"/>
        <v/>
      </c>
      <c r="R514">
        <f t="shared" si="58"/>
        <v>1</v>
      </c>
      <c r="S514">
        <f t="shared" si="61"/>
        <v>0.32822963632206997</v>
      </c>
    </row>
    <row r="515" spans="1:19" x14ac:dyDescent="0.25">
      <c r="A515" t="s">
        <v>564</v>
      </c>
      <c r="B515">
        <v>13266.750977</v>
      </c>
      <c r="C515">
        <v>13415.299805000001</v>
      </c>
      <c r="D515">
        <v>12785.321289</v>
      </c>
      <c r="E515">
        <v>12683.800781</v>
      </c>
      <c r="F515">
        <v>12041.900390999999</v>
      </c>
      <c r="G515">
        <v>12575.599609000001</v>
      </c>
      <c r="H515">
        <v>13415.299805000001</v>
      </c>
      <c r="I515">
        <v>12575.599609000001</v>
      </c>
      <c r="J515">
        <v>12652.099609000001</v>
      </c>
      <c r="L515" t="str">
        <f t="shared" si="59"/>
        <v>22APR2022:10:00:00</v>
      </c>
      <c r="M515">
        <v>10</v>
      </c>
      <c r="N515">
        <f t="shared" si="60"/>
        <v>148.54882800000087</v>
      </c>
      <c r="O515" t="str">
        <f t="shared" ref="O515:O578" si="62">IF(N515&lt;0,N515,"")</f>
        <v/>
      </c>
      <c r="P515">
        <f t="shared" ref="P515:P578" si="63">IF(N515&gt;0,N515,"")</f>
        <v>148.54882800000087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1.1197076681211069</v>
      </c>
    </row>
    <row r="516" spans="1:19" x14ac:dyDescent="0.25">
      <c r="A516" t="s">
        <v>565</v>
      </c>
      <c r="B516">
        <v>13706.164063</v>
      </c>
      <c r="C516">
        <v>13780.299805000001</v>
      </c>
      <c r="D516">
        <v>13351.125977</v>
      </c>
      <c r="E516">
        <v>13209.155273</v>
      </c>
      <c r="F516">
        <v>12489.5</v>
      </c>
      <c r="G516">
        <v>13086.299805000001</v>
      </c>
      <c r="H516">
        <v>13780.299805000001</v>
      </c>
      <c r="I516">
        <v>13086.299805000001</v>
      </c>
      <c r="J516">
        <v>13110.600586</v>
      </c>
      <c r="L516" t="str">
        <f t="shared" ref="L516:L579" si="66">A516</f>
        <v>22APR2022:11:00:00</v>
      </c>
      <c r="M516">
        <v>11</v>
      </c>
      <c r="N516">
        <f t="shared" ref="N516:N579" si="67">C516-B516</f>
        <v>74.135742000000391</v>
      </c>
      <c r="O516" t="str">
        <f t="shared" si="62"/>
        <v/>
      </c>
      <c r="P516">
        <f t="shared" si="63"/>
        <v>74.135742000000391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0.54089343786662358</v>
      </c>
    </row>
    <row r="517" spans="1:19" x14ac:dyDescent="0.25">
      <c r="A517" t="s">
        <v>566</v>
      </c>
      <c r="B517">
        <v>14167.347656</v>
      </c>
      <c r="C517">
        <v>14238.200194999999</v>
      </c>
      <c r="D517">
        <v>13793.012694999999</v>
      </c>
      <c r="E517">
        <v>13648.130859000001</v>
      </c>
      <c r="F517">
        <v>12857.799805000001</v>
      </c>
      <c r="G517">
        <v>13587.299805000001</v>
      </c>
      <c r="H517">
        <v>14238.200194999999</v>
      </c>
      <c r="I517">
        <v>13587.299805000001</v>
      </c>
      <c r="J517">
        <v>13567.650390999999</v>
      </c>
      <c r="L517" t="str">
        <f t="shared" si="66"/>
        <v>22APR2022:12:00:00</v>
      </c>
      <c r="M517">
        <v>12</v>
      </c>
      <c r="N517">
        <f t="shared" si="67"/>
        <v>70.852538999999524</v>
      </c>
      <c r="O517" t="str">
        <f t="shared" si="62"/>
        <v/>
      </c>
      <c r="P517">
        <f t="shared" si="63"/>
        <v>70.852538999999524</v>
      </c>
      <c r="Q517" t="str">
        <f t="shared" si="64"/>
        <v/>
      </c>
      <c r="R517">
        <f t="shared" si="65"/>
        <v>1</v>
      </c>
      <c r="S517">
        <f t="shared" si="68"/>
        <v>0.50011152913292722</v>
      </c>
    </row>
    <row r="518" spans="1:19" x14ac:dyDescent="0.25">
      <c r="A518" t="s">
        <v>567</v>
      </c>
      <c r="B518">
        <v>14635.589844</v>
      </c>
      <c r="C518">
        <v>14697.700194999999</v>
      </c>
      <c r="D518">
        <v>14393.845703000001</v>
      </c>
      <c r="E518">
        <v>14261.381836</v>
      </c>
      <c r="F518">
        <v>13268.5</v>
      </c>
      <c r="G518">
        <v>14138.799805000001</v>
      </c>
      <c r="H518">
        <v>14697.700194999999</v>
      </c>
      <c r="I518">
        <v>14138.799805000001</v>
      </c>
      <c r="J518">
        <v>14060.950194999999</v>
      </c>
      <c r="L518" t="str">
        <f t="shared" si="66"/>
        <v>22APR2022:13:00:00</v>
      </c>
      <c r="M518">
        <v>13</v>
      </c>
      <c r="N518">
        <f t="shared" si="67"/>
        <v>62.110350999999355</v>
      </c>
      <c r="O518" t="str">
        <f t="shared" si="62"/>
        <v/>
      </c>
      <c r="P518">
        <f t="shared" si="63"/>
        <v>62.110350999999355</v>
      </c>
      <c r="Q518" t="str">
        <f t="shared" si="64"/>
        <v/>
      </c>
      <c r="R518">
        <f t="shared" si="65"/>
        <v>1</v>
      </c>
      <c r="S518">
        <f t="shared" si="68"/>
        <v>0.4243788713815459</v>
      </c>
    </row>
    <row r="519" spans="1:19" x14ac:dyDescent="0.25">
      <c r="A519" t="s">
        <v>568</v>
      </c>
      <c r="B519">
        <v>15178.881836</v>
      </c>
      <c r="C519">
        <v>15248.900390999999</v>
      </c>
      <c r="D519">
        <v>14799.432617</v>
      </c>
      <c r="E519">
        <v>14386.103515999999</v>
      </c>
      <c r="F519">
        <v>13751.200194999999</v>
      </c>
      <c r="G519">
        <v>14714.700194999999</v>
      </c>
      <c r="H519">
        <v>15248.900390999999</v>
      </c>
      <c r="I519">
        <v>14714.700194999999</v>
      </c>
      <c r="J519">
        <v>14607.375</v>
      </c>
      <c r="L519" t="str">
        <f t="shared" si="66"/>
        <v>22APR2022:14:00:00</v>
      </c>
      <c r="M519">
        <v>14</v>
      </c>
      <c r="N519">
        <f t="shared" si="67"/>
        <v>70.018554999998742</v>
      </c>
      <c r="O519" t="str">
        <f t="shared" si="62"/>
        <v/>
      </c>
      <c r="P519">
        <f t="shared" si="63"/>
        <v>70.018554999998742</v>
      </c>
      <c r="Q519" t="str">
        <f t="shared" si="64"/>
        <v/>
      </c>
      <c r="R519">
        <f t="shared" si="65"/>
        <v>1</v>
      </c>
      <c r="S519">
        <f t="shared" si="68"/>
        <v>0.46128928175680634</v>
      </c>
    </row>
    <row r="520" spans="1:19" x14ac:dyDescent="0.25">
      <c r="A520" t="s">
        <v>569</v>
      </c>
      <c r="B520">
        <v>15557.499023</v>
      </c>
      <c r="C520">
        <v>15660.799805000001</v>
      </c>
      <c r="D520">
        <v>15022.479492</v>
      </c>
      <c r="E520">
        <v>14826.435546999999</v>
      </c>
      <c r="F520">
        <v>14272.400390999999</v>
      </c>
      <c r="G520">
        <v>15272.099609000001</v>
      </c>
      <c r="H520">
        <v>15660.799805000001</v>
      </c>
      <c r="I520">
        <v>15272.099609000001</v>
      </c>
      <c r="J520">
        <v>15119.349609000001</v>
      </c>
      <c r="L520" t="str">
        <f t="shared" si="66"/>
        <v>22APR2022:15:00:00</v>
      </c>
      <c r="M520">
        <v>15</v>
      </c>
      <c r="N520">
        <f t="shared" si="67"/>
        <v>103.30078200000025</v>
      </c>
      <c r="O520" t="str">
        <f t="shared" si="62"/>
        <v/>
      </c>
      <c r="P520">
        <f t="shared" si="63"/>
        <v>103.30078200000025</v>
      </c>
      <c r="Q520" t="str">
        <f t="shared" si="64"/>
        <v/>
      </c>
      <c r="R520">
        <f t="shared" si="65"/>
        <v>1</v>
      </c>
      <c r="S520">
        <f t="shared" si="68"/>
        <v>0.66399349823054299</v>
      </c>
    </row>
    <row r="521" spans="1:19" x14ac:dyDescent="0.25">
      <c r="A521" t="s">
        <v>570</v>
      </c>
      <c r="B521">
        <v>15932.354492</v>
      </c>
      <c r="C521">
        <v>15973.099609000001</v>
      </c>
      <c r="D521">
        <v>15727.141602</v>
      </c>
      <c r="E521">
        <v>15337.898438</v>
      </c>
      <c r="F521">
        <v>14751.5</v>
      </c>
      <c r="G521">
        <v>15697.5</v>
      </c>
      <c r="H521">
        <v>15973.099609000001</v>
      </c>
      <c r="I521">
        <v>15697.5</v>
      </c>
      <c r="J521">
        <v>15529.900390999999</v>
      </c>
      <c r="L521" t="str">
        <f t="shared" si="66"/>
        <v>22APR2022:16:00:00</v>
      </c>
      <c r="M521">
        <v>16</v>
      </c>
      <c r="N521">
        <f t="shared" si="67"/>
        <v>40.745117000000391</v>
      </c>
      <c r="O521" t="str">
        <f t="shared" si="62"/>
        <v/>
      </c>
      <c r="P521">
        <f t="shared" si="63"/>
        <v>40.745117000000391</v>
      </c>
      <c r="Q521" t="str">
        <f t="shared" si="64"/>
        <v/>
      </c>
      <c r="R521">
        <f t="shared" si="65"/>
        <v>1</v>
      </c>
      <c r="S521">
        <f t="shared" si="68"/>
        <v>0.25573820253911278</v>
      </c>
    </row>
    <row r="522" spans="1:19" x14ac:dyDescent="0.25">
      <c r="A522" t="s">
        <v>571</v>
      </c>
      <c r="B522">
        <v>16380.008789</v>
      </c>
      <c r="C522">
        <v>16155.299805000001</v>
      </c>
      <c r="D522">
        <v>16519.392577999999</v>
      </c>
      <c r="E522">
        <v>15941.833008</v>
      </c>
      <c r="F522">
        <v>15181.400390999999</v>
      </c>
      <c r="G522">
        <v>16018.599609000001</v>
      </c>
      <c r="H522">
        <v>16155.299805000001</v>
      </c>
      <c r="I522">
        <v>16018.599609000001</v>
      </c>
      <c r="J522">
        <v>15843.474609000001</v>
      </c>
      <c r="L522" t="str">
        <f t="shared" si="66"/>
        <v>22APR2022:17:00:00</v>
      </c>
      <c r="M522">
        <v>17</v>
      </c>
      <c r="N522">
        <f t="shared" si="67"/>
        <v>-224.70898399999896</v>
      </c>
      <c r="O522">
        <f t="shared" si="62"/>
        <v>-224.70898399999896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1.3718489830780942</v>
      </c>
    </row>
    <row r="523" spans="1:19" x14ac:dyDescent="0.25">
      <c r="A523" t="s">
        <v>572</v>
      </c>
      <c r="B523">
        <v>16614.443359000001</v>
      </c>
      <c r="C523">
        <v>16135.299805000001</v>
      </c>
      <c r="D523">
        <v>17022.167968999998</v>
      </c>
      <c r="E523">
        <v>16296.147461</v>
      </c>
      <c r="F523">
        <v>15355.099609000001</v>
      </c>
      <c r="G523">
        <v>16084.599609000001</v>
      </c>
      <c r="H523">
        <v>16135.299805000001</v>
      </c>
      <c r="I523">
        <v>16084.599609000001</v>
      </c>
      <c r="J523">
        <v>15914.900390999999</v>
      </c>
      <c r="L523" t="str">
        <f t="shared" si="66"/>
        <v>22APR2022:18:00:00</v>
      </c>
      <c r="M523">
        <v>18</v>
      </c>
      <c r="N523">
        <f t="shared" si="67"/>
        <v>-479.14355400000022</v>
      </c>
      <c r="O523">
        <f t="shared" si="62"/>
        <v>-479.14355400000022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2.8838977246893402</v>
      </c>
    </row>
    <row r="524" spans="1:19" x14ac:dyDescent="0.25">
      <c r="A524" t="s">
        <v>573</v>
      </c>
      <c r="B524">
        <v>16247.241211</v>
      </c>
      <c r="C524">
        <v>15798.599609000001</v>
      </c>
      <c r="D524">
        <v>17227.160156000002</v>
      </c>
      <c r="E524">
        <v>16419.759765999999</v>
      </c>
      <c r="F524">
        <v>15125.099609000001</v>
      </c>
      <c r="G524">
        <v>15810.700194999999</v>
      </c>
      <c r="H524">
        <v>15798.599609000001</v>
      </c>
      <c r="I524">
        <v>15810.700194999999</v>
      </c>
      <c r="J524">
        <v>15636.274414</v>
      </c>
      <c r="L524" t="str">
        <f t="shared" si="66"/>
        <v>22APR2022:19:00:00</v>
      </c>
      <c r="M524">
        <v>19</v>
      </c>
      <c r="N524">
        <f t="shared" si="67"/>
        <v>-448.64160199999969</v>
      </c>
      <c r="O524">
        <f t="shared" si="62"/>
        <v>-448.64160199999969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2.7613401941509448</v>
      </c>
    </row>
    <row r="525" spans="1:19" x14ac:dyDescent="0.25">
      <c r="A525" t="s">
        <v>574</v>
      </c>
      <c r="B525">
        <v>15566.454102</v>
      </c>
      <c r="C525">
        <v>15239.799805000001</v>
      </c>
      <c r="D525">
        <v>16599.205077999999</v>
      </c>
      <c r="E525">
        <v>16077.004883</v>
      </c>
      <c r="F525">
        <v>14578.5</v>
      </c>
      <c r="G525">
        <v>15253.099609000001</v>
      </c>
      <c r="H525">
        <v>15239.799805000001</v>
      </c>
      <c r="I525">
        <v>15253.099609000001</v>
      </c>
      <c r="J525">
        <v>15081.125</v>
      </c>
      <c r="L525" t="str">
        <f t="shared" si="66"/>
        <v>22APR2022:20:00:00</v>
      </c>
      <c r="M525">
        <v>20</v>
      </c>
      <c r="N525">
        <f t="shared" si="67"/>
        <v>-326.65429699999913</v>
      </c>
      <c r="O525">
        <f t="shared" si="62"/>
        <v>-326.65429699999913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2.0984502627225177</v>
      </c>
    </row>
    <row r="526" spans="1:19" x14ac:dyDescent="0.25">
      <c r="A526" t="s">
        <v>575</v>
      </c>
      <c r="B526">
        <v>15199.5</v>
      </c>
      <c r="C526">
        <v>14937.099609000001</v>
      </c>
      <c r="D526">
        <v>16100.483398</v>
      </c>
      <c r="E526">
        <v>15879.353515999999</v>
      </c>
      <c r="F526">
        <v>14439.5</v>
      </c>
      <c r="G526">
        <v>15041</v>
      </c>
      <c r="H526">
        <v>14937.099609000001</v>
      </c>
      <c r="I526">
        <v>15041</v>
      </c>
      <c r="J526">
        <v>14864.650390999999</v>
      </c>
      <c r="L526" t="str">
        <f t="shared" si="66"/>
        <v>22APR2022:21:00:00</v>
      </c>
      <c r="M526">
        <v>21</v>
      </c>
      <c r="N526">
        <f t="shared" si="67"/>
        <v>-262.40039099999922</v>
      </c>
      <c r="O526">
        <f t="shared" si="62"/>
        <v>-262.40039099999922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1.7263751504983667</v>
      </c>
    </row>
    <row r="527" spans="1:19" x14ac:dyDescent="0.25">
      <c r="A527" t="s">
        <v>576</v>
      </c>
      <c r="B527">
        <v>14773.058594</v>
      </c>
      <c r="C527">
        <v>14382.5</v>
      </c>
      <c r="D527">
        <v>15159.365234000001</v>
      </c>
      <c r="E527">
        <v>15327.961914</v>
      </c>
      <c r="F527">
        <v>14007</v>
      </c>
      <c r="G527">
        <v>14549.299805000001</v>
      </c>
      <c r="H527">
        <v>14382.5</v>
      </c>
      <c r="I527">
        <v>14549.299805000001</v>
      </c>
      <c r="J527">
        <v>14372.025390999999</v>
      </c>
      <c r="L527" t="str">
        <f t="shared" si="66"/>
        <v>22APR2022:22:00:00</v>
      </c>
      <c r="M527">
        <v>22</v>
      </c>
      <c r="N527">
        <f t="shared" si="67"/>
        <v>-390.55859400000008</v>
      </c>
      <c r="O527">
        <f t="shared" si="62"/>
        <v>-390.55859400000008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2.6437219585565268</v>
      </c>
    </row>
    <row r="528" spans="1:19" x14ac:dyDescent="0.25">
      <c r="A528" t="s">
        <v>577</v>
      </c>
      <c r="B528">
        <v>13886.423828000001</v>
      </c>
      <c r="C528">
        <v>13497.200194999999</v>
      </c>
      <c r="D528">
        <v>14031.191406</v>
      </c>
      <c r="E528">
        <v>14282.246094</v>
      </c>
      <c r="F528">
        <v>13138.5</v>
      </c>
      <c r="G528">
        <v>13647.799805000001</v>
      </c>
      <c r="H528">
        <v>13497.200194999999</v>
      </c>
      <c r="I528">
        <v>13647.799805000001</v>
      </c>
      <c r="J528">
        <v>13482.825194999999</v>
      </c>
      <c r="L528" t="str">
        <f t="shared" si="66"/>
        <v>22APR2022:23:00:00</v>
      </c>
      <c r="M528">
        <v>23</v>
      </c>
      <c r="N528">
        <f t="shared" si="67"/>
        <v>-389.22363300000143</v>
      </c>
      <c r="O528">
        <f t="shared" si="62"/>
        <v>-389.22363300000143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2.802907629934118</v>
      </c>
    </row>
    <row r="529" spans="1:19" x14ac:dyDescent="0.25">
      <c r="A529" t="s">
        <v>578</v>
      </c>
      <c r="B529">
        <v>12803.351563</v>
      </c>
      <c r="C529">
        <v>12592.700194999999</v>
      </c>
      <c r="D529">
        <v>12769.280273</v>
      </c>
      <c r="E529">
        <v>13019.089844</v>
      </c>
      <c r="F529">
        <v>12129.200194999999</v>
      </c>
      <c r="G529">
        <v>12646.5</v>
      </c>
      <c r="H529">
        <v>12592.700194999999</v>
      </c>
      <c r="I529">
        <v>12646.5</v>
      </c>
      <c r="J529">
        <v>12503.724609000001</v>
      </c>
      <c r="L529" t="str">
        <f t="shared" si="66"/>
        <v>23APR2022:00:00:00</v>
      </c>
      <c r="M529">
        <v>24</v>
      </c>
      <c r="N529">
        <f t="shared" si="67"/>
        <v>-210.65136800000073</v>
      </c>
      <c r="O529">
        <f t="shared" si="62"/>
        <v>-210.65136800000073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1.6452830101827045</v>
      </c>
    </row>
    <row r="530" spans="1:19" x14ac:dyDescent="0.25">
      <c r="A530" t="s">
        <v>579</v>
      </c>
      <c r="B530">
        <v>11801.592773</v>
      </c>
      <c r="C530">
        <v>11692.099609000001</v>
      </c>
      <c r="D530">
        <v>11702.484375</v>
      </c>
      <c r="E530">
        <v>11840.822265999999</v>
      </c>
      <c r="F530">
        <v>11530.900390999999</v>
      </c>
      <c r="G530">
        <v>11699.799805000001</v>
      </c>
      <c r="H530">
        <v>11692.099609000001</v>
      </c>
      <c r="I530">
        <v>11573.400390999999</v>
      </c>
      <c r="J530">
        <v>11624.048828000001</v>
      </c>
      <c r="L530" t="str">
        <f t="shared" si="66"/>
        <v>23APR2022:01:00:00</v>
      </c>
      <c r="M530">
        <v>1</v>
      </c>
      <c r="N530">
        <f t="shared" si="67"/>
        <v>-109.49316399999952</v>
      </c>
      <c r="O530">
        <f t="shared" si="62"/>
        <v>-109.49316399999952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0.92778293664310219</v>
      </c>
    </row>
    <row r="531" spans="1:19" x14ac:dyDescent="0.25">
      <c r="A531" t="s">
        <v>580</v>
      </c>
      <c r="B531">
        <v>11041.811523</v>
      </c>
      <c r="C531">
        <v>11092.700194999999</v>
      </c>
      <c r="D531">
        <v>10966.202148</v>
      </c>
      <c r="E531">
        <v>11071.940430000001</v>
      </c>
      <c r="F531">
        <v>10838</v>
      </c>
      <c r="G531">
        <v>10988.400390999999</v>
      </c>
      <c r="H531">
        <v>11092.700194999999</v>
      </c>
      <c r="I531">
        <v>10851.5</v>
      </c>
      <c r="J531">
        <v>10942.650390999999</v>
      </c>
      <c r="L531" t="str">
        <f t="shared" si="66"/>
        <v>23APR2022:02:00:00</v>
      </c>
      <c r="M531">
        <v>2</v>
      </c>
      <c r="N531">
        <f t="shared" si="67"/>
        <v>50.888671999999133</v>
      </c>
      <c r="O531" t="str">
        <f t="shared" si="62"/>
        <v/>
      </c>
      <c r="P531">
        <f t="shared" si="63"/>
        <v>50.888671999999133</v>
      </c>
      <c r="Q531" t="str">
        <f t="shared" si="64"/>
        <v/>
      </c>
      <c r="R531">
        <f t="shared" si="65"/>
        <v>1</v>
      </c>
      <c r="S531">
        <f t="shared" si="68"/>
        <v>0.46087249265212016</v>
      </c>
    </row>
    <row r="532" spans="1:19" x14ac:dyDescent="0.25">
      <c r="A532" t="s">
        <v>581</v>
      </c>
      <c r="B532">
        <v>10411.919921999999</v>
      </c>
      <c r="C532">
        <v>10570.200194999999</v>
      </c>
      <c r="D532">
        <v>10300.181640999999</v>
      </c>
      <c r="E532">
        <v>10428.625</v>
      </c>
      <c r="F532">
        <v>10345.200194999999</v>
      </c>
      <c r="G532">
        <v>10475.700194999999</v>
      </c>
      <c r="H532">
        <v>10570.200194999999</v>
      </c>
      <c r="I532">
        <v>10303.799805000001</v>
      </c>
      <c r="J532">
        <v>10423.725586</v>
      </c>
      <c r="L532" t="str">
        <f t="shared" si="66"/>
        <v>23APR2022:03:00:00</v>
      </c>
      <c r="M532">
        <v>3</v>
      </c>
      <c r="N532">
        <f t="shared" si="67"/>
        <v>158.28027300000031</v>
      </c>
      <c r="O532" t="str">
        <f t="shared" si="62"/>
        <v/>
      </c>
      <c r="P532">
        <f t="shared" si="63"/>
        <v>158.28027300000031</v>
      </c>
      <c r="Q532" t="str">
        <f t="shared" si="64"/>
        <v/>
      </c>
      <c r="R532">
        <f t="shared" si="65"/>
        <v>1</v>
      </c>
      <c r="S532">
        <f t="shared" si="68"/>
        <v>1.5201833493317596</v>
      </c>
    </row>
    <row r="533" spans="1:19" x14ac:dyDescent="0.25">
      <c r="A533" t="s">
        <v>582</v>
      </c>
      <c r="B533">
        <v>10111.095703000001</v>
      </c>
      <c r="C533">
        <v>10333</v>
      </c>
      <c r="D533">
        <v>9864.3740233999997</v>
      </c>
      <c r="E533">
        <v>9992.9794922000001</v>
      </c>
      <c r="F533">
        <v>10029.400390999999</v>
      </c>
      <c r="G533">
        <v>10197</v>
      </c>
      <c r="H533">
        <v>10333</v>
      </c>
      <c r="I533">
        <v>10011.200194999999</v>
      </c>
      <c r="J533">
        <v>10142.650390999999</v>
      </c>
      <c r="L533" t="str">
        <f t="shared" si="66"/>
        <v>23APR2022:04:00:00</v>
      </c>
      <c r="M533">
        <v>4</v>
      </c>
      <c r="N533">
        <f t="shared" si="67"/>
        <v>221.90429699999913</v>
      </c>
      <c r="O533" t="str">
        <f t="shared" si="62"/>
        <v/>
      </c>
      <c r="P533">
        <f t="shared" si="63"/>
        <v>221.90429699999913</v>
      </c>
      <c r="Q533" t="str">
        <f t="shared" si="64"/>
        <v/>
      </c>
      <c r="R533">
        <f t="shared" si="65"/>
        <v>1</v>
      </c>
      <c r="S533">
        <f t="shared" si="68"/>
        <v>2.1946612268159948</v>
      </c>
    </row>
    <row r="534" spans="1:19" x14ac:dyDescent="0.25">
      <c r="A534" t="s">
        <v>583</v>
      </c>
      <c r="B534">
        <v>9971.6435547000001</v>
      </c>
      <c r="C534">
        <v>10271.099609000001</v>
      </c>
      <c r="D534">
        <v>9749.0292969000002</v>
      </c>
      <c r="E534">
        <v>9856.6162108999997</v>
      </c>
      <c r="F534">
        <v>9887.0800780999998</v>
      </c>
      <c r="G534">
        <v>10066.700194999999</v>
      </c>
      <c r="H534">
        <v>10271.099609000001</v>
      </c>
      <c r="I534">
        <v>9880.1201172000001</v>
      </c>
      <c r="J534">
        <v>10026.25</v>
      </c>
      <c r="L534" t="str">
        <f t="shared" si="66"/>
        <v>23APR2022:05:00:00</v>
      </c>
      <c r="M534">
        <v>5</v>
      </c>
      <c r="N534">
        <f t="shared" si="67"/>
        <v>299.45605430000069</v>
      </c>
      <c r="O534" t="str">
        <f t="shared" si="62"/>
        <v/>
      </c>
      <c r="P534">
        <f t="shared" si="63"/>
        <v>299.45605430000069</v>
      </c>
      <c r="Q534" t="str">
        <f t="shared" si="64"/>
        <v/>
      </c>
      <c r="R534">
        <f t="shared" si="65"/>
        <v>1</v>
      </c>
      <c r="S534">
        <f t="shared" si="68"/>
        <v>3.0030761995985715</v>
      </c>
    </row>
    <row r="535" spans="1:19" x14ac:dyDescent="0.25">
      <c r="A535" t="s">
        <v>584</v>
      </c>
      <c r="B535">
        <v>10063.382813</v>
      </c>
      <c r="C535">
        <v>10353.299805000001</v>
      </c>
      <c r="D535">
        <v>9785.5546875</v>
      </c>
      <c r="E535">
        <v>9871.8261719000002</v>
      </c>
      <c r="F535">
        <v>9898.4003905999998</v>
      </c>
      <c r="G535">
        <v>10073.799805000001</v>
      </c>
      <c r="H535">
        <v>10353.299805000001</v>
      </c>
      <c r="I535">
        <v>9915.7695313000004</v>
      </c>
      <c r="J535">
        <v>10060.317383</v>
      </c>
      <c r="L535" t="str">
        <f t="shared" si="66"/>
        <v>23APR2022:06:00:00</v>
      </c>
      <c r="M535">
        <v>6</v>
      </c>
      <c r="N535">
        <f t="shared" si="67"/>
        <v>289.91699200000039</v>
      </c>
      <c r="O535" t="str">
        <f t="shared" si="62"/>
        <v/>
      </c>
      <c r="P535">
        <f t="shared" si="63"/>
        <v>289.91699200000039</v>
      </c>
      <c r="Q535" t="str">
        <f t="shared" si="64"/>
        <v/>
      </c>
      <c r="R535">
        <f t="shared" si="65"/>
        <v>1</v>
      </c>
      <c r="S535">
        <f t="shared" si="68"/>
        <v>2.8809099026371339</v>
      </c>
    </row>
    <row r="536" spans="1:19" x14ac:dyDescent="0.25">
      <c r="A536" t="s">
        <v>585</v>
      </c>
      <c r="B536">
        <v>10383.168944999999</v>
      </c>
      <c r="C536">
        <v>10506.799805000001</v>
      </c>
      <c r="D536">
        <v>10090.211914</v>
      </c>
      <c r="E536">
        <v>10162.260742</v>
      </c>
      <c r="F536">
        <v>10017.200194999999</v>
      </c>
      <c r="G536">
        <v>10186.400390999999</v>
      </c>
      <c r="H536">
        <v>10506.799805000001</v>
      </c>
      <c r="I536">
        <v>10062.799805000001</v>
      </c>
      <c r="J536">
        <v>10193.300781</v>
      </c>
      <c r="L536" t="str">
        <f t="shared" si="66"/>
        <v>23APR2022:07:00:00</v>
      </c>
      <c r="M536">
        <v>7</v>
      </c>
      <c r="N536">
        <f t="shared" si="67"/>
        <v>123.63086000000112</v>
      </c>
      <c r="O536" t="str">
        <f t="shared" si="62"/>
        <v/>
      </c>
      <c r="P536">
        <f t="shared" si="63"/>
        <v>123.63086000000112</v>
      </c>
      <c r="Q536" t="str">
        <f t="shared" si="64"/>
        <v/>
      </c>
      <c r="R536">
        <f t="shared" si="65"/>
        <v>1</v>
      </c>
      <c r="S536">
        <f t="shared" si="68"/>
        <v>1.1906852393029335</v>
      </c>
    </row>
    <row r="537" spans="1:19" x14ac:dyDescent="0.25">
      <c r="A537" t="s">
        <v>586</v>
      </c>
      <c r="B537">
        <v>10712.333008</v>
      </c>
      <c r="C537">
        <v>10698</v>
      </c>
      <c r="D537">
        <v>10367.588867</v>
      </c>
      <c r="E537">
        <v>10462.84375</v>
      </c>
      <c r="F537">
        <v>10188.599609000001</v>
      </c>
      <c r="G537">
        <v>10349.700194999999</v>
      </c>
      <c r="H537">
        <v>10698</v>
      </c>
      <c r="I537">
        <v>10259</v>
      </c>
      <c r="J537">
        <v>10373.825194999999</v>
      </c>
      <c r="L537" t="str">
        <f t="shared" si="66"/>
        <v>23APR2022:08:00:00</v>
      </c>
      <c r="M537">
        <v>8</v>
      </c>
      <c r="N537">
        <f t="shared" si="67"/>
        <v>-14.333007999999609</v>
      </c>
      <c r="O537">
        <f t="shared" si="62"/>
        <v>-14.333007999999609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0.13379912657024087</v>
      </c>
    </row>
    <row r="538" spans="1:19" x14ac:dyDescent="0.25">
      <c r="A538" t="s">
        <v>587</v>
      </c>
      <c r="B538">
        <v>11310.231444999999</v>
      </c>
      <c r="C538">
        <v>11177.799805000001</v>
      </c>
      <c r="D538">
        <v>11072.475586</v>
      </c>
      <c r="E538">
        <v>11095.130859000001</v>
      </c>
      <c r="F538">
        <v>10625</v>
      </c>
      <c r="G538">
        <v>10758.299805000001</v>
      </c>
      <c r="H538">
        <v>11177.799805000001</v>
      </c>
      <c r="I538">
        <v>10741.299805000001</v>
      </c>
      <c r="J538">
        <v>10825.600586</v>
      </c>
      <c r="L538" t="str">
        <f t="shared" si="66"/>
        <v>23APR2022:09:00:00</v>
      </c>
      <c r="M538">
        <v>9</v>
      </c>
      <c r="N538">
        <f t="shared" si="67"/>
        <v>-132.43163999999888</v>
      </c>
      <c r="O538">
        <f t="shared" si="62"/>
        <v>-132.43163999999888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1.1709012379100689</v>
      </c>
    </row>
    <row r="539" spans="1:19" x14ac:dyDescent="0.25">
      <c r="A539" t="s">
        <v>588</v>
      </c>
      <c r="B539">
        <v>11952.224609000001</v>
      </c>
      <c r="C539">
        <v>11841.200194999999</v>
      </c>
      <c r="D539">
        <v>11977.404296999999</v>
      </c>
      <c r="E539">
        <v>12011.925781</v>
      </c>
      <c r="F539">
        <v>11235.599609000001</v>
      </c>
      <c r="G539">
        <v>11352.799805000001</v>
      </c>
      <c r="H539">
        <v>11841.200194999999</v>
      </c>
      <c r="I539">
        <v>11468.900390999999</v>
      </c>
      <c r="J539">
        <v>11474.625</v>
      </c>
      <c r="L539" t="str">
        <f t="shared" si="66"/>
        <v>23APR2022:10:00:00</v>
      </c>
      <c r="M539">
        <v>10</v>
      </c>
      <c r="N539">
        <f t="shared" si="67"/>
        <v>-111.02441400000134</v>
      </c>
      <c r="O539">
        <f t="shared" si="62"/>
        <v>-111.02441400000134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0.92890167004057289</v>
      </c>
    </row>
    <row r="540" spans="1:19" x14ac:dyDescent="0.25">
      <c r="A540" t="s">
        <v>589</v>
      </c>
      <c r="B540">
        <v>12512.068359000001</v>
      </c>
      <c r="C540">
        <v>12393.599609000001</v>
      </c>
      <c r="D540">
        <v>12663.269531</v>
      </c>
      <c r="E540">
        <v>12659.666015999999</v>
      </c>
      <c r="F540">
        <v>11801.299805000001</v>
      </c>
      <c r="G540">
        <v>11911.900390999999</v>
      </c>
      <c r="H540">
        <v>12393.599609000001</v>
      </c>
      <c r="I540">
        <v>12189</v>
      </c>
      <c r="J540">
        <v>12073.949219</v>
      </c>
      <c r="L540" t="str">
        <f t="shared" si="66"/>
        <v>23APR2022:11:00:00</v>
      </c>
      <c r="M540">
        <v>11</v>
      </c>
      <c r="N540">
        <f t="shared" si="67"/>
        <v>-118.46875</v>
      </c>
      <c r="O540">
        <f t="shared" si="62"/>
        <v>-118.46875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0.94683585959458705</v>
      </c>
    </row>
    <row r="541" spans="1:19" x14ac:dyDescent="0.25">
      <c r="A541" t="s">
        <v>590</v>
      </c>
      <c r="B541">
        <v>13016.712890999999</v>
      </c>
      <c r="C541">
        <v>12895.299805000001</v>
      </c>
      <c r="D541">
        <v>13112.021484000001</v>
      </c>
      <c r="E541">
        <v>13126.801758</v>
      </c>
      <c r="F541">
        <v>12190</v>
      </c>
      <c r="G541">
        <v>12328.299805000001</v>
      </c>
      <c r="H541">
        <v>12895.299805000001</v>
      </c>
      <c r="I541">
        <v>12818.5</v>
      </c>
      <c r="J541">
        <v>12558.025390999999</v>
      </c>
      <c r="L541" t="str">
        <f t="shared" si="66"/>
        <v>23APR2022:12:00:00</v>
      </c>
      <c r="M541">
        <v>12</v>
      </c>
      <c r="N541">
        <f t="shared" si="67"/>
        <v>-121.41308599999866</v>
      </c>
      <c r="O541">
        <f t="shared" si="62"/>
        <v>-121.41308599999866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0.93274766845280843</v>
      </c>
    </row>
    <row r="542" spans="1:19" x14ac:dyDescent="0.25">
      <c r="A542" t="s">
        <v>591</v>
      </c>
      <c r="B542">
        <v>13272.545898</v>
      </c>
      <c r="C542">
        <v>13317.200194999999</v>
      </c>
      <c r="D542">
        <v>13538.780273</v>
      </c>
      <c r="E542">
        <v>13585.020508</v>
      </c>
      <c r="F542">
        <v>12530</v>
      </c>
      <c r="G542">
        <v>12709.599609000001</v>
      </c>
      <c r="H542">
        <v>13317.200194999999</v>
      </c>
      <c r="I542">
        <v>13405.200194999999</v>
      </c>
      <c r="J542">
        <v>12990.5</v>
      </c>
      <c r="L542" t="str">
        <f t="shared" si="66"/>
        <v>23APR2022:13:00:00</v>
      </c>
      <c r="M542">
        <v>13</v>
      </c>
      <c r="N542">
        <f t="shared" si="67"/>
        <v>44.654296999999133</v>
      </c>
      <c r="O542" t="str">
        <f t="shared" si="62"/>
        <v/>
      </c>
      <c r="P542">
        <f t="shared" si="63"/>
        <v>44.654296999999133</v>
      </c>
      <c r="Q542" t="str">
        <f t="shared" si="64"/>
        <v/>
      </c>
      <c r="R542">
        <f t="shared" si="65"/>
        <v>1</v>
      </c>
      <c r="S542">
        <f t="shared" si="68"/>
        <v>0.33644108178769194</v>
      </c>
    </row>
    <row r="543" spans="1:19" x14ac:dyDescent="0.25">
      <c r="A543" t="s">
        <v>592</v>
      </c>
      <c r="B543">
        <v>13612.158203000001</v>
      </c>
      <c r="C543">
        <v>13756.5</v>
      </c>
      <c r="D543">
        <v>13874.269531</v>
      </c>
      <c r="E543">
        <v>14034.65625</v>
      </c>
      <c r="F543">
        <v>12849.400390999999</v>
      </c>
      <c r="G543">
        <v>13093.099609000001</v>
      </c>
      <c r="H543">
        <v>13756.5</v>
      </c>
      <c r="I543">
        <v>13915.5</v>
      </c>
      <c r="J543">
        <v>13403.625</v>
      </c>
      <c r="L543" t="str">
        <f t="shared" si="66"/>
        <v>23APR2022:14:00:00</v>
      </c>
      <c r="M543">
        <v>14</v>
      </c>
      <c r="N543">
        <f t="shared" si="67"/>
        <v>144.34179699999913</v>
      </c>
      <c r="O543" t="str">
        <f t="shared" si="62"/>
        <v/>
      </c>
      <c r="P543">
        <f t="shared" si="63"/>
        <v>144.34179699999913</v>
      </c>
      <c r="Q543" t="str">
        <f t="shared" si="64"/>
        <v/>
      </c>
      <c r="R543">
        <f t="shared" si="65"/>
        <v>1</v>
      </c>
      <c r="S543">
        <f t="shared" si="68"/>
        <v>1.0603887704463166</v>
      </c>
    </row>
    <row r="544" spans="1:19" x14ac:dyDescent="0.25">
      <c r="A544" t="s">
        <v>593</v>
      </c>
      <c r="B544">
        <v>13917.751953000001</v>
      </c>
      <c r="C544">
        <v>14157.299805000001</v>
      </c>
      <c r="D544">
        <v>14160.494140999999</v>
      </c>
      <c r="E544">
        <v>14402.351563</v>
      </c>
      <c r="F544">
        <v>13286.900390999999</v>
      </c>
      <c r="G544">
        <v>13589.799805000001</v>
      </c>
      <c r="H544">
        <v>14157.299805000001</v>
      </c>
      <c r="I544">
        <v>14440</v>
      </c>
      <c r="J544">
        <v>13868.5</v>
      </c>
      <c r="L544" t="str">
        <f t="shared" si="66"/>
        <v>23APR2022:15:00:00</v>
      </c>
      <c r="M544">
        <v>15</v>
      </c>
      <c r="N544">
        <f t="shared" si="67"/>
        <v>239.54785199999969</v>
      </c>
      <c r="O544" t="str">
        <f t="shared" si="62"/>
        <v/>
      </c>
      <c r="P544">
        <f t="shared" si="63"/>
        <v>239.54785199999969</v>
      </c>
      <c r="Q544" t="str">
        <f t="shared" si="64"/>
        <v/>
      </c>
      <c r="R544">
        <f t="shared" si="65"/>
        <v>1</v>
      </c>
      <c r="S544">
        <f t="shared" si="68"/>
        <v>1.7211677058834536</v>
      </c>
    </row>
    <row r="545" spans="1:19" x14ac:dyDescent="0.25">
      <c r="A545" t="s">
        <v>594</v>
      </c>
      <c r="B545">
        <v>14155.790039</v>
      </c>
      <c r="C545">
        <v>14559.200194999999</v>
      </c>
      <c r="D545">
        <v>14679.753906</v>
      </c>
      <c r="E545">
        <v>14908.099609000001</v>
      </c>
      <c r="F545">
        <v>13720.099609000001</v>
      </c>
      <c r="G545">
        <v>14080.299805000001</v>
      </c>
      <c r="H545">
        <v>14559.200194999999</v>
      </c>
      <c r="I545">
        <v>14855.799805000001</v>
      </c>
      <c r="J545">
        <v>14303.849609000001</v>
      </c>
      <c r="L545" t="str">
        <f t="shared" si="66"/>
        <v>23APR2022:16:00:00</v>
      </c>
      <c r="M545">
        <v>16</v>
      </c>
      <c r="N545">
        <f t="shared" si="67"/>
        <v>403.41015599999992</v>
      </c>
      <c r="O545" t="str">
        <f t="shared" si="62"/>
        <v/>
      </c>
      <c r="P545">
        <f t="shared" si="63"/>
        <v>403.41015599999992</v>
      </c>
      <c r="Q545" t="str">
        <f t="shared" si="64"/>
        <v/>
      </c>
      <c r="R545">
        <f t="shared" si="65"/>
        <v>1</v>
      </c>
      <c r="S545">
        <f t="shared" si="68"/>
        <v>2.8497890607912533</v>
      </c>
    </row>
    <row r="546" spans="1:19" x14ac:dyDescent="0.25">
      <c r="A546" t="s">
        <v>595</v>
      </c>
      <c r="B546">
        <v>14426.943359000001</v>
      </c>
      <c r="C546">
        <v>14828.299805000001</v>
      </c>
      <c r="D546">
        <v>15088.800781</v>
      </c>
      <c r="E546">
        <v>15411.067383</v>
      </c>
      <c r="F546">
        <v>14101.200194999999</v>
      </c>
      <c r="G546">
        <v>14519</v>
      </c>
      <c r="H546">
        <v>14828.299805000001</v>
      </c>
      <c r="I546">
        <v>15115.599609000001</v>
      </c>
      <c r="J546">
        <v>14641.025390999999</v>
      </c>
      <c r="L546" t="str">
        <f t="shared" si="66"/>
        <v>23APR2022:17:00:00</v>
      </c>
      <c r="M546">
        <v>17</v>
      </c>
      <c r="N546">
        <f t="shared" si="67"/>
        <v>401.35644599999978</v>
      </c>
      <c r="O546" t="str">
        <f t="shared" si="62"/>
        <v/>
      </c>
      <c r="P546">
        <f t="shared" si="63"/>
        <v>401.35644599999978</v>
      </c>
      <c r="Q546" t="str">
        <f t="shared" si="64"/>
        <v/>
      </c>
      <c r="R546">
        <f t="shared" si="65"/>
        <v>1</v>
      </c>
      <c r="S546">
        <f t="shared" si="68"/>
        <v>2.7819922488960245</v>
      </c>
    </row>
    <row r="547" spans="1:19" x14ac:dyDescent="0.25">
      <c r="A547" t="s">
        <v>596</v>
      </c>
      <c r="B547">
        <v>14456.5625</v>
      </c>
      <c r="C547">
        <v>14947.299805000001</v>
      </c>
      <c r="D547">
        <v>15502.522461</v>
      </c>
      <c r="E547">
        <v>15688.738281</v>
      </c>
      <c r="F547">
        <v>14319.099609000001</v>
      </c>
      <c r="G547">
        <v>14776.5</v>
      </c>
      <c r="H547">
        <v>14947.299805000001</v>
      </c>
      <c r="I547">
        <v>15189.299805000001</v>
      </c>
      <c r="J547">
        <v>14808.049805000001</v>
      </c>
      <c r="L547" t="str">
        <f t="shared" si="66"/>
        <v>23APR2022:18:00:00</v>
      </c>
      <c r="M547">
        <v>18</v>
      </c>
      <c r="N547">
        <f t="shared" si="67"/>
        <v>490.73730500000056</v>
      </c>
      <c r="O547" t="str">
        <f t="shared" si="62"/>
        <v/>
      </c>
      <c r="P547">
        <f t="shared" si="63"/>
        <v>490.73730500000056</v>
      </c>
      <c r="Q547" t="str">
        <f t="shared" si="64"/>
        <v/>
      </c>
      <c r="R547">
        <f t="shared" si="65"/>
        <v>1</v>
      </c>
      <c r="S547">
        <f t="shared" si="68"/>
        <v>3.3945642679578949</v>
      </c>
    </row>
    <row r="548" spans="1:19" x14ac:dyDescent="0.25">
      <c r="A548" t="s">
        <v>597</v>
      </c>
      <c r="B548">
        <v>14227.459961</v>
      </c>
      <c r="C548">
        <v>14711.400390999999</v>
      </c>
      <c r="D548">
        <v>15682.166015999999</v>
      </c>
      <c r="E548">
        <v>15746.317383</v>
      </c>
      <c r="F548">
        <v>14148.299805000001</v>
      </c>
      <c r="G548">
        <v>14654</v>
      </c>
      <c r="H548">
        <v>14711.400390999999</v>
      </c>
      <c r="I548">
        <v>14932.299805000001</v>
      </c>
      <c r="J548">
        <v>14611.500977</v>
      </c>
      <c r="L548" t="str">
        <f t="shared" si="66"/>
        <v>23APR2022:19:00:00</v>
      </c>
      <c r="M548">
        <v>19</v>
      </c>
      <c r="N548">
        <f t="shared" si="67"/>
        <v>483.94042999999874</v>
      </c>
      <c r="O548" t="str">
        <f t="shared" si="62"/>
        <v/>
      </c>
      <c r="P548">
        <f t="shared" si="63"/>
        <v>483.94042999999874</v>
      </c>
      <c r="Q548" t="str">
        <f t="shared" si="64"/>
        <v/>
      </c>
      <c r="R548">
        <f t="shared" si="65"/>
        <v>1</v>
      </c>
      <c r="S548">
        <f t="shared" si="68"/>
        <v>3.4014534662305542</v>
      </c>
    </row>
    <row r="549" spans="1:19" x14ac:dyDescent="0.25">
      <c r="A549" t="s">
        <v>598</v>
      </c>
      <c r="B549">
        <v>13952.535156</v>
      </c>
      <c r="C549">
        <v>14344.099609000001</v>
      </c>
      <c r="D549">
        <v>15443.882813</v>
      </c>
      <c r="E549">
        <v>15521.543944999999</v>
      </c>
      <c r="F549">
        <v>13797.400390999999</v>
      </c>
      <c r="G549">
        <v>14314.099609000001</v>
      </c>
      <c r="H549">
        <v>14344.099609000001</v>
      </c>
      <c r="I549">
        <v>14532.900390999999</v>
      </c>
      <c r="J549">
        <v>14247.125</v>
      </c>
      <c r="L549" t="str">
        <f t="shared" si="66"/>
        <v>23APR2022:20:00:00</v>
      </c>
      <c r="M549">
        <v>20</v>
      </c>
      <c r="N549">
        <f t="shared" si="67"/>
        <v>391.56445300000087</v>
      </c>
      <c r="O549" t="str">
        <f t="shared" si="62"/>
        <v/>
      </c>
      <c r="P549">
        <f t="shared" si="63"/>
        <v>391.56445300000087</v>
      </c>
      <c r="Q549" t="str">
        <f t="shared" si="64"/>
        <v/>
      </c>
      <c r="R549">
        <f t="shared" si="65"/>
        <v>1</v>
      </c>
      <c r="S549">
        <f t="shared" si="68"/>
        <v>2.8064036293190533</v>
      </c>
    </row>
    <row r="550" spans="1:19" x14ac:dyDescent="0.25">
      <c r="A550" t="s">
        <v>599</v>
      </c>
      <c r="B550">
        <v>13870.845703000001</v>
      </c>
      <c r="C550">
        <v>14091.799805000001</v>
      </c>
      <c r="D550">
        <v>15351.282227</v>
      </c>
      <c r="E550">
        <v>15616.460938</v>
      </c>
      <c r="F550">
        <v>13707.099609000001</v>
      </c>
      <c r="G550">
        <v>14179.599609000001</v>
      </c>
      <c r="H550">
        <v>14091.799805000001</v>
      </c>
      <c r="I550">
        <v>14297.700194999999</v>
      </c>
      <c r="J550">
        <v>14069.049805000001</v>
      </c>
      <c r="L550" t="str">
        <f t="shared" si="66"/>
        <v>23APR2022:21:00:00</v>
      </c>
      <c r="M550">
        <v>21</v>
      </c>
      <c r="N550">
        <f t="shared" si="67"/>
        <v>220.95410199999969</v>
      </c>
      <c r="O550" t="str">
        <f t="shared" si="62"/>
        <v/>
      </c>
      <c r="P550">
        <f t="shared" si="63"/>
        <v>220.95410199999969</v>
      </c>
      <c r="Q550" t="str">
        <f t="shared" si="64"/>
        <v/>
      </c>
      <c r="R550">
        <f t="shared" si="65"/>
        <v>1</v>
      </c>
      <c r="S550">
        <f t="shared" si="68"/>
        <v>1.5929389363203106</v>
      </c>
    </row>
    <row r="551" spans="1:19" x14ac:dyDescent="0.25">
      <c r="A551" t="s">
        <v>600</v>
      </c>
      <c r="B551">
        <v>13669.661133</v>
      </c>
      <c r="C551">
        <v>13581.599609000001</v>
      </c>
      <c r="D551">
        <v>14792.048828000001</v>
      </c>
      <c r="E551">
        <v>15203.729492</v>
      </c>
      <c r="F551">
        <v>13291.099609000001</v>
      </c>
      <c r="G551">
        <v>13757.799805000001</v>
      </c>
      <c r="H551">
        <v>13581.599609000001</v>
      </c>
      <c r="I551">
        <v>13788.5</v>
      </c>
      <c r="J551">
        <v>13604.75</v>
      </c>
      <c r="L551" t="str">
        <f t="shared" si="66"/>
        <v>23APR2022:22:00:00</v>
      </c>
      <c r="M551">
        <v>22</v>
      </c>
      <c r="N551">
        <f t="shared" si="67"/>
        <v>-88.061523999998826</v>
      </c>
      <c r="O551">
        <f t="shared" si="62"/>
        <v>-88.061523999998826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0.64421146320451972</v>
      </c>
    </row>
    <row r="552" spans="1:19" x14ac:dyDescent="0.25">
      <c r="A552" t="s">
        <v>601</v>
      </c>
      <c r="B552">
        <v>13029.791992</v>
      </c>
      <c r="C552">
        <v>12840.400390999999</v>
      </c>
      <c r="D552">
        <v>13941.354492</v>
      </c>
      <c r="E552">
        <v>14347.602539</v>
      </c>
      <c r="F552">
        <v>12539.700194999999</v>
      </c>
      <c r="G552">
        <v>12975.299805000001</v>
      </c>
      <c r="H552">
        <v>12840.400390999999</v>
      </c>
      <c r="I552">
        <v>13002.400390999999</v>
      </c>
      <c r="J552">
        <v>12839.449219</v>
      </c>
      <c r="L552" t="str">
        <f t="shared" si="66"/>
        <v>23APR2022:23:00:00</v>
      </c>
      <c r="M552">
        <v>23</v>
      </c>
      <c r="N552">
        <f t="shared" si="67"/>
        <v>-189.39160100000117</v>
      </c>
      <c r="O552">
        <f t="shared" si="62"/>
        <v>-189.39160100000117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1.4535274324892014</v>
      </c>
    </row>
    <row r="553" spans="1:19" x14ac:dyDescent="0.25">
      <c r="A553" t="s">
        <v>602</v>
      </c>
      <c r="B553">
        <v>12198.921875</v>
      </c>
      <c r="C553">
        <v>12074.599609000001</v>
      </c>
      <c r="D553">
        <v>12864.027344</v>
      </c>
      <c r="E553">
        <v>13235.421875</v>
      </c>
      <c r="F553">
        <v>11691.799805000001</v>
      </c>
      <c r="G553">
        <v>12116.900390999999</v>
      </c>
      <c r="H553">
        <v>12074.599609000001</v>
      </c>
      <c r="I553">
        <v>12153.299805000001</v>
      </c>
      <c r="J553">
        <v>12009.149414</v>
      </c>
      <c r="L553" t="str">
        <f t="shared" si="66"/>
        <v>24APR2022:00:00:00</v>
      </c>
      <c r="M553">
        <v>24</v>
      </c>
      <c r="N553">
        <f t="shared" si="67"/>
        <v>-124.32226599999922</v>
      </c>
      <c r="O553">
        <f t="shared" si="62"/>
        <v>-124.32226599999922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1.0191250282107345</v>
      </c>
    </row>
    <row r="554" spans="1:19" x14ac:dyDescent="0.25">
      <c r="A554" t="s">
        <v>603</v>
      </c>
      <c r="B554">
        <v>11361.182617</v>
      </c>
      <c r="C554">
        <v>11480.5</v>
      </c>
      <c r="D554">
        <v>11951.451171999999</v>
      </c>
      <c r="E554">
        <v>12234.263671999999</v>
      </c>
      <c r="F554">
        <v>11108</v>
      </c>
      <c r="G554">
        <v>11296.700194999999</v>
      </c>
      <c r="H554">
        <v>11480.5</v>
      </c>
      <c r="I554">
        <v>11323.700194999999</v>
      </c>
      <c r="J554">
        <v>11302.224609000001</v>
      </c>
      <c r="L554" t="str">
        <f t="shared" si="66"/>
        <v>24APR2022:01:00:00</v>
      </c>
      <c r="M554">
        <v>1</v>
      </c>
      <c r="N554">
        <f t="shared" si="67"/>
        <v>119.31738299999961</v>
      </c>
      <c r="O554" t="str">
        <f t="shared" si="62"/>
        <v/>
      </c>
      <c r="P554">
        <f t="shared" si="63"/>
        <v>119.31738299999961</v>
      </c>
      <c r="Q554" t="str">
        <f t="shared" si="64"/>
        <v/>
      </c>
      <c r="R554">
        <f t="shared" si="65"/>
        <v>1</v>
      </c>
      <c r="S554">
        <f t="shared" si="68"/>
        <v>1.0502197440384617</v>
      </c>
    </row>
    <row r="555" spans="1:19" x14ac:dyDescent="0.25">
      <c r="A555" t="s">
        <v>604</v>
      </c>
      <c r="B555">
        <v>10690.375977</v>
      </c>
      <c r="C555">
        <v>10925.799805000001</v>
      </c>
      <c r="D555">
        <v>11082.3125</v>
      </c>
      <c r="E555">
        <v>11355.149414</v>
      </c>
      <c r="F555">
        <v>10378</v>
      </c>
      <c r="G555">
        <v>10615.099609000001</v>
      </c>
      <c r="H555">
        <v>10925.799805000001</v>
      </c>
      <c r="I555">
        <v>10644.700194999999</v>
      </c>
      <c r="J555">
        <v>10640.899414</v>
      </c>
      <c r="L555" t="str">
        <f t="shared" si="66"/>
        <v>24APR2022:02:00:00</v>
      </c>
      <c r="M555">
        <v>2</v>
      </c>
      <c r="N555">
        <f t="shared" si="67"/>
        <v>235.42382800000087</v>
      </c>
      <c r="O555" t="str">
        <f t="shared" si="62"/>
        <v/>
      </c>
      <c r="P555">
        <f t="shared" si="63"/>
        <v>235.42382800000087</v>
      </c>
      <c r="Q555" t="str">
        <f t="shared" si="64"/>
        <v/>
      </c>
      <c r="R555">
        <f t="shared" si="65"/>
        <v>1</v>
      </c>
      <c r="S555">
        <f t="shared" si="68"/>
        <v>2.2022034445421532</v>
      </c>
    </row>
    <row r="556" spans="1:19" x14ac:dyDescent="0.25">
      <c r="A556" t="s">
        <v>605</v>
      </c>
      <c r="B556">
        <v>10176.566406</v>
      </c>
      <c r="C556">
        <v>10423</v>
      </c>
      <c r="D556">
        <v>10488.763671999999</v>
      </c>
      <c r="E556">
        <v>10748.796875</v>
      </c>
      <c r="F556">
        <v>9852.5898438000004</v>
      </c>
      <c r="G556">
        <v>10104.799805000001</v>
      </c>
      <c r="H556">
        <v>10423</v>
      </c>
      <c r="I556">
        <v>10128.400390999999</v>
      </c>
      <c r="J556">
        <v>10127.197265999999</v>
      </c>
      <c r="L556" t="str">
        <f t="shared" si="66"/>
        <v>24APR2022:03:00:00</v>
      </c>
      <c r="M556">
        <v>3</v>
      </c>
      <c r="N556">
        <f t="shared" si="67"/>
        <v>246.43359400000008</v>
      </c>
      <c r="O556" t="str">
        <f t="shared" si="62"/>
        <v/>
      </c>
      <c r="P556">
        <f t="shared" si="63"/>
        <v>246.43359400000008</v>
      </c>
      <c r="Q556" t="str">
        <f t="shared" si="64"/>
        <v/>
      </c>
      <c r="R556">
        <f t="shared" si="65"/>
        <v>1</v>
      </c>
      <c r="S556">
        <f t="shared" si="68"/>
        <v>2.4215789900875149</v>
      </c>
    </row>
    <row r="557" spans="1:19" x14ac:dyDescent="0.25">
      <c r="A557" t="s">
        <v>606</v>
      </c>
      <c r="B557">
        <v>9813.4023438000004</v>
      </c>
      <c r="C557">
        <v>10102.599609000001</v>
      </c>
      <c r="D557">
        <v>10141.602539</v>
      </c>
      <c r="E557">
        <v>10374.545898</v>
      </c>
      <c r="F557">
        <v>9534.8798827999999</v>
      </c>
      <c r="G557">
        <v>9789.9296875</v>
      </c>
      <c r="H557">
        <v>10102.599609000001</v>
      </c>
      <c r="I557">
        <v>9771.1298827999999</v>
      </c>
      <c r="J557">
        <v>9799.6347655999998</v>
      </c>
      <c r="L557" t="str">
        <f t="shared" si="66"/>
        <v>24APR2022:04:00:00</v>
      </c>
      <c r="M557">
        <v>4</v>
      </c>
      <c r="N557">
        <f t="shared" si="67"/>
        <v>289.1972652000004</v>
      </c>
      <c r="O557" t="str">
        <f t="shared" si="62"/>
        <v/>
      </c>
      <c r="P557">
        <f t="shared" si="63"/>
        <v>289.1972652000004</v>
      </c>
      <c r="Q557" t="str">
        <f t="shared" si="64"/>
        <v/>
      </c>
      <c r="R557">
        <f t="shared" si="65"/>
        <v>1</v>
      </c>
      <c r="S557">
        <f t="shared" si="68"/>
        <v>2.9469622773870272</v>
      </c>
    </row>
    <row r="558" spans="1:19" x14ac:dyDescent="0.25">
      <c r="A558" t="s">
        <v>607</v>
      </c>
      <c r="B558">
        <v>9646.234375</v>
      </c>
      <c r="C558">
        <v>9922.5996094000002</v>
      </c>
      <c r="D558">
        <v>9864.1445313000004</v>
      </c>
      <c r="E558">
        <v>10139.814453000001</v>
      </c>
      <c r="F558">
        <v>9338.8798827999999</v>
      </c>
      <c r="G558">
        <v>9593.0898438000004</v>
      </c>
      <c r="H558">
        <v>9922.5996094000002</v>
      </c>
      <c r="I558">
        <v>9551.2001952999999</v>
      </c>
      <c r="J558">
        <v>9601.4423827999999</v>
      </c>
      <c r="L558" t="str">
        <f t="shared" si="66"/>
        <v>24APR2022:05:00:00</v>
      </c>
      <c r="M558">
        <v>5</v>
      </c>
      <c r="N558">
        <f t="shared" si="67"/>
        <v>276.36523440000019</v>
      </c>
      <c r="O558" t="str">
        <f t="shared" si="62"/>
        <v/>
      </c>
      <c r="P558">
        <f t="shared" si="63"/>
        <v>276.36523440000019</v>
      </c>
      <c r="Q558" t="str">
        <f t="shared" si="64"/>
        <v/>
      </c>
      <c r="R558">
        <f t="shared" si="65"/>
        <v>1</v>
      </c>
      <c r="S558">
        <f t="shared" si="68"/>
        <v>2.8650064227783205</v>
      </c>
    </row>
    <row r="559" spans="1:19" x14ac:dyDescent="0.25">
      <c r="A559" t="s">
        <v>608</v>
      </c>
      <c r="B559">
        <v>9616.0351563000004</v>
      </c>
      <c r="C559">
        <v>9833.0898438000004</v>
      </c>
      <c r="D559">
        <v>9785.203125</v>
      </c>
      <c r="E559">
        <v>10049.744140999999</v>
      </c>
      <c r="F559">
        <v>9226.2802733999997</v>
      </c>
      <c r="G559">
        <v>9486.6298827999999</v>
      </c>
      <c r="H559">
        <v>9833.0898438000004</v>
      </c>
      <c r="I559">
        <v>9432.7304688000004</v>
      </c>
      <c r="J559">
        <v>9494.6826172000001</v>
      </c>
      <c r="L559" t="str">
        <f t="shared" si="66"/>
        <v>24APR2022:06:00:00</v>
      </c>
      <c r="M559">
        <v>6</v>
      </c>
      <c r="N559">
        <f t="shared" si="67"/>
        <v>217.0546875</v>
      </c>
      <c r="O559" t="str">
        <f t="shared" si="62"/>
        <v/>
      </c>
      <c r="P559">
        <f t="shared" si="63"/>
        <v>217.0546875</v>
      </c>
      <c r="Q559" t="str">
        <f t="shared" si="64"/>
        <v/>
      </c>
      <c r="R559">
        <f t="shared" si="65"/>
        <v>1</v>
      </c>
      <c r="S559">
        <f t="shared" si="68"/>
        <v>2.2572160352158801</v>
      </c>
    </row>
    <row r="560" spans="1:19" x14ac:dyDescent="0.25">
      <c r="A560" t="s">
        <v>609</v>
      </c>
      <c r="B560">
        <v>9726.9492188000004</v>
      </c>
      <c r="C560">
        <v>9770.9003905999998</v>
      </c>
      <c r="D560">
        <v>9932.3886719000002</v>
      </c>
      <c r="E560">
        <v>10222.924805000001</v>
      </c>
      <c r="F560">
        <v>9203.7402344000002</v>
      </c>
      <c r="G560">
        <v>9454.9199219000002</v>
      </c>
      <c r="H560">
        <v>9770.9003905999998</v>
      </c>
      <c r="I560">
        <v>9380.7998047000001</v>
      </c>
      <c r="J560">
        <v>9452.5898438000004</v>
      </c>
      <c r="L560" t="str">
        <f t="shared" si="66"/>
        <v>24APR2022:07:00:00</v>
      </c>
      <c r="M560">
        <v>7</v>
      </c>
      <c r="N560">
        <f t="shared" si="67"/>
        <v>43.951171799999429</v>
      </c>
      <c r="O560" t="str">
        <f t="shared" si="62"/>
        <v/>
      </c>
      <c r="P560">
        <f t="shared" si="63"/>
        <v>43.951171799999429</v>
      </c>
      <c r="Q560" t="str">
        <f t="shared" si="64"/>
        <v/>
      </c>
      <c r="R560">
        <f t="shared" si="65"/>
        <v>1</v>
      </c>
      <c r="S560">
        <f t="shared" si="68"/>
        <v>0.45184950400534346</v>
      </c>
    </row>
    <row r="561" spans="1:19" x14ac:dyDescent="0.25">
      <c r="A561" t="s">
        <v>610</v>
      </c>
      <c r="B561">
        <v>9916.6113280999998</v>
      </c>
      <c r="C561">
        <v>9838.6601563000004</v>
      </c>
      <c r="D561">
        <v>10158.444336</v>
      </c>
      <c r="E561">
        <v>10438.105469</v>
      </c>
      <c r="F561">
        <v>9311.6201172000001</v>
      </c>
      <c r="G561">
        <v>9550.6103516000003</v>
      </c>
      <c r="H561">
        <v>9838.6601563000004</v>
      </c>
      <c r="I561">
        <v>9473.0996094000002</v>
      </c>
      <c r="J561">
        <v>9543.4980469000002</v>
      </c>
      <c r="L561" t="str">
        <f t="shared" si="66"/>
        <v>24APR2022:08:00:00</v>
      </c>
      <c r="M561">
        <v>8</v>
      </c>
      <c r="N561">
        <f t="shared" si="67"/>
        <v>-77.951171799999429</v>
      </c>
      <c r="O561">
        <f t="shared" si="62"/>
        <v>-77.951171799999429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0.78606662317312681</v>
      </c>
    </row>
    <row r="562" spans="1:19" x14ac:dyDescent="0.25">
      <c r="A562" t="s">
        <v>611</v>
      </c>
      <c r="B562">
        <v>10666.306640999999</v>
      </c>
      <c r="C562">
        <v>10388</v>
      </c>
      <c r="D562">
        <v>10872.883789</v>
      </c>
      <c r="E562">
        <v>11054.579102</v>
      </c>
      <c r="F562">
        <v>9825.9501952999999</v>
      </c>
      <c r="G562">
        <v>10014.599609000001</v>
      </c>
      <c r="H562">
        <v>10388</v>
      </c>
      <c r="I562">
        <v>10001.099609000001</v>
      </c>
      <c r="J562">
        <v>10057.412109000001</v>
      </c>
      <c r="L562" t="str">
        <f t="shared" si="66"/>
        <v>24APR2022:09:00:00</v>
      </c>
      <c r="M562">
        <v>9</v>
      </c>
      <c r="N562">
        <f t="shared" si="67"/>
        <v>-278.30664099999922</v>
      </c>
      <c r="O562">
        <f t="shared" si="62"/>
        <v>-278.30664099999922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2.6092128265863086</v>
      </c>
    </row>
    <row r="563" spans="1:19" x14ac:dyDescent="0.25">
      <c r="A563" t="s">
        <v>612</v>
      </c>
      <c r="B563">
        <v>11476.773438</v>
      </c>
      <c r="C563">
        <v>11133.799805000001</v>
      </c>
      <c r="D563">
        <v>11520.460938</v>
      </c>
      <c r="E563">
        <v>11672.100586</v>
      </c>
      <c r="F563">
        <v>10573.099609000001</v>
      </c>
      <c r="G563">
        <v>10697</v>
      </c>
      <c r="H563">
        <v>11133.799805000001</v>
      </c>
      <c r="I563">
        <v>10786.900390999999</v>
      </c>
      <c r="J563">
        <v>10797.699219</v>
      </c>
      <c r="L563" t="str">
        <f t="shared" si="66"/>
        <v>24APR2022:10:00:00</v>
      </c>
      <c r="M563">
        <v>10</v>
      </c>
      <c r="N563">
        <f t="shared" si="67"/>
        <v>-342.97363299999961</v>
      </c>
      <c r="O563">
        <f t="shared" si="62"/>
        <v>-342.97363299999961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2.9884151225326261</v>
      </c>
    </row>
    <row r="564" spans="1:19" x14ac:dyDescent="0.25">
      <c r="A564" t="s">
        <v>613</v>
      </c>
      <c r="B564">
        <v>12226.084961</v>
      </c>
      <c r="C564">
        <v>11764.599609000001</v>
      </c>
      <c r="D564">
        <v>12029.514648</v>
      </c>
      <c r="E564">
        <v>12211.1875</v>
      </c>
      <c r="F564">
        <v>11284.400390999999</v>
      </c>
      <c r="G564">
        <v>11338</v>
      </c>
      <c r="H564">
        <v>11764.599609000001</v>
      </c>
      <c r="I564">
        <v>11565.700194999999</v>
      </c>
      <c r="J564">
        <v>11488.174805000001</v>
      </c>
      <c r="L564" t="str">
        <f t="shared" si="66"/>
        <v>24APR2022:11:00:00</v>
      </c>
      <c r="M564">
        <v>11</v>
      </c>
      <c r="N564">
        <f t="shared" si="67"/>
        <v>-461.48535199999969</v>
      </c>
      <c r="O564">
        <f t="shared" si="62"/>
        <v>-461.48535199999969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3.7745963116737067</v>
      </c>
    </row>
    <row r="565" spans="1:19" x14ac:dyDescent="0.25">
      <c r="A565" t="s">
        <v>614</v>
      </c>
      <c r="B565">
        <v>12768.928711</v>
      </c>
      <c r="C565">
        <v>12309.5</v>
      </c>
      <c r="D565">
        <v>12350.407227</v>
      </c>
      <c r="E565">
        <v>12649.045898</v>
      </c>
      <c r="F565">
        <v>11826</v>
      </c>
      <c r="G565">
        <v>11836.799805000001</v>
      </c>
      <c r="H565">
        <v>12309.5</v>
      </c>
      <c r="I565">
        <v>12218.599609000001</v>
      </c>
      <c r="J565">
        <v>12047.724609000001</v>
      </c>
      <c r="L565" t="str">
        <f t="shared" si="66"/>
        <v>24APR2022:12:00:00</v>
      </c>
      <c r="M565">
        <v>12</v>
      </c>
      <c r="N565">
        <f t="shared" si="67"/>
        <v>-459.42871100000048</v>
      </c>
      <c r="O565">
        <f t="shared" si="62"/>
        <v>-459.42871100000048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3.5980208003214722</v>
      </c>
    </row>
    <row r="566" spans="1:19" x14ac:dyDescent="0.25">
      <c r="A566" t="s">
        <v>615</v>
      </c>
      <c r="B566">
        <v>12984.823242</v>
      </c>
      <c r="C566">
        <v>12795.599609000001</v>
      </c>
      <c r="D566">
        <v>12829.15625</v>
      </c>
      <c r="E566">
        <v>13177.821289</v>
      </c>
      <c r="F566">
        <v>12271.299805000001</v>
      </c>
      <c r="G566">
        <v>12280.900390999999</v>
      </c>
      <c r="H566">
        <v>12795.599609000001</v>
      </c>
      <c r="I566">
        <v>12800.700194999999</v>
      </c>
      <c r="J566">
        <v>12537.124023</v>
      </c>
      <c r="L566" t="str">
        <f t="shared" si="66"/>
        <v>24APR2022:13:00:00</v>
      </c>
      <c r="M566">
        <v>13</v>
      </c>
      <c r="N566">
        <f t="shared" si="67"/>
        <v>-189.22363299999961</v>
      </c>
      <c r="O566">
        <f t="shared" si="62"/>
        <v>-189.22363299999961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1.4572676845376469</v>
      </c>
    </row>
    <row r="567" spans="1:19" x14ac:dyDescent="0.25">
      <c r="A567" t="s">
        <v>616</v>
      </c>
      <c r="B567">
        <v>12957.180664</v>
      </c>
      <c r="C567">
        <v>13219.099609000001</v>
      </c>
      <c r="D567">
        <v>13152.021484000001</v>
      </c>
      <c r="E567">
        <v>13647.318359000001</v>
      </c>
      <c r="F567">
        <v>12618.799805000001</v>
      </c>
      <c r="G567">
        <v>12669.900390999999</v>
      </c>
      <c r="H567">
        <v>13219.099609000001</v>
      </c>
      <c r="I567">
        <v>13255.700194999999</v>
      </c>
      <c r="J567">
        <v>12940.874023</v>
      </c>
      <c r="L567" t="str">
        <f t="shared" si="66"/>
        <v>24APR2022:14:00:00</v>
      </c>
      <c r="M567">
        <v>14</v>
      </c>
      <c r="N567">
        <f t="shared" si="67"/>
        <v>261.91894500000126</v>
      </c>
      <c r="O567" t="str">
        <f t="shared" si="62"/>
        <v/>
      </c>
      <c r="P567">
        <f t="shared" si="63"/>
        <v>261.91894500000126</v>
      </c>
      <c r="Q567" t="str">
        <f t="shared" si="64"/>
        <v/>
      </c>
      <c r="R567">
        <f t="shared" si="65"/>
        <v>1</v>
      </c>
      <c r="S567">
        <f t="shared" si="68"/>
        <v>2.0214192561790254</v>
      </c>
    </row>
    <row r="568" spans="1:19" x14ac:dyDescent="0.25">
      <c r="A568" t="s">
        <v>617</v>
      </c>
      <c r="B568">
        <v>13444.143555000001</v>
      </c>
      <c r="C568">
        <v>13505.099609000001</v>
      </c>
      <c r="D568">
        <v>13452.305664</v>
      </c>
      <c r="E568">
        <v>13898.464844</v>
      </c>
      <c r="F568">
        <v>12914</v>
      </c>
      <c r="G568">
        <v>13052.900390999999</v>
      </c>
      <c r="H568">
        <v>13505.099609000001</v>
      </c>
      <c r="I568">
        <v>13607.5</v>
      </c>
      <c r="J568">
        <v>13269.875</v>
      </c>
      <c r="L568" t="str">
        <f t="shared" si="66"/>
        <v>24APR2022:15:00:00</v>
      </c>
      <c r="M568">
        <v>15</v>
      </c>
      <c r="N568">
        <f t="shared" si="67"/>
        <v>60.956054000000222</v>
      </c>
      <c r="O568" t="str">
        <f t="shared" si="62"/>
        <v/>
      </c>
      <c r="P568">
        <f t="shared" si="63"/>
        <v>60.956054000000222</v>
      </c>
      <c r="Q568" t="str">
        <f t="shared" si="64"/>
        <v/>
      </c>
      <c r="R568">
        <f t="shared" si="65"/>
        <v>1</v>
      </c>
      <c r="S568">
        <f t="shared" si="68"/>
        <v>0.4534022844268879</v>
      </c>
    </row>
    <row r="569" spans="1:19" x14ac:dyDescent="0.25">
      <c r="A569" t="s">
        <v>618</v>
      </c>
      <c r="B569">
        <v>13697.121094</v>
      </c>
      <c r="C569">
        <v>13806</v>
      </c>
      <c r="D569">
        <v>13738.616211</v>
      </c>
      <c r="E569">
        <v>14275.025390999999</v>
      </c>
      <c r="F569">
        <v>13216.5</v>
      </c>
      <c r="G569">
        <v>13447.099609000001</v>
      </c>
      <c r="H569">
        <v>13806</v>
      </c>
      <c r="I569">
        <v>13897.200194999999</v>
      </c>
      <c r="J569">
        <v>13591.700194999999</v>
      </c>
      <c r="L569" t="str">
        <f t="shared" si="66"/>
        <v>24APR2022:16:00:00</v>
      </c>
      <c r="M569">
        <v>16</v>
      </c>
      <c r="N569">
        <f t="shared" si="67"/>
        <v>108.87890599999992</v>
      </c>
      <c r="O569" t="str">
        <f t="shared" si="62"/>
        <v/>
      </c>
      <c r="P569">
        <f t="shared" si="63"/>
        <v>108.87890599999992</v>
      </c>
      <c r="Q569" t="str">
        <f t="shared" si="64"/>
        <v/>
      </c>
      <c r="R569">
        <f t="shared" si="65"/>
        <v>1</v>
      </c>
      <c r="S569">
        <f t="shared" si="68"/>
        <v>0.7949035804881226</v>
      </c>
    </row>
    <row r="570" spans="1:19" x14ac:dyDescent="0.25">
      <c r="A570" t="s">
        <v>619</v>
      </c>
      <c r="B570">
        <v>13973.404296999999</v>
      </c>
      <c r="C570">
        <v>13962.900390999999</v>
      </c>
      <c r="D570">
        <v>13991.664063</v>
      </c>
      <c r="E570">
        <v>14589.335938</v>
      </c>
      <c r="F570">
        <v>13438.799805000001</v>
      </c>
      <c r="G570">
        <v>13760.099609000001</v>
      </c>
      <c r="H570">
        <v>13962.900390999999</v>
      </c>
      <c r="I570">
        <v>14036.5</v>
      </c>
      <c r="J570">
        <v>13799.574219</v>
      </c>
      <c r="L570" t="str">
        <f t="shared" si="66"/>
        <v>24APR2022:17:00:00</v>
      </c>
      <c r="M570">
        <v>17</v>
      </c>
      <c r="N570">
        <f t="shared" si="67"/>
        <v>-10.503905999999915</v>
      </c>
      <c r="O570">
        <f t="shared" si="62"/>
        <v>-10.503905999999915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7.517070126035813E-2</v>
      </c>
    </row>
    <row r="571" spans="1:19" x14ac:dyDescent="0.25">
      <c r="A571" t="s">
        <v>620</v>
      </c>
      <c r="B571">
        <v>14130.966796999999</v>
      </c>
      <c r="C571">
        <v>14011.200194999999</v>
      </c>
      <c r="D571">
        <v>14237.738281</v>
      </c>
      <c r="E571">
        <v>14938.957031</v>
      </c>
      <c r="F571">
        <v>13594</v>
      </c>
      <c r="G571">
        <v>13965</v>
      </c>
      <c r="H571">
        <v>14011.200194999999</v>
      </c>
      <c r="I571">
        <v>14066.700194999999</v>
      </c>
      <c r="J571">
        <v>13909.224609000001</v>
      </c>
      <c r="L571" t="str">
        <f t="shared" si="66"/>
        <v>24APR2022:18:00:00</v>
      </c>
      <c r="M571">
        <v>18</v>
      </c>
      <c r="N571">
        <f t="shared" si="67"/>
        <v>-119.76660199999969</v>
      </c>
      <c r="O571">
        <f t="shared" si="62"/>
        <v>-119.76660199999969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0.84754711917818748</v>
      </c>
    </row>
    <row r="572" spans="1:19" x14ac:dyDescent="0.25">
      <c r="A572" t="s">
        <v>621</v>
      </c>
      <c r="B572">
        <v>13838.351563</v>
      </c>
      <c r="C572">
        <v>13755.5</v>
      </c>
      <c r="D572">
        <v>14406.761719</v>
      </c>
      <c r="E572">
        <v>15007.816406</v>
      </c>
      <c r="F572">
        <v>13460.700194999999</v>
      </c>
      <c r="G572">
        <v>13853.700194999999</v>
      </c>
      <c r="H572">
        <v>13755.5</v>
      </c>
      <c r="I572">
        <v>13833.299805000001</v>
      </c>
      <c r="J572">
        <v>13725.799805000001</v>
      </c>
      <c r="L572" t="str">
        <f t="shared" si="66"/>
        <v>24APR2022:19:00:00</v>
      </c>
      <c r="M572">
        <v>19</v>
      </c>
      <c r="N572">
        <f t="shared" si="67"/>
        <v>-82.851563000000169</v>
      </c>
      <c r="O572">
        <f t="shared" si="62"/>
        <v>-82.851563000000169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0.59870977133954872</v>
      </c>
    </row>
    <row r="573" spans="1:19" x14ac:dyDescent="0.25">
      <c r="A573" t="s">
        <v>622</v>
      </c>
      <c r="B573">
        <v>13246.604492</v>
      </c>
      <c r="C573">
        <v>13467.799805000001</v>
      </c>
      <c r="D573">
        <v>14268.921875</v>
      </c>
      <c r="E573">
        <v>14747.550781</v>
      </c>
      <c r="F573">
        <v>13263.799805000001</v>
      </c>
      <c r="G573">
        <v>13613.200194999999</v>
      </c>
      <c r="H573">
        <v>13467.799805000001</v>
      </c>
      <c r="I573">
        <v>13561.400390999999</v>
      </c>
      <c r="J573">
        <v>13476.550781</v>
      </c>
      <c r="L573" t="str">
        <f t="shared" si="66"/>
        <v>24APR2022:20:00:00</v>
      </c>
      <c r="M573">
        <v>20</v>
      </c>
      <c r="N573">
        <f t="shared" si="67"/>
        <v>221.19531300000017</v>
      </c>
      <c r="O573" t="str">
        <f t="shared" si="62"/>
        <v/>
      </c>
      <c r="P573">
        <f t="shared" si="63"/>
        <v>221.19531300000017</v>
      </c>
      <c r="Q573" t="str">
        <f t="shared" si="64"/>
        <v/>
      </c>
      <c r="R573">
        <f t="shared" si="65"/>
        <v>1</v>
      </c>
      <c r="S573">
        <f t="shared" si="68"/>
        <v>1.6698265063593187</v>
      </c>
    </row>
    <row r="574" spans="1:19" x14ac:dyDescent="0.25">
      <c r="A574" t="s">
        <v>623</v>
      </c>
      <c r="B574">
        <v>13067.950194999999</v>
      </c>
      <c r="C574">
        <v>13358</v>
      </c>
      <c r="D574">
        <v>14316.28125</v>
      </c>
      <c r="E574">
        <v>14700.789063</v>
      </c>
      <c r="F574">
        <v>13267.200194999999</v>
      </c>
      <c r="G574">
        <v>13568.700194999999</v>
      </c>
      <c r="H574">
        <v>13358</v>
      </c>
      <c r="I574">
        <v>13470.700194999999</v>
      </c>
      <c r="J574">
        <v>13416.149414</v>
      </c>
      <c r="L574" t="str">
        <f t="shared" si="66"/>
        <v>24APR2022:21:00:00</v>
      </c>
      <c r="M574">
        <v>21</v>
      </c>
      <c r="N574">
        <f t="shared" si="67"/>
        <v>290.04980500000056</v>
      </c>
      <c r="O574" t="str">
        <f t="shared" si="62"/>
        <v/>
      </c>
      <c r="P574">
        <f t="shared" si="63"/>
        <v>290.04980500000056</v>
      </c>
      <c r="Q574" t="str">
        <f t="shared" si="64"/>
        <v/>
      </c>
      <c r="R574">
        <f t="shared" si="65"/>
        <v>1</v>
      </c>
      <c r="S574">
        <f t="shared" si="68"/>
        <v>2.2195508910875565</v>
      </c>
    </row>
    <row r="575" spans="1:19" x14ac:dyDescent="0.25">
      <c r="A575" t="s">
        <v>624</v>
      </c>
      <c r="B575">
        <v>12601.440430000001</v>
      </c>
      <c r="C575">
        <v>12810.700194999999</v>
      </c>
      <c r="D575">
        <v>13879.330078000001</v>
      </c>
      <c r="E575">
        <v>14214.915039</v>
      </c>
      <c r="F575">
        <v>12836.700194999999</v>
      </c>
      <c r="G575">
        <v>13124</v>
      </c>
      <c r="H575">
        <v>12810.700194999999</v>
      </c>
      <c r="I575">
        <v>12957.799805000001</v>
      </c>
      <c r="J575">
        <v>12932.299805000001</v>
      </c>
      <c r="L575" t="str">
        <f t="shared" si="66"/>
        <v>24APR2022:22:00:00</v>
      </c>
      <c r="M575">
        <v>22</v>
      </c>
      <c r="N575">
        <f t="shared" si="67"/>
        <v>209.25976499999888</v>
      </c>
      <c r="O575" t="str">
        <f t="shared" si="62"/>
        <v/>
      </c>
      <c r="P575">
        <f t="shared" si="63"/>
        <v>209.25976499999888</v>
      </c>
      <c r="Q575" t="str">
        <f t="shared" si="64"/>
        <v/>
      </c>
      <c r="R575">
        <f t="shared" si="65"/>
        <v>1</v>
      </c>
      <c r="S575">
        <f t="shared" si="68"/>
        <v>1.6606019459634018</v>
      </c>
    </row>
    <row r="576" spans="1:19" x14ac:dyDescent="0.25">
      <c r="A576" t="s">
        <v>625</v>
      </c>
      <c r="B576">
        <v>11699.474609000001</v>
      </c>
      <c r="C576">
        <v>11927</v>
      </c>
      <c r="D576">
        <v>12793.501953000001</v>
      </c>
      <c r="E576">
        <v>13066.053711</v>
      </c>
      <c r="F576">
        <v>11930.099609000001</v>
      </c>
      <c r="G576">
        <v>12211.599609000001</v>
      </c>
      <c r="H576">
        <v>11927</v>
      </c>
      <c r="I576">
        <v>12046.5</v>
      </c>
      <c r="J576">
        <v>12028.799805000001</v>
      </c>
      <c r="L576" t="str">
        <f t="shared" si="66"/>
        <v>24APR2022:23:00:00</v>
      </c>
      <c r="M576">
        <v>23</v>
      </c>
      <c r="N576">
        <f t="shared" si="67"/>
        <v>227.52539099999922</v>
      </c>
      <c r="O576" t="str">
        <f t="shared" si="62"/>
        <v/>
      </c>
      <c r="P576">
        <f t="shared" si="63"/>
        <v>227.52539099999922</v>
      </c>
      <c r="Q576" t="str">
        <f t="shared" si="64"/>
        <v/>
      </c>
      <c r="R576">
        <f t="shared" si="65"/>
        <v>1</v>
      </c>
      <c r="S576">
        <f t="shared" si="68"/>
        <v>1.9447487908984546</v>
      </c>
    </row>
    <row r="577" spans="1:19" x14ac:dyDescent="0.25">
      <c r="A577" t="s">
        <v>626</v>
      </c>
      <c r="B577">
        <v>10680.688477</v>
      </c>
      <c r="C577">
        <v>10958.700194999999</v>
      </c>
      <c r="D577">
        <v>11483.796875</v>
      </c>
      <c r="E577">
        <v>11742.904296999999</v>
      </c>
      <c r="F577">
        <v>10887.799805000001</v>
      </c>
      <c r="G577">
        <v>11177.099609000001</v>
      </c>
      <c r="H577">
        <v>10958.700194999999</v>
      </c>
      <c r="I577">
        <v>11021.599609000001</v>
      </c>
      <c r="J577">
        <v>11011.298828000001</v>
      </c>
      <c r="L577" t="str">
        <f t="shared" si="66"/>
        <v>25APR2022:00:00:00</v>
      </c>
      <c r="M577">
        <v>24</v>
      </c>
      <c r="N577">
        <f t="shared" si="67"/>
        <v>278.01171799999975</v>
      </c>
      <c r="O577" t="str">
        <f t="shared" si="62"/>
        <v/>
      </c>
      <c r="P577">
        <f t="shared" si="63"/>
        <v>278.01171799999975</v>
      </c>
      <c r="Q577" t="str">
        <f t="shared" si="64"/>
        <v/>
      </c>
      <c r="R577">
        <f t="shared" si="65"/>
        <v>1</v>
      </c>
      <c r="S577">
        <f t="shared" si="68"/>
        <v>2.6029381776153806</v>
      </c>
    </row>
    <row r="578" spans="1:19" x14ac:dyDescent="0.25">
      <c r="A578" t="s">
        <v>627</v>
      </c>
      <c r="B578">
        <v>9885.6230469000002</v>
      </c>
      <c r="C578">
        <v>9882.9599608999997</v>
      </c>
      <c r="D578">
        <v>10061.992188</v>
      </c>
      <c r="E578">
        <v>10300.895508</v>
      </c>
      <c r="F578">
        <v>9960.0400391000003</v>
      </c>
      <c r="G578">
        <v>10013</v>
      </c>
      <c r="H578">
        <v>9979.9599608999997</v>
      </c>
      <c r="I578">
        <v>9882.9599608999997</v>
      </c>
      <c r="J578">
        <v>9958.9902344000002</v>
      </c>
      <c r="L578" t="str">
        <f t="shared" si="66"/>
        <v>25APR2022:01:00:00</v>
      </c>
      <c r="M578">
        <v>1</v>
      </c>
      <c r="N578">
        <f t="shared" si="67"/>
        <v>-2.6630860000004759</v>
      </c>
      <c r="O578">
        <f t="shared" si="62"/>
        <v>-2.6630860000004759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2.6938979843415981E-2</v>
      </c>
    </row>
    <row r="579" spans="1:19" x14ac:dyDescent="0.25">
      <c r="A579" t="s">
        <v>628</v>
      </c>
      <c r="B579">
        <v>9332.3134766000003</v>
      </c>
      <c r="C579">
        <v>9163.2197266000003</v>
      </c>
      <c r="D579">
        <v>9461.8369141000003</v>
      </c>
      <c r="E579">
        <v>9721.046875</v>
      </c>
      <c r="F579">
        <v>9210.2802733999997</v>
      </c>
      <c r="G579">
        <v>9247.0703125</v>
      </c>
      <c r="H579">
        <v>9321.8798827999999</v>
      </c>
      <c r="I579">
        <v>9163.2197266000003</v>
      </c>
      <c r="J579">
        <v>9235.6123047000001</v>
      </c>
      <c r="L579" t="str">
        <f t="shared" si="66"/>
        <v>25APR2022:02:00:00</v>
      </c>
      <c r="M579">
        <v>2</v>
      </c>
      <c r="N579">
        <f t="shared" si="67"/>
        <v>-169.09375</v>
      </c>
      <c r="O579">
        <f t="shared" ref="O579:O642" si="69">IF(N579&lt;0,N579,"")</f>
        <v>-169.09375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1.811916738802104</v>
      </c>
    </row>
    <row r="580" spans="1:19" x14ac:dyDescent="0.25">
      <c r="A580" t="s">
        <v>629</v>
      </c>
      <c r="B580">
        <v>8953.2734375</v>
      </c>
      <c r="C580">
        <v>8677.7597655999998</v>
      </c>
      <c r="D580">
        <v>9096.8144530999998</v>
      </c>
      <c r="E580">
        <v>9335.2265625</v>
      </c>
      <c r="F580">
        <v>8699.0595702999999</v>
      </c>
      <c r="G580">
        <v>8739.3603516000003</v>
      </c>
      <c r="H580">
        <v>8811.5498047000001</v>
      </c>
      <c r="I580">
        <v>8677.7597655999998</v>
      </c>
      <c r="J580">
        <v>8731.9316405999998</v>
      </c>
      <c r="L580" t="str">
        <f t="shared" ref="L580:L643" si="73">A580</f>
        <v>25APR2022:03:00:00</v>
      </c>
      <c r="M580">
        <v>3</v>
      </c>
      <c r="N580">
        <f t="shared" ref="N580:N643" si="74">C580-B580</f>
        <v>-275.51367190000019</v>
      </c>
      <c r="O580">
        <f t="shared" si="69"/>
        <v>-275.51367190000019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3.0772395573895395</v>
      </c>
    </row>
    <row r="581" spans="1:19" x14ac:dyDescent="0.25">
      <c r="A581" t="s">
        <v>630</v>
      </c>
      <c r="B581">
        <v>8818.2724608999997</v>
      </c>
      <c r="C581">
        <v>8505.7998047000001</v>
      </c>
      <c r="D581">
        <v>8947.4648438000004</v>
      </c>
      <c r="E581">
        <v>9203.0595702999999</v>
      </c>
      <c r="F581">
        <v>8500.5097655999998</v>
      </c>
      <c r="G581">
        <v>8529.8203125</v>
      </c>
      <c r="H581">
        <v>8663.6396483999997</v>
      </c>
      <c r="I581">
        <v>8505.7998047000001</v>
      </c>
      <c r="J581">
        <v>8549.9423827999999</v>
      </c>
      <c r="L581" t="str">
        <f t="shared" si="73"/>
        <v>25APR2022:04:00:00</v>
      </c>
      <c r="M581">
        <v>4</v>
      </c>
      <c r="N581">
        <f t="shared" si="74"/>
        <v>-312.47265619999962</v>
      </c>
      <c r="O581">
        <f t="shared" si="69"/>
        <v>-312.47265619999962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3.5434679251009267</v>
      </c>
    </row>
    <row r="582" spans="1:19" x14ac:dyDescent="0.25">
      <c r="A582" t="s">
        <v>631</v>
      </c>
      <c r="B582">
        <v>8909.3066405999998</v>
      </c>
      <c r="C582">
        <v>8627.5703125</v>
      </c>
      <c r="D582">
        <v>8979.3291016000003</v>
      </c>
      <c r="E582">
        <v>9388.9541016000003</v>
      </c>
      <c r="F582">
        <v>8611.0595702999999</v>
      </c>
      <c r="G582">
        <v>8634.3798827999999</v>
      </c>
      <c r="H582">
        <v>8812.2001952999999</v>
      </c>
      <c r="I582">
        <v>8627.5703125</v>
      </c>
      <c r="J582">
        <v>8671.3027344000002</v>
      </c>
      <c r="L582" t="str">
        <f t="shared" si="73"/>
        <v>25APR2022:05:00:00</v>
      </c>
      <c r="M582">
        <v>5</v>
      </c>
      <c r="N582">
        <f t="shared" si="74"/>
        <v>-281.73632809999981</v>
      </c>
      <c r="O582">
        <f t="shared" si="69"/>
        <v>-281.73632809999981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3.162269966285796</v>
      </c>
    </row>
    <row r="583" spans="1:19" x14ac:dyDescent="0.25">
      <c r="A583" t="s">
        <v>632</v>
      </c>
      <c r="B583">
        <v>9452.5019530999998</v>
      </c>
      <c r="C583">
        <v>9218.6503905999998</v>
      </c>
      <c r="D583">
        <v>9414.40625</v>
      </c>
      <c r="E583">
        <v>9810.1416016000003</v>
      </c>
      <c r="F583">
        <v>9191.9501952999999</v>
      </c>
      <c r="G583">
        <v>9236.4599608999997</v>
      </c>
      <c r="H583">
        <v>9462.25</v>
      </c>
      <c r="I583">
        <v>9218.6503905999998</v>
      </c>
      <c r="J583">
        <v>9277.328125</v>
      </c>
      <c r="L583" t="str">
        <f t="shared" si="73"/>
        <v>25APR2022:06:00:00</v>
      </c>
      <c r="M583">
        <v>6</v>
      </c>
      <c r="N583">
        <f t="shared" si="74"/>
        <v>-233.8515625</v>
      </c>
      <c r="O583">
        <f t="shared" si="69"/>
        <v>-233.8515625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2.47396470966406</v>
      </c>
    </row>
    <row r="584" spans="1:19" x14ac:dyDescent="0.25">
      <c r="A584" t="s">
        <v>633</v>
      </c>
      <c r="B584">
        <v>10359.056640999999</v>
      </c>
      <c r="C584">
        <v>10280.799805000001</v>
      </c>
      <c r="D584">
        <v>10309.553711</v>
      </c>
      <c r="E584">
        <v>10721.337890999999</v>
      </c>
      <c r="F584">
        <v>10282.799805000001</v>
      </c>
      <c r="G584">
        <v>10358.400390999999</v>
      </c>
      <c r="H584">
        <v>10606.099609000001</v>
      </c>
      <c r="I584">
        <v>10280.799805000001</v>
      </c>
      <c r="J584">
        <v>10382.024414</v>
      </c>
      <c r="L584" t="str">
        <f t="shared" si="73"/>
        <v>25APR2022:07:00:00</v>
      </c>
      <c r="M584">
        <v>7</v>
      </c>
      <c r="N584">
        <f t="shared" si="74"/>
        <v>-78.256835999998657</v>
      </c>
      <c r="O584">
        <f t="shared" si="69"/>
        <v>-78.256835999998657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0.75544365391600199</v>
      </c>
    </row>
    <row r="585" spans="1:19" x14ac:dyDescent="0.25">
      <c r="A585" t="s">
        <v>634</v>
      </c>
      <c r="B585">
        <v>11015.512694999999</v>
      </c>
      <c r="C585">
        <v>10912</v>
      </c>
      <c r="D585">
        <v>10796.845703000001</v>
      </c>
      <c r="E585">
        <v>11148.440430000001</v>
      </c>
      <c r="F585">
        <v>10941.700194999999</v>
      </c>
      <c r="G585">
        <v>11020.900390999999</v>
      </c>
      <c r="H585">
        <v>11277.299805000001</v>
      </c>
      <c r="I585">
        <v>10912</v>
      </c>
      <c r="J585">
        <v>11037.975586</v>
      </c>
      <c r="L585" t="str">
        <f t="shared" si="73"/>
        <v>25APR2022:08:00:00</v>
      </c>
      <c r="M585">
        <v>8</v>
      </c>
      <c r="N585">
        <f t="shared" si="74"/>
        <v>-103.51269499999944</v>
      </c>
      <c r="O585">
        <f t="shared" si="69"/>
        <v>-103.51269499999944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0.93969929376945316</v>
      </c>
    </row>
    <row r="586" spans="1:19" x14ac:dyDescent="0.25">
      <c r="A586" t="s">
        <v>635</v>
      </c>
      <c r="B586">
        <v>11341.630859000001</v>
      </c>
      <c r="C586">
        <v>11257.299805000001</v>
      </c>
      <c r="D586">
        <v>11145.497069999999</v>
      </c>
      <c r="E586">
        <v>11368.996094</v>
      </c>
      <c r="F586">
        <v>11307.799805000001</v>
      </c>
      <c r="G586">
        <v>11372.5</v>
      </c>
      <c r="H586">
        <v>11684.200194999999</v>
      </c>
      <c r="I586">
        <v>11257.299805000001</v>
      </c>
      <c r="J586">
        <v>11405.450194999999</v>
      </c>
      <c r="L586" t="str">
        <f t="shared" si="73"/>
        <v>25APR2022:09:00:00</v>
      </c>
      <c r="M586">
        <v>9</v>
      </c>
      <c r="N586">
        <f t="shared" si="74"/>
        <v>-84.331054000000222</v>
      </c>
      <c r="O586">
        <f t="shared" si="69"/>
        <v>-84.331054000000222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0.74355315428980329</v>
      </c>
    </row>
    <row r="587" spans="1:19" x14ac:dyDescent="0.25">
      <c r="A587" t="s">
        <v>636</v>
      </c>
      <c r="B587">
        <v>11644.688477</v>
      </c>
      <c r="C587">
        <v>11602.5</v>
      </c>
      <c r="D587">
        <v>11309.565430000001</v>
      </c>
      <c r="E587">
        <v>11544.925781</v>
      </c>
      <c r="F587">
        <v>11684.5</v>
      </c>
      <c r="G587">
        <v>11721.299805000001</v>
      </c>
      <c r="H587">
        <v>11995.400390999999</v>
      </c>
      <c r="I587">
        <v>11602.5</v>
      </c>
      <c r="J587">
        <v>11750.925781</v>
      </c>
      <c r="L587" t="str">
        <f t="shared" si="73"/>
        <v>25APR2022:10:00:00</v>
      </c>
      <c r="M587">
        <v>10</v>
      </c>
      <c r="N587">
        <f t="shared" si="74"/>
        <v>-42.188476999999693</v>
      </c>
      <c r="O587">
        <f t="shared" si="69"/>
        <v>-42.188476999999693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0.36229803041385128</v>
      </c>
    </row>
    <row r="588" spans="1:19" x14ac:dyDescent="0.25">
      <c r="A588" t="s">
        <v>637</v>
      </c>
      <c r="B588">
        <v>11835.739258</v>
      </c>
      <c r="C588">
        <v>11896.299805000001</v>
      </c>
      <c r="D588">
        <v>11471.693359000001</v>
      </c>
      <c r="E588">
        <v>11724.852539</v>
      </c>
      <c r="F588">
        <v>12001</v>
      </c>
      <c r="G588">
        <v>12024</v>
      </c>
      <c r="H588">
        <v>12156.700194999999</v>
      </c>
      <c r="I588">
        <v>11896.299805000001</v>
      </c>
      <c r="J588">
        <v>12019.5</v>
      </c>
      <c r="L588" t="str">
        <f t="shared" si="73"/>
        <v>25APR2022:11:00:00</v>
      </c>
      <c r="M588">
        <v>11</v>
      </c>
      <c r="N588">
        <f t="shared" si="74"/>
        <v>60.560547000000952</v>
      </c>
      <c r="O588" t="str">
        <f t="shared" si="69"/>
        <v/>
      </c>
      <c r="P588">
        <f t="shared" si="70"/>
        <v>60.560547000000952</v>
      </c>
      <c r="Q588" t="str">
        <f t="shared" si="71"/>
        <v/>
      </c>
      <c r="R588">
        <f t="shared" si="72"/>
        <v>1</v>
      </c>
      <c r="S588">
        <f t="shared" si="75"/>
        <v>0.51167523785273439</v>
      </c>
    </row>
    <row r="589" spans="1:19" x14ac:dyDescent="0.25">
      <c r="A589" t="s">
        <v>638</v>
      </c>
      <c r="B589">
        <v>11987.101563</v>
      </c>
      <c r="C589">
        <v>12068.900390999999</v>
      </c>
      <c r="D589">
        <v>11597.442383</v>
      </c>
      <c r="E589">
        <v>11891.151367</v>
      </c>
      <c r="F589">
        <v>12136</v>
      </c>
      <c r="G589">
        <v>12160.900390999999</v>
      </c>
      <c r="H589">
        <v>12268.400390999999</v>
      </c>
      <c r="I589">
        <v>12068.900390999999</v>
      </c>
      <c r="J589">
        <v>12158.550781</v>
      </c>
      <c r="L589" t="str">
        <f t="shared" si="73"/>
        <v>25APR2022:12:00:00</v>
      </c>
      <c r="M589">
        <v>12</v>
      </c>
      <c r="N589">
        <f t="shared" si="74"/>
        <v>81.798827999999048</v>
      </c>
      <c r="O589" t="str">
        <f t="shared" si="69"/>
        <v/>
      </c>
      <c r="P589">
        <f t="shared" si="70"/>
        <v>81.798827999999048</v>
      </c>
      <c r="Q589" t="str">
        <f t="shared" si="71"/>
        <v/>
      </c>
      <c r="R589">
        <f t="shared" si="72"/>
        <v>1</v>
      </c>
      <c r="S589">
        <f t="shared" si="75"/>
        <v>0.68239038077798131</v>
      </c>
    </row>
    <row r="590" spans="1:19" x14ac:dyDescent="0.25">
      <c r="A590" t="s">
        <v>639</v>
      </c>
      <c r="B590">
        <v>12121.095703000001</v>
      </c>
      <c r="C590">
        <v>12200.299805000001</v>
      </c>
      <c r="D590">
        <v>11754.112305000001</v>
      </c>
      <c r="E590">
        <v>11974.443359000001</v>
      </c>
      <c r="F590">
        <v>12178.200194999999</v>
      </c>
      <c r="G590">
        <v>12196.099609000001</v>
      </c>
      <c r="H590">
        <v>12313.799805000001</v>
      </c>
      <c r="I590">
        <v>12200.299805000001</v>
      </c>
      <c r="J590">
        <v>12222.100586</v>
      </c>
      <c r="L590" t="str">
        <f t="shared" si="73"/>
        <v>25APR2022:13:00:00</v>
      </c>
      <c r="M590">
        <v>13</v>
      </c>
      <c r="N590">
        <f t="shared" si="74"/>
        <v>79.204101999999693</v>
      </c>
      <c r="O590" t="str">
        <f t="shared" si="69"/>
        <v/>
      </c>
      <c r="P590">
        <f t="shared" si="70"/>
        <v>79.204101999999693</v>
      </c>
      <c r="Q590" t="str">
        <f t="shared" si="71"/>
        <v/>
      </c>
      <c r="R590">
        <f t="shared" si="72"/>
        <v>1</v>
      </c>
      <c r="S590">
        <f t="shared" si="75"/>
        <v>0.65344011746723929</v>
      </c>
    </row>
    <row r="591" spans="1:19" x14ac:dyDescent="0.25">
      <c r="A591" t="s">
        <v>640</v>
      </c>
      <c r="B591">
        <v>12110.174805000001</v>
      </c>
      <c r="C591">
        <v>12252.200194999999</v>
      </c>
      <c r="D591">
        <v>11888.016602</v>
      </c>
      <c r="E591">
        <v>12151.682617</v>
      </c>
      <c r="F591">
        <v>12094.5</v>
      </c>
      <c r="G591">
        <v>12145</v>
      </c>
      <c r="H591">
        <v>12352</v>
      </c>
      <c r="I591">
        <v>12252.200194999999</v>
      </c>
      <c r="J591">
        <v>12210.924805000001</v>
      </c>
      <c r="L591" t="str">
        <f t="shared" si="73"/>
        <v>25APR2022:14:00:00</v>
      </c>
      <c r="M591">
        <v>14</v>
      </c>
      <c r="N591">
        <f t="shared" si="74"/>
        <v>142.02538999999888</v>
      </c>
      <c r="O591" t="str">
        <f t="shared" si="69"/>
        <v/>
      </c>
      <c r="P591">
        <f t="shared" si="70"/>
        <v>142.02538999999888</v>
      </c>
      <c r="Q591" t="str">
        <f t="shared" si="71"/>
        <v/>
      </c>
      <c r="R591">
        <f t="shared" si="72"/>
        <v>1</v>
      </c>
      <c r="S591">
        <f t="shared" si="75"/>
        <v>1.1727773734641715</v>
      </c>
    </row>
    <row r="592" spans="1:19" x14ac:dyDescent="0.25">
      <c r="A592" t="s">
        <v>641</v>
      </c>
      <c r="B592">
        <v>12082.861328000001</v>
      </c>
      <c r="C592">
        <v>12203.799805000001</v>
      </c>
      <c r="D592">
        <v>12041.003906</v>
      </c>
      <c r="E592">
        <v>12317.860352</v>
      </c>
      <c r="F592">
        <v>11883.400390999999</v>
      </c>
      <c r="G592">
        <v>11977.200194999999</v>
      </c>
      <c r="H592">
        <v>12240.400390999999</v>
      </c>
      <c r="I592">
        <v>12203.799805000001</v>
      </c>
      <c r="J592">
        <v>12076.200194999999</v>
      </c>
      <c r="L592" t="str">
        <f t="shared" si="73"/>
        <v>25APR2022:15:00:00</v>
      </c>
      <c r="M592">
        <v>15</v>
      </c>
      <c r="N592">
        <f t="shared" si="74"/>
        <v>120.93847699999969</v>
      </c>
      <c r="O592" t="str">
        <f t="shared" si="69"/>
        <v/>
      </c>
      <c r="P592">
        <f t="shared" si="70"/>
        <v>120.93847699999969</v>
      </c>
      <c r="Q592" t="str">
        <f t="shared" si="71"/>
        <v/>
      </c>
      <c r="R592">
        <f t="shared" si="72"/>
        <v>1</v>
      </c>
      <c r="S592">
        <f t="shared" si="75"/>
        <v>1.0009092525107863</v>
      </c>
    </row>
    <row r="593" spans="1:19" x14ac:dyDescent="0.25">
      <c r="A593" t="s">
        <v>642</v>
      </c>
      <c r="B593">
        <v>11950.133789</v>
      </c>
      <c r="C593">
        <v>12127.799805000001</v>
      </c>
      <c r="D593">
        <v>12128.208984000001</v>
      </c>
      <c r="E593">
        <v>12401.124023</v>
      </c>
      <c r="F593">
        <v>11649.700194999999</v>
      </c>
      <c r="G593">
        <v>11800.700194999999</v>
      </c>
      <c r="H593">
        <v>12133.5</v>
      </c>
      <c r="I593">
        <v>12127.799805000001</v>
      </c>
      <c r="J593">
        <v>11927.924805000001</v>
      </c>
      <c r="L593" t="str">
        <f t="shared" si="73"/>
        <v>25APR2022:16:00:00</v>
      </c>
      <c r="M593">
        <v>16</v>
      </c>
      <c r="N593">
        <f t="shared" si="74"/>
        <v>177.66601600000104</v>
      </c>
      <c r="O593" t="str">
        <f t="shared" si="69"/>
        <v/>
      </c>
      <c r="P593">
        <f t="shared" si="70"/>
        <v>177.66601600000104</v>
      </c>
      <c r="Q593" t="str">
        <f t="shared" si="71"/>
        <v/>
      </c>
      <c r="R593">
        <f t="shared" si="72"/>
        <v>1</v>
      </c>
      <c r="S593">
        <f t="shared" si="75"/>
        <v>1.4867282587542339</v>
      </c>
    </row>
    <row r="594" spans="1:19" x14ac:dyDescent="0.25">
      <c r="A594" t="s">
        <v>643</v>
      </c>
      <c r="B594">
        <v>11874.680664</v>
      </c>
      <c r="C594">
        <v>12170.799805000001</v>
      </c>
      <c r="D594">
        <v>12049.094727</v>
      </c>
      <c r="E594">
        <v>12367.908203000001</v>
      </c>
      <c r="F594">
        <v>11571.200194999999</v>
      </c>
      <c r="G594">
        <v>11790.599609000001</v>
      </c>
      <c r="H594">
        <v>12171.5</v>
      </c>
      <c r="I594">
        <v>12170.799805000001</v>
      </c>
      <c r="J594">
        <v>11926.025390999999</v>
      </c>
      <c r="L594" t="str">
        <f t="shared" si="73"/>
        <v>25APR2022:17:00:00</v>
      </c>
      <c r="M594">
        <v>17</v>
      </c>
      <c r="N594">
        <f t="shared" si="74"/>
        <v>296.11914100000104</v>
      </c>
      <c r="O594" t="str">
        <f t="shared" si="69"/>
        <v/>
      </c>
      <c r="P594">
        <f t="shared" si="70"/>
        <v>296.11914100000104</v>
      </c>
      <c r="Q594" t="str">
        <f t="shared" si="71"/>
        <v/>
      </c>
      <c r="R594">
        <f t="shared" si="72"/>
        <v>1</v>
      </c>
      <c r="S594">
        <f t="shared" si="75"/>
        <v>2.4937019308463069</v>
      </c>
    </row>
    <row r="595" spans="1:19" x14ac:dyDescent="0.25">
      <c r="A595" t="s">
        <v>644</v>
      </c>
      <c r="B595">
        <v>11954.115234000001</v>
      </c>
      <c r="C595">
        <v>12301.900390999999</v>
      </c>
      <c r="D595">
        <v>12039.276367</v>
      </c>
      <c r="E595">
        <v>12333.722656</v>
      </c>
      <c r="F595">
        <v>11642.099609000001</v>
      </c>
      <c r="G595">
        <v>11922.900390999999</v>
      </c>
      <c r="H595">
        <v>12274.099609000001</v>
      </c>
      <c r="I595">
        <v>12301.900390999999</v>
      </c>
      <c r="J595">
        <v>12035.25</v>
      </c>
      <c r="L595" t="str">
        <f t="shared" si="73"/>
        <v>25APR2022:18:00:00</v>
      </c>
      <c r="M595">
        <v>18</v>
      </c>
      <c r="N595">
        <f t="shared" si="74"/>
        <v>347.78515699999843</v>
      </c>
      <c r="O595" t="str">
        <f t="shared" si="69"/>
        <v/>
      </c>
      <c r="P595">
        <f t="shared" si="70"/>
        <v>347.78515699999843</v>
      </c>
      <c r="Q595" t="str">
        <f t="shared" si="71"/>
        <v/>
      </c>
      <c r="R595">
        <f t="shared" si="72"/>
        <v>1</v>
      </c>
      <c r="S595">
        <f t="shared" si="75"/>
        <v>2.9093341513960378</v>
      </c>
    </row>
    <row r="596" spans="1:19" x14ac:dyDescent="0.25">
      <c r="A596" t="s">
        <v>645</v>
      </c>
      <c r="B596">
        <v>11928.196289</v>
      </c>
      <c r="C596">
        <v>12352.200194999999</v>
      </c>
      <c r="D596">
        <v>11992.329102</v>
      </c>
      <c r="E596">
        <v>12126.501953000001</v>
      </c>
      <c r="F596">
        <v>11682.900390999999</v>
      </c>
      <c r="G596">
        <v>11991.700194999999</v>
      </c>
      <c r="H596">
        <v>12285.5</v>
      </c>
      <c r="I596">
        <v>12352.200194999999</v>
      </c>
      <c r="J596">
        <v>12078.075194999999</v>
      </c>
      <c r="L596" t="str">
        <f t="shared" si="73"/>
        <v>25APR2022:19:00:00</v>
      </c>
      <c r="M596">
        <v>19</v>
      </c>
      <c r="N596">
        <f t="shared" si="74"/>
        <v>424.00390599999992</v>
      </c>
      <c r="O596" t="str">
        <f t="shared" si="69"/>
        <v/>
      </c>
      <c r="P596">
        <f t="shared" si="70"/>
        <v>424.00390599999992</v>
      </c>
      <c r="Q596" t="str">
        <f t="shared" si="71"/>
        <v/>
      </c>
      <c r="R596">
        <f t="shared" si="72"/>
        <v>1</v>
      </c>
      <c r="S596">
        <f t="shared" si="75"/>
        <v>3.5546355519904536</v>
      </c>
    </row>
    <row r="597" spans="1:19" x14ac:dyDescent="0.25">
      <c r="A597" t="s">
        <v>646</v>
      </c>
      <c r="B597">
        <v>11755.141602</v>
      </c>
      <c r="C597">
        <v>12239.200194999999</v>
      </c>
      <c r="D597">
        <v>11827.689453000001</v>
      </c>
      <c r="E597">
        <v>11882.059569999999</v>
      </c>
      <c r="F597">
        <v>11610.5</v>
      </c>
      <c r="G597">
        <v>11939.5</v>
      </c>
      <c r="H597">
        <v>12162.400390999999</v>
      </c>
      <c r="I597">
        <v>12239.200194999999</v>
      </c>
      <c r="J597">
        <v>11987.899414</v>
      </c>
      <c r="L597" t="str">
        <f t="shared" si="73"/>
        <v>25APR2022:20:00:00</v>
      </c>
      <c r="M597">
        <v>20</v>
      </c>
      <c r="N597">
        <f t="shared" si="74"/>
        <v>484.05859299999975</v>
      </c>
      <c r="O597" t="str">
        <f t="shared" si="69"/>
        <v/>
      </c>
      <c r="P597">
        <f t="shared" si="70"/>
        <v>484.05859299999975</v>
      </c>
      <c r="Q597" t="str">
        <f t="shared" si="71"/>
        <v/>
      </c>
      <c r="R597">
        <f t="shared" si="72"/>
        <v>1</v>
      </c>
      <c r="S597">
        <f t="shared" si="75"/>
        <v>4.1178457001117099</v>
      </c>
    </row>
    <row r="598" spans="1:19" x14ac:dyDescent="0.25">
      <c r="A598" t="s">
        <v>647</v>
      </c>
      <c r="B598">
        <v>11870.776367</v>
      </c>
      <c r="C598">
        <v>12332.200194999999</v>
      </c>
      <c r="D598">
        <v>11973.602539</v>
      </c>
      <c r="E598">
        <v>11947.899414</v>
      </c>
      <c r="F598">
        <v>11798.099609000001</v>
      </c>
      <c r="G598">
        <v>12137.200194999999</v>
      </c>
      <c r="H598">
        <v>12254</v>
      </c>
      <c r="I598">
        <v>12332.200194999999</v>
      </c>
      <c r="J598">
        <v>12130.375</v>
      </c>
      <c r="L598" t="str">
        <f t="shared" si="73"/>
        <v>25APR2022:21:00:00</v>
      </c>
      <c r="M598">
        <v>21</v>
      </c>
      <c r="N598">
        <f t="shared" si="74"/>
        <v>461.42382799999905</v>
      </c>
      <c r="O598" t="str">
        <f t="shared" si="69"/>
        <v/>
      </c>
      <c r="P598">
        <f t="shared" si="70"/>
        <v>461.42382799999905</v>
      </c>
      <c r="Q598" t="str">
        <f t="shared" si="71"/>
        <v/>
      </c>
      <c r="R598">
        <f t="shared" si="72"/>
        <v>1</v>
      </c>
      <c r="S598">
        <f t="shared" si="75"/>
        <v>3.887056867508075</v>
      </c>
    </row>
    <row r="599" spans="1:19" x14ac:dyDescent="0.25">
      <c r="A599" t="s">
        <v>648</v>
      </c>
      <c r="B599">
        <v>11602.701171999999</v>
      </c>
      <c r="C599">
        <v>11929.400390999999</v>
      </c>
      <c r="D599">
        <v>11786.959961</v>
      </c>
      <c r="E599">
        <v>11775.177734000001</v>
      </c>
      <c r="F599">
        <v>11404.299805000001</v>
      </c>
      <c r="G599">
        <v>11759</v>
      </c>
      <c r="H599">
        <v>11860.700194999999</v>
      </c>
      <c r="I599">
        <v>11929.400390999999</v>
      </c>
      <c r="J599">
        <v>11738.349609000001</v>
      </c>
      <c r="L599" t="str">
        <f t="shared" si="73"/>
        <v>25APR2022:22:00:00</v>
      </c>
      <c r="M599">
        <v>22</v>
      </c>
      <c r="N599">
        <f t="shared" si="74"/>
        <v>326.69921900000008</v>
      </c>
      <c r="O599" t="str">
        <f t="shared" si="69"/>
        <v/>
      </c>
      <c r="P599">
        <f t="shared" si="70"/>
        <v>326.69921900000008</v>
      </c>
      <c r="Q599" t="str">
        <f t="shared" si="71"/>
        <v/>
      </c>
      <c r="R599">
        <f t="shared" si="72"/>
        <v>1</v>
      </c>
      <c r="S599">
        <f t="shared" si="75"/>
        <v>2.815716910717315</v>
      </c>
    </row>
    <row r="600" spans="1:19" x14ac:dyDescent="0.25">
      <c r="A600" t="s">
        <v>649</v>
      </c>
      <c r="B600">
        <v>10774.903319999999</v>
      </c>
      <c r="C600">
        <v>11007.799805000001</v>
      </c>
      <c r="D600">
        <v>11001.772461</v>
      </c>
      <c r="E600">
        <v>11070.545898</v>
      </c>
      <c r="F600">
        <v>10564</v>
      </c>
      <c r="G600">
        <v>10846</v>
      </c>
      <c r="H600">
        <v>10962.599609000001</v>
      </c>
      <c r="I600">
        <v>11007.799805000001</v>
      </c>
      <c r="J600">
        <v>10845.099609000001</v>
      </c>
      <c r="L600" t="str">
        <f t="shared" si="73"/>
        <v>25APR2022:23:00:00</v>
      </c>
      <c r="M600">
        <v>23</v>
      </c>
      <c r="N600">
        <f t="shared" si="74"/>
        <v>232.89648500000112</v>
      </c>
      <c r="O600" t="str">
        <f t="shared" si="69"/>
        <v/>
      </c>
      <c r="P600">
        <f t="shared" si="70"/>
        <v>232.89648500000112</v>
      </c>
      <c r="Q600" t="str">
        <f t="shared" si="71"/>
        <v/>
      </c>
      <c r="R600">
        <f t="shared" si="72"/>
        <v>1</v>
      </c>
      <c r="S600">
        <f t="shared" si="75"/>
        <v>2.1614716910518057</v>
      </c>
    </row>
    <row r="601" spans="1:19" x14ac:dyDescent="0.25">
      <c r="A601" t="s">
        <v>650</v>
      </c>
      <c r="B601">
        <v>9823.6826172000001</v>
      </c>
      <c r="C601">
        <v>9971.6796875</v>
      </c>
      <c r="D601">
        <v>10163.03125</v>
      </c>
      <c r="E601">
        <v>10274.042969</v>
      </c>
      <c r="F601">
        <v>9649.4296875</v>
      </c>
      <c r="G601">
        <v>9838.1796875</v>
      </c>
      <c r="H601">
        <v>9943.6699219000002</v>
      </c>
      <c r="I601">
        <v>9971.6796875</v>
      </c>
      <c r="J601">
        <v>9850.7402344000002</v>
      </c>
      <c r="L601" t="str">
        <f t="shared" si="73"/>
        <v>26APR2022:00:00:00</v>
      </c>
      <c r="M601">
        <v>24</v>
      </c>
      <c r="N601">
        <f t="shared" si="74"/>
        <v>147.9970702999999</v>
      </c>
      <c r="O601" t="str">
        <f t="shared" si="69"/>
        <v/>
      </c>
      <c r="P601">
        <f t="shared" si="70"/>
        <v>147.9970702999999</v>
      </c>
      <c r="Q601" t="str">
        <f t="shared" si="71"/>
        <v/>
      </c>
      <c r="R601">
        <f t="shared" si="72"/>
        <v>1</v>
      </c>
      <c r="S601">
        <f t="shared" si="75"/>
        <v>1.5065335075145458</v>
      </c>
    </row>
    <row r="602" spans="1:19" x14ac:dyDescent="0.25">
      <c r="A602" t="s">
        <v>651</v>
      </c>
      <c r="B602">
        <v>9141.7070313000004</v>
      </c>
      <c r="C602">
        <v>9277.6699219000002</v>
      </c>
      <c r="D602">
        <v>9472.0546875</v>
      </c>
      <c r="E602">
        <v>9619.2441405999998</v>
      </c>
      <c r="F602">
        <v>9108.4902344000002</v>
      </c>
      <c r="G602">
        <v>9187.4902344000002</v>
      </c>
      <c r="H602">
        <v>9277.6699219000002</v>
      </c>
      <c r="I602">
        <v>9187.4902344000002</v>
      </c>
      <c r="J602">
        <v>9190.2851563000004</v>
      </c>
      <c r="L602" t="str">
        <f t="shared" si="73"/>
        <v>26APR2022:01:00:00</v>
      </c>
      <c r="M602">
        <v>1</v>
      </c>
      <c r="N602">
        <f t="shared" si="74"/>
        <v>135.96289059999981</v>
      </c>
      <c r="O602" t="str">
        <f t="shared" si="69"/>
        <v/>
      </c>
      <c r="P602">
        <f t="shared" si="70"/>
        <v>135.96289059999981</v>
      </c>
      <c r="Q602" t="str">
        <f t="shared" si="71"/>
        <v/>
      </c>
      <c r="R602">
        <f t="shared" si="72"/>
        <v>1</v>
      </c>
      <c r="S602">
        <f t="shared" si="75"/>
        <v>1.4872812061738665</v>
      </c>
    </row>
    <row r="603" spans="1:19" x14ac:dyDescent="0.25">
      <c r="A603" t="s">
        <v>652</v>
      </c>
      <c r="B603">
        <v>8761.4433594000002</v>
      </c>
      <c r="C603">
        <v>8802.2001952999999</v>
      </c>
      <c r="D603">
        <v>9096.8330077999999</v>
      </c>
      <c r="E603">
        <v>9230.1923827999999</v>
      </c>
      <c r="F603">
        <v>8547.2802733999997</v>
      </c>
      <c r="G603">
        <v>8652.3798827999999</v>
      </c>
      <c r="H603">
        <v>8802.2001952999999</v>
      </c>
      <c r="I603">
        <v>8652.3798827999999</v>
      </c>
      <c r="J603">
        <v>8663.5595702999999</v>
      </c>
      <c r="L603" t="str">
        <f t="shared" si="73"/>
        <v>26APR2022:02:00:00</v>
      </c>
      <c r="M603">
        <v>2</v>
      </c>
      <c r="N603">
        <f t="shared" si="74"/>
        <v>40.756835899999714</v>
      </c>
      <c r="O603" t="str">
        <f t="shared" si="69"/>
        <v/>
      </c>
      <c r="P603">
        <f t="shared" si="70"/>
        <v>40.756835899999714</v>
      </c>
      <c r="Q603" t="str">
        <f t="shared" si="71"/>
        <v/>
      </c>
      <c r="R603">
        <f t="shared" si="72"/>
        <v>1</v>
      </c>
      <c r="S603">
        <f t="shared" si="75"/>
        <v>0.4651840367862724</v>
      </c>
    </row>
    <row r="604" spans="1:19" x14ac:dyDescent="0.25">
      <c r="A604" t="s">
        <v>653</v>
      </c>
      <c r="B604">
        <v>8555.5332030999998</v>
      </c>
      <c r="C604">
        <v>8449.3300780999998</v>
      </c>
      <c r="D604">
        <v>8835.7324219000002</v>
      </c>
      <c r="E604">
        <v>8976.9941405999998</v>
      </c>
      <c r="F604">
        <v>8203.8300780999998</v>
      </c>
      <c r="G604">
        <v>8321.0400391000003</v>
      </c>
      <c r="H604">
        <v>8449.3300780999998</v>
      </c>
      <c r="I604">
        <v>8321.0400391000003</v>
      </c>
      <c r="J604">
        <v>8323.8105469000002</v>
      </c>
      <c r="L604" t="str">
        <f t="shared" si="73"/>
        <v>26APR2022:03:00:00</v>
      </c>
      <c r="M604">
        <v>3</v>
      </c>
      <c r="N604">
        <f t="shared" si="74"/>
        <v>-106.203125</v>
      </c>
      <c r="O604">
        <f t="shared" si="69"/>
        <v>-106.203125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1.2413384704242456</v>
      </c>
    </row>
    <row r="605" spans="1:19" x14ac:dyDescent="0.25">
      <c r="A605" t="s">
        <v>654</v>
      </c>
      <c r="B605">
        <v>8446.5410155999998</v>
      </c>
      <c r="C605">
        <v>8371.3798827999999</v>
      </c>
      <c r="D605">
        <v>8731.1611327999999</v>
      </c>
      <c r="E605">
        <v>8879.3330077999999</v>
      </c>
      <c r="F605">
        <v>8101.0498047000001</v>
      </c>
      <c r="G605">
        <v>8218.8603516000003</v>
      </c>
      <c r="H605">
        <v>8371.3798827999999</v>
      </c>
      <c r="I605">
        <v>8218.8603516000003</v>
      </c>
      <c r="J605">
        <v>8227.5371094000002</v>
      </c>
      <c r="L605" t="str">
        <f t="shared" si="73"/>
        <v>26APR2022:04:00:00</v>
      </c>
      <c r="M605">
        <v>4</v>
      </c>
      <c r="N605">
        <f t="shared" si="74"/>
        <v>-75.161132799999905</v>
      </c>
      <c r="O605">
        <f t="shared" si="69"/>
        <v>-75.161132799999905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0.88984511720459381</v>
      </c>
    </row>
    <row r="606" spans="1:19" x14ac:dyDescent="0.25">
      <c r="A606" t="s">
        <v>655</v>
      </c>
      <c r="B606">
        <v>8642.3515625</v>
      </c>
      <c r="C606">
        <v>8592.0302733999997</v>
      </c>
      <c r="D606">
        <v>8908.8886719000002</v>
      </c>
      <c r="E606">
        <v>9027.2724608999997</v>
      </c>
      <c r="F606">
        <v>8308.2099608999997</v>
      </c>
      <c r="G606">
        <v>8412.0097655999998</v>
      </c>
      <c r="H606">
        <v>8592.0302733999997</v>
      </c>
      <c r="I606">
        <v>8412.0097655999998</v>
      </c>
      <c r="J606">
        <v>8431.0644530999998</v>
      </c>
      <c r="L606" t="str">
        <f t="shared" si="73"/>
        <v>26APR2022:05:00:00</v>
      </c>
      <c r="M606">
        <v>5</v>
      </c>
      <c r="N606">
        <f t="shared" si="74"/>
        <v>-50.321289100000286</v>
      </c>
      <c r="O606">
        <f t="shared" si="69"/>
        <v>-50.321289100000286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0.58226385187047036</v>
      </c>
    </row>
    <row r="607" spans="1:19" x14ac:dyDescent="0.25">
      <c r="A607" t="s">
        <v>656</v>
      </c>
      <c r="B607">
        <v>9269.1806641000003</v>
      </c>
      <c r="C607">
        <v>9300.2802733999997</v>
      </c>
      <c r="D607">
        <v>9423.5253905999998</v>
      </c>
      <c r="E607">
        <v>9526.4248047000001</v>
      </c>
      <c r="F607">
        <v>8981.3798827999999</v>
      </c>
      <c r="G607">
        <v>9060.8496094000002</v>
      </c>
      <c r="H607">
        <v>9300.2802733999997</v>
      </c>
      <c r="I607">
        <v>9060.8496094000002</v>
      </c>
      <c r="J607">
        <v>9100.8398438000004</v>
      </c>
      <c r="L607" t="str">
        <f t="shared" si="73"/>
        <v>26APR2022:06:00:00</v>
      </c>
      <c r="M607">
        <v>6</v>
      </c>
      <c r="N607">
        <f t="shared" si="74"/>
        <v>31.099609299999429</v>
      </c>
      <c r="O607" t="str">
        <f t="shared" si="69"/>
        <v/>
      </c>
      <c r="P607">
        <f t="shared" si="70"/>
        <v>31.099609299999429</v>
      </c>
      <c r="Q607" t="str">
        <f t="shared" si="71"/>
        <v/>
      </c>
      <c r="R607">
        <f t="shared" si="72"/>
        <v>1</v>
      </c>
      <c r="S607">
        <f t="shared" si="75"/>
        <v>0.33551627082261726</v>
      </c>
    </row>
    <row r="608" spans="1:19" x14ac:dyDescent="0.25">
      <c r="A608" t="s">
        <v>657</v>
      </c>
      <c r="B608">
        <v>10348.689453000001</v>
      </c>
      <c r="C608">
        <v>10517.799805000001</v>
      </c>
      <c r="D608">
        <v>10409.970703000001</v>
      </c>
      <c r="E608">
        <v>10451.401367</v>
      </c>
      <c r="F608">
        <v>10165.700194999999</v>
      </c>
      <c r="G608">
        <v>10195.200194999999</v>
      </c>
      <c r="H608">
        <v>10517.799805000001</v>
      </c>
      <c r="I608">
        <v>10195.200194999999</v>
      </c>
      <c r="J608">
        <v>10268.474609000001</v>
      </c>
      <c r="L608" t="str">
        <f t="shared" si="73"/>
        <v>26APR2022:07:00:00</v>
      </c>
      <c r="M608">
        <v>7</v>
      </c>
      <c r="N608">
        <f t="shared" si="74"/>
        <v>169.11035199999969</v>
      </c>
      <c r="O608" t="str">
        <f t="shared" si="69"/>
        <v/>
      </c>
      <c r="P608">
        <f t="shared" si="70"/>
        <v>169.11035199999969</v>
      </c>
      <c r="Q608" t="str">
        <f t="shared" si="71"/>
        <v/>
      </c>
      <c r="R608">
        <f t="shared" si="72"/>
        <v>1</v>
      </c>
      <c r="S608">
        <f t="shared" si="75"/>
        <v>1.634123361881112</v>
      </c>
    </row>
    <row r="609" spans="1:19" x14ac:dyDescent="0.25">
      <c r="A609" t="s">
        <v>658</v>
      </c>
      <c r="B609">
        <v>10910.247069999999</v>
      </c>
      <c r="C609">
        <v>11180.5</v>
      </c>
      <c r="D609">
        <v>10975.657227</v>
      </c>
      <c r="E609">
        <v>10975.517578000001</v>
      </c>
      <c r="F609">
        <v>10810.900390999999</v>
      </c>
      <c r="G609">
        <v>10818.299805000001</v>
      </c>
      <c r="H609">
        <v>11180.5</v>
      </c>
      <c r="I609">
        <v>10818.299805000001</v>
      </c>
      <c r="J609">
        <v>10907</v>
      </c>
      <c r="L609" t="str">
        <f t="shared" si="73"/>
        <v>26APR2022:08:00:00</v>
      </c>
      <c r="M609">
        <v>8</v>
      </c>
      <c r="N609">
        <f t="shared" si="74"/>
        <v>270.25293000000056</v>
      </c>
      <c r="O609" t="str">
        <f t="shared" si="69"/>
        <v/>
      </c>
      <c r="P609">
        <f t="shared" si="70"/>
        <v>270.25293000000056</v>
      </c>
      <c r="Q609" t="str">
        <f t="shared" si="71"/>
        <v/>
      </c>
      <c r="R609">
        <f t="shared" si="72"/>
        <v>1</v>
      </c>
      <c r="S609">
        <f t="shared" si="75"/>
        <v>2.4770560030956346</v>
      </c>
    </row>
    <row r="610" spans="1:19" x14ac:dyDescent="0.25">
      <c r="A610" t="s">
        <v>659</v>
      </c>
      <c r="B610">
        <v>11042.751953000001</v>
      </c>
      <c r="C610">
        <v>11421.200194999999</v>
      </c>
      <c r="D610">
        <v>11128.920898</v>
      </c>
      <c r="E610">
        <v>11231.051758</v>
      </c>
      <c r="F610">
        <v>11018</v>
      </c>
      <c r="G610">
        <v>11004</v>
      </c>
      <c r="H610">
        <v>11421.200194999999</v>
      </c>
      <c r="I610">
        <v>11004</v>
      </c>
      <c r="J610">
        <v>11111.799805000001</v>
      </c>
      <c r="L610" t="str">
        <f t="shared" si="73"/>
        <v>26APR2022:09:00:00</v>
      </c>
      <c r="M610">
        <v>9</v>
      </c>
      <c r="N610">
        <f t="shared" si="74"/>
        <v>378.44824199999857</v>
      </c>
      <c r="O610" t="str">
        <f t="shared" si="69"/>
        <v/>
      </c>
      <c r="P610">
        <f t="shared" si="70"/>
        <v>378.44824199999857</v>
      </c>
      <c r="Q610" t="str">
        <f t="shared" si="71"/>
        <v/>
      </c>
      <c r="R610">
        <f t="shared" si="72"/>
        <v>1</v>
      </c>
      <c r="S610">
        <f t="shared" si="75"/>
        <v>3.4271189248001264</v>
      </c>
    </row>
    <row r="611" spans="1:19" x14ac:dyDescent="0.25">
      <c r="A611" t="s">
        <v>660</v>
      </c>
      <c r="B611">
        <v>11123.132813</v>
      </c>
      <c r="C611">
        <v>11545.200194999999</v>
      </c>
      <c r="D611">
        <v>11251.327148</v>
      </c>
      <c r="E611">
        <v>11412.849609000001</v>
      </c>
      <c r="F611">
        <v>11203</v>
      </c>
      <c r="G611">
        <v>11167</v>
      </c>
      <c r="H611">
        <v>11545.200194999999</v>
      </c>
      <c r="I611">
        <v>11167</v>
      </c>
      <c r="J611">
        <v>11270.549805000001</v>
      </c>
      <c r="L611" t="str">
        <f t="shared" si="73"/>
        <v>26APR2022:10:00:00</v>
      </c>
      <c r="M611">
        <v>10</v>
      </c>
      <c r="N611">
        <f t="shared" si="74"/>
        <v>422.06738199999927</v>
      </c>
      <c r="O611" t="str">
        <f t="shared" si="69"/>
        <v/>
      </c>
      <c r="P611">
        <f t="shared" si="70"/>
        <v>422.06738199999927</v>
      </c>
      <c r="Q611" t="str">
        <f t="shared" si="71"/>
        <v/>
      </c>
      <c r="R611">
        <f t="shared" si="72"/>
        <v>1</v>
      </c>
      <c r="S611">
        <f t="shared" si="75"/>
        <v>3.7945009656516384</v>
      </c>
    </row>
    <row r="612" spans="1:19" x14ac:dyDescent="0.25">
      <c r="A612" t="s">
        <v>661</v>
      </c>
      <c r="B612">
        <v>11289.483398</v>
      </c>
      <c r="C612">
        <v>11606.400390999999</v>
      </c>
      <c r="D612">
        <v>11410.010742</v>
      </c>
      <c r="E612">
        <v>11647.609375</v>
      </c>
      <c r="F612">
        <v>11415.299805000001</v>
      </c>
      <c r="G612">
        <v>11357.799805000001</v>
      </c>
      <c r="H612">
        <v>11606.400390999999</v>
      </c>
      <c r="I612">
        <v>11357.799805000001</v>
      </c>
      <c r="J612">
        <v>11434.325194999999</v>
      </c>
      <c r="L612" t="str">
        <f t="shared" si="73"/>
        <v>26APR2022:11:00:00</v>
      </c>
      <c r="M612">
        <v>11</v>
      </c>
      <c r="N612">
        <f t="shared" si="74"/>
        <v>316.91699299999891</v>
      </c>
      <c r="O612" t="str">
        <f t="shared" si="69"/>
        <v/>
      </c>
      <c r="P612">
        <f t="shared" si="70"/>
        <v>316.91699299999891</v>
      </c>
      <c r="Q612" t="str">
        <f t="shared" si="71"/>
        <v/>
      </c>
      <c r="R612">
        <f t="shared" si="72"/>
        <v>1</v>
      </c>
      <c r="S612">
        <f t="shared" si="75"/>
        <v>2.8071877324000729</v>
      </c>
    </row>
    <row r="613" spans="1:19" x14ac:dyDescent="0.25">
      <c r="A613" t="s">
        <v>662</v>
      </c>
      <c r="B613">
        <v>11390.282227</v>
      </c>
      <c r="C613">
        <v>11696.599609000001</v>
      </c>
      <c r="D613">
        <v>11579.785156</v>
      </c>
      <c r="E613">
        <v>11860.547852</v>
      </c>
      <c r="F613">
        <v>11607.5</v>
      </c>
      <c r="G613">
        <v>11506.400390999999</v>
      </c>
      <c r="H613">
        <v>11696.599609000001</v>
      </c>
      <c r="I613">
        <v>11506.400390999999</v>
      </c>
      <c r="J613">
        <v>11579.224609000001</v>
      </c>
      <c r="L613" t="str">
        <f t="shared" si="73"/>
        <v>26APR2022:12:00:00</v>
      </c>
      <c r="M613">
        <v>12</v>
      </c>
      <c r="N613">
        <f t="shared" si="74"/>
        <v>306.31738200000109</v>
      </c>
      <c r="O613" t="str">
        <f t="shared" si="69"/>
        <v/>
      </c>
      <c r="P613">
        <f t="shared" si="70"/>
        <v>306.31738200000109</v>
      </c>
      <c r="Q613" t="str">
        <f t="shared" si="71"/>
        <v/>
      </c>
      <c r="R613">
        <f t="shared" si="72"/>
        <v>1</v>
      </c>
      <c r="S613">
        <f t="shared" si="75"/>
        <v>2.6892870246348557</v>
      </c>
    </row>
    <row r="614" spans="1:19" x14ac:dyDescent="0.25">
      <c r="A614" t="s">
        <v>663</v>
      </c>
      <c r="B614">
        <v>11496.916992</v>
      </c>
      <c r="C614">
        <v>11729.099609000001</v>
      </c>
      <c r="D614">
        <v>11721.647461</v>
      </c>
      <c r="E614">
        <v>11920.21875</v>
      </c>
      <c r="F614">
        <v>11750.400390999999</v>
      </c>
      <c r="G614">
        <v>11621</v>
      </c>
      <c r="H614">
        <v>11729.099609000001</v>
      </c>
      <c r="I614">
        <v>11621</v>
      </c>
      <c r="J614">
        <v>11680.375</v>
      </c>
      <c r="L614" t="str">
        <f t="shared" si="73"/>
        <v>26APR2022:13:00:00</v>
      </c>
      <c r="M614">
        <v>13</v>
      </c>
      <c r="N614">
        <f t="shared" si="74"/>
        <v>232.18261700000039</v>
      </c>
      <c r="O614" t="str">
        <f t="shared" si="69"/>
        <v/>
      </c>
      <c r="P614">
        <f t="shared" si="70"/>
        <v>232.18261700000039</v>
      </c>
      <c r="Q614" t="str">
        <f t="shared" si="71"/>
        <v/>
      </c>
      <c r="R614">
        <f t="shared" si="72"/>
        <v>1</v>
      </c>
      <c r="S614">
        <f t="shared" si="75"/>
        <v>2.0195206868203193</v>
      </c>
    </row>
    <row r="615" spans="1:19" x14ac:dyDescent="0.25">
      <c r="A615" t="s">
        <v>664</v>
      </c>
      <c r="B615">
        <v>11557.438477</v>
      </c>
      <c r="C615">
        <v>11793.599609000001</v>
      </c>
      <c r="D615">
        <v>11863.478515999999</v>
      </c>
      <c r="E615">
        <v>12051.499023</v>
      </c>
      <c r="F615">
        <v>11845.599609000001</v>
      </c>
      <c r="G615">
        <v>11698.299805000001</v>
      </c>
      <c r="H615">
        <v>11793.599609000001</v>
      </c>
      <c r="I615">
        <v>11698.299805000001</v>
      </c>
      <c r="J615">
        <v>11758.950194999999</v>
      </c>
      <c r="L615" t="str">
        <f t="shared" si="73"/>
        <v>26APR2022:14:00:00</v>
      </c>
      <c r="M615">
        <v>14</v>
      </c>
      <c r="N615">
        <f t="shared" si="74"/>
        <v>236.16113200000109</v>
      </c>
      <c r="O615" t="str">
        <f t="shared" si="69"/>
        <v/>
      </c>
      <c r="P615">
        <f t="shared" si="70"/>
        <v>236.16113200000109</v>
      </c>
      <c r="Q615" t="str">
        <f t="shared" si="71"/>
        <v/>
      </c>
      <c r="R615">
        <f t="shared" si="72"/>
        <v>1</v>
      </c>
      <c r="S615">
        <f t="shared" si="75"/>
        <v>2.0433691468051163</v>
      </c>
    </row>
    <row r="616" spans="1:19" x14ac:dyDescent="0.25">
      <c r="A616" t="s">
        <v>665</v>
      </c>
      <c r="B616">
        <v>11776.936523</v>
      </c>
      <c r="C616">
        <v>11807.599609000001</v>
      </c>
      <c r="D616">
        <v>12161.828125</v>
      </c>
      <c r="E616">
        <v>12441.186523</v>
      </c>
      <c r="F616">
        <v>11906.700194999999</v>
      </c>
      <c r="G616">
        <v>11772.299805000001</v>
      </c>
      <c r="H616">
        <v>11807.599609000001</v>
      </c>
      <c r="I616">
        <v>11772.299805000001</v>
      </c>
      <c r="J616">
        <v>11814.725586</v>
      </c>
      <c r="L616" t="str">
        <f t="shared" si="73"/>
        <v>26APR2022:15:00:00</v>
      </c>
      <c r="M616">
        <v>15</v>
      </c>
      <c r="N616">
        <f t="shared" si="74"/>
        <v>30.663086000000476</v>
      </c>
      <c r="O616" t="str">
        <f t="shared" si="69"/>
        <v/>
      </c>
      <c r="P616">
        <f t="shared" si="70"/>
        <v>30.663086000000476</v>
      </c>
      <c r="Q616" t="str">
        <f t="shared" si="71"/>
        <v/>
      </c>
      <c r="R616">
        <f t="shared" si="72"/>
        <v>1</v>
      </c>
      <c r="S616">
        <f t="shared" si="75"/>
        <v>0.26036555381033427</v>
      </c>
    </row>
    <row r="617" spans="1:19" x14ac:dyDescent="0.25">
      <c r="A617" t="s">
        <v>666</v>
      </c>
      <c r="B617">
        <v>12047.566406</v>
      </c>
      <c r="C617">
        <v>11867</v>
      </c>
      <c r="D617">
        <v>12388.335938</v>
      </c>
      <c r="E617">
        <v>12704.476563</v>
      </c>
      <c r="F617">
        <v>11966.5</v>
      </c>
      <c r="G617">
        <v>11861.5</v>
      </c>
      <c r="H617">
        <v>11867</v>
      </c>
      <c r="I617">
        <v>11861.5</v>
      </c>
      <c r="J617">
        <v>11889.125</v>
      </c>
      <c r="L617" t="str">
        <f t="shared" si="73"/>
        <v>26APR2022:16:00:00</v>
      </c>
      <c r="M617">
        <v>16</v>
      </c>
      <c r="N617">
        <f t="shared" si="74"/>
        <v>-180.56640599999992</v>
      </c>
      <c r="O617">
        <f t="shared" si="69"/>
        <v>-180.56640599999992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1.4987790887798982</v>
      </c>
    </row>
    <row r="618" spans="1:19" x14ac:dyDescent="0.25">
      <c r="A618" t="s">
        <v>667</v>
      </c>
      <c r="B618">
        <v>12521.316406</v>
      </c>
      <c r="C618">
        <v>12050.700194999999</v>
      </c>
      <c r="D618">
        <v>12445.386719</v>
      </c>
      <c r="E618">
        <v>12754.141602</v>
      </c>
      <c r="F618">
        <v>12113.099609000001</v>
      </c>
      <c r="G618">
        <v>12050.099609000001</v>
      </c>
      <c r="H618">
        <v>12050.700194999999</v>
      </c>
      <c r="I618">
        <v>12050.099609000001</v>
      </c>
      <c r="J618">
        <v>12066</v>
      </c>
      <c r="L618" t="str">
        <f t="shared" si="73"/>
        <v>26APR2022:17:00:00</v>
      </c>
      <c r="M618">
        <v>17</v>
      </c>
      <c r="N618">
        <f t="shared" si="74"/>
        <v>-470.61621100000048</v>
      </c>
      <c r="O618">
        <f t="shared" si="69"/>
        <v>-470.61621100000048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3.7585202365343093</v>
      </c>
    </row>
    <row r="619" spans="1:19" x14ac:dyDescent="0.25">
      <c r="A619" t="s">
        <v>668</v>
      </c>
      <c r="B619">
        <v>12920.459961</v>
      </c>
      <c r="C619">
        <v>12165</v>
      </c>
      <c r="D619">
        <v>12540.523438</v>
      </c>
      <c r="E619">
        <v>12822.971680000001</v>
      </c>
      <c r="F619">
        <v>12205.799805000001</v>
      </c>
      <c r="G619">
        <v>12192.5</v>
      </c>
      <c r="H619">
        <v>12165</v>
      </c>
      <c r="I619">
        <v>12192.5</v>
      </c>
      <c r="J619">
        <v>12188.950194999999</v>
      </c>
      <c r="L619" t="str">
        <f t="shared" si="73"/>
        <v>26APR2022:18:00:00</v>
      </c>
      <c r="M619">
        <v>18</v>
      </c>
      <c r="N619">
        <f t="shared" si="74"/>
        <v>-755.45996100000048</v>
      </c>
      <c r="O619">
        <f t="shared" si="69"/>
        <v>-755.45996100000048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5.8470051629766466</v>
      </c>
    </row>
    <row r="620" spans="1:19" x14ac:dyDescent="0.25">
      <c r="A620" t="s">
        <v>669</v>
      </c>
      <c r="B620">
        <v>12986.690430000001</v>
      </c>
      <c r="C620">
        <v>12109.900390999999</v>
      </c>
      <c r="D620">
        <v>12415.78125</v>
      </c>
      <c r="E620">
        <v>12509.661133</v>
      </c>
      <c r="F620">
        <v>12162.900390999999</v>
      </c>
      <c r="G620">
        <v>12175.599609000001</v>
      </c>
      <c r="H620">
        <v>12109.900390999999</v>
      </c>
      <c r="I620">
        <v>12175.599609000001</v>
      </c>
      <c r="J620">
        <v>12156</v>
      </c>
      <c r="L620" t="str">
        <f t="shared" si="73"/>
        <v>26APR2022:19:00:00</v>
      </c>
      <c r="M620">
        <v>19</v>
      </c>
      <c r="N620">
        <f t="shared" si="74"/>
        <v>-876.79003900000134</v>
      </c>
      <c r="O620">
        <f t="shared" si="69"/>
        <v>-876.79003900000134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6.7514509853454738</v>
      </c>
    </row>
    <row r="621" spans="1:19" x14ac:dyDescent="0.25">
      <c r="A621" t="s">
        <v>670</v>
      </c>
      <c r="B621">
        <v>12698.979492</v>
      </c>
      <c r="C621">
        <v>11938</v>
      </c>
      <c r="D621">
        <v>12260.374023</v>
      </c>
      <c r="E621">
        <v>12298.574219</v>
      </c>
      <c r="F621">
        <v>11978</v>
      </c>
      <c r="G621">
        <v>12013.299805000001</v>
      </c>
      <c r="H621">
        <v>11938</v>
      </c>
      <c r="I621">
        <v>12013.299805000001</v>
      </c>
      <c r="J621">
        <v>11985.650390999999</v>
      </c>
      <c r="L621" t="str">
        <f t="shared" si="73"/>
        <v>26APR2022:20:00:00</v>
      </c>
      <c r="M621">
        <v>20</v>
      </c>
      <c r="N621">
        <f t="shared" si="74"/>
        <v>-760.97949200000039</v>
      </c>
      <c r="O621">
        <f t="shared" si="69"/>
        <v>-760.97949200000039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5.9924460267015629</v>
      </c>
    </row>
    <row r="622" spans="1:19" x14ac:dyDescent="0.25">
      <c r="A622" t="s">
        <v>671</v>
      </c>
      <c r="B622">
        <v>12629.705078000001</v>
      </c>
      <c r="C622">
        <v>12156.799805000001</v>
      </c>
      <c r="D622">
        <v>12299.576171999999</v>
      </c>
      <c r="E622">
        <v>12357.705078000001</v>
      </c>
      <c r="F622">
        <v>12195.200194999999</v>
      </c>
      <c r="G622">
        <v>12234.400390999999</v>
      </c>
      <c r="H622">
        <v>12156.799805000001</v>
      </c>
      <c r="I622">
        <v>12234.400390999999</v>
      </c>
      <c r="J622">
        <v>12205.201171999999</v>
      </c>
      <c r="L622" t="str">
        <f t="shared" si="73"/>
        <v>26APR2022:21:00:00</v>
      </c>
      <c r="M622">
        <v>21</v>
      </c>
      <c r="N622">
        <f t="shared" si="74"/>
        <v>-472.90527300000031</v>
      </c>
      <c r="O622">
        <f t="shared" si="69"/>
        <v>-472.90527300000031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3.7443888838209358</v>
      </c>
    </row>
    <row r="623" spans="1:19" x14ac:dyDescent="0.25">
      <c r="A623" t="s">
        <v>672</v>
      </c>
      <c r="B623">
        <v>12259.334961</v>
      </c>
      <c r="C623">
        <v>11819.700194999999</v>
      </c>
      <c r="D623">
        <v>11898.704102</v>
      </c>
      <c r="E623">
        <v>11971.481444999999</v>
      </c>
      <c r="F623">
        <v>11839.5</v>
      </c>
      <c r="G623">
        <v>11888.200194999999</v>
      </c>
      <c r="H623">
        <v>11819.700194999999</v>
      </c>
      <c r="I623">
        <v>11888.200194999999</v>
      </c>
      <c r="J623">
        <v>11858.899414</v>
      </c>
      <c r="L623" t="str">
        <f t="shared" si="73"/>
        <v>26APR2022:22:00:00</v>
      </c>
      <c r="M623">
        <v>22</v>
      </c>
      <c r="N623">
        <f t="shared" si="74"/>
        <v>-439.63476600000104</v>
      </c>
      <c r="O623">
        <f t="shared" si="69"/>
        <v>-439.63476600000104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3.5861224723738179</v>
      </c>
    </row>
    <row r="624" spans="1:19" x14ac:dyDescent="0.25">
      <c r="A624" t="s">
        <v>673</v>
      </c>
      <c r="B624">
        <v>11361.726563</v>
      </c>
      <c r="C624">
        <v>10895.700194999999</v>
      </c>
      <c r="D624">
        <v>11013.485352</v>
      </c>
      <c r="E624">
        <v>11091.8125</v>
      </c>
      <c r="F624">
        <v>10904.299805000001</v>
      </c>
      <c r="G624">
        <v>10965.400390999999</v>
      </c>
      <c r="H624">
        <v>10895.700194999999</v>
      </c>
      <c r="I624">
        <v>10965.400390999999</v>
      </c>
      <c r="J624">
        <v>10932.699219</v>
      </c>
      <c r="L624" t="str">
        <f t="shared" si="73"/>
        <v>26APR2022:23:00:00</v>
      </c>
      <c r="M624">
        <v>23</v>
      </c>
      <c r="N624">
        <f t="shared" si="74"/>
        <v>-466.02636800000073</v>
      </c>
      <c r="O624">
        <f t="shared" si="69"/>
        <v>-466.02636800000073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4.1017213837695898</v>
      </c>
    </row>
    <row r="625" spans="1:19" x14ac:dyDescent="0.25">
      <c r="A625" t="s">
        <v>674</v>
      </c>
      <c r="B625">
        <v>10416.930664</v>
      </c>
      <c r="C625">
        <v>9929.0097655999998</v>
      </c>
      <c r="D625">
        <v>10176.669921999999</v>
      </c>
      <c r="E625">
        <v>10277.036133</v>
      </c>
      <c r="F625">
        <v>9941.2099608999997</v>
      </c>
      <c r="G625">
        <v>10004.200194999999</v>
      </c>
      <c r="H625">
        <v>9929.0097655999998</v>
      </c>
      <c r="I625">
        <v>10004.200194999999</v>
      </c>
      <c r="J625">
        <v>9969.6552733999997</v>
      </c>
      <c r="L625" t="str">
        <f t="shared" si="73"/>
        <v>27APR2022:00:00:00</v>
      </c>
      <c r="M625">
        <v>24</v>
      </c>
      <c r="N625">
        <f t="shared" si="74"/>
        <v>-487.92089839999971</v>
      </c>
      <c r="O625">
        <f t="shared" si="69"/>
        <v>-487.92089839999971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4.6839219165220287</v>
      </c>
    </row>
    <row r="626" spans="1:19" x14ac:dyDescent="0.25">
      <c r="A626" t="s">
        <v>675</v>
      </c>
      <c r="B626">
        <v>9515.9121094000002</v>
      </c>
      <c r="C626">
        <v>9390.3496094000002</v>
      </c>
      <c r="D626">
        <v>9596.96875</v>
      </c>
      <c r="E626">
        <v>9685.6386719000002</v>
      </c>
      <c r="F626">
        <v>9197.4804688000004</v>
      </c>
      <c r="G626">
        <v>9299.0800780999998</v>
      </c>
      <c r="H626">
        <v>9390.3496094000002</v>
      </c>
      <c r="I626">
        <v>9175.3203125</v>
      </c>
      <c r="J626">
        <v>9265.5576172000001</v>
      </c>
      <c r="L626" t="str">
        <f t="shared" si="73"/>
        <v>27APR2022:01:00:00</v>
      </c>
      <c r="M626">
        <v>1</v>
      </c>
      <c r="N626">
        <f t="shared" si="74"/>
        <v>-125.5625</v>
      </c>
      <c r="O626">
        <f t="shared" si="69"/>
        <v>-125.5625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1.3195004173689977</v>
      </c>
    </row>
    <row r="627" spans="1:19" x14ac:dyDescent="0.25">
      <c r="A627" t="s">
        <v>676</v>
      </c>
      <c r="B627">
        <v>9018.8925780999998</v>
      </c>
      <c r="C627">
        <v>8882.0195313000004</v>
      </c>
      <c r="D627">
        <v>9223.7822266000003</v>
      </c>
      <c r="E627">
        <v>9294.3486327999999</v>
      </c>
      <c r="F627">
        <v>8641.9101563000004</v>
      </c>
      <c r="G627">
        <v>8730.8496094000002</v>
      </c>
      <c r="H627">
        <v>8882.0195313000004</v>
      </c>
      <c r="I627">
        <v>8615.4697266000003</v>
      </c>
      <c r="J627">
        <v>8717.5625</v>
      </c>
      <c r="L627" t="str">
        <f t="shared" si="73"/>
        <v>27APR2022:02:00:00</v>
      </c>
      <c r="M627">
        <v>2</v>
      </c>
      <c r="N627">
        <f t="shared" si="74"/>
        <v>-136.87304679999943</v>
      </c>
      <c r="O627">
        <f t="shared" si="69"/>
        <v>-136.87304679999943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1.5176258683062651</v>
      </c>
    </row>
    <row r="628" spans="1:19" x14ac:dyDescent="0.25">
      <c r="A628" t="s">
        <v>677</v>
      </c>
      <c r="B628">
        <v>8723.6884766000003</v>
      </c>
      <c r="C628">
        <v>8486.8496094000002</v>
      </c>
      <c r="D628">
        <v>8942.2246094000002</v>
      </c>
      <c r="E628">
        <v>9012.5488280999998</v>
      </c>
      <c r="F628">
        <v>8281.2001952999999</v>
      </c>
      <c r="G628">
        <v>8357.9902344000002</v>
      </c>
      <c r="H628">
        <v>8486.8496094000002</v>
      </c>
      <c r="I628">
        <v>8256.6103516000003</v>
      </c>
      <c r="J628">
        <v>8345.6630858999997</v>
      </c>
      <c r="L628" t="str">
        <f t="shared" si="73"/>
        <v>27APR2022:03:00:00</v>
      </c>
      <c r="M628">
        <v>3</v>
      </c>
      <c r="N628">
        <f t="shared" si="74"/>
        <v>-236.8388672000001</v>
      </c>
      <c r="O628">
        <f t="shared" si="69"/>
        <v>-236.8388672000001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2.7148936809846571</v>
      </c>
    </row>
    <row r="629" spans="1:19" x14ac:dyDescent="0.25">
      <c r="A629" t="s">
        <v>678</v>
      </c>
      <c r="B629">
        <v>8577.9394530999998</v>
      </c>
      <c r="C629">
        <v>8445.4501952999999</v>
      </c>
      <c r="D629">
        <v>8828.5810547000001</v>
      </c>
      <c r="E629">
        <v>8906.1025391000003</v>
      </c>
      <c r="F629">
        <v>8219.3798827999999</v>
      </c>
      <c r="G629">
        <v>8291.5800780999998</v>
      </c>
      <c r="H629">
        <v>8445.4501952999999</v>
      </c>
      <c r="I629">
        <v>8184.2402344000002</v>
      </c>
      <c r="J629">
        <v>8285.1621094000002</v>
      </c>
      <c r="L629" t="str">
        <f t="shared" si="73"/>
        <v>27APR2022:04:00:00</v>
      </c>
      <c r="M629">
        <v>4</v>
      </c>
      <c r="N629">
        <f t="shared" si="74"/>
        <v>-132.4892577999999</v>
      </c>
      <c r="O629">
        <f t="shared" si="69"/>
        <v>-132.4892577999999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1.5445347746319116</v>
      </c>
    </row>
    <row r="630" spans="1:19" x14ac:dyDescent="0.25">
      <c r="A630" t="s">
        <v>679</v>
      </c>
      <c r="B630">
        <v>8768.2753905999998</v>
      </c>
      <c r="C630">
        <v>8659.1699219000002</v>
      </c>
      <c r="D630">
        <v>8989.8789063000004</v>
      </c>
      <c r="E630">
        <v>8980.2822266000003</v>
      </c>
      <c r="F630">
        <v>8408.8496094000002</v>
      </c>
      <c r="G630">
        <v>8477.7402344000002</v>
      </c>
      <c r="H630">
        <v>8659.1699219000002</v>
      </c>
      <c r="I630">
        <v>8368.0400391000003</v>
      </c>
      <c r="J630">
        <v>8478.4501952999999</v>
      </c>
      <c r="L630" t="str">
        <f t="shared" si="73"/>
        <v>27APR2022:05:00:00</v>
      </c>
      <c r="M630">
        <v>5</v>
      </c>
      <c r="N630">
        <f t="shared" si="74"/>
        <v>-109.10546869999962</v>
      </c>
      <c r="O630">
        <f t="shared" si="69"/>
        <v>-109.10546869999962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1.2443207340062081</v>
      </c>
    </row>
    <row r="631" spans="1:19" x14ac:dyDescent="0.25">
      <c r="A631" t="s">
        <v>680</v>
      </c>
      <c r="B631">
        <v>9265.7861327999999</v>
      </c>
      <c r="C631">
        <v>9267.6503905999998</v>
      </c>
      <c r="D631">
        <v>9500.5712891000003</v>
      </c>
      <c r="E631">
        <v>9517.1884766000003</v>
      </c>
      <c r="F631">
        <v>8972.9199219000002</v>
      </c>
      <c r="G631">
        <v>9029.0595702999999</v>
      </c>
      <c r="H631">
        <v>9267.6503905999998</v>
      </c>
      <c r="I631">
        <v>8926.3398438000004</v>
      </c>
      <c r="J631">
        <v>9048.9921875</v>
      </c>
      <c r="L631" t="str">
        <f t="shared" si="73"/>
        <v>27APR2022:06:00:00</v>
      </c>
      <c r="M631">
        <v>6</v>
      </c>
      <c r="N631">
        <f t="shared" si="74"/>
        <v>1.8642577999999048</v>
      </c>
      <c r="O631" t="str">
        <f t="shared" si="69"/>
        <v/>
      </c>
      <c r="P631">
        <f t="shared" si="70"/>
        <v>1.8642577999999048</v>
      </c>
      <c r="Q631" t="str">
        <f t="shared" si="71"/>
        <v/>
      </c>
      <c r="R631">
        <f t="shared" si="72"/>
        <v>1</v>
      </c>
      <c r="S631">
        <f t="shared" si="75"/>
        <v>2.0119801744620566E-2</v>
      </c>
    </row>
    <row r="632" spans="1:19" x14ac:dyDescent="0.25">
      <c r="A632" t="s">
        <v>681</v>
      </c>
      <c r="B632">
        <v>10374.586914</v>
      </c>
      <c r="C632">
        <v>10364.700194999999</v>
      </c>
      <c r="D632">
        <v>10455.233398</v>
      </c>
      <c r="E632">
        <v>10437.916992</v>
      </c>
      <c r="F632">
        <v>10013.400390999999</v>
      </c>
      <c r="G632">
        <v>10046.799805000001</v>
      </c>
      <c r="H632">
        <v>10364.700194999999</v>
      </c>
      <c r="I632">
        <v>9973.6396483999997</v>
      </c>
      <c r="J632">
        <v>10099.634765999999</v>
      </c>
      <c r="L632" t="str">
        <f t="shared" si="73"/>
        <v>27APR2022:07:00:00</v>
      </c>
      <c r="M632">
        <v>7</v>
      </c>
      <c r="N632">
        <f t="shared" si="74"/>
        <v>-9.8867190000000846</v>
      </c>
      <c r="O632">
        <f t="shared" si="69"/>
        <v>-9.8867190000000846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9.5297471426630392E-2</v>
      </c>
    </row>
    <row r="633" spans="1:19" x14ac:dyDescent="0.25">
      <c r="A633" t="s">
        <v>682</v>
      </c>
      <c r="B633">
        <v>10821.994140999999</v>
      </c>
      <c r="C633">
        <v>11003.5</v>
      </c>
      <c r="D633">
        <v>10998.884765999999</v>
      </c>
      <c r="E633">
        <v>11030.154296999999</v>
      </c>
      <c r="F633">
        <v>10610</v>
      </c>
      <c r="G633">
        <v>10647</v>
      </c>
      <c r="H633">
        <v>11003.5</v>
      </c>
      <c r="I633">
        <v>10580.099609000001</v>
      </c>
      <c r="J633">
        <v>10710.150390999999</v>
      </c>
      <c r="L633" t="str">
        <f t="shared" si="73"/>
        <v>27APR2022:08:00:00</v>
      </c>
      <c r="M633">
        <v>8</v>
      </c>
      <c r="N633">
        <f t="shared" si="74"/>
        <v>181.50585900000078</v>
      </c>
      <c r="O633" t="str">
        <f t="shared" si="69"/>
        <v/>
      </c>
      <c r="P633">
        <f t="shared" si="70"/>
        <v>181.50585900000078</v>
      </c>
      <c r="Q633" t="str">
        <f t="shared" si="71"/>
        <v/>
      </c>
      <c r="R633">
        <f t="shared" si="72"/>
        <v>1</v>
      </c>
      <c r="S633">
        <f t="shared" si="75"/>
        <v>1.6771942087119709</v>
      </c>
    </row>
    <row r="634" spans="1:19" x14ac:dyDescent="0.25">
      <c r="A634" t="s">
        <v>683</v>
      </c>
      <c r="B634">
        <v>11067.257813</v>
      </c>
      <c r="C634">
        <v>11328.599609000001</v>
      </c>
      <c r="D634">
        <v>11168.956055000001</v>
      </c>
      <c r="E634">
        <v>11307.912109000001</v>
      </c>
      <c r="F634">
        <v>10842.299805000001</v>
      </c>
      <c r="G634">
        <v>10914.700194999999</v>
      </c>
      <c r="H634">
        <v>11328.599609000001</v>
      </c>
      <c r="I634">
        <v>10906.5</v>
      </c>
      <c r="J634">
        <v>10998.025390999999</v>
      </c>
      <c r="L634" t="str">
        <f t="shared" si="73"/>
        <v>27APR2022:09:00:00</v>
      </c>
      <c r="M634">
        <v>9</v>
      </c>
      <c r="N634">
        <f t="shared" si="74"/>
        <v>261.34179600000061</v>
      </c>
      <c r="O634" t="str">
        <f t="shared" si="69"/>
        <v/>
      </c>
      <c r="P634">
        <f t="shared" si="70"/>
        <v>261.34179600000061</v>
      </c>
      <c r="Q634" t="str">
        <f t="shared" si="71"/>
        <v/>
      </c>
      <c r="R634">
        <f t="shared" si="72"/>
        <v>1</v>
      </c>
      <c r="S634">
        <f t="shared" si="75"/>
        <v>2.3613961146998772</v>
      </c>
    </row>
    <row r="635" spans="1:19" x14ac:dyDescent="0.25">
      <c r="A635" t="s">
        <v>684</v>
      </c>
      <c r="B635">
        <v>11260.625977</v>
      </c>
      <c r="C635">
        <v>11488.400390999999</v>
      </c>
      <c r="D635">
        <v>11459.541015999999</v>
      </c>
      <c r="E635">
        <v>11560.170898</v>
      </c>
      <c r="F635">
        <v>10986.099609000001</v>
      </c>
      <c r="G635">
        <v>11112</v>
      </c>
      <c r="H635">
        <v>11488.400390999999</v>
      </c>
      <c r="I635">
        <v>11119.700194999999</v>
      </c>
      <c r="J635">
        <v>11176.549805000001</v>
      </c>
      <c r="L635" t="str">
        <f t="shared" si="73"/>
        <v>27APR2022:10:00:00</v>
      </c>
      <c r="M635">
        <v>10</v>
      </c>
      <c r="N635">
        <f t="shared" si="74"/>
        <v>227.77441399999952</v>
      </c>
      <c r="O635" t="str">
        <f t="shared" si="69"/>
        <v/>
      </c>
      <c r="P635">
        <f t="shared" si="70"/>
        <v>227.77441399999952</v>
      </c>
      <c r="Q635" t="str">
        <f t="shared" si="71"/>
        <v/>
      </c>
      <c r="R635">
        <f t="shared" si="72"/>
        <v>1</v>
      </c>
      <c r="S635">
        <f t="shared" si="75"/>
        <v>2.0227509062571851</v>
      </c>
    </row>
    <row r="636" spans="1:19" x14ac:dyDescent="0.25">
      <c r="A636" t="s">
        <v>685</v>
      </c>
      <c r="B636">
        <v>11480.001953000001</v>
      </c>
      <c r="C636">
        <v>11542.099609000001</v>
      </c>
      <c r="D636">
        <v>11694.969727</v>
      </c>
      <c r="E636">
        <v>11816.591796999999</v>
      </c>
      <c r="F636">
        <v>11159.599609000001</v>
      </c>
      <c r="G636">
        <v>11294.900390999999</v>
      </c>
      <c r="H636">
        <v>11542.099609000001</v>
      </c>
      <c r="I636">
        <v>11283.700194999999</v>
      </c>
      <c r="J636">
        <v>11320.075194999999</v>
      </c>
      <c r="L636" t="str">
        <f t="shared" si="73"/>
        <v>27APR2022:11:00:00</v>
      </c>
      <c r="M636">
        <v>11</v>
      </c>
      <c r="N636">
        <f t="shared" si="74"/>
        <v>62.097655999999915</v>
      </c>
      <c r="O636" t="str">
        <f t="shared" si="69"/>
        <v/>
      </c>
      <c r="P636">
        <f t="shared" si="70"/>
        <v>62.097655999999915</v>
      </c>
      <c r="Q636" t="str">
        <f t="shared" si="71"/>
        <v/>
      </c>
      <c r="R636">
        <f t="shared" si="72"/>
        <v>1</v>
      </c>
      <c r="S636">
        <f t="shared" si="75"/>
        <v>0.54092025640964547</v>
      </c>
    </row>
    <row r="637" spans="1:19" x14ac:dyDescent="0.25">
      <c r="A637" t="s">
        <v>686</v>
      </c>
      <c r="B637">
        <v>11729.243164</v>
      </c>
      <c r="C637">
        <v>11588.799805000001</v>
      </c>
      <c r="D637">
        <v>11952.023438</v>
      </c>
      <c r="E637">
        <v>12091.990234000001</v>
      </c>
      <c r="F637">
        <v>11249.299805000001</v>
      </c>
      <c r="G637">
        <v>11400.299805000001</v>
      </c>
      <c r="H637">
        <v>11588.799805000001</v>
      </c>
      <c r="I637">
        <v>11363.200194999999</v>
      </c>
      <c r="J637">
        <v>11400.399414</v>
      </c>
      <c r="L637" t="str">
        <f t="shared" si="73"/>
        <v>27APR2022:12:00:00</v>
      </c>
      <c r="M637">
        <v>12</v>
      </c>
      <c r="N637">
        <f t="shared" si="74"/>
        <v>-140.44335899999896</v>
      </c>
      <c r="O637">
        <f t="shared" si="69"/>
        <v>-140.44335899999896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1.1973778447279104</v>
      </c>
    </row>
    <row r="638" spans="1:19" x14ac:dyDescent="0.25">
      <c r="A638" t="s">
        <v>687</v>
      </c>
      <c r="B638">
        <v>12039.732421999999</v>
      </c>
      <c r="C638">
        <v>11647.200194999999</v>
      </c>
      <c r="D638">
        <v>12192.994140999999</v>
      </c>
      <c r="E638">
        <v>12307.154296999999</v>
      </c>
      <c r="F638">
        <v>11354.700194999999</v>
      </c>
      <c r="G638">
        <v>11539.799805000001</v>
      </c>
      <c r="H638">
        <v>11647.200194999999</v>
      </c>
      <c r="I638">
        <v>11454.900390999999</v>
      </c>
      <c r="J638">
        <v>11499.150390999999</v>
      </c>
      <c r="L638" t="str">
        <f t="shared" si="73"/>
        <v>27APR2022:13:00:00</v>
      </c>
      <c r="M638">
        <v>13</v>
      </c>
      <c r="N638">
        <f t="shared" si="74"/>
        <v>-392.53222699999969</v>
      </c>
      <c r="O638">
        <f t="shared" si="69"/>
        <v>-392.53222699999969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3.2603069008637782</v>
      </c>
    </row>
    <row r="639" spans="1:19" x14ac:dyDescent="0.25">
      <c r="A639" t="s">
        <v>688</v>
      </c>
      <c r="B639">
        <v>12405.599609000001</v>
      </c>
      <c r="C639">
        <v>11788.200194999999</v>
      </c>
      <c r="D639">
        <v>12455.396484000001</v>
      </c>
      <c r="E639">
        <v>12568.53125</v>
      </c>
      <c r="F639">
        <v>11479</v>
      </c>
      <c r="G639">
        <v>11693</v>
      </c>
      <c r="H639">
        <v>11788.200194999999</v>
      </c>
      <c r="I639">
        <v>11541.900390999999</v>
      </c>
      <c r="J639">
        <v>11625.525390999999</v>
      </c>
      <c r="L639" t="str">
        <f t="shared" si="73"/>
        <v>27APR2022:14:00:00</v>
      </c>
      <c r="M639">
        <v>14</v>
      </c>
      <c r="N639">
        <f t="shared" si="74"/>
        <v>-617.39941400000134</v>
      </c>
      <c r="O639">
        <f t="shared" si="69"/>
        <v>-617.39941400000134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4.9767801110725118</v>
      </c>
    </row>
    <row r="640" spans="1:19" x14ac:dyDescent="0.25">
      <c r="A640" t="s">
        <v>689</v>
      </c>
      <c r="B640">
        <v>12828.375</v>
      </c>
      <c r="C640">
        <v>11923.799805000001</v>
      </c>
      <c r="D640">
        <v>12800.452148</v>
      </c>
      <c r="E640">
        <v>12936.250977</v>
      </c>
      <c r="F640">
        <v>11683.200194999999</v>
      </c>
      <c r="G640">
        <v>11888.200194999999</v>
      </c>
      <c r="H640">
        <v>11923.799805000001</v>
      </c>
      <c r="I640">
        <v>11658.799805000001</v>
      </c>
      <c r="J640">
        <v>11788.5</v>
      </c>
      <c r="L640" t="str">
        <f t="shared" si="73"/>
        <v>27APR2022:15:00:00</v>
      </c>
      <c r="M640">
        <v>15</v>
      </c>
      <c r="N640">
        <f t="shared" si="74"/>
        <v>-904.57519499999944</v>
      </c>
      <c r="O640">
        <f t="shared" si="69"/>
        <v>-904.57519499999944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7.0513622730860259</v>
      </c>
    </row>
    <row r="641" spans="1:19" x14ac:dyDescent="0.25">
      <c r="A641" t="s">
        <v>690</v>
      </c>
      <c r="B641">
        <v>13296.058594</v>
      </c>
      <c r="C641">
        <v>12170.5</v>
      </c>
      <c r="D641">
        <v>13088.368164</v>
      </c>
      <c r="E641">
        <v>13198.079102</v>
      </c>
      <c r="F641">
        <v>11944.799805000001</v>
      </c>
      <c r="G641">
        <v>12164.799805000001</v>
      </c>
      <c r="H641">
        <v>12170.5</v>
      </c>
      <c r="I641">
        <v>11860.799805000001</v>
      </c>
      <c r="J641">
        <v>12035.225586</v>
      </c>
      <c r="L641" t="str">
        <f t="shared" si="73"/>
        <v>27APR2022:16:00:00</v>
      </c>
      <c r="M641">
        <v>16</v>
      </c>
      <c r="N641">
        <f t="shared" si="74"/>
        <v>-1125.5585940000001</v>
      </c>
      <c r="O641">
        <f t="shared" si="69"/>
        <v>-1125.5585940000001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8.4653552482682457</v>
      </c>
    </row>
    <row r="642" spans="1:19" x14ac:dyDescent="0.25">
      <c r="A642" t="s">
        <v>691</v>
      </c>
      <c r="B642">
        <v>13740.109375</v>
      </c>
      <c r="C642">
        <v>12535.799805000001</v>
      </c>
      <c r="D642">
        <v>13194.778319999999</v>
      </c>
      <c r="E642">
        <v>13339.645508</v>
      </c>
      <c r="F642">
        <v>12294.5</v>
      </c>
      <c r="G642">
        <v>12535.099609000001</v>
      </c>
      <c r="H642">
        <v>12535.799805000001</v>
      </c>
      <c r="I642">
        <v>12177.400390999999</v>
      </c>
      <c r="J642">
        <v>12385.699219</v>
      </c>
      <c r="L642" t="str">
        <f t="shared" si="73"/>
        <v>27APR2022:17:00:00</v>
      </c>
      <c r="M642">
        <v>17</v>
      </c>
      <c r="N642">
        <f t="shared" si="74"/>
        <v>-1204.3095699999994</v>
      </c>
      <c r="O642">
        <f t="shared" si="69"/>
        <v>-1204.3095699999994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8.7649198207346828</v>
      </c>
    </row>
    <row r="643" spans="1:19" x14ac:dyDescent="0.25">
      <c r="A643" t="s">
        <v>692</v>
      </c>
      <c r="B643">
        <v>14021.212890999999</v>
      </c>
      <c r="C643">
        <v>12801.5</v>
      </c>
      <c r="D643">
        <v>13407.357421999999</v>
      </c>
      <c r="E643">
        <v>13592.15625</v>
      </c>
      <c r="F643">
        <v>12572.799805000001</v>
      </c>
      <c r="G643">
        <v>12830.400390999999</v>
      </c>
      <c r="H643">
        <v>12801.5</v>
      </c>
      <c r="I643">
        <v>12451.400390999999</v>
      </c>
      <c r="J643">
        <v>12664.025390999999</v>
      </c>
      <c r="L643" t="str">
        <f t="shared" si="73"/>
        <v>27APR2022:18:00:00</v>
      </c>
      <c r="M643">
        <v>18</v>
      </c>
      <c r="N643">
        <f t="shared" si="74"/>
        <v>-1219.7128909999992</v>
      </c>
      <c r="O643">
        <f t="shared" ref="O643:O706" si="76">IF(N643&lt;0,N643,"")</f>
        <v>-1219.7128909999992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8.6990540724398677</v>
      </c>
    </row>
    <row r="644" spans="1:19" x14ac:dyDescent="0.25">
      <c r="A644" t="s">
        <v>693</v>
      </c>
      <c r="B644">
        <v>13741.967773</v>
      </c>
      <c r="C644">
        <v>12715.099609000001</v>
      </c>
      <c r="D644">
        <v>13338.395508</v>
      </c>
      <c r="E644">
        <v>13497.955078000001</v>
      </c>
      <c r="F644">
        <v>12528.799805000001</v>
      </c>
      <c r="G644">
        <v>12784.099609000001</v>
      </c>
      <c r="H644">
        <v>12715.099609000001</v>
      </c>
      <c r="I644">
        <v>12417.599609000001</v>
      </c>
      <c r="J644">
        <v>12611.400390999999</v>
      </c>
      <c r="L644" t="str">
        <f t="shared" ref="L644:L674" si="80">A644</f>
        <v>27APR2022:19:00:00</v>
      </c>
      <c r="M644">
        <v>19</v>
      </c>
      <c r="N644">
        <f t="shared" ref="N644:N674" si="81">C644-B644</f>
        <v>-1026.8681639999995</v>
      </c>
      <c r="O644">
        <f t="shared" si="76"/>
        <v>-1026.8681639999995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7.47249725048529</v>
      </c>
    </row>
    <row r="645" spans="1:19" x14ac:dyDescent="0.25">
      <c r="A645" t="s">
        <v>694</v>
      </c>
      <c r="B645">
        <v>13453.196289</v>
      </c>
      <c r="C645">
        <v>12507.799805000001</v>
      </c>
      <c r="D645">
        <v>13190.629883</v>
      </c>
      <c r="E645">
        <v>13291.342773</v>
      </c>
      <c r="F645">
        <v>12340.099609000001</v>
      </c>
      <c r="G645">
        <v>12586.700194999999</v>
      </c>
      <c r="H645">
        <v>12507.799805000001</v>
      </c>
      <c r="I645">
        <v>12255.400390999999</v>
      </c>
      <c r="J645">
        <v>12422.5</v>
      </c>
      <c r="L645" t="str">
        <f t="shared" si="80"/>
        <v>27APR2022:20:00:00</v>
      </c>
      <c r="M645">
        <v>20</v>
      </c>
      <c r="N645">
        <f t="shared" si="81"/>
        <v>-945.39648399999896</v>
      </c>
      <c r="O645">
        <f t="shared" si="76"/>
        <v>-945.39648399999896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7.0273001574577636</v>
      </c>
    </row>
    <row r="646" spans="1:19" x14ac:dyDescent="0.25">
      <c r="A646" t="s">
        <v>695</v>
      </c>
      <c r="B646">
        <v>13495.210938</v>
      </c>
      <c r="C646">
        <v>12577.400390999999</v>
      </c>
      <c r="D646">
        <v>13279.185546999999</v>
      </c>
      <c r="E646">
        <v>13334.539063</v>
      </c>
      <c r="F646">
        <v>12424.700194999999</v>
      </c>
      <c r="G646">
        <v>12657.700194999999</v>
      </c>
      <c r="H646">
        <v>12577.400390999999</v>
      </c>
      <c r="I646">
        <v>12340.200194999999</v>
      </c>
      <c r="J646">
        <v>12500</v>
      </c>
      <c r="L646" t="str">
        <f t="shared" si="80"/>
        <v>27APR2022:21:00:00</v>
      </c>
      <c r="M646">
        <v>21</v>
      </c>
      <c r="N646">
        <f t="shared" si="81"/>
        <v>-917.81054700000095</v>
      </c>
      <c r="O646">
        <f t="shared" si="76"/>
        <v>-917.81054700000095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6.8010092707452046</v>
      </c>
    </row>
    <row r="647" spans="1:19" x14ac:dyDescent="0.25">
      <c r="A647" t="s">
        <v>696</v>
      </c>
      <c r="B647">
        <v>13103.075194999999</v>
      </c>
      <c r="C647">
        <v>12235.200194999999</v>
      </c>
      <c r="D647">
        <v>12858.285156</v>
      </c>
      <c r="E647">
        <v>12886.719727</v>
      </c>
      <c r="F647">
        <v>12105.200194999999</v>
      </c>
      <c r="G647">
        <v>12306.099609000001</v>
      </c>
      <c r="H647">
        <v>12235.200194999999</v>
      </c>
      <c r="I647">
        <v>11998</v>
      </c>
      <c r="J647">
        <v>12161.125</v>
      </c>
      <c r="L647" t="str">
        <f t="shared" si="80"/>
        <v>27APR2022:22:00:00</v>
      </c>
      <c r="M647">
        <v>22</v>
      </c>
      <c r="N647">
        <f t="shared" si="81"/>
        <v>-867.875</v>
      </c>
      <c r="O647">
        <f t="shared" si="76"/>
        <v>-867.875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6.6234451614165524</v>
      </c>
    </row>
    <row r="648" spans="1:19" x14ac:dyDescent="0.25">
      <c r="A648" t="s">
        <v>697</v>
      </c>
      <c r="B648">
        <v>12227.640625</v>
      </c>
      <c r="C648">
        <v>11405.200194999999</v>
      </c>
      <c r="D648">
        <v>11863.172852</v>
      </c>
      <c r="E648">
        <v>11879.882813</v>
      </c>
      <c r="F648">
        <v>11297.400390999999</v>
      </c>
      <c r="G648">
        <v>11478.200194999999</v>
      </c>
      <c r="H648">
        <v>11405.200194999999</v>
      </c>
      <c r="I648">
        <v>11224.400390999999</v>
      </c>
      <c r="J648">
        <v>11351.300781</v>
      </c>
      <c r="L648" t="str">
        <f t="shared" si="80"/>
        <v>27APR2022:23:00:00</v>
      </c>
      <c r="M648">
        <v>23</v>
      </c>
      <c r="N648">
        <f t="shared" si="81"/>
        <v>-822.44043000000056</v>
      </c>
      <c r="O648">
        <f t="shared" si="76"/>
        <v>-822.44043000000056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6.726076233533405</v>
      </c>
    </row>
    <row r="649" spans="1:19" x14ac:dyDescent="0.25">
      <c r="A649" t="s">
        <v>698</v>
      </c>
      <c r="B649">
        <v>11122.837890999999</v>
      </c>
      <c r="C649">
        <v>10434.299805000001</v>
      </c>
      <c r="D649">
        <v>10831.596680000001</v>
      </c>
      <c r="E649">
        <v>10821.931640999999</v>
      </c>
      <c r="F649">
        <v>10358.5</v>
      </c>
      <c r="G649">
        <v>10513.299805000001</v>
      </c>
      <c r="H649">
        <v>10434.299805000001</v>
      </c>
      <c r="I649">
        <v>10316.099609000001</v>
      </c>
      <c r="J649">
        <v>10405.550781</v>
      </c>
      <c r="L649" t="str">
        <f t="shared" si="80"/>
        <v>28APR2022:00:00:00</v>
      </c>
      <c r="M649">
        <v>24</v>
      </c>
      <c r="N649">
        <f t="shared" si="81"/>
        <v>-688.53808599999866</v>
      </c>
      <c r="O649">
        <f t="shared" si="76"/>
        <v>-688.53808599999866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6.1903094583184259</v>
      </c>
    </row>
    <row r="650" spans="1:19" x14ac:dyDescent="0.25">
      <c r="A650" t="s">
        <v>699</v>
      </c>
      <c r="B650">
        <v>10282.738281</v>
      </c>
      <c r="C650">
        <v>9861</v>
      </c>
      <c r="D650">
        <v>10097.539063</v>
      </c>
      <c r="E650">
        <v>10061.664063</v>
      </c>
      <c r="F650">
        <v>9771.5</v>
      </c>
      <c r="G650">
        <v>9861</v>
      </c>
      <c r="H650">
        <v>9876.9902344000002</v>
      </c>
      <c r="I650">
        <v>9872.2001952999999</v>
      </c>
      <c r="J650">
        <v>9845.4228516000003</v>
      </c>
      <c r="L650" t="str">
        <f t="shared" si="80"/>
        <v>28APR2022:01:00:00</v>
      </c>
      <c r="M650">
        <v>1</v>
      </c>
      <c r="N650">
        <f t="shared" si="81"/>
        <v>-421.73828099999992</v>
      </c>
      <c r="O650">
        <f t="shared" si="76"/>
        <v>-421.73828099999992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4.1014199668902371</v>
      </c>
    </row>
    <row r="651" spans="1:19" x14ac:dyDescent="0.25">
      <c r="A651" t="s">
        <v>700</v>
      </c>
      <c r="B651">
        <v>9705.6933594000002</v>
      </c>
      <c r="C651">
        <v>9264.2402344000002</v>
      </c>
      <c r="D651">
        <v>9622.7304688000004</v>
      </c>
      <c r="E651">
        <v>9557.2402344000002</v>
      </c>
      <c r="F651">
        <v>9150.4296875</v>
      </c>
      <c r="G651">
        <v>9264.2402344000002</v>
      </c>
      <c r="H651">
        <v>9344.0595702999999</v>
      </c>
      <c r="I651">
        <v>9309.2998047000001</v>
      </c>
      <c r="J651">
        <v>9267.0078125</v>
      </c>
      <c r="L651" t="str">
        <f t="shared" si="80"/>
        <v>28APR2022:02:00:00</v>
      </c>
      <c r="M651">
        <v>2</v>
      </c>
      <c r="N651">
        <f t="shared" si="81"/>
        <v>-441.453125</v>
      </c>
      <c r="O651">
        <f t="shared" si="76"/>
        <v>-441.453125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4.5483934908416508</v>
      </c>
    </row>
    <row r="652" spans="1:19" x14ac:dyDescent="0.25">
      <c r="A652" t="s">
        <v>701</v>
      </c>
      <c r="B652">
        <v>9300.7539063000004</v>
      </c>
      <c r="C652">
        <v>8869.1201172000001</v>
      </c>
      <c r="D652">
        <v>9282.2773438000004</v>
      </c>
      <c r="E652">
        <v>9220.2207030999998</v>
      </c>
      <c r="F652">
        <v>8739.7998047000001</v>
      </c>
      <c r="G652">
        <v>8869.1201172000001</v>
      </c>
      <c r="H652">
        <v>8933.3603516000003</v>
      </c>
      <c r="I652">
        <v>8944.6103516000003</v>
      </c>
      <c r="J652">
        <v>8871.7226563000004</v>
      </c>
      <c r="L652" t="str">
        <f t="shared" si="80"/>
        <v>28APR2022:03:00:00</v>
      </c>
      <c r="M652">
        <v>3</v>
      </c>
      <c r="N652">
        <f t="shared" si="81"/>
        <v>-431.63378910000029</v>
      </c>
      <c r="O652">
        <f t="shared" si="76"/>
        <v>-431.63378910000029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4.6408473275228461</v>
      </c>
    </row>
    <row r="653" spans="1:19" x14ac:dyDescent="0.25">
      <c r="A653" t="s">
        <v>702</v>
      </c>
      <c r="B653">
        <v>9145.2275391000003</v>
      </c>
      <c r="C653">
        <v>8727.6201172000001</v>
      </c>
      <c r="D653">
        <v>9128.7548827999999</v>
      </c>
      <c r="E653">
        <v>9053.7255858999997</v>
      </c>
      <c r="F653">
        <v>8594.2402344000002</v>
      </c>
      <c r="G653">
        <v>8727.6201172000001</v>
      </c>
      <c r="H653">
        <v>8808.3798827999999</v>
      </c>
      <c r="I653">
        <v>8788.8496094000002</v>
      </c>
      <c r="J653">
        <v>8729.7714844000002</v>
      </c>
      <c r="L653" t="str">
        <f t="shared" si="80"/>
        <v>28APR2022:04:00:00</v>
      </c>
      <c r="M653">
        <v>4</v>
      </c>
      <c r="N653">
        <f t="shared" si="81"/>
        <v>-417.60742190000019</v>
      </c>
      <c r="O653">
        <f t="shared" si="76"/>
        <v>-417.60742190000019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4.5663972833320861</v>
      </c>
    </row>
    <row r="654" spans="1:19" x14ac:dyDescent="0.25">
      <c r="A654" t="s">
        <v>703</v>
      </c>
      <c r="B654">
        <v>9177.6298827999999</v>
      </c>
      <c r="C654">
        <v>8828.4003905999998</v>
      </c>
      <c r="D654">
        <v>9224.6591797000001</v>
      </c>
      <c r="E654">
        <v>9121.8701172000001</v>
      </c>
      <c r="F654">
        <v>8703.7402344000002</v>
      </c>
      <c r="G654">
        <v>8828.4003905999998</v>
      </c>
      <c r="H654">
        <v>8928.2402344000002</v>
      </c>
      <c r="I654">
        <v>8884.5</v>
      </c>
      <c r="J654">
        <v>8836.2207030999998</v>
      </c>
      <c r="L654" t="str">
        <f t="shared" si="80"/>
        <v>28APR2022:05:00:00</v>
      </c>
      <c r="M654">
        <v>5</v>
      </c>
      <c r="N654">
        <f t="shared" si="81"/>
        <v>-349.2294922000001</v>
      </c>
      <c r="O654">
        <f t="shared" si="76"/>
        <v>-349.2294922000001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3.8052252777647837</v>
      </c>
    </row>
    <row r="655" spans="1:19" x14ac:dyDescent="0.25">
      <c r="A655" t="s">
        <v>704</v>
      </c>
      <c r="B655">
        <v>9604.5195313000004</v>
      </c>
      <c r="C655">
        <v>9288.4697266000003</v>
      </c>
      <c r="D655">
        <v>9681.7041016000003</v>
      </c>
      <c r="E655">
        <v>9621.5439452999999</v>
      </c>
      <c r="F655">
        <v>9169.0898438000004</v>
      </c>
      <c r="G655">
        <v>9288.4697266000003</v>
      </c>
      <c r="H655">
        <v>9435.8496094000002</v>
      </c>
      <c r="I655">
        <v>9341.4804688000004</v>
      </c>
      <c r="J655">
        <v>9308.7226563000004</v>
      </c>
      <c r="L655" t="str">
        <f t="shared" si="80"/>
        <v>28APR2022:06:00:00</v>
      </c>
      <c r="M655">
        <v>6</v>
      </c>
      <c r="N655">
        <f t="shared" si="81"/>
        <v>-316.0498047000001</v>
      </c>
      <c r="O655">
        <f t="shared" si="76"/>
        <v>-316.0498047000001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3.2906362850325923</v>
      </c>
    </row>
    <row r="656" spans="1:19" x14ac:dyDescent="0.25">
      <c r="A656" t="s">
        <v>705</v>
      </c>
      <c r="B656">
        <v>10523.171875</v>
      </c>
      <c r="C656">
        <v>10174.599609000001</v>
      </c>
      <c r="D656">
        <v>10602.443359000001</v>
      </c>
      <c r="E656">
        <v>10550.034180000001</v>
      </c>
      <c r="F656">
        <v>10089</v>
      </c>
      <c r="G656">
        <v>10174.599609000001</v>
      </c>
      <c r="H656">
        <v>10351.299805000001</v>
      </c>
      <c r="I656">
        <v>10221.099609000001</v>
      </c>
      <c r="J656">
        <v>10209</v>
      </c>
      <c r="L656" t="str">
        <f t="shared" si="80"/>
        <v>28APR2022:07:00:00</v>
      </c>
      <c r="M656">
        <v>7</v>
      </c>
      <c r="N656">
        <f t="shared" si="81"/>
        <v>-348.57226599999922</v>
      </c>
      <c r="O656">
        <f t="shared" si="76"/>
        <v>-348.57226599999922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3.3124258554410355</v>
      </c>
    </row>
    <row r="657" spans="1:19" x14ac:dyDescent="0.25">
      <c r="A657" t="s">
        <v>706</v>
      </c>
      <c r="B657">
        <v>11093.071289</v>
      </c>
      <c r="C657">
        <v>10713.099609000001</v>
      </c>
      <c r="D657">
        <v>11139.256836</v>
      </c>
      <c r="E657">
        <v>11096.539063</v>
      </c>
      <c r="F657">
        <v>10666.400390999999</v>
      </c>
      <c r="G657">
        <v>10713.099609000001</v>
      </c>
      <c r="H657">
        <v>10885.299805000001</v>
      </c>
      <c r="I657">
        <v>10784.5</v>
      </c>
      <c r="J657">
        <v>10762.325194999999</v>
      </c>
      <c r="L657" t="str">
        <f t="shared" si="80"/>
        <v>28APR2022:08:00:00</v>
      </c>
      <c r="M657">
        <v>8</v>
      </c>
      <c r="N657">
        <f t="shared" si="81"/>
        <v>-379.97167999999874</v>
      </c>
      <c r="O657">
        <f t="shared" si="76"/>
        <v>-379.97167999999874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3.4253063926198908</v>
      </c>
    </row>
    <row r="658" spans="1:19" x14ac:dyDescent="0.25">
      <c r="A658" t="s">
        <v>707</v>
      </c>
      <c r="B658">
        <v>11567.421875</v>
      </c>
      <c r="C658">
        <v>11013.099609000001</v>
      </c>
      <c r="D658">
        <v>11446.299805000001</v>
      </c>
      <c r="E658">
        <v>11404.905273</v>
      </c>
      <c r="F658">
        <v>10987.299805000001</v>
      </c>
      <c r="G658">
        <v>11013.099609000001</v>
      </c>
      <c r="H658">
        <v>11219</v>
      </c>
      <c r="I658">
        <v>11105.5</v>
      </c>
      <c r="J658">
        <v>11081.224609000001</v>
      </c>
      <c r="L658" t="str">
        <f t="shared" si="80"/>
        <v>28APR2022:09:00:00</v>
      </c>
      <c r="M658">
        <v>9</v>
      </c>
      <c r="N658">
        <f t="shared" si="81"/>
        <v>-554.32226599999922</v>
      </c>
      <c r="O658">
        <f t="shared" si="76"/>
        <v>-554.32226599999922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4.7920986369315699</v>
      </c>
    </row>
    <row r="659" spans="1:19" x14ac:dyDescent="0.25">
      <c r="A659" t="s">
        <v>708</v>
      </c>
      <c r="B659">
        <v>12036.958008</v>
      </c>
      <c r="C659">
        <v>11348.200194999999</v>
      </c>
      <c r="D659">
        <v>11901.902344</v>
      </c>
      <c r="E659">
        <v>11778.103515999999</v>
      </c>
      <c r="F659">
        <v>11372.900390999999</v>
      </c>
      <c r="G659">
        <v>11348.200194999999</v>
      </c>
      <c r="H659">
        <v>11532.299805000001</v>
      </c>
      <c r="I659">
        <v>11438.700194999999</v>
      </c>
      <c r="J659">
        <v>11423.025390999999</v>
      </c>
      <c r="L659" t="str">
        <f t="shared" si="80"/>
        <v>28APR2022:10:00:00</v>
      </c>
      <c r="M659">
        <v>10</v>
      </c>
      <c r="N659">
        <f t="shared" si="81"/>
        <v>-688.75781300000017</v>
      </c>
      <c r="O659">
        <f t="shared" si="76"/>
        <v>-688.75781300000017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5.7220255528202237</v>
      </c>
    </row>
    <row r="660" spans="1:19" x14ac:dyDescent="0.25">
      <c r="A660" t="s">
        <v>709</v>
      </c>
      <c r="B660">
        <v>12358.010742</v>
      </c>
      <c r="C660">
        <v>11624.599609000001</v>
      </c>
      <c r="D660">
        <v>12348.142578000001</v>
      </c>
      <c r="E660">
        <v>12206.869140999999</v>
      </c>
      <c r="F660">
        <v>11710.700194999999</v>
      </c>
      <c r="G660">
        <v>11624.599609000001</v>
      </c>
      <c r="H660">
        <v>11720.400390999999</v>
      </c>
      <c r="I660">
        <v>11684.200194999999</v>
      </c>
      <c r="J660">
        <v>11684.975586</v>
      </c>
      <c r="L660" t="str">
        <f t="shared" si="80"/>
        <v>28APR2022:11:00:00</v>
      </c>
      <c r="M660">
        <v>11</v>
      </c>
      <c r="N660">
        <f t="shared" si="81"/>
        <v>-733.41113299999961</v>
      </c>
      <c r="O660">
        <f t="shared" si="76"/>
        <v>-733.41113299999961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5.9347021807273945</v>
      </c>
    </row>
    <row r="661" spans="1:19" x14ac:dyDescent="0.25">
      <c r="A661" t="s">
        <v>710</v>
      </c>
      <c r="B661">
        <v>12633.628906</v>
      </c>
      <c r="C661">
        <v>11823.5</v>
      </c>
      <c r="D661">
        <v>12729.750977</v>
      </c>
      <c r="E661">
        <v>12568.615234000001</v>
      </c>
      <c r="F661">
        <v>11935.5</v>
      </c>
      <c r="G661">
        <v>11823.5</v>
      </c>
      <c r="H661">
        <v>11905.900390999999</v>
      </c>
      <c r="I661">
        <v>11848.400390999999</v>
      </c>
      <c r="J661">
        <v>11878.324219</v>
      </c>
      <c r="L661" t="str">
        <f t="shared" si="80"/>
        <v>28APR2022:12:00:00</v>
      </c>
      <c r="M661">
        <v>12</v>
      </c>
      <c r="N661">
        <f t="shared" si="81"/>
        <v>-810.12890599999992</v>
      </c>
      <c r="O661">
        <f t="shared" si="76"/>
        <v>-810.12890599999992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6.4124798347943486</v>
      </c>
    </row>
    <row r="662" spans="1:19" x14ac:dyDescent="0.25">
      <c r="A662" t="s">
        <v>711</v>
      </c>
      <c r="B662">
        <v>13083.272461</v>
      </c>
      <c r="C662">
        <v>12082.799805000001</v>
      </c>
      <c r="D662">
        <v>13133.821289</v>
      </c>
      <c r="E662">
        <v>12914.847656</v>
      </c>
      <c r="F662">
        <v>12217.599609000001</v>
      </c>
      <c r="G662">
        <v>12082.799805000001</v>
      </c>
      <c r="H662">
        <v>12136.400390999999</v>
      </c>
      <c r="I662">
        <v>12058.200194999999</v>
      </c>
      <c r="J662">
        <v>12123.749023</v>
      </c>
      <c r="L662" t="str">
        <f t="shared" si="80"/>
        <v>28APR2022:13:00:00</v>
      </c>
      <c r="M662">
        <v>13</v>
      </c>
      <c r="N662">
        <f t="shared" si="81"/>
        <v>-1000.4726559999999</v>
      </c>
      <c r="O662">
        <f t="shared" si="76"/>
        <v>-1000.4726559999999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7.6469603379606621</v>
      </c>
    </row>
    <row r="663" spans="1:19" x14ac:dyDescent="0.25">
      <c r="A663" t="s">
        <v>712</v>
      </c>
      <c r="B663">
        <v>13480.482421999999</v>
      </c>
      <c r="C663">
        <v>12459.5</v>
      </c>
      <c r="D663">
        <v>13456.572265999999</v>
      </c>
      <c r="E663">
        <v>13225.350586</v>
      </c>
      <c r="F663">
        <v>12594.099609000001</v>
      </c>
      <c r="G663">
        <v>12459.5</v>
      </c>
      <c r="H663">
        <v>12535.599609000001</v>
      </c>
      <c r="I663">
        <v>12358</v>
      </c>
      <c r="J663">
        <v>12486.799805000001</v>
      </c>
      <c r="L663" t="str">
        <f t="shared" si="80"/>
        <v>28APR2022:14:00:00</v>
      </c>
      <c r="M663">
        <v>14</v>
      </c>
      <c r="N663">
        <f t="shared" si="81"/>
        <v>-1020.9824219999991</v>
      </c>
      <c r="O663">
        <f t="shared" si="76"/>
        <v>-1020.9824219999991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7.5737825252734803</v>
      </c>
    </row>
    <row r="664" spans="1:19" x14ac:dyDescent="0.25">
      <c r="A664" t="s">
        <v>713</v>
      </c>
      <c r="B664">
        <v>13773.118164</v>
      </c>
      <c r="C664">
        <v>12930</v>
      </c>
      <c r="D664">
        <v>13943.628906</v>
      </c>
      <c r="E664">
        <v>13697.792969</v>
      </c>
      <c r="F664">
        <v>13028.700194999999</v>
      </c>
      <c r="G664">
        <v>12930</v>
      </c>
      <c r="H664">
        <v>12948.400390999999</v>
      </c>
      <c r="I664">
        <v>12718.700194999999</v>
      </c>
      <c r="J664">
        <v>12906.450194999999</v>
      </c>
      <c r="L664" t="str">
        <f t="shared" si="80"/>
        <v>28APR2022:15:00:00</v>
      </c>
      <c r="M664">
        <v>15</v>
      </c>
      <c r="N664">
        <f t="shared" si="81"/>
        <v>-843.11816399999952</v>
      </c>
      <c r="O664">
        <f t="shared" si="76"/>
        <v>-843.11816399999952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6.1214762986912508</v>
      </c>
    </row>
    <row r="665" spans="1:19" x14ac:dyDescent="0.25">
      <c r="A665" t="s">
        <v>714</v>
      </c>
      <c r="B665">
        <v>14087.073242</v>
      </c>
      <c r="C665">
        <v>13494.200194999999</v>
      </c>
      <c r="D665">
        <v>14304.818359000001</v>
      </c>
      <c r="E665">
        <v>14085.668944999999</v>
      </c>
      <c r="F665">
        <v>13535.900390999999</v>
      </c>
      <c r="G665">
        <v>13494.200194999999</v>
      </c>
      <c r="H665">
        <v>13456</v>
      </c>
      <c r="I665">
        <v>13174.599609000001</v>
      </c>
      <c r="J665">
        <v>13415.175781</v>
      </c>
      <c r="L665" t="str">
        <f t="shared" si="80"/>
        <v>28APR2022:16:00:00</v>
      </c>
      <c r="M665">
        <v>16</v>
      </c>
      <c r="N665">
        <f t="shared" si="81"/>
        <v>-592.87304700000095</v>
      </c>
      <c r="O665">
        <f t="shared" si="76"/>
        <v>-592.87304700000095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4.2086318202163921</v>
      </c>
    </row>
    <row r="666" spans="1:19" x14ac:dyDescent="0.25">
      <c r="A666" t="s">
        <v>715</v>
      </c>
      <c r="B666">
        <v>14479.563477</v>
      </c>
      <c r="C666">
        <v>14083.099609000001</v>
      </c>
      <c r="D666">
        <v>14744.585938</v>
      </c>
      <c r="E666">
        <v>14606.905273</v>
      </c>
      <c r="F666">
        <v>14045.400390999999</v>
      </c>
      <c r="G666">
        <v>14083.099609000001</v>
      </c>
      <c r="H666">
        <v>13996.799805000001</v>
      </c>
      <c r="I666">
        <v>13667.799805000001</v>
      </c>
      <c r="J666">
        <v>13948.275390999999</v>
      </c>
      <c r="L666" t="str">
        <f t="shared" si="80"/>
        <v>28APR2022:17:00:00</v>
      </c>
      <c r="M666">
        <v>17</v>
      </c>
      <c r="N666">
        <f t="shared" si="81"/>
        <v>-396.46386799999891</v>
      </c>
      <c r="O666">
        <f t="shared" si="76"/>
        <v>-396.46386799999891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2.7380926823502674</v>
      </c>
    </row>
    <row r="667" spans="1:19" x14ac:dyDescent="0.25">
      <c r="A667" t="s">
        <v>716</v>
      </c>
      <c r="B667">
        <v>14874.313477</v>
      </c>
      <c r="C667">
        <v>14478.099609000001</v>
      </c>
      <c r="D667">
        <v>15076.335938</v>
      </c>
      <c r="E667">
        <v>15046.998046999999</v>
      </c>
      <c r="F667">
        <v>14351.5</v>
      </c>
      <c r="G667">
        <v>14478.099609000001</v>
      </c>
      <c r="H667">
        <v>14319.5</v>
      </c>
      <c r="I667">
        <v>14046.099609000001</v>
      </c>
      <c r="J667">
        <v>14298.800781</v>
      </c>
      <c r="L667" t="str">
        <f t="shared" si="80"/>
        <v>28APR2022:18:00:00</v>
      </c>
      <c r="M667">
        <v>18</v>
      </c>
      <c r="N667">
        <f t="shared" si="81"/>
        <v>-396.21386799999891</v>
      </c>
      <c r="O667">
        <f t="shared" si="76"/>
        <v>-396.21386799999891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2.6637455813517739</v>
      </c>
    </row>
    <row r="668" spans="1:19" x14ac:dyDescent="0.25">
      <c r="A668" t="s">
        <v>717</v>
      </c>
      <c r="B668">
        <v>15010.405273</v>
      </c>
      <c r="C668">
        <v>14429.299805000001</v>
      </c>
      <c r="D668">
        <v>15105.674805000001</v>
      </c>
      <c r="E668">
        <v>15087.125</v>
      </c>
      <c r="F668">
        <v>14227.700194999999</v>
      </c>
      <c r="G668">
        <v>14429.299805000001</v>
      </c>
      <c r="H668">
        <v>14241.900390999999</v>
      </c>
      <c r="I668">
        <v>14001</v>
      </c>
      <c r="J668">
        <v>14224.974609000001</v>
      </c>
      <c r="L668" t="str">
        <f t="shared" si="80"/>
        <v>28APR2022:19:00:00</v>
      </c>
      <c r="M668">
        <v>19</v>
      </c>
      <c r="N668">
        <f t="shared" si="81"/>
        <v>-581.10546799999975</v>
      </c>
      <c r="O668">
        <f t="shared" si="76"/>
        <v>-581.10546799999975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3.871350955761764</v>
      </c>
    </row>
    <row r="669" spans="1:19" x14ac:dyDescent="0.25">
      <c r="A669" t="s">
        <v>718</v>
      </c>
      <c r="B669">
        <v>14792.383789</v>
      </c>
      <c r="C669">
        <v>14110</v>
      </c>
      <c r="D669">
        <v>14886.300781</v>
      </c>
      <c r="E669">
        <v>14840.446289</v>
      </c>
      <c r="F669">
        <v>13874.299805000001</v>
      </c>
      <c r="G669">
        <v>14110</v>
      </c>
      <c r="H669">
        <v>13928.799805000001</v>
      </c>
      <c r="I669">
        <v>13721.299805000001</v>
      </c>
      <c r="J669">
        <v>13908.600586</v>
      </c>
      <c r="L669" t="str">
        <f t="shared" si="80"/>
        <v>28APR2022:20:00:00</v>
      </c>
      <c r="M669">
        <v>20</v>
      </c>
      <c r="N669">
        <f t="shared" si="81"/>
        <v>-682.38378899999952</v>
      </c>
      <c r="O669">
        <f t="shared" si="76"/>
        <v>-682.38378899999952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4.6130752063601665</v>
      </c>
    </row>
    <row r="670" spans="1:19" x14ac:dyDescent="0.25">
      <c r="A670" t="s">
        <v>719</v>
      </c>
      <c r="B670">
        <v>14699.150390999999</v>
      </c>
      <c r="C670">
        <v>14040.5</v>
      </c>
      <c r="D670">
        <v>14933.833984000001</v>
      </c>
      <c r="E670">
        <v>14857.913086</v>
      </c>
      <c r="F670">
        <v>13817.299805000001</v>
      </c>
      <c r="G670">
        <v>14040.5</v>
      </c>
      <c r="H670">
        <v>13868.5</v>
      </c>
      <c r="I670">
        <v>13693.900390999999</v>
      </c>
      <c r="J670">
        <v>13855.050781</v>
      </c>
      <c r="L670" t="str">
        <f t="shared" si="80"/>
        <v>28APR2022:21:00:00</v>
      </c>
      <c r="M670">
        <v>21</v>
      </c>
      <c r="N670">
        <f t="shared" si="81"/>
        <v>-658.65039099999922</v>
      </c>
      <c r="O670">
        <f t="shared" si="76"/>
        <v>-658.65039099999922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4.4808738837264901</v>
      </c>
    </row>
    <row r="671" spans="1:19" x14ac:dyDescent="0.25">
      <c r="A671" t="s">
        <v>720</v>
      </c>
      <c r="B671">
        <v>14441.355469</v>
      </c>
      <c r="C671">
        <v>13627.599609000001</v>
      </c>
      <c r="D671">
        <v>14346.637694999999</v>
      </c>
      <c r="E671">
        <v>14276.061523</v>
      </c>
      <c r="F671">
        <v>13396.799805000001</v>
      </c>
      <c r="G671">
        <v>13627.599609000001</v>
      </c>
      <c r="H671">
        <v>13451.700194999999</v>
      </c>
      <c r="I671">
        <v>13272.5</v>
      </c>
      <c r="J671">
        <v>13437.149414</v>
      </c>
      <c r="L671" t="str">
        <f t="shared" si="80"/>
        <v>28APR2022:22:00:00</v>
      </c>
      <c r="M671">
        <v>22</v>
      </c>
      <c r="N671">
        <f t="shared" si="81"/>
        <v>-813.7558599999993</v>
      </c>
      <c r="O671">
        <f t="shared" si="76"/>
        <v>-813.7558599999993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5.6348994507255092</v>
      </c>
    </row>
    <row r="672" spans="1:19" x14ac:dyDescent="0.25">
      <c r="A672" t="s">
        <v>721</v>
      </c>
      <c r="B672">
        <v>13475.616211</v>
      </c>
      <c r="C672">
        <v>12750.900390999999</v>
      </c>
      <c r="D672">
        <v>13232.5</v>
      </c>
      <c r="E672">
        <v>13151.648438</v>
      </c>
      <c r="F672">
        <v>12525.400390999999</v>
      </c>
      <c r="G672">
        <v>12750.900390999999</v>
      </c>
      <c r="H672">
        <v>12608.599609000001</v>
      </c>
      <c r="I672">
        <v>12461.200194999999</v>
      </c>
      <c r="J672">
        <v>12586.524414</v>
      </c>
      <c r="L672" t="str">
        <f t="shared" si="80"/>
        <v>28APR2022:23:00:00</v>
      </c>
      <c r="M672">
        <v>23</v>
      </c>
      <c r="N672">
        <f t="shared" si="81"/>
        <v>-724.71582000000126</v>
      </c>
      <c r="O672">
        <f t="shared" si="76"/>
        <v>-724.71582000000126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5.3779790745926963</v>
      </c>
    </row>
    <row r="673" spans="1:19" x14ac:dyDescent="0.25">
      <c r="A673" t="s">
        <v>722</v>
      </c>
      <c r="B673">
        <v>12351.226563</v>
      </c>
      <c r="C673">
        <v>11750.200194999999</v>
      </c>
      <c r="D673">
        <v>12036.304688</v>
      </c>
      <c r="E673">
        <v>11956.370117</v>
      </c>
      <c r="F673">
        <v>11523.400390999999</v>
      </c>
      <c r="G673">
        <v>11750.200194999999</v>
      </c>
      <c r="H673">
        <v>11637.700194999999</v>
      </c>
      <c r="I673">
        <v>11533.299805000001</v>
      </c>
      <c r="J673">
        <v>11611.150390999999</v>
      </c>
      <c r="L673" t="str">
        <f t="shared" si="80"/>
        <v>29APR2022:00:00:00</v>
      </c>
      <c r="M673">
        <v>24</v>
      </c>
      <c r="N673">
        <f t="shared" si="81"/>
        <v>-601.02636800000073</v>
      </c>
      <c r="O673">
        <f t="shared" si="76"/>
        <v>-601.02636800000073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4.8661269788416615</v>
      </c>
    </row>
    <row r="674" spans="1:19" x14ac:dyDescent="0.25">
      <c r="A674" t="s">
        <v>723</v>
      </c>
      <c r="B674">
        <v>11403.522461</v>
      </c>
      <c r="C674">
        <v>10387.599609000001</v>
      </c>
      <c r="D674">
        <v>11154.458984000001</v>
      </c>
      <c r="E674">
        <v>11066.975586</v>
      </c>
      <c r="F674">
        <v>10824.099609000001</v>
      </c>
      <c r="G674">
        <v>11040.400390999999</v>
      </c>
      <c r="H674">
        <v>10387.599609000001</v>
      </c>
      <c r="I674">
        <v>10848.400390999999</v>
      </c>
      <c r="J674">
        <v>10775.125</v>
      </c>
      <c r="L674" t="str">
        <f t="shared" si="80"/>
        <v>29APR2022:01:00:00</v>
      </c>
      <c r="M674">
        <v>1</v>
      </c>
      <c r="N674">
        <f t="shared" si="81"/>
        <v>-1015.9228519999997</v>
      </c>
      <c r="O674">
        <f t="shared" si="76"/>
        <v>-1015.9228519999997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8.9088512385050453</v>
      </c>
    </row>
    <row r="675" spans="1:19" x14ac:dyDescent="0.25">
      <c r="A675" t="s">
        <v>724</v>
      </c>
      <c r="B675">
        <v>10753.505859000001</v>
      </c>
      <c r="C675">
        <v>9798.2099608999997</v>
      </c>
      <c r="D675">
        <v>10534.085938</v>
      </c>
      <c r="E675">
        <v>10420.748046999999</v>
      </c>
      <c r="F675">
        <v>10143.700194999999</v>
      </c>
      <c r="G675">
        <v>10382.400390999999</v>
      </c>
      <c r="H675">
        <v>9798.2099608999997</v>
      </c>
      <c r="I675">
        <v>10189.5</v>
      </c>
      <c r="J675">
        <v>10128.453125</v>
      </c>
      <c r="L675" t="str">
        <f t="shared" ref="L675:L721" si="83">A675</f>
        <v>29APR2022:02:00:00</v>
      </c>
      <c r="M675">
        <v>2</v>
      </c>
      <c r="N675">
        <f t="shared" ref="N675:N721" si="84">C675-B675</f>
        <v>-955.29589810000107</v>
      </c>
      <c r="O675">
        <f t="shared" si="76"/>
        <v>-955.29589810000107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8.8835763017739851</v>
      </c>
    </row>
    <row r="676" spans="1:19" x14ac:dyDescent="0.25">
      <c r="A676" t="s">
        <v>725</v>
      </c>
      <c r="B676">
        <v>10298.549805000001</v>
      </c>
      <c r="C676">
        <v>9359.5195313000004</v>
      </c>
      <c r="D676">
        <v>10101.083984000001</v>
      </c>
      <c r="E676">
        <v>9991.5253905999998</v>
      </c>
      <c r="F676">
        <v>9699.7802733999997</v>
      </c>
      <c r="G676">
        <v>9954.2197266000003</v>
      </c>
      <c r="H676">
        <v>9359.5195313000004</v>
      </c>
      <c r="I676">
        <v>9753.0498047000001</v>
      </c>
      <c r="J676">
        <v>9691.6425780999998</v>
      </c>
      <c r="L676" t="str">
        <f t="shared" si="83"/>
        <v>29APR2022:03:00:00</v>
      </c>
      <c r="M676">
        <v>3</v>
      </c>
      <c r="N676">
        <f t="shared" si="84"/>
        <v>-939.03027370000018</v>
      </c>
      <c r="O676">
        <f t="shared" si="76"/>
        <v>-939.03027370000018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9.118082559974571</v>
      </c>
    </row>
    <row r="677" spans="1:19" x14ac:dyDescent="0.25">
      <c r="A677" t="s">
        <v>726</v>
      </c>
      <c r="B677">
        <v>10077.153319999999</v>
      </c>
      <c r="C677">
        <v>9189.5703125</v>
      </c>
      <c r="D677">
        <v>9791.9023438000004</v>
      </c>
      <c r="E677">
        <v>9685.640625</v>
      </c>
      <c r="F677">
        <v>9503.5</v>
      </c>
      <c r="G677">
        <v>9752.7304688000004</v>
      </c>
      <c r="H677">
        <v>9189.5703125</v>
      </c>
      <c r="I677">
        <v>9538.7001952999999</v>
      </c>
      <c r="J677">
        <v>9496.125</v>
      </c>
      <c r="L677" t="str">
        <f t="shared" si="83"/>
        <v>29APR2022:04:00:00</v>
      </c>
      <c r="M677">
        <v>4</v>
      </c>
      <c r="N677">
        <f t="shared" si="84"/>
        <v>-887.58300749999944</v>
      </c>
      <c r="O677">
        <f t="shared" si="76"/>
        <v>-887.58300749999944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8.807874399791304</v>
      </c>
    </row>
    <row r="678" spans="1:19" x14ac:dyDescent="0.25">
      <c r="A678" t="s">
        <v>727</v>
      </c>
      <c r="B678">
        <v>10156.328125</v>
      </c>
      <c r="C678">
        <v>9265.7900391000003</v>
      </c>
      <c r="D678">
        <v>9879.9179688000004</v>
      </c>
      <c r="E678">
        <v>9757.5097655999998</v>
      </c>
      <c r="F678">
        <v>9557.9101563000004</v>
      </c>
      <c r="G678">
        <v>9792.6904297000001</v>
      </c>
      <c r="H678">
        <v>9265.7900391000003</v>
      </c>
      <c r="I678">
        <v>9576.6298827999999</v>
      </c>
      <c r="J678">
        <v>9548.2548827999999</v>
      </c>
      <c r="L678" t="str">
        <f t="shared" si="83"/>
        <v>29APR2022:05:00:00</v>
      </c>
      <c r="M678">
        <v>5</v>
      </c>
      <c r="N678">
        <f t="shared" si="84"/>
        <v>-890.53808589999971</v>
      </c>
      <c r="O678">
        <f t="shared" si="76"/>
        <v>-890.53808589999971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8.7683075511111426</v>
      </c>
    </row>
    <row r="679" spans="1:19" x14ac:dyDescent="0.25">
      <c r="A679" t="s">
        <v>728</v>
      </c>
      <c r="B679">
        <v>10712.934569999999</v>
      </c>
      <c r="C679">
        <v>9682.3203125</v>
      </c>
      <c r="D679">
        <v>10347.473633</v>
      </c>
      <c r="E679">
        <v>10232.505859000001</v>
      </c>
      <c r="F679">
        <v>9930.8896483999997</v>
      </c>
      <c r="G679">
        <v>10148.200194999999</v>
      </c>
      <c r="H679">
        <v>9682.3203125</v>
      </c>
      <c r="I679">
        <v>9940.7900391000003</v>
      </c>
      <c r="J679">
        <v>9925.5498047000001</v>
      </c>
      <c r="L679" t="str">
        <f t="shared" si="83"/>
        <v>29APR2022:06:00:00</v>
      </c>
      <c r="M679">
        <v>6</v>
      </c>
      <c r="N679">
        <f t="shared" si="84"/>
        <v>-1030.6142574999994</v>
      </c>
      <c r="O679">
        <f t="shared" si="76"/>
        <v>-1030.6142574999994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9.620279586007026</v>
      </c>
    </row>
    <row r="680" spans="1:19" x14ac:dyDescent="0.25">
      <c r="A680" t="s">
        <v>729</v>
      </c>
      <c r="B680">
        <v>11587.260742</v>
      </c>
      <c r="C680">
        <v>10517.599609000001</v>
      </c>
      <c r="D680">
        <v>11355.429688</v>
      </c>
      <c r="E680">
        <v>11257.568359000001</v>
      </c>
      <c r="F680">
        <v>10711.5</v>
      </c>
      <c r="G680">
        <v>10892.799805000001</v>
      </c>
      <c r="H680">
        <v>10517.599609000001</v>
      </c>
      <c r="I680">
        <v>10716.200194999999</v>
      </c>
      <c r="J680">
        <v>10709.525390999999</v>
      </c>
      <c r="L680" t="str">
        <f t="shared" si="83"/>
        <v>29APR2022:07:00:00</v>
      </c>
      <c r="M680">
        <v>7</v>
      </c>
      <c r="N680">
        <f t="shared" si="84"/>
        <v>-1069.6611329999996</v>
      </c>
      <c r="O680">
        <f t="shared" si="76"/>
        <v>-1069.6611329999996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9.2313546472880397</v>
      </c>
    </row>
    <row r="681" spans="1:19" x14ac:dyDescent="0.25">
      <c r="A681" t="s">
        <v>730</v>
      </c>
      <c r="B681">
        <v>12113.444336</v>
      </c>
      <c r="C681">
        <v>11017.900390999999</v>
      </c>
      <c r="D681">
        <v>11868.192383</v>
      </c>
      <c r="E681">
        <v>11735.135742</v>
      </c>
      <c r="F681">
        <v>11227.299805000001</v>
      </c>
      <c r="G681">
        <v>11377.599609000001</v>
      </c>
      <c r="H681">
        <v>11017.900390999999</v>
      </c>
      <c r="I681">
        <v>11243.5</v>
      </c>
      <c r="J681">
        <v>11216.574219</v>
      </c>
      <c r="L681" t="str">
        <f t="shared" si="83"/>
        <v>29APR2022:08:00:00</v>
      </c>
      <c r="M681">
        <v>8</v>
      </c>
      <c r="N681">
        <f t="shared" si="84"/>
        <v>-1095.5439450000013</v>
      </c>
      <c r="O681">
        <f t="shared" si="76"/>
        <v>-1095.5439450000013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9.0440333451993435</v>
      </c>
    </row>
    <row r="682" spans="1:19" x14ac:dyDescent="0.25">
      <c r="A682" t="s">
        <v>731</v>
      </c>
      <c r="B682">
        <v>12463.579102</v>
      </c>
      <c r="C682">
        <v>11553.099609000001</v>
      </c>
      <c r="D682">
        <v>12219.603515999999</v>
      </c>
      <c r="E682">
        <v>12085.040039</v>
      </c>
      <c r="F682">
        <v>11576.599609000001</v>
      </c>
      <c r="G682">
        <v>11729.900390999999</v>
      </c>
      <c r="H682">
        <v>11553.099609000001</v>
      </c>
      <c r="I682">
        <v>11614.599609000001</v>
      </c>
      <c r="J682">
        <v>11618.550781</v>
      </c>
      <c r="L682" t="str">
        <f t="shared" si="83"/>
        <v>29APR2022:09:00:00</v>
      </c>
      <c r="M682">
        <v>9</v>
      </c>
      <c r="N682">
        <f t="shared" si="84"/>
        <v>-910.47949299999891</v>
      </c>
      <c r="O682">
        <f t="shared" si="76"/>
        <v>-910.47949299999891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7.3051206683792502</v>
      </c>
    </row>
    <row r="683" spans="1:19" x14ac:dyDescent="0.25">
      <c r="A683" t="s">
        <v>732</v>
      </c>
      <c r="B683">
        <v>12796.958008</v>
      </c>
      <c r="C683">
        <v>11916.900390999999</v>
      </c>
      <c r="D683">
        <v>12686.818359000001</v>
      </c>
      <c r="E683">
        <v>12487.740234000001</v>
      </c>
      <c r="F683">
        <v>11983</v>
      </c>
      <c r="G683">
        <v>12141.299805000001</v>
      </c>
      <c r="H683">
        <v>11916.900390999999</v>
      </c>
      <c r="I683">
        <v>12049.099609000001</v>
      </c>
      <c r="J683">
        <v>12022.576171999999</v>
      </c>
      <c r="L683" t="str">
        <f t="shared" si="83"/>
        <v>29APR2022:10:00:00</v>
      </c>
      <c r="M683">
        <v>10</v>
      </c>
      <c r="N683">
        <f t="shared" si="84"/>
        <v>-880.05761700000039</v>
      </c>
      <c r="O683">
        <f t="shared" si="76"/>
        <v>-880.05761700000039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6.8770845106300547</v>
      </c>
    </row>
    <row r="684" spans="1:19" x14ac:dyDescent="0.25">
      <c r="A684" t="s">
        <v>733</v>
      </c>
      <c r="B684">
        <v>13391.724609000001</v>
      </c>
      <c r="C684">
        <v>12105.400390999999</v>
      </c>
      <c r="D684">
        <v>13112.726563</v>
      </c>
      <c r="E684">
        <v>12870.332031</v>
      </c>
      <c r="F684">
        <v>12321.599609000001</v>
      </c>
      <c r="G684">
        <v>12489.700194999999</v>
      </c>
      <c r="H684">
        <v>12105.400390999999</v>
      </c>
      <c r="I684">
        <v>12412.099609000001</v>
      </c>
      <c r="J684">
        <v>12332.201171999999</v>
      </c>
      <c r="L684" t="str">
        <f t="shared" si="83"/>
        <v>29APR2022:11:00:00</v>
      </c>
      <c r="M684">
        <v>11</v>
      </c>
      <c r="N684">
        <f t="shared" si="84"/>
        <v>-1286.3242180000016</v>
      </c>
      <c r="O684">
        <f t="shared" si="76"/>
        <v>-1286.3242180000016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9.6053664151331084</v>
      </c>
    </row>
    <row r="685" spans="1:19" x14ac:dyDescent="0.25">
      <c r="A685" t="s">
        <v>734</v>
      </c>
      <c r="B685">
        <v>13753.181640999999</v>
      </c>
      <c r="C685">
        <v>12271.200194999999</v>
      </c>
      <c r="D685">
        <v>13548.088867</v>
      </c>
      <c r="E685">
        <v>13258.085938</v>
      </c>
      <c r="F685">
        <v>12572.400390999999</v>
      </c>
      <c r="G685">
        <v>12788.299805000001</v>
      </c>
      <c r="H685">
        <v>12271.200194999999</v>
      </c>
      <c r="I685">
        <v>12713.5</v>
      </c>
      <c r="J685">
        <v>12586.349609000001</v>
      </c>
      <c r="L685" t="str">
        <f t="shared" si="83"/>
        <v>29APR2022:12:00:00</v>
      </c>
      <c r="M685">
        <v>12</v>
      </c>
      <c r="N685">
        <f t="shared" si="84"/>
        <v>-1481.9814459999998</v>
      </c>
      <c r="O685">
        <f t="shared" si="76"/>
        <v>-1481.9814459999998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10.775553502340308</v>
      </c>
    </row>
    <row r="686" spans="1:19" x14ac:dyDescent="0.25">
      <c r="A686" t="s">
        <v>735</v>
      </c>
      <c r="B686">
        <v>14171.777344</v>
      </c>
      <c r="C686">
        <v>12460.900390999999</v>
      </c>
      <c r="D686">
        <v>14143.980469</v>
      </c>
      <c r="E686">
        <v>13790.65625</v>
      </c>
      <c r="F686">
        <v>12897.900390999999</v>
      </c>
      <c r="G686">
        <v>13163.400390999999</v>
      </c>
      <c r="H686">
        <v>12460.900390999999</v>
      </c>
      <c r="I686">
        <v>13088.299805000001</v>
      </c>
      <c r="J686">
        <v>12902.625977</v>
      </c>
      <c r="L686" t="str">
        <f t="shared" si="83"/>
        <v>29APR2022:13:00:00</v>
      </c>
      <c r="M686">
        <v>13</v>
      </c>
      <c r="N686">
        <f t="shared" si="84"/>
        <v>-1710.8769530000009</v>
      </c>
      <c r="O686">
        <f t="shared" si="76"/>
        <v>-1710.8769530000009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12.072423320454906</v>
      </c>
    </row>
    <row r="687" spans="1:19" x14ac:dyDescent="0.25">
      <c r="A687" t="s">
        <v>736</v>
      </c>
      <c r="B687">
        <v>14687.436523</v>
      </c>
      <c r="C687">
        <v>12786</v>
      </c>
      <c r="D687">
        <v>14623.489258</v>
      </c>
      <c r="E687">
        <v>14080.492188</v>
      </c>
      <c r="F687">
        <v>13330.099609000001</v>
      </c>
      <c r="G687">
        <v>13654.099609000001</v>
      </c>
      <c r="H687">
        <v>12786</v>
      </c>
      <c r="I687">
        <v>13556.599609000001</v>
      </c>
      <c r="J687">
        <v>13331.699219</v>
      </c>
      <c r="L687" t="str">
        <f t="shared" si="83"/>
        <v>29APR2022:14:00:00</v>
      </c>
      <c r="M687">
        <v>14</v>
      </c>
      <c r="N687">
        <f t="shared" si="84"/>
        <v>-1901.4365230000003</v>
      </c>
      <c r="O687">
        <f t="shared" si="76"/>
        <v>-1901.4365230000003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12.946006745441377</v>
      </c>
    </row>
    <row r="688" spans="1:19" x14ac:dyDescent="0.25">
      <c r="A688" t="s">
        <v>737</v>
      </c>
      <c r="B688">
        <v>15100.627930000001</v>
      </c>
      <c r="C688">
        <v>13092.799805000001</v>
      </c>
      <c r="D688">
        <v>14973.145508</v>
      </c>
      <c r="E688">
        <v>14653.924805000001</v>
      </c>
      <c r="F688">
        <v>13857.099609000001</v>
      </c>
      <c r="G688">
        <v>14218.700194999999</v>
      </c>
      <c r="H688">
        <v>13092.799805000001</v>
      </c>
      <c r="I688">
        <v>14063.900390999999</v>
      </c>
      <c r="J688">
        <v>13808.125</v>
      </c>
      <c r="L688" t="str">
        <f t="shared" si="83"/>
        <v>29APR2022:15:00:00</v>
      </c>
      <c r="M688">
        <v>15</v>
      </c>
      <c r="N688">
        <f t="shared" si="84"/>
        <v>-2007.828125</v>
      </c>
      <c r="O688">
        <f t="shared" si="76"/>
        <v>-2007.828125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13.296322075528419</v>
      </c>
    </row>
    <row r="689" spans="1:19" x14ac:dyDescent="0.25">
      <c r="A689" t="s">
        <v>738</v>
      </c>
      <c r="B689">
        <v>15107.997069999999</v>
      </c>
      <c r="C689">
        <v>13472</v>
      </c>
      <c r="D689">
        <v>15507.890625</v>
      </c>
      <c r="E689">
        <v>15226.609375</v>
      </c>
      <c r="F689">
        <v>14403.900390999999</v>
      </c>
      <c r="G689">
        <v>14795.299805000001</v>
      </c>
      <c r="H689">
        <v>13472</v>
      </c>
      <c r="I689">
        <v>14589</v>
      </c>
      <c r="J689">
        <v>14315.049805000001</v>
      </c>
      <c r="L689" t="str">
        <f t="shared" si="83"/>
        <v>29APR2022:16:00:00</v>
      </c>
      <c r="M689">
        <v>16</v>
      </c>
      <c r="N689">
        <f t="shared" si="84"/>
        <v>-1635.9970699999994</v>
      </c>
      <c r="O689">
        <f t="shared" si="76"/>
        <v>-1635.9970699999994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10.828682732859436</v>
      </c>
    </row>
    <row r="690" spans="1:19" x14ac:dyDescent="0.25">
      <c r="A690" t="s">
        <v>739</v>
      </c>
      <c r="B690">
        <v>15418.818359000001</v>
      </c>
      <c r="C690">
        <v>13898.900390999999</v>
      </c>
      <c r="D690">
        <v>15807.818359000001</v>
      </c>
      <c r="E690">
        <v>15682.116211</v>
      </c>
      <c r="F690">
        <v>14942.400390999999</v>
      </c>
      <c r="G690">
        <v>15356.400390999999</v>
      </c>
      <c r="H690">
        <v>13898.900390999999</v>
      </c>
      <c r="I690">
        <v>15094.799805000001</v>
      </c>
      <c r="J690">
        <v>14823.125977</v>
      </c>
      <c r="L690" t="str">
        <f t="shared" si="83"/>
        <v>29APR2022:17:00:00</v>
      </c>
      <c r="M690">
        <v>17</v>
      </c>
      <c r="N690">
        <f t="shared" si="84"/>
        <v>-1519.9179680000016</v>
      </c>
      <c r="O690">
        <f t="shared" si="76"/>
        <v>-1519.9179680000016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9.8575515490966392</v>
      </c>
    </row>
    <row r="691" spans="1:19" x14ac:dyDescent="0.25">
      <c r="A691" t="s">
        <v>740</v>
      </c>
      <c r="B691">
        <v>15454.493164</v>
      </c>
      <c r="C691">
        <v>14137</v>
      </c>
      <c r="D691">
        <v>16233.193359000001</v>
      </c>
      <c r="E691">
        <v>16070.147461</v>
      </c>
      <c r="F691">
        <v>15229.700194999999</v>
      </c>
      <c r="G691">
        <v>15656.400390999999</v>
      </c>
      <c r="H691">
        <v>14137</v>
      </c>
      <c r="I691">
        <v>15345</v>
      </c>
      <c r="J691">
        <v>15092.025390999999</v>
      </c>
      <c r="L691" t="str">
        <f t="shared" si="83"/>
        <v>29APR2022:18:00:00</v>
      </c>
      <c r="M691">
        <v>18</v>
      </c>
      <c r="N691">
        <f t="shared" si="84"/>
        <v>-1317.4931639999995</v>
      </c>
      <c r="O691">
        <f t="shared" si="76"/>
        <v>-1317.4931639999995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8.5249846113943999</v>
      </c>
    </row>
    <row r="692" spans="1:19" x14ac:dyDescent="0.25">
      <c r="A692" t="s">
        <v>741</v>
      </c>
      <c r="B692">
        <v>15278.841796999999</v>
      </c>
      <c r="C692">
        <v>13969</v>
      </c>
      <c r="D692">
        <v>16072.589844</v>
      </c>
      <c r="E692">
        <v>15929.660156</v>
      </c>
      <c r="F692">
        <v>15042.799805000001</v>
      </c>
      <c r="G692">
        <v>15503.299805000001</v>
      </c>
      <c r="H692">
        <v>13969</v>
      </c>
      <c r="I692">
        <v>15160.099609000001</v>
      </c>
      <c r="J692">
        <v>14918.800781</v>
      </c>
      <c r="L692" t="str">
        <f t="shared" si="83"/>
        <v>29APR2022:19:00:00</v>
      </c>
      <c r="M692">
        <v>19</v>
      </c>
      <c r="N692">
        <f t="shared" si="84"/>
        <v>-1309.8417969999991</v>
      </c>
      <c r="O692">
        <f t="shared" si="76"/>
        <v>-1309.8417969999991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8.5729128843862146</v>
      </c>
    </row>
    <row r="693" spans="1:19" x14ac:dyDescent="0.25">
      <c r="A693" t="s">
        <v>742</v>
      </c>
      <c r="B693">
        <v>14888.462890999999</v>
      </c>
      <c r="C693">
        <v>13583.700194999999</v>
      </c>
      <c r="D693">
        <v>15596.662109000001</v>
      </c>
      <c r="E693">
        <v>15549.298828000001</v>
      </c>
      <c r="F693">
        <v>14545.200194999999</v>
      </c>
      <c r="G693">
        <v>15028.099609000001</v>
      </c>
      <c r="H693">
        <v>13583.700194999999</v>
      </c>
      <c r="I693">
        <v>14676.299805000001</v>
      </c>
      <c r="J693">
        <v>14458.325194999999</v>
      </c>
      <c r="L693" t="str">
        <f t="shared" si="83"/>
        <v>29APR2022:20:00:00</v>
      </c>
      <c r="M693">
        <v>20</v>
      </c>
      <c r="N693">
        <f t="shared" si="84"/>
        <v>-1304.7626959999998</v>
      </c>
      <c r="O693">
        <f t="shared" si="76"/>
        <v>-1304.7626959999998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8.7635822821489668</v>
      </c>
    </row>
    <row r="694" spans="1:19" x14ac:dyDescent="0.25">
      <c r="A694" t="s">
        <v>743</v>
      </c>
      <c r="B694">
        <v>14682.484375</v>
      </c>
      <c r="C694">
        <v>13508.599609000001</v>
      </c>
      <c r="D694">
        <v>15514.166015999999</v>
      </c>
      <c r="E694">
        <v>15481.082031</v>
      </c>
      <c r="F694">
        <v>14364.700194999999</v>
      </c>
      <c r="G694">
        <v>14834.200194999999</v>
      </c>
      <c r="H694">
        <v>13508.599609000001</v>
      </c>
      <c r="I694">
        <v>14458.099609000001</v>
      </c>
      <c r="J694">
        <v>14291.400390999999</v>
      </c>
      <c r="L694" t="str">
        <f t="shared" si="83"/>
        <v>29APR2022:21:00:00</v>
      </c>
      <c r="M694">
        <v>21</v>
      </c>
      <c r="N694">
        <f t="shared" si="84"/>
        <v>-1173.8847659999992</v>
      </c>
      <c r="O694">
        <f t="shared" si="76"/>
        <v>-1173.8847659999992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7.9951371717363013</v>
      </c>
    </row>
    <row r="695" spans="1:19" x14ac:dyDescent="0.25">
      <c r="A695" t="s">
        <v>744</v>
      </c>
      <c r="B695">
        <v>14438.854492</v>
      </c>
      <c r="C695">
        <v>13191</v>
      </c>
      <c r="D695">
        <v>15154.608398</v>
      </c>
      <c r="E695">
        <v>15126.770508</v>
      </c>
      <c r="F695">
        <v>13962.400390999999</v>
      </c>
      <c r="G695">
        <v>14432.700194999999</v>
      </c>
      <c r="H695">
        <v>13191</v>
      </c>
      <c r="I695">
        <v>14072.700194999999</v>
      </c>
      <c r="J695">
        <v>13914.700194999999</v>
      </c>
      <c r="L695" t="str">
        <f t="shared" si="83"/>
        <v>29APR2022:22:00:00</v>
      </c>
      <c r="M695">
        <v>22</v>
      </c>
      <c r="N695">
        <f t="shared" si="84"/>
        <v>-1247.8544920000004</v>
      </c>
      <c r="O695">
        <f t="shared" si="76"/>
        <v>-1247.8544920000004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8.6423371929635238</v>
      </c>
    </row>
    <row r="696" spans="1:19" x14ac:dyDescent="0.25">
      <c r="A696" t="s">
        <v>745</v>
      </c>
      <c r="B696">
        <v>13811.848633</v>
      </c>
      <c r="C696">
        <v>12454.099609000001</v>
      </c>
      <c r="D696">
        <v>14212.051758</v>
      </c>
      <c r="E696">
        <v>14220.861328000001</v>
      </c>
      <c r="F696">
        <v>13194.5</v>
      </c>
      <c r="G696">
        <v>13603.799805000001</v>
      </c>
      <c r="H696">
        <v>12454.099609000001</v>
      </c>
      <c r="I696">
        <v>13321.700194999999</v>
      </c>
      <c r="J696">
        <v>13143.524414</v>
      </c>
      <c r="L696" t="str">
        <f t="shared" si="83"/>
        <v>29APR2022:23:00:00</v>
      </c>
      <c r="M696">
        <v>23</v>
      </c>
      <c r="N696">
        <f t="shared" si="84"/>
        <v>-1357.7490239999988</v>
      </c>
      <c r="O696">
        <f t="shared" si="76"/>
        <v>-1357.7490239999988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9.8303207635507448</v>
      </c>
    </row>
    <row r="697" spans="1:19" x14ac:dyDescent="0.25">
      <c r="A697" t="s">
        <v>746</v>
      </c>
      <c r="B697">
        <v>12888.237305000001</v>
      </c>
      <c r="C697">
        <v>11556.599609000001</v>
      </c>
      <c r="D697">
        <v>13138.363281</v>
      </c>
      <c r="E697">
        <v>13059.762694999999</v>
      </c>
      <c r="F697">
        <v>12295.299805000001</v>
      </c>
      <c r="G697">
        <v>12645.099609000001</v>
      </c>
      <c r="H697">
        <v>11556.599609000001</v>
      </c>
      <c r="I697">
        <v>12419.5</v>
      </c>
      <c r="J697">
        <v>12229.125</v>
      </c>
      <c r="L697" t="str">
        <f t="shared" si="83"/>
        <v>30APR2022:00:00:00</v>
      </c>
      <c r="M697">
        <v>24</v>
      </c>
      <c r="N697">
        <f t="shared" si="84"/>
        <v>-1331.6376959999998</v>
      </c>
      <c r="O697">
        <f t="shared" si="76"/>
        <v>-1331.6376959999998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10.332194112249859</v>
      </c>
    </row>
    <row r="698" spans="1:19" x14ac:dyDescent="0.25">
      <c r="A698" t="s">
        <v>747</v>
      </c>
      <c r="B698">
        <v>12000.627930000001</v>
      </c>
      <c r="C698">
        <v>11779.599609000001</v>
      </c>
      <c r="D698">
        <v>12200.137694999999</v>
      </c>
      <c r="E698">
        <v>12028.527344</v>
      </c>
      <c r="F698">
        <v>11649.700194999999</v>
      </c>
      <c r="G698">
        <v>11779.599609000001</v>
      </c>
      <c r="H698">
        <v>11798.700194999999</v>
      </c>
      <c r="I698">
        <v>10964</v>
      </c>
      <c r="J698">
        <v>11548</v>
      </c>
      <c r="L698" t="str">
        <f t="shared" si="83"/>
        <v>30APR2022:01:00:00</v>
      </c>
      <c r="M698">
        <v>1</v>
      </c>
      <c r="N698">
        <f t="shared" si="84"/>
        <v>-221.02832099999978</v>
      </c>
      <c r="O698">
        <f t="shared" si="76"/>
        <v>-221.02832099999978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1.8418062978809455</v>
      </c>
    </row>
    <row r="699" spans="1:19" x14ac:dyDescent="0.25">
      <c r="A699" t="s">
        <v>748</v>
      </c>
      <c r="B699">
        <v>11307.244140999999</v>
      </c>
      <c r="C699">
        <v>11051.299805000001</v>
      </c>
      <c r="D699">
        <v>11419.659180000001</v>
      </c>
      <c r="E699">
        <v>11240.271484000001</v>
      </c>
      <c r="F699">
        <v>10911.900390999999</v>
      </c>
      <c r="G699">
        <v>11051.299805000001</v>
      </c>
      <c r="H699">
        <v>11146.5</v>
      </c>
      <c r="I699">
        <v>10251.299805000001</v>
      </c>
      <c r="J699">
        <v>10840.25</v>
      </c>
      <c r="L699" t="str">
        <f t="shared" si="83"/>
        <v>30APR2022:02:00:00</v>
      </c>
      <c r="M699">
        <v>2</v>
      </c>
      <c r="N699">
        <f t="shared" si="84"/>
        <v>-255.94433599999866</v>
      </c>
      <c r="O699">
        <f t="shared" si="76"/>
        <v>-255.94433599999866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2.2635430243514958</v>
      </c>
    </row>
    <row r="700" spans="1:19" x14ac:dyDescent="0.25">
      <c r="A700" t="s">
        <v>749</v>
      </c>
      <c r="B700">
        <v>10764.253906</v>
      </c>
      <c r="C700">
        <v>10523.400390999999</v>
      </c>
      <c r="D700">
        <v>10808.027344</v>
      </c>
      <c r="E700">
        <v>10622.628906</v>
      </c>
      <c r="F700">
        <v>10324</v>
      </c>
      <c r="G700">
        <v>10523.400390999999</v>
      </c>
      <c r="H700">
        <v>10599.599609000001</v>
      </c>
      <c r="I700">
        <v>9765.6601563000004</v>
      </c>
      <c r="J700">
        <v>10303.165039</v>
      </c>
      <c r="L700" t="str">
        <f t="shared" si="83"/>
        <v>30APR2022:03:00:00</v>
      </c>
      <c r="M700">
        <v>3</v>
      </c>
      <c r="N700">
        <f t="shared" si="84"/>
        <v>-240.8535150000007</v>
      </c>
      <c r="O700">
        <f t="shared" si="76"/>
        <v>-240.8535150000007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2.2375309715218519</v>
      </c>
    </row>
    <row r="701" spans="1:19" x14ac:dyDescent="0.25">
      <c r="A701" t="s">
        <v>750</v>
      </c>
      <c r="B701">
        <v>10489.929688</v>
      </c>
      <c r="C701">
        <v>10188</v>
      </c>
      <c r="D701">
        <v>10491.961914</v>
      </c>
      <c r="E701">
        <v>10282.856444999999</v>
      </c>
      <c r="F701">
        <v>10004</v>
      </c>
      <c r="G701">
        <v>10188</v>
      </c>
      <c r="H701">
        <v>10282.200194999999</v>
      </c>
      <c r="I701">
        <v>9446.9199219000002</v>
      </c>
      <c r="J701">
        <v>9980.2792969000002</v>
      </c>
      <c r="L701" t="str">
        <f t="shared" si="83"/>
        <v>30APR2022:04:00:00</v>
      </c>
      <c r="M701">
        <v>4</v>
      </c>
      <c r="N701">
        <f t="shared" si="84"/>
        <v>-301.92968800000017</v>
      </c>
      <c r="O701">
        <f t="shared" si="76"/>
        <v>-301.92968800000017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2.8782813324801779</v>
      </c>
    </row>
    <row r="702" spans="1:19" x14ac:dyDescent="0.25">
      <c r="A702" t="s">
        <v>751</v>
      </c>
      <c r="B702">
        <v>10401.859375</v>
      </c>
      <c r="C702">
        <v>10022.599609000001</v>
      </c>
      <c r="D702">
        <v>10330.978515999999</v>
      </c>
      <c r="E702">
        <v>10107.724609000001</v>
      </c>
      <c r="F702">
        <v>9861.7099608999997</v>
      </c>
      <c r="G702">
        <v>10022.599609000001</v>
      </c>
      <c r="H702">
        <v>10136</v>
      </c>
      <c r="I702">
        <v>9279.5595702999999</v>
      </c>
      <c r="J702">
        <v>9824.9667969000002</v>
      </c>
      <c r="L702" t="str">
        <f t="shared" si="83"/>
        <v>30APR2022:05:00:00</v>
      </c>
      <c r="M702">
        <v>5</v>
      </c>
      <c r="N702">
        <f t="shared" si="84"/>
        <v>-379.25976599999922</v>
      </c>
      <c r="O702">
        <f t="shared" si="76"/>
        <v>-379.25976599999922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3.6460766515601852</v>
      </c>
    </row>
    <row r="703" spans="1:19" x14ac:dyDescent="0.25">
      <c r="A703" t="s">
        <v>752</v>
      </c>
      <c r="B703">
        <v>10443.748046999999</v>
      </c>
      <c r="C703">
        <v>9990.5595702999999</v>
      </c>
      <c r="D703">
        <v>10390.471680000001</v>
      </c>
      <c r="E703">
        <v>10135.620117</v>
      </c>
      <c r="F703">
        <v>9847.4199219000002</v>
      </c>
      <c r="G703">
        <v>9990.5595702999999</v>
      </c>
      <c r="H703">
        <v>10149.099609000001</v>
      </c>
      <c r="I703">
        <v>9252.9902344000002</v>
      </c>
      <c r="J703">
        <v>9810.0175780999998</v>
      </c>
      <c r="L703" t="str">
        <f t="shared" si="83"/>
        <v>30APR2022:06:00:00</v>
      </c>
      <c r="M703">
        <v>6</v>
      </c>
      <c r="N703">
        <f t="shared" si="84"/>
        <v>-453.18847669999923</v>
      </c>
      <c r="O703">
        <f t="shared" si="76"/>
        <v>-453.18847669999923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4.339327937255046</v>
      </c>
    </row>
    <row r="704" spans="1:19" x14ac:dyDescent="0.25">
      <c r="A704" t="s">
        <v>753</v>
      </c>
      <c r="B704">
        <v>10593.682617</v>
      </c>
      <c r="C704">
        <v>10137.900390999999</v>
      </c>
      <c r="D704">
        <v>10672.275390999999</v>
      </c>
      <c r="E704">
        <v>10436.207031</v>
      </c>
      <c r="F704">
        <v>10009</v>
      </c>
      <c r="G704">
        <v>10137.900390999999</v>
      </c>
      <c r="H704">
        <v>10314</v>
      </c>
      <c r="I704">
        <v>9453.5195313000004</v>
      </c>
      <c r="J704">
        <v>9978.6054688000004</v>
      </c>
      <c r="L704" t="str">
        <f t="shared" si="83"/>
        <v>30APR2022:07:00:00</v>
      </c>
      <c r="M704">
        <v>7</v>
      </c>
      <c r="N704">
        <f t="shared" si="84"/>
        <v>-455.78222600000117</v>
      </c>
      <c r="O704">
        <f t="shared" si="76"/>
        <v>-455.78222600000117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4.3023964609681036</v>
      </c>
    </row>
    <row r="705" spans="1:19" x14ac:dyDescent="0.25">
      <c r="A705" t="s">
        <v>754</v>
      </c>
      <c r="B705">
        <v>10952.652344</v>
      </c>
      <c r="C705">
        <v>10366</v>
      </c>
      <c r="D705">
        <v>10872.675781</v>
      </c>
      <c r="E705">
        <v>10681.678711</v>
      </c>
      <c r="F705">
        <v>10248.200194999999</v>
      </c>
      <c r="G705">
        <v>10366</v>
      </c>
      <c r="H705">
        <v>10532.599609000001</v>
      </c>
      <c r="I705">
        <v>9736.2099608999997</v>
      </c>
      <c r="J705">
        <v>10220.751953000001</v>
      </c>
      <c r="L705" t="str">
        <f t="shared" si="83"/>
        <v>30APR2022:08:00:00</v>
      </c>
      <c r="M705">
        <v>8</v>
      </c>
      <c r="N705">
        <f t="shared" si="84"/>
        <v>-586.65234400000008</v>
      </c>
      <c r="O705">
        <f t="shared" si="76"/>
        <v>-586.65234400000008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5.3562582429759633</v>
      </c>
    </row>
    <row r="706" spans="1:19" x14ac:dyDescent="0.25">
      <c r="A706" t="s">
        <v>755</v>
      </c>
      <c r="B706">
        <v>11699.205078000001</v>
      </c>
      <c r="C706">
        <v>10967.900390999999</v>
      </c>
      <c r="D706">
        <v>11664.663086</v>
      </c>
      <c r="E706">
        <v>11450.706055000001</v>
      </c>
      <c r="F706">
        <v>10863.599609000001</v>
      </c>
      <c r="G706">
        <v>10967.900390999999</v>
      </c>
      <c r="H706">
        <v>11172.900390999999</v>
      </c>
      <c r="I706">
        <v>10379.200194999999</v>
      </c>
      <c r="J706">
        <v>10845.899414</v>
      </c>
      <c r="L706" t="str">
        <f t="shared" si="83"/>
        <v>30APR2022:09:00:00</v>
      </c>
      <c r="M706">
        <v>9</v>
      </c>
      <c r="N706">
        <f t="shared" si="84"/>
        <v>-731.30468700000165</v>
      </c>
      <c r="O706">
        <f t="shared" si="76"/>
        <v>-731.30468700000165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6.2508921086886309</v>
      </c>
    </row>
    <row r="707" spans="1:19" x14ac:dyDescent="0.25">
      <c r="A707" t="s">
        <v>756</v>
      </c>
      <c r="B707">
        <v>12498.736328000001</v>
      </c>
      <c r="C707">
        <v>11777</v>
      </c>
      <c r="D707">
        <v>12457.862305000001</v>
      </c>
      <c r="E707">
        <v>12327.097656</v>
      </c>
      <c r="F707">
        <v>11696.900390999999</v>
      </c>
      <c r="G707">
        <v>11777</v>
      </c>
      <c r="H707">
        <v>11968.099609000001</v>
      </c>
      <c r="I707">
        <v>11217.099609000001</v>
      </c>
      <c r="J707">
        <v>11664.775390999999</v>
      </c>
      <c r="L707" t="str">
        <f t="shared" si="83"/>
        <v>30APR2022:10:00:00</v>
      </c>
      <c r="M707">
        <v>10</v>
      </c>
      <c r="N707">
        <f t="shared" si="84"/>
        <v>-721.73632800000087</v>
      </c>
      <c r="O707">
        <f t="shared" ref="O707:O721" si="86">IF(N707&lt;0,N707,"")</f>
        <v>-721.73632800000087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5.774474387327845</v>
      </c>
    </row>
    <row r="708" spans="1:19" x14ac:dyDescent="0.25">
      <c r="A708" t="s">
        <v>757</v>
      </c>
      <c r="B708">
        <v>13016.166015999999</v>
      </c>
      <c r="C708">
        <v>12523.799805000001</v>
      </c>
      <c r="D708">
        <v>13219.313477</v>
      </c>
      <c r="E708">
        <v>13042.145508</v>
      </c>
      <c r="F708">
        <v>12498.400390999999</v>
      </c>
      <c r="G708">
        <v>12523.799805000001</v>
      </c>
      <c r="H708">
        <v>12627</v>
      </c>
      <c r="I708">
        <v>11971.900390999999</v>
      </c>
      <c r="J708">
        <v>12405.275390999999</v>
      </c>
      <c r="L708" t="str">
        <f t="shared" si="83"/>
        <v>30APR2022:11:00:00</v>
      </c>
      <c r="M708">
        <v>11</v>
      </c>
      <c r="N708">
        <f t="shared" si="84"/>
        <v>-492.36621099999866</v>
      </c>
      <c r="O708">
        <f t="shared" si="86"/>
        <v>-492.36621099999866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3.7827284193729716</v>
      </c>
    </row>
    <row r="709" spans="1:19" x14ac:dyDescent="0.25">
      <c r="A709" t="s">
        <v>758</v>
      </c>
      <c r="B709">
        <v>13395.256836</v>
      </c>
      <c r="C709">
        <v>13116.400390999999</v>
      </c>
      <c r="D709">
        <v>13719.973633</v>
      </c>
      <c r="E709">
        <v>13560.129883</v>
      </c>
      <c r="F709">
        <v>13126.700194999999</v>
      </c>
      <c r="G709">
        <v>13116.400390999999</v>
      </c>
      <c r="H709">
        <v>13207.799805000001</v>
      </c>
      <c r="I709">
        <v>12555.799805000001</v>
      </c>
      <c r="J709">
        <v>13001.675781</v>
      </c>
      <c r="L709" t="str">
        <f t="shared" si="83"/>
        <v>30APR2022:12:00:00</v>
      </c>
      <c r="M709">
        <v>12</v>
      </c>
      <c r="N709">
        <f t="shared" si="84"/>
        <v>-278.85644500000126</v>
      </c>
      <c r="O709">
        <f t="shared" si="86"/>
        <v>-278.85644500000126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2.0817551198463726</v>
      </c>
    </row>
    <row r="710" spans="1:19" x14ac:dyDescent="0.25">
      <c r="A710" t="s">
        <v>759</v>
      </c>
      <c r="B710">
        <v>13677.589844</v>
      </c>
      <c r="C710">
        <v>13603.400390999999</v>
      </c>
      <c r="D710">
        <v>13889.848633</v>
      </c>
      <c r="E710">
        <v>13834.240234000001</v>
      </c>
      <c r="F710">
        <v>13639.200194999999</v>
      </c>
      <c r="G710">
        <v>13603.400390999999</v>
      </c>
      <c r="H710">
        <v>13663.700194999999</v>
      </c>
      <c r="I710">
        <v>13014.799805000001</v>
      </c>
      <c r="J710">
        <v>13480.275390999999</v>
      </c>
      <c r="L710" t="str">
        <f t="shared" si="83"/>
        <v>30APR2022:13:00:00</v>
      </c>
      <c r="M710">
        <v>13</v>
      </c>
      <c r="N710">
        <f t="shared" si="84"/>
        <v>-74.189453000000867</v>
      </c>
      <c r="O710">
        <f t="shared" si="86"/>
        <v>-74.189453000000867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0.54241612627787517</v>
      </c>
    </row>
    <row r="711" spans="1:19" x14ac:dyDescent="0.25">
      <c r="A711" t="s">
        <v>760</v>
      </c>
      <c r="B711">
        <v>14035.6875</v>
      </c>
      <c r="C711">
        <v>14003.5</v>
      </c>
      <c r="D711">
        <v>14207.088867</v>
      </c>
      <c r="E711">
        <v>14077.039063</v>
      </c>
      <c r="F711">
        <v>14037.799805000001</v>
      </c>
      <c r="G711">
        <v>14003.5</v>
      </c>
      <c r="H711">
        <v>14089</v>
      </c>
      <c r="I711">
        <v>13347.599609000001</v>
      </c>
      <c r="J711">
        <v>13869.474609000001</v>
      </c>
      <c r="L711" t="str">
        <f t="shared" si="83"/>
        <v>30APR2022:14:00:00</v>
      </c>
      <c r="M711">
        <v>14</v>
      </c>
      <c r="N711">
        <f t="shared" si="84"/>
        <v>-32.1875</v>
      </c>
      <c r="O711">
        <f t="shared" si="86"/>
        <v>-32.1875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0.22932613739084745</v>
      </c>
    </row>
    <row r="712" spans="1:19" x14ac:dyDescent="0.25">
      <c r="A712" t="s">
        <v>761</v>
      </c>
      <c r="B712">
        <v>14377.591796999999</v>
      </c>
      <c r="C712">
        <v>14428.5</v>
      </c>
      <c r="D712">
        <v>14548.418944999999</v>
      </c>
      <c r="E712">
        <v>14339.033203000001</v>
      </c>
      <c r="F712">
        <v>14470.200194999999</v>
      </c>
      <c r="G712">
        <v>14428.5</v>
      </c>
      <c r="H712">
        <v>14449.200194999999</v>
      </c>
      <c r="I712">
        <v>13617.200194999999</v>
      </c>
      <c r="J712">
        <v>14241.274414</v>
      </c>
      <c r="L712" t="str">
        <f t="shared" si="83"/>
        <v>30APR2022:15:00:00</v>
      </c>
      <c r="M712">
        <v>15</v>
      </c>
      <c r="N712">
        <f t="shared" si="84"/>
        <v>50.908203000000867</v>
      </c>
      <c r="O712" t="str">
        <f t="shared" si="86"/>
        <v/>
      </c>
      <c r="P712">
        <f t="shared" si="87"/>
        <v>50.908203000000867</v>
      </c>
      <c r="Q712" t="str">
        <f t="shared" si="88"/>
        <v/>
      </c>
      <c r="R712">
        <f t="shared" si="89"/>
        <v>1</v>
      </c>
      <c r="S712">
        <f t="shared" si="85"/>
        <v>0.35408018059480084</v>
      </c>
    </row>
    <row r="713" spans="1:19" x14ac:dyDescent="0.25">
      <c r="A713" t="s">
        <v>762</v>
      </c>
      <c r="B713">
        <v>14831.471680000001</v>
      </c>
      <c r="C713">
        <v>14774.599609000001</v>
      </c>
      <c r="D713">
        <v>14939.037109000001</v>
      </c>
      <c r="E713">
        <v>14712.839844</v>
      </c>
      <c r="F713">
        <v>14799.200194999999</v>
      </c>
      <c r="G713">
        <v>14774.599609000001</v>
      </c>
      <c r="H713">
        <v>14732.799805000001</v>
      </c>
      <c r="I713">
        <v>13838.799805000001</v>
      </c>
      <c r="J713">
        <v>14536.350586</v>
      </c>
      <c r="L713" t="str">
        <f t="shared" si="83"/>
        <v>30APR2022:16:00:00</v>
      </c>
      <c r="M713">
        <v>16</v>
      </c>
      <c r="N713">
        <f t="shared" si="84"/>
        <v>-56.872070999999778</v>
      </c>
      <c r="O713">
        <f t="shared" si="86"/>
        <v>-56.872070999999778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0.38345534568016498</v>
      </c>
    </row>
    <row r="714" spans="1:19" x14ac:dyDescent="0.25">
      <c r="A714" t="s">
        <v>763</v>
      </c>
      <c r="B714">
        <v>15208.319336</v>
      </c>
      <c r="C714">
        <v>15034.299805000001</v>
      </c>
      <c r="D714">
        <v>15177.15625</v>
      </c>
      <c r="E714">
        <v>14920.767578000001</v>
      </c>
      <c r="F714">
        <v>15017.400390999999</v>
      </c>
      <c r="G714">
        <v>15034.299805000001</v>
      </c>
      <c r="H714">
        <v>14942.099609000001</v>
      </c>
      <c r="I714">
        <v>13995.099609000001</v>
      </c>
      <c r="J714">
        <v>14747.224609000001</v>
      </c>
      <c r="L714" t="str">
        <f t="shared" si="83"/>
        <v>30APR2022:17:00:00</v>
      </c>
      <c r="M714">
        <v>17</v>
      </c>
      <c r="N714">
        <f t="shared" si="84"/>
        <v>-174.01953099999992</v>
      </c>
      <c r="O714">
        <f t="shared" si="86"/>
        <v>-174.01953099999992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1.1442390651810805</v>
      </c>
    </row>
    <row r="715" spans="1:19" x14ac:dyDescent="0.25">
      <c r="A715" t="s">
        <v>764</v>
      </c>
      <c r="B715">
        <v>15335.716796999999</v>
      </c>
      <c r="C715">
        <v>15056</v>
      </c>
      <c r="D715">
        <v>15482.976563</v>
      </c>
      <c r="E715">
        <v>15157.100586</v>
      </c>
      <c r="F715">
        <v>15014.900390999999</v>
      </c>
      <c r="G715">
        <v>15056</v>
      </c>
      <c r="H715">
        <v>14891.099609000001</v>
      </c>
      <c r="I715">
        <v>13949.5</v>
      </c>
      <c r="J715">
        <v>14727.875</v>
      </c>
      <c r="L715" t="str">
        <f t="shared" si="83"/>
        <v>30APR2022:18:00:00</v>
      </c>
      <c r="M715">
        <v>18</v>
      </c>
      <c r="N715">
        <f t="shared" si="84"/>
        <v>-279.71679699999913</v>
      </c>
      <c r="O715">
        <f t="shared" si="86"/>
        <v>-279.71679699999913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1.8239564586555082</v>
      </c>
    </row>
    <row r="716" spans="1:19" x14ac:dyDescent="0.25">
      <c r="A716" t="s">
        <v>765</v>
      </c>
      <c r="B716">
        <v>15010.020508</v>
      </c>
      <c r="C716">
        <v>14619.099609000001</v>
      </c>
      <c r="D716">
        <v>15030.197265999999</v>
      </c>
      <c r="E716">
        <v>14811.388671999999</v>
      </c>
      <c r="F716">
        <v>14564.099609000001</v>
      </c>
      <c r="G716">
        <v>14619.099609000001</v>
      </c>
      <c r="H716">
        <v>14429.200194999999</v>
      </c>
      <c r="I716">
        <v>13505.599609000001</v>
      </c>
      <c r="J716">
        <v>14279.5</v>
      </c>
      <c r="L716" t="str">
        <f t="shared" si="83"/>
        <v>30APR2022:19:00:00</v>
      </c>
      <c r="M716">
        <v>19</v>
      </c>
      <c r="N716">
        <f t="shared" si="84"/>
        <v>-390.92089899999883</v>
      </c>
      <c r="O716">
        <f t="shared" si="86"/>
        <v>-390.92089899999883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2.6043994995985971</v>
      </c>
    </row>
    <row r="717" spans="1:19" x14ac:dyDescent="0.25">
      <c r="A717" t="s">
        <v>766</v>
      </c>
      <c r="B717">
        <v>14288.924805000001</v>
      </c>
      <c r="C717">
        <v>14050.299805000001</v>
      </c>
      <c r="D717">
        <v>14539.259765999999</v>
      </c>
      <c r="E717">
        <v>14346.160156</v>
      </c>
      <c r="F717">
        <v>13990.700194999999</v>
      </c>
      <c r="G717">
        <v>14050.299805000001</v>
      </c>
      <c r="H717">
        <v>13869.900390999999</v>
      </c>
      <c r="I717">
        <v>12999.799805000001</v>
      </c>
      <c r="J717">
        <v>13727.674805000001</v>
      </c>
      <c r="L717" t="str">
        <f t="shared" si="83"/>
        <v>30APR2022:20:00:00</v>
      </c>
      <c r="M717">
        <v>20</v>
      </c>
      <c r="N717">
        <f t="shared" si="84"/>
        <v>-238.625</v>
      </c>
      <c r="O717">
        <f t="shared" si="86"/>
        <v>-238.625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1.669999690365086</v>
      </c>
    </row>
    <row r="718" spans="1:19" x14ac:dyDescent="0.25">
      <c r="A718" t="s">
        <v>767</v>
      </c>
      <c r="B718">
        <v>13593.604492</v>
      </c>
      <c r="C718">
        <v>13878.099609000001</v>
      </c>
      <c r="D718">
        <v>14208.201171999999</v>
      </c>
      <c r="E718">
        <v>14130.383789</v>
      </c>
      <c r="F718">
        <v>13812.099609000001</v>
      </c>
      <c r="G718">
        <v>13878.099609000001</v>
      </c>
      <c r="H718">
        <v>13708.200194999999</v>
      </c>
      <c r="I718">
        <v>12908</v>
      </c>
      <c r="J718">
        <v>13576.599609000001</v>
      </c>
      <c r="L718" t="str">
        <f t="shared" si="83"/>
        <v>30APR2022:21:00:00</v>
      </c>
      <c r="M718">
        <v>21</v>
      </c>
      <c r="N718">
        <f t="shared" si="84"/>
        <v>284.49511700000039</v>
      </c>
      <c r="O718" t="str">
        <f t="shared" si="86"/>
        <v/>
      </c>
      <c r="P718">
        <f t="shared" si="87"/>
        <v>284.49511700000039</v>
      </c>
      <c r="Q718" t="str">
        <f t="shared" si="88"/>
        <v/>
      </c>
      <c r="R718">
        <f t="shared" si="89"/>
        <v>1</v>
      </c>
      <c r="S718">
        <f t="shared" si="85"/>
        <v>2.0928600443497469</v>
      </c>
    </row>
    <row r="719" spans="1:19" x14ac:dyDescent="0.25">
      <c r="A719" t="s">
        <v>768</v>
      </c>
      <c r="B719">
        <v>12921.303711</v>
      </c>
      <c r="C719">
        <v>13457.299805000001</v>
      </c>
      <c r="D719">
        <v>13669.648438</v>
      </c>
      <c r="E719">
        <v>13677.533203000001</v>
      </c>
      <c r="F719">
        <v>13378.299805000001</v>
      </c>
      <c r="G719">
        <v>13457.299805000001</v>
      </c>
      <c r="H719">
        <v>13283.700194999999</v>
      </c>
      <c r="I719">
        <v>12532.700194999999</v>
      </c>
      <c r="J719">
        <v>13163</v>
      </c>
      <c r="L719" t="str">
        <f t="shared" si="83"/>
        <v>30APR2022:22:00:00</v>
      </c>
      <c r="M719">
        <v>22</v>
      </c>
      <c r="N719">
        <f t="shared" si="84"/>
        <v>535.99609400000008</v>
      </c>
      <c r="O719" t="str">
        <f t="shared" si="86"/>
        <v/>
      </c>
      <c r="P719">
        <f t="shared" si="87"/>
        <v>535.99609400000008</v>
      </c>
      <c r="Q719" t="str">
        <f t="shared" si="88"/>
        <v/>
      </c>
      <c r="R719">
        <f t="shared" si="89"/>
        <v>1</v>
      </c>
      <c r="S719">
        <f t="shared" si="85"/>
        <v>4.1481580031564675</v>
      </c>
    </row>
    <row r="720" spans="1:19" x14ac:dyDescent="0.25">
      <c r="A720" t="s">
        <v>769</v>
      </c>
      <c r="B720">
        <v>11949.997069999999</v>
      </c>
      <c r="C720">
        <v>12662.5</v>
      </c>
      <c r="D720">
        <v>12716.194336</v>
      </c>
      <c r="E720">
        <v>12735.491211</v>
      </c>
      <c r="F720">
        <v>12556.599609000001</v>
      </c>
      <c r="G720">
        <v>12662.5</v>
      </c>
      <c r="H720">
        <v>12521.200194999999</v>
      </c>
      <c r="I720">
        <v>11830.799805000001</v>
      </c>
      <c r="J720">
        <v>12392.775390999999</v>
      </c>
      <c r="L720" t="str">
        <f t="shared" si="83"/>
        <v>30APR2022:23:00:00</v>
      </c>
      <c r="M720">
        <v>23</v>
      </c>
      <c r="N720">
        <f t="shared" si="84"/>
        <v>712.50293000000056</v>
      </c>
      <c r="O720" t="str">
        <f t="shared" si="86"/>
        <v/>
      </c>
      <c r="P720">
        <f t="shared" si="87"/>
        <v>712.50293000000056</v>
      </c>
      <c r="Q720" t="str">
        <f t="shared" si="88"/>
        <v/>
      </c>
      <c r="R720">
        <f t="shared" si="89"/>
        <v>1</v>
      </c>
      <c r="S720">
        <f t="shared" si="85"/>
        <v>5.9623690769658122</v>
      </c>
    </row>
    <row r="721" spans="1:19" x14ac:dyDescent="0.25">
      <c r="A721" t="s">
        <v>770</v>
      </c>
      <c r="B721">
        <v>10990.820313</v>
      </c>
      <c r="C721">
        <v>11769.299805000001</v>
      </c>
      <c r="D721">
        <v>11730.146484000001</v>
      </c>
      <c r="E721">
        <v>11704.987305000001</v>
      </c>
      <c r="F721">
        <v>11638.599609000001</v>
      </c>
      <c r="G721">
        <v>11769.299805000001</v>
      </c>
      <c r="H721">
        <v>11656.599609000001</v>
      </c>
      <c r="I721">
        <v>11007.700194999999</v>
      </c>
      <c r="J721">
        <v>11518.049805000001</v>
      </c>
      <c r="L721" t="str">
        <f t="shared" si="83"/>
        <v>01MAY2022:00:00:00</v>
      </c>
      <c r="M721">
        <v>24</v>
      </c>
      <c r="N721">
        <f t="shared" si="84"/>
        <v>778.47949200000039</v>
      </c>
      <c r="O721" t="str">
        <f t="shared" si="86"/>
        <v/>
      </c>
      <c r="P721">
        <f t="shared" si="87"/>
        <v>778.47949200000039</v>
      </c>
      <c r="Q721" t="str">
        <f t="shared" si="88"/>
        <v/>
      </c>
      <c r="R721">
        <f t="shared" si="89"/>
        <v>1</v>
      </c>
      <c r="S721">
        <f t="shared" si="85"/>
        <v>7.0829971724604643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Q1" workbookViewId="0">
      <selection activeCell="AC9" sqref="AC9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967.09973145000004</v>
      </c>
      <c r="C2">
        <v>976.63299560999997</v>
      </c>
      <c r="D2">
        <v>985.30718993999994</v>
      </c>
      <c r="E2">
        <v>910.12518310999997</v>
      </c>
      <c r="F2">
        <v>976.63299560999997</v>
      </c>
      <c r="G2">
        <v>976.63299560999997</v>
      </c>
      <c r="H2">
        <v>956.00402831999997</v>
      </c>
      <c r="I2">
        <v>976.63500977000001</v>
      </c>
      <c r="J2">
        <v>971.47625731999995</v>
      </c>
      <c r="L2" t="str">
        <f>A2</f>
        <v>01APR2022:01:00:00</v>
      </c>
      <c r="M2">
        <v>1</v>
      </c>
      <c r="N2">
        <f>C2-B2</f>
        <v>9.5332641599999306</v>
      </c>
      <c r="O2" t="str">
        <f>IF(N2&lt;0,N2,"")</f>
        <v/>
      </c>
      <c r="P2">
        <f>IF(N2&gt;0,N2,"")</f>
        <v>9.5332641599999306</v>
      </c>
      <c r="Q2" t="str">
        <f>IF(O2&lt;0,1,"")</f>
        <v/>
      </c>
      <c r="R2">
        <f>IF(AND(P2&gt;0,P2&lt;&gt;""),1,"")</f>
        <v>1</v>
      </c>
      <c r="S2">
        <f>ABS((B2-C2)/B2)*100</f>
        <v>0.98575812297108567</v>
      </c>
      <c r="T2">
        <f>AVERAGE(S2:S722)</f>
        <v>11.000220125130618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942.94488524999997</v>
      </c>
      <c r="C3">
        <v>968.76800536999997</v>
      </c>
      <c r="D3">
        <v>970.50421143000005</v>
      </c>
      <c r="E3">
        <v>896.80639647999999</v>
      </c>
      <c r="F3">
        <v>968.76800536999997</v>
      </c>
      <c r="G3">
        <v>968.76800536999997</v>
      </c>
      <c r="H3">
        <v>930.18298340000001</v>
      </c>
      <c r="I3">
        <v>968.76898193</v>
      </c>
      <c r="J3">
        <v>959.12200928000004</v>
      </c>
      <c r="L3" t="str">
        <f t="shared" ref="L3:L66" si="0">A3</f>
        <v>01APR2022:02:00:00</v>
      </c>
      <c r="M3">
        <v>2</v>
      </c>
      <c r="N3">
        <f t="shared" ref="N3:N66" si="1">C3-B3</f>
        <v>25.823120119999999</v>
      </c>
      <c r="O3" t="str">
        <f t="shared" ref="O3:O66" si="2">IF(N3&lt;0,N3,"")</f>
        <v/>
      </c>
      <c r="P3">
        <f t="shared" ref="P3:P66" si="3">IF(N3&gt;0,N3,"")</f>
        <v>25.823120119999999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2.7385609195126603</v>
      </c>
      <c r="V3" s="3">
        <v>1</v>
      </c>
      <c r="W3" s="4">
        <v>-95.172752749047618</v>
      </c>
      <c r="X3" s="4">
        <v>20.740607372222193</v>
      </c>
      <c r="Y3" s="4"/>
      <c r="Z3">
        <v>1</v>
      </c>
      <c r="AA3">
        <f>W3</f>
        <v>-95.172752749047618</v>
      </c>
      <c r="AB3">
        <f>X3</f>
        <v>20.740607372222193</v>
      </c>
    </row>
    <row r="4" spans="1:28" x14ac:dyDescent="0.25">
      <c r="A4" t="s">
        <v>53</v>
      </c>
      <c r="B4">
        <v>942.74420166000004</v>
      </c>
      <c r="C4">
        <v>980.58801270000004</v>
      </c>
      <c r="D4">
        <v>961.74658203000001</v>
      </c>
      <c r="E4">
        <v>884.03228760000002</v>
      </c>
      <c r="F4">
        <v>980.58801270000004</v>
      </c>
      <c r="G4">
        <v>980.58801270000004</v>
      </c>
      <c r="H4">
        <v>928.38598633000004</v>
      </c>
      <c r="I4">
        <v>980.59002685999997</v>
      </c>
      <c r="J4">
        <v>967.53802489999998</v>
      </c>
      <c r="L4" t="str">
        <f t="shared" si="0"/>
        <v>01APR2022:03:00:00</v>
      </c>
      <c r="M4">
        <v>3</v>
      </c>
      <c r="N4">
        <f t="shared" si="1"/>
        <v>37.843811039999991</v>
      </c>
      <c r="O4" t="str">
        <f t="shared" si="2"/>
        <v/>
      </c>
      <c r="P4">
        <f t="shared" si="3"/>
        <v>37.843811039999991</v>
      </c>
      <c r="Q4" t="str">
        <f t="shared" si="4"/>
        <v/>
      </c>
      <c r="R4">
        <f t="shared" si="5"/>
        <v>1</v>
      </c>
      <c r="S4">
        <f t="shared" si="6"/>
        <v>4.0142183821829898</v>
      </c>
      <c r="V4" s="3">
        <v>2</v>
      </c>
      <c r="W4" s="4">
        <v>-92.452084749130435</v>
      </c>
      <c r="X4" s="4">
        <v>38.679164335714276</v>
      </c>
      <c r="Y4" s="4"/>
      <c r="Z4">
        <v>2</v>
      </c>
      <c r="AA4">
        <f t="shared" ref="AA4:AB26" si="7">W4</f>
        <v>-92.452084749130435</v>
      </c>
      <c r="AB4">
        <f t="shared" si="7"/>
        <v>38.679164335714276</v>
      </c>
    </row>
    <row r="5" spans="1:28" x14ac:dyDescent="0.25">
      <c r="A5" t="s">
        <v>54</v>
      </c>
      <c r="B5">
        <v>971.25</v>
      </c>
      <c r="C5">
        <v>979.93701171999999</v>
      </c>
      <c r="D5">
        <v>970.31988524999997</v>
      </c>
      <c r="E5">
        <v>888.95593262</v>
      </c>
      <c r="F5">
        <v>979.93701171999999</v>
      </c>
      <c r="G5">
        <v>979.93701171999999</v>
      </c>
      <c r="H5">
        <v>922.38098145000004</v>
      </c>
      <c r="I5">
        <v>979.93798828000001</v>
      </c>
      <c r="J5">
        <v>965.54821776999995</v>
      </c>
      <c r="L5" t="str">
        <f t="shared" si="0"/>
        <v>01APR2022:04:00:00</v>
      </c>
      <c r="M5">
        <v>4</v>
      </c>
      <c r="N5">
        <f t="shared" si="1"/>
        <v>8.6870117199999868</v>
      </c>
      <c r="O5" t="str">
        <f t="shared" si="2"/>
        <v/>
      </c>
      <c r="P5">
        <f t="shared" si="3"/>
        <v>8.6870117199999868</v>
      </c>
      <c r="Q5" t="str">
        <f t="shared" si="4"/>
        <v/>
      </c>
      <c r="R5">
        <f t="shared" si="5"/>
        <v>1</v>
      </c>
      <c r="S5">
        <f t="shared" si="6"/>
        <v>0.89441562110681971</v>
      </c>
      <c r="V5" s="3">
        <v>3</v>
      </c>
      <c r="W5" s="4">
        <v>-109.1086994568182</v>
      </c>
      <c r="X5" s="4">
        <v>35.961807248749992</v>
      </c>
      <c r="Y5" s="4"/>
      <c r="Z5">
        <v>3</v>
      </c>
      <c r="AA5">
        <f t="shared" si="7"/>
        <v>-109.1086994568182</v>
      </c>
      <c r="AB5">
        <f t="shared" si="7"/>
        <v>35.961807248749992</v>
      </c>
    </row>
    <row r="6" spans="1:28" x14ac:dyDescent="0.25">
      <c r="A6" t="s">
        <v>55</v>
      </c>
      <c r="B6">
        <v>1003.8554077</v>
      </c>
      <c r="C6">
        <v>990.60498046999999</v>
      </c>
      <c r="D6">
        <v>1012.4346924</v>
      </c>
      <c r="E6">
        <v>948.95953368999994</v>
      </c>
      <c r="F6">
        <v>990.60498046999999</v>
      </c>
      <c r="G6">
        <v>990.60498046999999</v>
      </c>
      <c r="H6">
        <v>932.69500731999995</v>
      </c>
      <c r="I6">
        <v>990.60699463000003</v>
      </c>
      <c r="J6">
        <v>976.12799071999996</v>
      </c>
      <c r="L6" t="str">
        <f t="shared" si="0"/>
        <v>01APR2022:05:00:00</v>
      </c>
      <c r="M6">
        <v>5</v>
      </c>
      <c r="N6">
        <f t="shared" si="1"/>
        <v>-13.250427230000014</v>
      </c>
      <c r="O6">
        <f t="shared" si="2"/>
        <v>-13.250427230000014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1.3199537630981089</v>
      </c>
      <c r="V6" s="3">
        <v>4</v>
      </c>
      <c r="W6" s="4">
        <v>-110.53006246869565</v>
      </c>
      <c r="X6" s="4">
        <v>40.285993307142867</v>
      </c>
      <c r="Y6" s="4"/>
      <c r="Z6">
        <v>4</v>
      </c>
      <c r="AA6">
        <f t="shared" si="7"/>
        <v>-110.53006246869565</v>
      </c>
      <c r="AB6">
        <f t="shared" si="7"/>
        <v>40.285993307142867</v>
      </c>
    </row>
    <row r="7" spans="1:28" x14ac:dyDescent="0.25">
      <c r="A7" t="s">
        <v>56</v>
      </c>
      <c r="B7">
        <v>1046.1837158000001</v>
      </c>
      <c r="C7">
        <v>1040.9100341999999</v>
      </c>
      <c r="D7">
        <v>1085.3082274999999</v>
      </c>
      <c r="E7">
        <v>1046.2150879000001</v>
      </c>
      <c r="F7">
        <v>1040.9100341999999</v>
      </c>
      <c r="G7">
        <v>1040.9100341999999</v>
      </c>
      <c r="H7">
        <v>988.79199218999997</v>
      </c>
      <c r="I7">
        <v>1040.9100341999999</v>
      </c>
      <c r="J7">
        <v>1027.8804932</v>
      </c>
      <c r="L7" t="str">
        <f t="shared" si="0"/>
        <v>01APR2022:06:00:00</v>
      </c>
      <c r="M7">
        <v>6</v>
      </c>
      <c r="N7">
        <f t="shared" si="1"/>
        <v>-5.2736816000001454</v>
      </c>
      <c r="O7">
        <f t="shared" si="2"/>
        <v>-5.2736816000001454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0.50408752500677623</v>
      </c>
      <c r="V7" s="3">
        <v>5</v>
      </c>
      <c r="W7" s="4">
        <v>-110.10192616333332</v>
      </c>
      <c r="X7" s="4">
        <v>45.863118489999977</v>
      </c>
      <c r="Y7" s="4"/>
      <c r="Z7">
        <v>5</v>
      </c>
      <c r="AA7">
        <f t="shared" si="7"/>
        <v>-110.10192616333332</v>
      </c>
      <c r="AB7">
        <f t="shared" si="7"/>
        <v>45.863118489999977</v>
      </c>
    </row>
    <row r="8" spans="1:28" x14ac:dyDescent="0.25">
      <c r="A8" t="s">
        <v>57</v>
      </c>
      <c r="B8">
        <v>1145.1903076000001</v>
      </c>
      <c r="C8">
        <v>1138.2800293</v>
      </c>
      <c r="D8">
        <v>1203.4088135</v>
      </c>
      <c r="E8">
        <v>1149.9410399999999</v>
      </c>
      <c r="F8">
        <v>1138.2800293</v>
      </c>
      <c r="G8">
        <v>1138.2800293</v>
      </c>
      <c r="H8">
        <v>1100.5899658000001</v>
      </c>
      <c r="I8">
        <v>1138.2800293</v>
      </c>
      <c r="J8">
        <v>1128.8574219</v>
      </c>
      <c r="L8" t="str">
        <f t="shared" si="0"/>
        <v>01APR2022:07:00:00</v>
      </c>
      <c r="M8">
        <v>7</v>
      </c>
      <c r="N8">
        <f t="shared" si="1"/>
        <v>-6.9102783000000727</v>
      </c>
      <c r="O8">
        <f t="shared" si="2"/>
        <v>-6.9102783000000727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0.60341746294396181</v>
      </c>
      <c r="V8" s="3">
        <v>6</v>
      </c>
      <c r="W8" s="4">
        <v>-111.99941253208334</v>
      </c>
      <c r="X8" s="4">
        <v>54.647562665000009</v>
      </c>
      <c r="Y8" s="4"/>
      <c r="Z8">
        <v>6</v>
      </c>
      <c r="AA8">
        <f t="shared" si="7"/>
        <v>-111.99941253208334</v>
      </c>
      <c r="AB8">
        <f t="shared" si="7"/>
        <v>54.647562665000009</v>
      </c>
    </row>
    <row r="9" spans="1:28" x14ac:dyDescent="0.25">
      <c r="A9" t="s">
        <v>58</v>
      </c>
      <c r="B9">
        <v>1195.4523925999999</v>
      </c>
      <c r="C9">
        <v>1184.1999512</v>
      </c>
      <c r="D9">
        <v>1251.2053223</v>
      </c>
      <c r="E9">
        <v>1193.3841553</v>
      </c>
      <c r="F9">
        <v>1184.1999512</v>
      </c>
      <c r="G9">
        <v>1184.1999512</v>
      </c>
      <c r="H9">
        <v>1155.5699463000001</v>
      </c>
      <c r="I9">
        <v>1184.1999512</v>
      </c>
      <c r="J9">
        <v>1177.0424805</v>
      </c>
      <c r="L9" t="str">
        <f t="shared" si="0"/>
        <v>01APR2022:08:00:00</v>
      </c>
      <c r="M9">
        <v>8</v>
      </c>
      <c r="N9">
        <f t="shared" si="1"/>
        <v>-11.252441399999952</v>
      </c>
      <c r="O9">
        <f t="shared" si="2"/>
        <v>-11.252441399999952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0.94127055746042032</v>
      </c>
      <c r="V9" s="3">
        <v>7</v>
      </c>
      <c r="W9" s="4">
        <v>-124.17210388045454</v>
      </c>
      <c r="X9" s="4">
        <v>66.552703851249973</v>
      </c>
      <c r="Y9" s="4"/>
      <c r="Z9">
        <v>7</v>
      </c>
      <c r="AA9">
        <f t="shared" si="7"/>
        <v>-124.17210388045454</v>
      </c>
      <c r="AB9">
        <f t="shared" si="7"/>
        <v>66.552703851249973</v>
      </c>
    </row>
    <row r="10" spans="1:28" x14ac:dyDescent="0.25">
      <c r="A10" t="s">
        <v>59</v>
      </c>
      <c r="B10">
        <v>1205.6270752</v>
      </c>
      <c r="C10">
        <v>1177.8699951000001</v>
      </c>
      <c r="D10">
        <v>1218.6566161999999</v>
      </c>
      <c r="E10">
        <v>1193.5039062999999</v>
      </c>
      <c r="F10">
        <v>1177.8699951000001</v>
      </c>
      <c r="G10">
        <v>1177.8699951000001</v>
      </c>
      <c r="H10">
        <v>1158.5999756000001</v>
      </c>
      <c r="I10">
        <v>1177.8699951000001</v>
      </c>
      <c r="J10">
        <v>1173.0524902</v>
      </c>
      <c r="L10" t="str">
        <f t="shared" si="0"/>
        <v>01APR2022:09:00:00</v>
      </c>
      <c r="M10">
        <v>9</v>
      </c>
      <c r="N10">
        <f t="shared" si="1"/>
        <v>-27.757080099999939</v>
      </c>
      <c r="O10">
        <f t="shared" si="2"/>
        <v>-27.757080099999939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2.3022940236636069</v>
      </c>
      <c r="V10" s="3">
        <v>8</v>
      </c>
      <c r="W10" s="4">
        <v>-122.30353655476189</v>
      </c>
      <c r="X10" s="4">
        <v>78.348564988888867</v>
      </c>
      <c r="Y10" s="4"/>
      <c r="Z10">
        <v>8</v>
      </c>
      <c r="AA10">
        <f t="shared" si="7"/>
        <v>-122.30353655476189</v>
      </c>
      <c r="AB10">
        <f t="shared" si="7"/>
        <v>78.348564988888867</v>
      </c>
    </row>
    <row r="11" spans="1:28" x14ac:dyDescent="0.25">
      <c r="A11" t="s">
        <v>60</v>
      </c>
      <c r="B11">
        <v>1197.9713135</v>
      </c>
      <c r="C11">
        <v>1175.0899658000001</v>
      </c>
      <c r="D11">
        <v>1200.7203368999999</v>
      </c>
      <c r="E11">
        <v>1178.8190918</v>
      </c>
      <c r="F11">
        <v>1175.0899658000001</v>
      </c>
      <c r="G11">
        <v>1175.0899658000001</v>
      </c>
      <c r="H11">
        <v>1168.2099608999999</v>
      </c>
      <c r="I11">
        <v>1175.0999756000001</v>
      </c>
      <c r="J11">
        <v>1173.3724365</v>
      </c>
      <c r="L11" t="str">
        <f t="shared" si="0"/>
        <v>01APR2022:10:00:00</v>
      </c>
      <c r="M11">
        <v>10</v>
      </c>
      <c r="N11">
        <f t="shared" si="1"/>
        <v>-22.881347699999878</v>
      </c>
      <c r="O11">
        <f t="shared" si="2"/>
        <v>-22.881347699999878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1.9100079811719031</v>
      </c>
      <c r="V11" s="3">
        <v>9</v>
      </c>
      <c r="W11" s="4">
        <v>-117.45358567285714</v>
      </c>
      <c r="X11" s="4">
        <v>87.743957525555572</v>
      </c>
      <c r="Y11" s="4"/>
      <c r="Z11">
        <v>9</v>
      </c>
      <c r="AA11">
        <f t="shared" si="7"/>
        <v>-117.45358567285714</v>
      </c>
      <c r="AB11">
        <f t="shared" si="7"/>
        <v>87.743957525555572</v>
      </c>
    </row>
    <row r="12" spans="1:28" x14ac:dyDescent="0.25">
      <c r="A12" t="s">
        <v>61</v>
      </c>
      <c r="B12">
        <v>1204.9908447</v>
      </c>
      <c r="C12">
        <v>1165.7399902</v>
      </c>
      <c r="D12">
        <v>1166.2927245999999</v>
      </c>
      <c r="E12">
        <v>1132.2169189000001</v>
      </c>
      <c r="F12">
        <v>1165.7399902</v>
      </c>
      <c r="G12">
        <v>1165.7399902</v>
      </c>
      <c r="H12">
        <v>1165.2199707</v>
      </c>
      <c r="I12">
        <v>1165.7399902</v>
      </c>
      <c r="J12">
        <v>1165.6099853999999</v>
      </c>
      <c r="L12" t="str">
        <f t="shared" si="0"/>
        <v>01APR2022:11:00:00</v>
      </c>
      <c r="M12">
        <v>11</v>
      </c>
      <c r="N12">
        <f t="shared" si="1"/>
        <v>-39.250854500000059</v>
      </c>
      <c r="O12">
        <f t="shared" si="2"/>
        <v>-39.250854500000059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3.2573570722665637</v>
      </c>
      <c r="V12" s="3">
        <v>10</v>
      </c>
      <c r="W12" s="4">
        <v>-120.26939545250002</v>
      </c>
      <c r="X12" s="4">
        <v>88.986035164000015</v>
      </c>
      <c r="Y12" s="4"/>
      <c r="Z12">
        <v>10</v>
      </c>
      <c r="AA12">
        <f t="shared" si="7"/>
        <v>-120.26939545250002</v>
      </c>
      <c r="AB12">
        <f t="shared" si="7"/>
        <v>88.986035164000015</v>
      </c>
    </row>
    <row r="13" spans="1:28" x14ac:dyDescent="0.25">
      <c r="A13" t="s">
        <v>62</v>
      </c>
      <c r="B13">
        <v>1152.5128173999999</v>
      </c>
      <c r="C13">
        <v>1131.5500488</v>
      </c>
      <c r="D13">
        <v>1114.3366699000001</v>
      </c>
      <c r="E13">
        <v>1078.4395752</v>
      </c>
      <c r="F13">
        <v>1131.5500488</v>
      </c>
      <c r="G13">
        <v>1131.5500488</v>
      </c>
      <c r="H13">
        <v>1139.1800536999999</v>
      </c>
      <c r="I13">
        <v>1131.5500488</v>
      </c>
      <c r="J13">
        <v>1133.4575195</v>
      </c>
      <c r="L13" t="str">
        <f t="shared" si="0"/>
        <v>01APR2022:12:00:00</v>
      </c>
      <c r="M13">
        <v>12</v>
      </c>
      <c r="N13">
        <f t="shared" si="1"/>
        <v>-20.96276859999989</v>
      </c>
      <c r="O13">
        <f t="shared" si="2"/>
        <v>-20.96276859999989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1.8188750947942292</v>
      </c>
      <c r="V13" s="3">
        <v>11</v>
      </c>
      <c r="W13" s="4">
        <v>-127.06558764647065</v>
      </c>
      <c r="X13" s="4">
        <v>100.35769417769234</v>
      </c>
      <c r="Y13" s="4"/>
      <c r="Z13">
        <v>11</v>
      </c>
      <c r="AA13">
        <f t="shared" si="7"/>
        <v>-127.06558764647065</v>
      </c>
      <c r="AB13">
        <f t="shared" si="7"/>
        <v>100.35769417769234</v>
      </c>
    </row>
    <row r="14" spans="1:28" x14ac:dyDescent="0.25">
      <c r="A14" t="s">
        <v>63</v>
      </c>
      <c r="B14">
        <v>1146.3479004000001</v>
      </c>
      <c r="C14">
        <v>1078.3800048999999</v>
      </c>
      <c r="D14">
        <v>1099.8729248</v>
      </c>
      <c r="E14">
        <v>1066.0655518000001</v>
      </c>
      <c r="F14">
        <v>1078.3800048999999</v>
      </c>
      <c r="G14">
        <v>1078.3800048999999</v>
      </c>
      <c r="H14">
        <v>1091.9300536999999</v>
      </c>
      <c r="I14">
        <v>1078.3800048999999</v>
      </c>
      <c r="J14">
        <v>1081.7674560999999</v>
      </c>
      <c r="L14" t="str">
        <f t="shared" si="0"/>
        <v>01APR2022:13:00:00</v>
      </c>
      <c r="M14">
        <v>13</v>
      </c>
      <c r="N14">
        <f t="shared" si="1"/>
        <v>-67.967895500000168</v>
      </c>
      <c r="O14">
        <f t="shared" si="2"/>
        <v>-67.967895500000168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5.9290809950699819</v>
      </c>
      <c r="V14" s="3">
        <v>12</v>
      </c>
      <c r="W14" s="4">
        <v>-137.25221965266667</v>
      </c>
      <c r="X14" s="4">
        <v>100.73626709333335</v>
      </c>
      <c r="Y14" s="4"/>
      <c r="Z14">
        <v>12</v>
      </c>
      <c r="AA14">
        <f t="shared" si="7"/>
        <v>-137.25221965266667</v>
      </c>
      <c r="AB14">
        <f t="shared" si="7"/>
        <v>100.73626709333335</v>
      </c>
    </row>
    <row r="15" spans="1:28" x14ac:dyDescent="0.25">
      <c r="A15" t="s">
        <v>64</v>
      </c>
      <c r="B15">
        <v>1100.9964600000001</v>
      </c>
      <c r="C15">
        <v>1053.6400146000001</v>
      </c>
      <c r="D15">
        <v>1088.7958983999999</v>
      </c>
      <c r="E15">
        <v>1066.8828125</v>
      </c>
      <c r="F15">
        <v>1053.6400146000001</v>
      </c>
      <c r="G15">
        <v>1053.6400146000001</v>
      </c>
      <c r="H15">
        <v>1067.8599853999999</v>
      </c>
      <c r="I15">
        <v>1053.6400146000001</v>
      </c>
      <c r="J15">
        <v>1057.1950684000001</v>
      </c>
      <c r="L15" t="str">
        <f t="shared" si="0"/>
        <v>01APR2022:14:00:00</v>
      </c>
      <c r="M15">
        <v>14</v>
      </c>
      <c r="N15">
        <f t="shared" si="1"/>
        <v>-47.356445399999984</v>
      </c>
      <c r="O15">
        <f t="shared" si="2"/>
        <v>-47.356445399999984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4.3012350284940952</v>
      </c>
      <c r="V15" s="3">
        <v>13</v>
      </c>
      <c r="W15" s="4">
        <v>-130.53782272999996</v>
      </c>
      <c r="X15" s="4">
        <v>108.22454833500001</v>
      </c>
      <c r="Y15" s="4"/>
      <c r="Z15">
        <v>13</v>
      </c>
      <c r="AA15">
        <f t="shared" si="7"/>
        <v>-130.53782272999996</v>
      </c>
      <c r="AB15">
        <f t="shared" si="7"/>
        <v>108.22454833500001</v>
      </c>
    </row>
    <row r="16" spans="1:28" x14ac:dyDescent="0.25">
      <c r="A16" t="s">
        <v>65</v>
      </c>
      <c r="B16">
        <v>1119.2668457</v>
      </c>
      <c r="C16">
        <v>1026.0999756000001</v>
      </c>
      <c r="D16">
        <v>1101.6794434000001</v>
      </c>
      <c r="E16">
        <v>1085.3658447</v>
      </c>
      <c r="F16">
        <v>1026.0999756000001</v>
      </c>
      <c r="G16">
        <v>1026.0999756000001</v>
      </c>
      <c r="H16">
        <v>1042.4200439000001</v>
      </c>
      <c r="I16">
        <v>1026.0999756000001</v>
      </c>
      <c r="J16">
        <v>1030.1800536999999</v>
      </c>
      <c r="L16" t="str">
        <f t="shared" si="0"/>
        <v>01APR2022:15:00:00</v>
      </c>
      <c r="M16">
        <v>15</v>
      </c>
      <c r="N16">
        <f t="shared" si="1"/>
        <v>-93.166870099999869</v>
      </c>
      <c r="O16">
        <f t="shared" si="2"/>
        <v>-93.166870099999869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8.3239193993754395</v>
      </c>
      <c r="V16" s="3">
        <v>14</v>
      </c>
      <c r="W16" s="4">
        <v>-124.58972526705881</v>
      </c>
      <c r="X16" s="4">
        <v>122.70274936307689</v>
      </c>
      <c r="Y16" s="4"/>
      <c r="Z16">
        <v>14</v>
      </c>
      <c r="AA16">
        <f t="shared" si="7"/>
        <v>-124.58972526705881</v>
      </c>
      <c r="AB16">
        <f t="shared" si="7"/>
        <v>122.70274936307689</v>
      </c>
    </row>
    <row r="17" spans="1:28" x14ac:dyDescent="0.25">
      <c r="A17" t="s">
        <v>66</v>
      </c>
      <c r="B17">
        <v>1139.2697754000001</v>
      </c>
      <c r="C17">
        <v>1003.5999756</v>
      </c>
      <c r="D17">
        <v>1075.3415527</v>
      </c>
      <c r="E17">
        <v>1064.2613524999999</v>
      </c>
      <c r="F17">
        <v>1003.5999756</v>
      </c>
      <c r="G17">
        <v>1003.5999756</v>
      </c>
      <c r="H17">
        <v>1015.3300171</v>
      </c>
      <c r="I17">
        <v>1003.6099854</v>
      </c>
      <c r="J17">
        <v>1006.5350342</v>
      </c>
      <c r="L17" t="str">
        <f t="shared" si="0"/>
        <v>01APR2022:16:00:00</v>
      </c>
      <c r="M17">
        <v>16</v>
      </c>
      <c r="N17">
        <f t="shared" si="1"/>
        <v>-135.66979980000008</v>
      </c>
      <c r="O17">
        <f t="shared" si="2"/>
        <v>-135.66979980000008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11.908487588233097</v>
      </c>
      <c r="V17" s="3">
        <v>15</v>
      </c>
      <c r="W17" s="4">
        <v>-161.11781412933337</v>
      </c>
      <c r="X17" s="4">
        <v>115.92792563666671</v>
      </c>
      <c r="Y17" s="4"/>
      <c r="Z17">
        <v>15</v>
      </c>
      <c r="AA17">
        <f t="shared" si="7"/>
        <v>-161.11781412933337</v>
      </c>
      <c r="AB17">
        <f t="shared" si="7"/>
        <v>115.92792563666671</v>
      </c>
    </row>
    <row r="18" spans="1:28" x14ac:dyDescent="0.25">
      <c r="A18" t="s">
        <v>67</v>
      </c>
      <c r="B18">
        <v>1160.3875731999999</v>
      </c>
      <c r="C18">
        <v>1004.5200195</v>
      </c>
      <c r="D18">
        <v>1076.6256103999999</v>
      </c>
      <c r="E18">
        <v>1058.7482910000001</v>
      </c>
      <c r="F18">
        <v>1004.5200195</v>
      </c>
      <c r="G18">
        <v>1004.5200195</v>
      </c>
      <c r="H18">
        <v>1015.4299927</v>
      </c>
      <c r="I18">
        <v>1004.5200195</v>
      </c>
      <c r="J18">
        <v>1007.2474976</v>
      </c>
      <c r="L18" t="str">
        <f t="shared" si="0"/>
        <v>01APR2022:17:00:00</v>
      </c>
      <c r="M18">
        <v>17</v>
      </c>
      <c r="N18">
        <f t="shared" si="1"/>
        <v>-155.86755369999992</v>
      </c>
      <c r="O18">
        <f t="shared" si="2"/>
        <v>-155.86755369999992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13.432370123558293</v>
      </c>
      <c r="V18" s="3">
        <v>16</v>
      </c>
      <c r="W18" s="4">
        <v>-179.62319755812507</v>
      </c>
      <c r="X18" s="4">
        <v>119.67614747071433</v>
      </c>
      <c r="Y18" s="4"/>
      <c r="Z18">
        <v>16</v>
      </c>
      <c r="AA18">
        <f t="shared" si="7"/>
        <v>-179.62319755812507</v>
      </c>
      <c r="AB18">
        <f t="shared" si="7"/>
        <v>119.67614747071433</v>
      </c>
    </row>
    <row r="19" spans="1:28" x14ac:dyDescent="0.25">
      <c r="A19" t="s">
        <v>68</v>
      </c>
      <c r="B19">
        <v>1165.6795654</v>
      </c>
      <c r="C19">
        <v>1000.7299805</v>
      </c>
      <c r="D19">
        <v>1090.7076416</v>
      </c>
      <c r="E19">
        <v>1047.2089844</v>
      </c>
      <c r="F19">
        <v>1000.7299805</v>
      </c>
      <c r="G19">
        <v>1000.7299805</v>
      </c>
      <c r="H19">
        <v>1014.7800293</v>
      </c>
      <c r="I19">
        <v>1000.7299805</v>
      </c>
      <c r="J19">
        <v>1004.2424927</v>
      </c>
      <c r="L19" t="str">
        <f t="shared" si="0"/>
        <v>01APR2022:18:00:00</v>
      </c>
      <c r="M19">
        <v>18</v>
      </c>
      <c r="N19">
        <f t="shared" si="1"/>
        <v>-164.94958489999999</v>
      </c>
      <c r="O19">
        <f t="shared" si="2"/>
        <v>-164.94958489999999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14.150508406947834</v>
      </c>
      <c r="V19" s="3">
        <v>17</v>
      </c>
      <c r="W19" s="4">
        <v>-178.33888873823528</v>
      </c>
      <c r="X19" s="4">
        <v>126.42386567615384</v>
      </c>
      <c r="Y19" s="4"/>
      <c r="Z19">
        <v>17</v>
      </c>
      <c r="AA19">
        <f t="shared" si="7"/>
        <v>-178.33888873823528</v>
      </c>
      <c r="AB19">
        <f t="shared" si="7"/>
        <v>126.42386567615384</v>
      </c>
    </row>
    <row r="20" spans="1:28" x14ac:dyDescent="0.25">
      <c r="A20" t="s">
        <v>69</v>
      </c>
      <c r="B20">
        <v>1144.8493652</v>
      </c>
      <c r="C20">
        <v>984</v>
      </c>
      <c r="D20">
        <v>1052.822876</v>
      </c>
      <c r="E20">
        <v>1014.5028687</v>
      </c>
      <c r="F20">
        <v>984</v>
      </c>
      <c r="G20">
        <v>984</v>
      </c>
      <c r="H20">
        <v>997.91998291000004</v>
      </c>
      <c r="I20">
        <v>984.00201416000004</v>
      </c>
      <c r="J20">
        <v>987.48046875</v>
      </c>
      <c r="L20" t="str">
        <f t="shared" si="0"/>
        <v>01APR2022:19:00:00</v>
      </c>
      <c r="M20">
        <v>19</v>
      </c>
      <c r="N20">
        <f t="shared" si="1"/>
        <v>-160.84936519999997</v>
      </c>
      <c r="O20">
        <f t="shared" si="2"/>
        <v>-160.84936519999997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14.049827871625741</v>
      </c>
      <c r="V20" s="3">
        <v>18</v>
      </c>
      <c r="W20" s="4">
        <v>-168.88074068444445</v>
      </c>
      <c r="X20" s="4">
        <v>134.60605875833338</v>
      </c>
      <c r="Y20" s="4"/>
      <c r="Z20">
        <v>18</v>
      </c>
      <c r="AA20">
        <f t="shared" si="7"/>
        <v>-168.88074068444445</v>
      </c>
      <c r="AB20">
        <f t="shared" si="7"/>
        <v>134.60605875833338</v>
      </c>
    </row>
    <row r="21" spans="1:28" x14ac:dyDescent="0.25">
      <c r="A21" t="s">
        <v>70</v>
      </c>
      <c r="B21">
        <v>1094.6676024999999</v>
      </c>
      <c r="C21">
        <v>963.02001953000001</v>
      </c>
      <c r="D21">
        <v>1017.3828735</v>
      </c>
      <c r="E21">
        <v>985.49847411999997</v>
      </c>
      <c r="F21">
        <v>963.02001953000001</v>
      </c>
      <c r="G21">
        <v>963.02001953000001</v>
      </c>
      <c r="H21">
        <v>986.13299560999997</v>
      </c>
      <c r="I21">
        <v>963.02197265999996</v>
      </c>
      <c r="J21">
        <v>968.79876708999996</v>
      </c>
      <c r="L21" t="str">
        <f t="shared" si="0"/>
        <v>01APR2022:20:00:00</v>
      </c>
      <c r="M21">
        <v>20</v>
      </c>
      <c r="N21">
        <f t="shared" si="1"/>
        <v>-131.64758296999992</v>
      </c>
      <c r="O21">
        <f t="shared" si="2"/>
        <v>-131.64758296999992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12.026261000996412</v>
      </c>
      <c r="V21" s="3">
        <v>19</v>
      </c>
      <c r="W21" s="4">
        <v>-179.47224596666678</v>
      </c>
      <c r="X21" s="4">
        <v>109.34206134166668</v>
      </c>
      <c r="Y21" s="4"/>
      <c r="Z21">
        <v>19</v>
      </c>
      <c r="AA21">
        <f t="shared" si="7"/>
        <v>-179.47224596666678</v>
      </c>
      <c r="AB21">
        <f t="shared" si="7"/>
        <v>109.34206134166668</v>
      </c>
    </row>
    <row r="22" spans="1:28" x14ac:dyDescent="0.25">
      <c r="A22" t="s">
        <v>71</v>
      </c>
      <c r="B22">
        <v>1108.4517822</v>
      </c>
      <c r="C22">
        <v>979.71801758000004</v>
      </c>
      <c r="D22">
        <v>1033.1607666</v>
      </c>
      <c r="E22">
        <v>1014.0807495</v>
      </c>
      <c r="F22">
        <v>979.71801758000004</v>
      </c>
      <c r="G22">
        <v>979.71801758000004</v>
      </c>
      <c r="H22">
        <v>1000.9000244</v>
      </c>
      <c r="I22">
        <v>979.71997069999998</v>
      </c>
      <c r="J22">
        <v>985.01397704999999</v>
      </c>
      <c r="L22" t="str">
        <f t="shared" si="0"/>
        <v>01APR2022:21:00:00</v>
      </c>
      <c r="M22">
        <v>21</v>
      </c>
      <c r="N22">
        <f t="shared" si="1"/>
        <v>-128.73376461999999</v>
      </c>
      <c r="O22">
        <f t="shared" si="2"/>
        <v>-128.73376461999999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11.613835323039096</v>
      </c>
      <c r="V22" s="3">
        <v>20</v>
      </c>
      <c r="W22" s="4">
        <v>-169.36444229227266</v>
      </c>
      <c r="X22" s="4">
        <v>114.97814176124997</v>
      </c>
      <c r="Y22" s="4"/>
      <c r="Z22">
        <v>20</v>
      </c>
      <c r="AA22">
        <f t="shared" si="7"/>
        <v>-169.36444229227266</v>
      </c>
      <c r="AB22">
        <f t="shared" si="7"/>
        <v>114.97814176124997</v>
      </c>
    </row>
    <row r="23" spans="1:28" x14ac:dyDescent="0.25">
      <c r="A23" t="s">
        <v>72</v>
      </c>
      <c r="B23">
        <v>1143.2399902</v>
      </c>
      <c r="C23">
        <v>970.09600829999999</v>
      </c>
      <c r="D23">
        <v>1024.3662108999999</v>
      </c>
      <c r="E23">
        <v>1008.1051636</v>
      </c>
      <c r="F23">
        <v>970.09600829999999</v>
      </c>
      <c r="G23">
        <v>970.09600829999999</v>
      </c>
      <c r="H23">
        <v>986.18200683999999</v>
      </c>
      <c r="I23">
        <v>970.09698486000002</v>
      </c>
      <c r="J23">
        <v>974.11773682</v>
      </c>
      <c r="L23" t="str">
        <f t="shared" si="0"/>
        <v>01APR2022:22:00:00</v>
      </c>
      <c r="M23">
        <v>22</v>
      </c>
      <c r="N23">
        <f t="shared" si="1"/>
        <v>-173.14398189999997</v>
      </c>
      <c r="O23">
        <f t="shared" si="2"/>
        <v>-173.14398189999997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15.145024962756063</v>
      </c>
      <c r="V23" s="3">
        <v>21</v>
      </c>
      <c r="W23" s="4">
        <v>-151.41307448749998</v>
      </c>
      <c r="X23" s="4">
        <v>123.33752443333331</v>
      </c>
      <c r="Y23" s="4"/>
      <c r="Z23">
        <v>21</v>
      </c>
      <c r="AA23">
        <f t="shared" si="7"/>
        <v>-151.41307448749998</v>
      </c>
      <c r="AB23">
        <f t="shared" si="7"/>
        <v>123.33752443333331</v>
      </c>
    </row>
    <row r="24" spans="1:28" x14ac:dyDescent="0.25">
      <c r="A24" t="s">
        <v>73</v>
      </c>
      <c r="B24">
        <v>1072.2930908000001</v>
      </c>
      <c r="C24">
        <v>937.39501953000001</v>
      </c>
      <c r="D24">
        <v>974.26300048999997</v>
      </c>
      <c r="E24">
        <v>963.50445557</v>
      </c>
      <c r="F24">
        <v>937.39501953000001</v>
      </c>
      <c r="G24">
        <v>937.39501953000001</v>
      </c>
      <c r="H24">
        <v>943.20202637</v>
      </c>
      <c r="I24">
        <v>937.39697265999996</v>
      </c>
      <c r="J24">
        <v>938.84729003999996</v>
      </c>
      <c r="L24" t="str">
        <f t="shared" si="0"/>
        <v>01APR2022:23:00:00</v>
      </c>
      <c r="M24">
        <v>23</v>
      </c>
      <c r="N24">
        <f t="shared" si="1"/>
        <v>-134.89807127000006</v>
      </c>
      <c r="O24">
        <f t="shared" si="2"/>
        <v>-134.89807127000006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12.580335770825247</v>
      </c>
      <c r="V24" s="3">
        <v>22</v>
      </c>
      <c r="W24" s="4">
        <v>-156.52476501458327</v>
      </c>
      <c r="X24" s="4">
        <v>125.26938881666666</v>
      </c>
      <c r="Y24" s="4"/>
      <c r="Z24">
        <v>22</v>
      </c>
      <c r="AA24">
        <f t="shared" si="7"/>
        <v>-156.52476501458327</v>
      </c>
      <c r="AB24">
        <f t="shared" si="7"/>
        <v>125.26938881666666</v>
      </c>
    </row>
    <row r="25" spans="1:28" x14ac:dyDescent="0.25">
      <c r="A25" t="s">
        <v>74</v>
      </c>
      <c r="B25">
        <v>1009.5205688</v>
      </c>
      <c r="C25">
        <v>897.15399170000001</v>
      </c>
      <c r="D25">
        <v>918.22741699000005</v>
      </c>
      <c r="E25">
        <v>911.16345215000001</v>
      </c>
      <c r="F25">
        <v>897.15399170000001</v>
      </c>
      <c r="G25">
        <v>897.15399170000001</v>
      </c>
      <c r="H25">
        <v>899.73400878999996</v>
      </c>
      <c r="I25">
        <v>897.15600586000005</v>
      </c>
      <c r="J25">
        <v>897.79949951000003</v>
      </c>
      <c r="L25" t="str">
        <f t="shared" si="0"/>
        <v>02APR2022:00:00:00</v>
      </c>
      <c r="M25">
        <v>24</v>
      </c>
      <c r="N25">
        <f t="shared" si="1"/>
        <v>-112.36657709999997</v>
      </c>
      <c r="O25">
        <f t="shared" si="2"/>
        <v>-112.36657709999997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11.13068723637481</v>
      </c>
      <c r="V25" s="3">
        <v>23</v>
      </c>
      <c r="W25" s="4">
        <v>-146.75913007086953</v>
      </c>
      <c r="X25" s="4">
        <v>95.88153076142855</v>
      </c>
      <c r="Y25" s="4"/>
      <c r="Z25">
        <v>23</v>
      </c>
      <c r="AA25">
        <f t="shared" si="7"/>
        <v>-146.75913007086953</v>
      </c>
      <c r="AB25">
        <f t="shared" si="7"/>
        <v>95.88153076142855</v>
      </c>
    </row>
    <row r="26" spans="1:28" x14ac:dyDescent="0.25">
      <c r="A26" t="s">
        <v>75</v>
      </c>
      <c r="B26">
        <v>999.48834228999999</v>
      </c>
      <c r="C26">
        <v>851.31597899999997</v>
      </c>
      <c r="D26">
        <v>867.09912109000004</v>
      </c>
      <c r="E26">
        <v>860.99169921999999</v>
      </c>
      <c r="F26">
        <v>851.31597899999997</v>
      </c>
      <c r="G26">
        <v>851.31597899999997</v>
      </c>
      <c r="H26">
        <v>851.30102538999995</v>
      </c>
      <c r="I26">
        <v>852.29901123000002</v>
      </c>
      <c r="J26">
        <v>851.55804443</v>
      </c>
      <c r="L26" t="str">
        <f t="shared" si="0"/>
        <v>02APR2022:01:00:00</v>
      </c>
      <c r="M26">
        <v>1</v>
      </c>
      <c r="N26">
        <f t="shared" si="1"/>
        <v>-148.17236329000002</v>
      </c>
      <c r="O26">
        <f t="shared" si="2"/>
        <v>-148.17236329000002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14.824821563252213</v>
      </c>
      <c r="V26" s="3">
        <v>24</v>
      </c>
      <c r="W26" s="4">
        <v>-127.96716308666669</v>
      </c>
      <c r="X26" s="4">
        <v>80.795338953333342</v>
      </c>
      <c r="Y26" s="4"/>
      <c r="Z26">
        <v>24</v>
      </c>
      <c r="AA26">
        <f t="shared" si="7"/>
        <v>-127.96716308666669</v>
      </c>
      <c r="AB26">
        <f t="shared" si="7"/>
        <v>80.795338953333342</v>
      </c>
    </row>
    <row r="27" spans="1:28" x14ac:dyDescent="0.25">
      <c r="A27" t="s">
        <v>76</v>
      </c>
      <c r="B27">
        <v>991.11596680000002</v>
      </c>
      <c r="C27">
        <v>833.10400390999996</v>
      </c>
      <c r="D27">
        <v>844.93542479999996</v>
      </c>
      <c r="E27">
        <v>872.61547852000001</v>
      </c>
      <c r="F27">
        <v>833.10400390999996</v>
      </c>
      <c r="G27">
        <v>833.10400390999996</v>
      </c>
      <c r="H27">
        <v>833.09002685999997</v>
      </c>
      <c r="I27">
        <v>824.22802734000004</v>
      </c>
      <c r="J27">
        <v>830.88153076000003</v>
      </c>
      <c r="L27" t="str">
        <f t="shared" si="0"/>
        <v>02APR2022:02:00:00</v>
      </c>
      <c r="M27">
        <v>2</v>
      </c>
      <c r="N27">
        <f t="shared" si="1"/>
        <v>-158.01196289000006</v>
      </c>
      <c r="O27">
        <f t="shared" si="2"/>
        <v>-158.01196289000006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15.942832946196065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1013.3990479</v>
      </c>
      <c r="C28">
        <v>791.12097168000003</v>
      </c>
      <c r="D28">
        <v>818.59423828000001</v>
      </c>
      <c r="E28">
        <v>846.28161621000004</v>
      </c>
      <c r="F28">
        <v>791.12097168000003</v>
      </c>
      <c r="G28">
        <v>791.12097168000003</v>
      </c>
      <c r="H28">
        <v>791.10699463000003</v>
      </c>
      <c r="I28">
        <v>799.98999022999999</v>
      </c>
      <c r="J28">
        <v>793.33471680000002</v>
      </c>
      <c r="L28" t="str">
        <f t="shared" si="0"/>
        <v>02APR2022:03:00:00</v>
      </c>
      <c r="M28">
        <v>3</v>
      </c>
      <c r="N28">
        <f t="shared" si="1"/>
        <v>-222.27807622</v>
      </c>
      <c r="O28">
        <f t="shared" si="2"/>
        <v>-222.27807622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21.933914056916887</v>
      </c>
      <c r="V28" s="3" t="s">
        <v>13</v>
      </c>
      <c r="W28" s="4">
        <v>-133.78171309036961</v>
      </c>
      <c r="X28" s="4">
        <v>94.531975346523666</v>
      </c>
    </row>
    <row r="29" spans="1:28" x14ac:dyDescent="0.25">
      <c r="A29" t="s">
        <v>78</v>
      </c>
      <c r="B29">
        <v>1010.8034668</v>
      </c>
      <c r="C29">
        <v>765.31298828000001</v>
      </c>
      <c r="D29">
        <v>808.13079833999996</v>
      </c>
      <c r="E29">
        <v>821.16577147999999</v>
      </c>
      <c r="F29">
        <v>765.31298828000001</v>
      </c>
      <c r="G29">
        <v>765.31298828000001</v>
      </c>
      <c r="H29">
        <v>765.29998779000005</v>
      </c>
      <c r="I29">
        <v>779.68902588000003</v>
      </c>
      <c r="J29">
        <v>768.90374756000006</v>
      </c>
      <c r="L29" t="str">
        <f t="shared" si="0"/>
        <v>02APR2022:04:00:00</v>
      </c>
      <c r="M29">
        <v>4</v>
      </c>
      <c r="N29">
        <f t="shared" si="1"/>
        <v>-245.49047852000001</v>
      </c>
      <c r="O29">
        <f t="shared" si="2"/>
        <v>-245.49047852000001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24.286667644420863</v>
      </c>
    </row>
    <row r="30" spans="1:28" x14ac:dyDescent="0.25">
      <c r="A30" t="s">
        <v>79</v>
      </c>
      <c r="B30">
        <v>1022.2192993</v>
      </c>
      <c r="C30">
        <v>765.13500977000001</v>
      </c>
      <c r="D30">
        <v>827.53918456999997</v>
      </c>
      <c r="E30">
        <v>830.43225098000005</v>
      </c>
      <c r="F30">
        <v>765.13500977000001</v>
      </c>
      <c r="G30">
        <v>765.13500977000001</v>
      </c>
      <c r="H30">
        <v>765.12200928000004</v>
      </c>
      <c r="I30">
        <v>778.25701904000005</v>
      </c>
      <c r="J30">
        <v>768.41229248000002</v>
      </c>
      <c r="L30" t="str">
        <f t="shared" si="0"/>
        <v>02APR2022:05:00:00</v>
      </c>
      <c r="M30">
        <v>5</v>
      </c>
      <c r="N30">
        <f t="shared" si="1"/>
        <v>-257.08428952999998</v>
      </c>
      <c r="O30">
        <f t="shared" si="2"/>
        <v>-257.08428952999998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25.149621975054409</v>
      </c>
    </row>
    <row r="31" spans="1:28" x14ac:dyDescent="0.25">
      <c r="A31" t="s">
        <v>80</v>
      </c>
      <c r="B31">
        <v>1038.9805908000001</v>
      </c>
      <c r="C31">
        <v>776.01098633000004</v>
      </c>
      <c r="D31">
        <v>857.76135253999996</v>
      </c>
      <c r="E31">
        <v>853.51757812999995</v>
      </c>
      <c r="F31">
        <v>776.01098633000004</v>
      </c>
      <c r="G31">
        <v>776.01098633000004</v>
      </c>
      <c r="H31">
        <v>775.99700928000004</v>
      </c>
      <c r="I31">
        <v>789.60699463000003</v>
      </c>
      <c r="J31">
        <v>779.40649413999995</v>
      </c>
      <c r="L31" t="str">
        <f t="shared" si="0"/>
        <v>02APR2022:06:00:00</v>
      </c>
      <c r="M31">
        <v>6</v>
      </c>
      <c r="N31">
        <f t="shared" si="1"/>
        <v>-262.96960447000004</v>
      </c>
      <c r="O31">
        <f t="shared" si="2"/>
        <v>-262.96960447000004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25.310348123781335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1022.7407837</v>
      </c>
      <c r="C32">
        <v>824.76800536999997</v>
      </c>
      <c r="D32">
        <v>917.83898925999995</v>
      </c>
      <c r="E32">
        <v>939.48779296999999</v>
      </c>
      <c r="F32">
        <v>824.76800536999997</v>
      </c>
      <c r="G32">
        <v>824.76800536999997</v>
      </c>
      <c r="H32">
        <v>824.75402831999997</v>
      </c>
      <c r="I32">
        <v>838.15100098000005</v>
      </c>
      <c r="J32">
        <v>828.11022949000005</v>
      </c>
      <c r="L32" t="str">
        <f t="shared" si="0"/>
        <v>02APR2022:07:00:00</v>
      </c>
      <c r="M32">
        <v>7</v>
      </c>
      <c r="N32">
        <f t="shared" si="1"/>
        <v>-197.97277832999998</v>
      </c>
      <c r="O32">
        <f t="shared" si="2"/>
        <v>-197.97277832999998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19.357082604429632</v>
      </c>
      <c r="V32" s="3">
        <v>1</v>
      </c>
      <c r="W32" s="4">
        <v>8</v>
      </c>
      <c r="X32" s="4">
        <v>22</v>
      </c>
      <c r="Z32">
        <v>1</v>
      </c>
      <c r="AA32">
        <f>W32</f>
        <v>8</v>
      </c>
      <c r="AB32">
        <f>X32</f>
        <v>22</v>
      </c>
    </row>
    <row r="33" spans="1:28" x14ac:dyDescent="0.25">
      <c r="A33" t="s">
        <v>82</v>
      </c>
      <c r="B33">
        <v>1013.3501587</v>
      </c>
      <c r="C33">
        <v>887.58300781000003</v>
      </c>
      <c r="D33">
        <v>965.61767578000001</v>
      </c>
      <c r="E33">
        <v>1002.255127</v>
      </c>
      <c r="F33">
        <v>887.58300781000003</v>
      </c>
      <c r="G33">
        <v>887.58300781000003</v>
      </c>
      <c r="H33">
        <v>887.56799316000001</v>
      </c>
      <c r="I33">
        <v>900.64501953000001</v>
      </c>
      <c r="J33">
        <v>890.84472656000003</v>
      </c>
      <c r="L33" t="str">
        <f t="shared" si="0"/>
        <v>02APR2022:08:00:00</v>
      </c>
      <c r="M33">
        <v>8</v>
      </c>
      <c r="N33">
        <f t="shared" si="1"/>
        <v>-125.76715088999993</v>
      </c>
      <c r="O33">
        <f t="shared" si="2"/>
        <v>-125.76715088999993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12.411025923294201</v>
      </c>
      <c r="V33" s="3">
        <v>2</v>
      </c>
      <c r="W33" s="4">
        <v>9</v>
      </c>
      <c r="X33" s="4">
        <v>21</v>
      </c>
      <c r="Z33">
        <v>2</v>
      </c>
      <c r="AA33">
        <f t="shared" ref="AA33:AA55" si="8">W33</f>
        <v>9</v>
      </c>
      <c r="AB33">
        <f t="shared" ref="AB33:AB55" si="9">X33</f>
        <v>21</v>
      </c>
    </row>
    <row r="34" spans="1:28" x14ac:dyDescent="0.25">
      <c r="A34" t="s">
        <v>83</v>
      </c>
      <c r="B34">
        <v>1051.6342772999999</v>
      </c>
      <c r="C34">
        <v>939.39898682</v>
      </c>
      <c r="D34">
        <v>973.42004395000004</v>
      </c>
      <c r="E34">
        <v>1003.2658691</v>
      </c>
      <c r="F34">
        <v>939.39898682</v>
      </c>
      <c r="G34">
        <v>939.39898682</v>
      </c>
      <c r="H34">
        <v>939.38299560999997</v>
      </c>
      <c r="I34">
        <v>949.57000731999995</v>
      </c>
      <c r="J34">
        <v>941.93774413999995</v>
      </c>
      <c r="L34" t="str">
        <f t="shared" si="0"/>
        <v>02APR2022:09:00:00</v>
      </c>
      <c r="M34">
        <v>9</v>
      </c>
      <c r="N34">
        <f t="shared" si="1"/>
        <v>-112.23529047999989</v>
      </c>
      <c r="O34">
        <f t="shared" si="2"/>
        <v>-112.23529047999989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10.672464078306428</v>
      </c>
      <c r="V34" s="3">
        <v>3</v>
      </c>
      <c r="W34" s="4">
        <v>11</v>
      </c>
      <c r="X34" s="4">
        <v>19</v>
      </c>
      <c r="Z34">
        <v>3</v>
      </c>
      <c r="AA34">
        <f t="shared" si="8"/>
        <v>11</v>
      </c>
      <c r="AB34">
        <f t="shared" si="9"/>
        <v>19</v>
      </c>
    </row>
    <row r="35" spans="1:28" x14ac:dyDescent="0.25">
      <c r="A35" t="s">
        <v>84</v>
      </c>
      <c r="B35">
        <v>1074.4561768000001</v>
      </c>
      <c r="C35">
        <v>1015.7700195</v>
      </c>
      <c r="D35">
        <v>1002.819397</v>
      </c>
      <c r="E35">
        <v>1024.5562743999999</v>
      </c>
      <c r="F35">
        <v>1015.7700195</v>
      </c>
      <c r="G35">
        <v>1015.7700195</v>
      </c>
      <c r="H35">
        <v>1015.7600098</v>
      </c>
      <c r="I35">
        <v>1015.3300171</v>
      </c>
      <c r="J35">
        <v>1015.6575317</v>
      </c>
      <c r="L35" t="str">
        <f t="shared" si="0"/>
        <v>02APR2022:10:00:00</v>
      </c>
      <c r="M35">
        <v>10</v>
      </c>
      <c r="N35">
        <f t="shared" si="1"/>
        <v>-58.686157300000104</v>
      </c>
      <c r="O35">
        <f t="shared" si="2"/>
        <v>-58.686157300000104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5.4619405209044629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25">
      <c r="A36" t="s">
        <v>85</v>
      </c>
      <c r="B36">
        <v>1072.4658202999999</v>
      </c>
      <c r="C36">
        <v>1032.1300048999999</v>
      </c>
      <c r="D36">
        <v>1008.6309204</v>
      </c>
      <c r="E36">
        <v>1005.4030762</v>
      </c>
      <c r="F36">
        <v>1032.1300048999999</v>
      </c>
      <c r="G36">
        <v>1032.1300048999999</v>
      </c>
      <c r="H36">
        <v>1032.1099853999999</v>
      </c>
      <c r="I36">
        <v>1033.4699707</v>
      </c>
      <c r="J36">
        <v>1032.4599608999999</v>
      </c>
      <c r="L36" t="str">
        <f t="shared" si="0"/>
        <v>02APR2022:11:00:00</v>
      </c>
      <c r="M36">
        <v>11</v>
      </c>
      <c r="N36">
        <f t="shared" si="1"/>
        <v>-40.335815400000001</v>
      </c>
      <c r="O36">
        <f t="shared" si="2"/>
        <v>-40.335815400000001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3.7610350499297867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25">
      <c r="A37" t="s">
        <v>86</v>
      </c>
      <c r="B37">
        <v>1061.7576904</v>
      </c>
      <c r="C37">
        <v>1028.8000488</v>
      </c>
      <c r="D37">
        <v>1000.8903198</v>
      </c>
      <c r="E37">
        <v>972.06616211000005</v>
      </c>
      <c r="F37">
        <v>1028.8000488</v>
      </c>
      <c r="G37">
        <v>1028.8000488</v>
      </c>
      <c r="H37">
        <v>1028.7800293</v>
      </c>
      <c r="I37">
        <v>1020.8599854</v>
      </c>
      <c r="J37">
        <v>1026.8100586</v>
      </c>
      <c r="L37" t="str">
        <f t="shared" si="0"/>
        <v>02APR2022:12:00:00</v>
      </c>
      <c r="M37">
        <v>12</v>
      </c>
      <c r="N37">
        <f t="shared" si="1"/>
        <v>-32.957641599999988</v>
      </c>
      <c r="O37">
        <f t="shared" si="2"/>
        <v>-32.957641599999988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3.1040643169331537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25">
      <c r="A38" t="s">
        <v>87</v>
      </c>
      <c r="B38">
        <v>1053.1052245999999</v>
      </c>
      <c r="C38">
        <v>1004.8400269</v>
      </c>
      <c r="D38">
        <v>1004.3148804</v>
      </c>
      <c r="E38">
        <v>963.12457274999997</v>
      </c>
      <c r="F38">
        <v>1004.8400269</v>
      </c>
      <c r="G38">
        <v>1004.8400269</v>
      </c>
      <c r="H38">
        <v>1004.8200073</v>
      </c>
      <c r="I38">
        <v>1001.4699707</v>
      </c>
      <c r="J38">
        <v>1003.9924927</v>
      </c>
      <c r="L38" t="str">
        <f t="shared" si="0"/>
        <v>02APR2022:13:00:00</v>
      </c>
      <c r="M38">
        <v>13</v>
      </c>
      <c r="N38">
        <f t="shared" si="1"/>
        <v>-48.265197699999931</v>
      </c>
      <c r="O38">
        <f t="shared" si="2"/>
        <v>-48.265197699999931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4.5831315401870176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88</v>
      </c>
      <c r="B39">
        <v>1059.8620605000001</v>
      </c>
      <c r="C39">
        <v>984.96197510000002</v>
      </c>
      <c r="D39">
        <v>1008.0507202</v>
      </c>
      <c r="E39">
        <v>967.11108397999999</v>
      </c>
      <c r="F39">
        <v>984.96197510000002</v>
      </c>
      <c r="G39">
        <v>984.96197510000002</v>
      </c>
      <c r="H39">
        <v>984.94500731999995</v>
      </c>
      <c r="I39">
        <v>965.14202881000006</v>
      </c>
      <c r="J39">
        <v>980.00274658000001</v>
      </c>
      <c r="L39" t="str">
        <f t="shared" si="0"/>
        <v>02APR2022:14:00:00</v>
      </c>
      <c r="M39">
        <v>14</v>
      </c>
      <c r="N39">
        <f t="shared" si="1"/>
        <v>-74.90008540000008</v>
      </c>
      <c r="O39">
        <f t="shared" si="2"/>
        <v>-74.90008540000008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7.0669654279977951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89</v>
      </c>
      <c r="B40">
        <v>1073.4953613</v>
      </c>
      <c r="C40">
        <v>981.64898682</v>
      </c>
      <c r="D40">
        <v>1022.0820313</v>
      </c>
      <c r="E40">
        <v>967.17041015999996</v>
      </c>
      <c r="F40">
        <v>981.64898682</v>
      </c>
      <c r="G40">
        <v>981.64898682</v>
      </c>
      <c r="H40">
        <v>981.63201904000005</v>
      </c>
      <c r="I40">
        <v>946.54400635000002</v>
      </c>
      <c r="J40">
        <v>972.86846923999997</v>
      </c>
      <c r="L40" t="str">
        <f t="shared" si="0"/>
        <v>02APR2022:15:00:00</v>
      </c>
      <c r="M40">
        <v>15</v>
      </c>
      <c r="N40">
        <f t="shared" si="1"/>
        <v>-91.846374480000009</v>
      </c>
      <c r="O40">
        <f t="shared" si="2"/>
        <v>-91.846374480000009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8.5558240669782037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25">
      <c r="A41" t="s">
        <v>90</v>
      </c>
      <c r="B41">
        <v>1091.1759033000001</v>
      </c>
      <c r="C41">
        <v>978.18298340000001</v>
      </c>
      <c r="D41">
        <v>1029.7752685999999</v>
      </c>
      <c r="E41">
        <v>964.71313477000001</v>
      </c>
      <c r="F41">
        <v>978.18298340000001</v>
      </c>
      <c r="G41">
        <v>978.18298340000001</v>
      </c>
      <c r="H41">
        <v>978.16699218999997</v>
      </c>
      <c r="I41">
        <v>929.36901854999996</v>
      </c>
      <c r="J41">
        <v>965.97546387</v>
      </c>
      <c r="L41" t="str">
        <f t="shared" si="0"/>
        <v>02APR2022:16:00:00</v>
      </c>
      <c r="M41">
        <v>16</v>
      </c>
      <c r="N41">
        <f t="shared" si="1"/>
        <v>-112.99291990000006</v>
      </c>
      <c r="O41">
        <f t="shared" si="2"/>
        <v>-112.99291990000006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10.355151681619805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25">
      <c r="A42" t="s">
        <v>91</v>
      </c>
      <c r="B42">
        <v>1136.8405762</v>
      </c>
      <c r="C42">
        <v>994.08300781000003</v>
      </c>
      <c r="D42">
        <v>1042.0699463000001</v>
      </c>
      <c r="E42">
        <v>977.59490966999999</v>
      </c>
      <c r="F42">
        <v>994.08300781000003</v>
      </c>
      <c r="G42">
        <v>994.08300781000003</v>
      </c>
      <c r="H42">
        <v>994.06597899999997</v>
      </c>
      <c r="I42">
        <v>927.20202637</v>
      </c>
      <c r="J42">
        <v>977.35852050999995</v>
      </c>
      <c r="L42" t="str">
        <f t="shared" si="0"/>
        <v>02APR2022:17:00:00</v>
      </c>
      <c r="M42">
        <v>17</v>
      </c>
      <c r="N42">
        <f t="shared" si="1"/>
        <v>-142.75756838999996</v>
      </c>
      <c r="O42">
        <f t="shared" si="2"/>
        <v>-142.75756838999996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12.557395590785561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25">
      <c r="A43" t="s">
        <v>92</v>
      </c>
      <c r="B43">
        <v>1177.4620361</v>
      </c>
      <c r="C43">
        <v>1013.0599976</v>
      </c>
      <c r="D43">
        <v>1062.4962158000001</v>
      </c>
      <c r="E43">
        <v>987.13464354999996</v>
      </c>
      <c r="F43">
        <v>1013.0599976</v>
      </c>
      <c r="G43">
        <v>1013.0599976</v>
      </c>
      <c r="H43">
        <v>1013.0499878000001</v>
      </c>
      <c r="I43">
        <v>931.07098388999998</v>
      </c>
      <c r="J43">
        <v>992.56024170000001</v>
      </c>
      <c r="L43" t="str">
        <f t="shared" si="0"/>
        <v>02APR2022:18:00:00</v>
      </c>
      <c r="M43">
        <v>18</v>
      </c>
      <c r="N43">
        <f t="shared" si="1"/>
        <v>-164.4020385</v>
      </c>
      <c r="O43">
        <f t="shared" si="2"/>
        <v>-164.4020385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13.962406723917306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25">
      <c r="A44" t="s">
        <v>93</v>
      </c>
      <c r="B44">
        <v>1181.7420654</v>
      </c>
      <c r="C44">
        <v>982.17999268000005</v>
      </c>
      <c r="D44">
        <v>1039.9967041</v>
      </c>
      <c r="E44">
        <v>965.70489501999998</v>
      </c>
      <c r="F44">
        <v>982.17999268000005</v>
      </c>
      <c r="G44">
        <v>982.17999268000005</v>
      </c>
      <c r="H44">
        <v>982.16302489999998</v>
      </c>
      <c r="I44">
        <v>912.39099121000004</v>
      </c>
      <c r="J44">
        <v>964.72851562999995</v>
      </c>
      <c r="L44" t="str">
        <f t="shared" si="0"/>
        <v>02APR2022:19:00:00</v>
      </c>
      <c r="M44">
        <v>19</v>
      </c>
      <c r="N44">
        <f t="shared" si="1"/>
        <v>-199.56207271999995</v>
      </c>
      <c r="O44">
        <f t="shared" si="2"/>
        <v>-199.56207271999995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16.887109172376928</v>
      </c>
      <c r="V44" s="3">
        <v>13</v>
      </c>
      <c r="W44" s="4">
        <v>6</v>
      </c>
      <c r="X44" s="4">
        <v>24</v>
      </c>
      <c r="Z44">
        <v>13</v>
      </c>
      <c r="AA44">
        <f t="shared" si="8"/>
        <v>6</v>
      </c>
      <c r="AB44">
        <f t="shared" si="9"/>
        <v>24</v>
      </c>
    </row>
    <row r="45" spans="1:28" x14ac:dyDescent="0.25">
      <c r="A45" t="s">
        <v>94</v>
      </c>
      <c r="B45">
        <v>1146.6986084</v>
      </c>
      <c r="C45">
        <v>928.80902100000003</v>
      </c>
      <c r="D45">
        <v>1015.4642334</v>
      </c>
      <c r="E45">
        <v>970.42425536999997</v>
      </c>
      <c r="F45">
        <v>928.80902100000003</v>
      </c>
      <c r="G45">
        <v>928.80902100000003</v>
      </c>
      <c r="H45">
        <v>928.79302978999999</v>
      </c>
      <c r="I45">
        <v>870.01599121000004</v>
      </c>
      <c r="J45">
        <v>914.10681151999995</v>
      </c>
      <c r="L45" t="str">
        <f t="shared" si="0"/>
        <v>02APR2022:20:00:00</v>
      </c>
      <c r="M45">
        <v>20</v>
      </c>
      <c r="N45">
        <f t="shared" si="1"/>
        <v>-217.88958739999998</v>
      </c>
      <c r="O45">
        <f t="shared" si="2"/>
        <v>-217.88958739999998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19.001469593132541</v>
      </c>
      <c r="V45" s="3">
        <v>14</v>
      </c>
      <c r="W45" s="4">
        <v>6</v>
      </c>
      <c r="X45" s="4">
        <v>24</v>
      </c>
      <c r="Z45">
        <v>14</v>
      </c>
      <c r="AA45">
        <f t="shared" si="8"/>
        <v>6</v>
      </c>
      <c r="AB45">
        <f t="shared" si="9"/>
        <v>24</v>
      </c>
    </row>
    <row r="46" spans="1:28" x14ac:dyDescent="0.25">
      <c r="A46" t="s">
        <v>95</v>
      </c>
      <c r="B46">
        <v>1146.3255615</v>
      </c>
      <c r="C46">
        <v>963.02801513999998</v>
      </c>
      <c r="D46">
        <v>1027.3966064000001</v>
      </c>
      <c r="E46">
        <v>1000.8585205000001</v>
      </c>
      <c r="F46">
        <v>963.02801513999998</v>
      </c>
      <c r="G46">
        <v>963.02801513999998</v>
      </c>
      <c r="H46">
        <v>963.01098633000004</v>
      </c>
      <c r="I46">
        <v>912.48498534999999</v>
      </c>
      <c r="J46">
        <v>950.38793944999998</v>
      </c>
      <c r="L46" t="str">
        <f t="shared" si="0"/>
        <v>02APR2022:21:00:00</v>
      </c>
      <c r="M46">
        <v>21</v>
      </c>
      <c r="N46">
        <f t="shared" si="1"/>
        <v>-183.29754636000007</v>
      </c>
      <c r="O46">
        <f t="shared" si="2"/>
        <v>-183.29754636000007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15.990007770580458</v>
      </c>
      <c r="V46" s="3">
        <v>15</v>
      </c>
      <c r="W46" s="4">
        <v>6</v>
      </c>
      <c r="X46" s="4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96</v>
      </c>
      <c r="B47">
        <v>1137.1612548999999</v>
      </c>
      <c r="C47">
        <v>956.00201416000004</v>
      </c>
      <c r="D47">
        <v>993.78356933999999</v>
      </c>
      <c r="E47">
        <v>974.80474853999999</v>
      </c>
      <c r="F47">
        <v>956.00201416000004</v>
      </c>
      <c r="G47">
        <v>956.00201416000004</v>
      </c>
      <c r="H47">
        <v>955.98602295000001</v>
      </c>
      <c r="I47">
        <v>907.79400635000002</v>
      </c>
      <c r="J47">
        <v>943.94598388999998</v>
      </c>
      <c r="L47" t="str">
        <f t="shared" si="0"/>
        <v>02APR2022:22:00:00</v>
      </c>
      <c r="M47">
        <v>22</v>
      </c>
      <c r="N47">
        <f t="shared" si="1"/>
        <v>-181.15924073999986</v>
      </c>
      <c r="O47">
        <f t="shared" si="2"/>
        <v>-181.15924073999986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15.930831265960666</v>
      </c>
      <c r="V47" s="3">
        <v>16</v>
      </c>
      <c r="W47" s="4">
        <v>8</v>
      </c>
      <c r="X47" s="4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25">
      <c r="A48" t="s">
        <v>97</v>
      </c>
      <c r="B48">
        <v>1085.8947754000001</v>
      </c>
      <c r="C48">
        <v>918.59600829999999</v>
      </c>
      <c r="D48">
        <v>946.26055908000001</v>
      </c>
      <c r="E48">
        <v>922.25183104999996</v>
      </c>
      <c r="F48">
        <v>918.59600829999999</v>
      </c>
      <c r="G48">
        <v>918.59600829999999</v>
      </c>
      <c r="H48">
        <v>918.58099364999998</v>
      </c>
      <c r="I48">
        <v>884.78100586000005</v>
      </c>
      <c r="J48">
        <v>910.13848876999998</v>
      </c>
      <c r="L48" t="str">
        <f t="shared" si="0"/>
        <v>02APR2022:23:00:00</v>
      </c>
      <c r="M48">
        <v>23</v>
      </c>
      <c r="N48">
        <f t="shared" si="1"/>
        <v>-167.29876710000008</v>
      </c>
      <c r="O48">
        <f t="shared" si="2"/>
        <v>-167.29876710000008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15.406535779525592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98</v>
      </c>
      <c r="B49">
        <v>1031.9525146000001</v>
      </c>
      <c r="C49">
        <v>861.94702147999999</v>
      </c>
      <c r="D49">
        <v>902.16119385000002</v>
      </c>
      <c r="E49">
        <v>867.48144531000003</v>
      </c>
      <c r="F49">
        <v>861.94702147999999</v>
      </c>
      <c r="G49">
        <v>861.94702147999999</v>
      </c>
      <c r="H49">
        <v>861.93200683999999</v>
      </c>
      <c r="I49">
        <v>841.90197753999996</v>
      </c>
      <c r="J49">
        <v>856.93200683999999</v>
      </c>
      <c r="L49" t="str">
        <f t="shared" si="0"/>
        <v>03APR2022:00:00:00</v>
      </c>
      <c r="M49">
        <v>24</v>
      </c>
      <c r="N49">
        <f t="shared" si="1"/>
        <v>-170.0054931200001</v>
      </c>
      <c r="O49">
        <f t="shared" si="2"/>
        <v>-170.0054931200001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16.474158521324668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25">
      <c r="A50" t="s">
        <v>99</v>
      </c>
      <c r="B50">
        <v>991.25189208999996</v>
      </c>
      <c r="C50">
        <v>793.57598876999998</v>
      </c>
      <c r="D50">
        <v>872.55725098000005</v>
      </c>
      <c r="E50">
        <v>897.34362793000003</v>
      </c>
      <c r="F50">
        <v>793.57598876999998</v>
      </c>
      <c r="G50">
        <v>793.57598876999998</v>
      </c>
      <c r="H50">
        <v>793.56201171999999</v>
      </c>
      <c r="I50">
        <v>882.25799560999997</v>
      </c>
      <c r="J50">
        <v>815.74298095999995</v>
      </c>
      <c r="L50" t="str">
        <f t="shared" si="0"/>
        <v>03APR2022:01:00:00</v>
      </c>
      <c r="M50">
        <v>1</v>
      </c>
      <c r="N50">
        <f t="shared" si="1"/>
        <v>-197.67590331999997</v>
      </c>
      <c r="O50">
        <f t="shared" si="2"/>
        <v>-197.67590331999997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19.942045497962301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25">
      <c r="A51" t="s">
        <v>100</v>
      </c>
      <c r="B51">
        <v>944.57714843999997</v>
      </c>
      <c r="C51">
        <v>743.42999268000005</v>
      </c>
      <c r="D51">
        <v>852.48773193</v>
      </c>
      <c r="E51">
        <v>885.17694091999999</v>
      </c>
      <c r="F51">
        <v>743.42999268000005</v>
      </c>
      <c r="G51">
        <v>743.42999268000005</v>
      </c>
      <c r="H51">
        <v>743.41601562999995</v>
      </c>
      <c r="I51">
        <v>846.97198486000002</v>
      </c>
      <c r="J51">
        <v>769.31195068</v>
      </c>
      <c r="L51" t="str">
        <f t="shared" si="0"/>
        <v>03APR2022:02:00:00</v>
      </c>
      <c r="M51">
        <v>2</v>
      </c>
      <c r="N51">
        <f t="shared" si="1"/>
        <v>-201.14715575999992</v>
      </c>
      <c r="O51">
        <f t="shared" si="2"/>
        <v>-201.14715575999992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21.294941984590778</v>
      </c>
      <c r="V51" s="3">
        <v>20</v>
      </c>
      <c r="W51" s="4">
        <v>9</v>
      </c>
      <c r="X51" s="4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101</v>
      </c>
      <c r="B52">
        <v>929.99755859000004</v>
      </c>
      <c r="C52">
        <v>703.23400878999996</v>
      </c>
      <c r="D52">
        <v>825.02813720999995</v>
      </c>
      <c r="E52">
        <v>864.15148925999995</v>
      </c>
      <c r="F52">
        <v>703.23400878999996</v>
      </c>
      <c r="G52">
        <v>703.23400878999996</v>
      </c>
      <c r="H52">
        <v>703.22100829999999</v>
      </c>
      <c r="I52">
        <v>828.95397949000005</v>
      </c>
      <c r="J52">
        <v>734.66076659999999</v>
      </c>
      <c r="L52" t="str">
        <f t="shared" si="0"/>
        <v>03APR2022:03:00:00</v>
      </c>
      <c r="M52">
        <v>3</v>
      </c>
      <c r="N52">
        <f t="shared" si="1"/>
        <v>-226.76354980000008</v>
      </c>
      <c r="O52">
        <f t="shared" si="2"/>
        <v>-226.76354980000008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24.383241408053134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102</v>
      </c>
      <c r="B53">
        <v>906.53015137</v>
      </c>
      <c r="C53">
        <v>695.93402100000003</v>
      </c>
      <c r="D53">
        <v>816.58563231999995</v>
      </c>
      <c r="E53">
        <v>861.22723388999998</v>
      </c>
      <c r="F53">
        <v>695.93402100000003</v>
      </c>
      <c r="G53">
        <v>695.93402100000003</v>
      </c>
      <c r="H53">
        <v>695.92102050999995</v>
      </c>
      <c r="I53">
        <v>812.68597411999997</v>
      </c>
      <c r="J53">
        <v>725.11877441000001</v>
      </c>
      <c r="L53" t="str">
        <f t="shared" si="0"/>
        <v>03APR2022:04:00:00</v>
      </c>
      <c r="M53">
        <v>4</v>
      </c>
      <c r="N53">
        <f t="shared" si="1"/>
        <v>-210.59613036999997</v>
      </c>
      <c r="O53">
        <f t="shared" si="2"/>
        <v>-210.59613036999997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23.231012234037124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25">
      <c r="A54" t="s">
        <v>103</v>
      </c>
      <c r="B54">
        <v>918.41772461000005</v>
      </c>
      <c r="C54">
        <v>693.90399170000001</v>
      </c>
      <c r="D54">
        <v>825.74249268000005</v>
      </c>
      <c r="E54">
        <v>865.96319579999999</v>
      </c>
      <c r="F54">
        <v>693.90399170000001</v>
      </c>
      <c r="G54">
        <v>693.90399170000001</v>
      </c>
      <c r="H54">
        <v>693.89099121000004</v>
      </c>
      <c r="I54">
        <v>806.42297363</v>
      </c>
      <c r="J54">
        <v>722.03051758000004</v>
      </c>
      <c r="L54" t="str">
        <f t="shared" si="0"/>
        <v>03APR2022:05:00:00</v>
      </c>
      <c r="M54">
        <v>5</v>
      </c>
      <c r="N54">
        <f t="shared" si="1"/>
        <v>-224.51373291000004</v>
      </c>
      <c r="O54">
        <f t="shared" si="2"/>
        <v>-224.51373291000004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24.445709930667803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104</v>
      </c>
      <c r="B55">
        <v>930.04907227000001</v>
      </c>
      <c r="C55">
        <v>695.04101562999995</v>
      </c>
      <c r="D55">
        <v>840.51550293000003</v>
      </c>
      <c r="E55">
        <v>862.43383788999995</v>
      </c>
      <c r="F55">
        <v>695.04101562999995</v>
      </c>
      <c r="G55">
        <v>695.04101562999995</v>
      </c>
      <c r="H55">
        <v>695.02899170000001</v>
      </c>
      <c r="I55">
        <v>808.81402588000003</v>
      </c>
      <c r="J55">
        <v>723.48126220999995</v>
      </c>
      <c r="L55" t="str">
        <f t="shared" si="0"/>
        <v>03APR2022:06:00:00</v>
      </c>
      <c r="M55">
        <v>6</v>
      </c>
      <c r="N55">
        <f t="shared" si="1"/>
        <v>-235.00805664000006</v>
      </c>
      <c r="O55">
        <f t="shared" si="2"/>
        <v>-235.00805664000006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25.268350202899349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105</v>
      </c>
      <c r="B56">
        <v>960.47821045000001</v>
      </c>
      <c r="C56">
        <v>704.44598388999998</v>
      </c>
      <c r="D56">
        <v>902.48339843999997</v>
      </c>
      <c r="E56">
        <v>935.44848633000004</v>
      </c>
      <c r="F56">
        <v>704.44598388999998</v>
      </c>
      <c r="G56">
        <v>704.44598388999998</v>
      </c>
      <c r="H56">
        <v>704.43298340000001</v>
      </c>
      <c r="I56">
        <v>829.83599853999999</v>
      </c>
      <c r="J56">
        <v>735.79022216999999</v>
      </c>
      <c r="L56" t="str">
        <f t="shared" si="0"/>
        <v>03APR2022:07:00:00</v>
      </c>
      <c r="M56">
        <v>7</v>
      </c>
      <c r="N56">
        <f t="shared" si="1"/>
        <v>-256.03222656000003</v>
      </c>
      <c r="O56">
        <f t="shared" si="2"/>
        <v>-256.03222656000003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26.656744918767565</v>
      </c>
      <c r="V56" s="3" t="s">
        <v>13</v>
      </c>
      <c r="W56" s="4">
        <v>235</v>
      </c>
      <c r="X56" s="4">
        <v>485</v>
      </c>
    </row>
    <row r="57" spans="1:28" x14ac:dyDescent="0.25">
      <c r="A57" t="s">
        <v>106</v>
      </c>
      <c r="B57">
        <v>974.99078368999994</v>
      </c>
      <c r="C57">
        <v>729.30700683999999</v>
      </c>
      <c r="D57">
        <v>925.65350341999999</v>
      </c>
      <c r="E57">
        <v>970.93408203000001</v>
      </c>
      <c r="F57">
        <v>729.30700683999999</v>
      </c>
      <c r="G57">
        <v>729.30700683999999</v>
      </c>
      <c r="H57">
        <v>729.29400635000002</v>
      </c>
      <c r="I57">
        <v>870.61102295000001</v>
      </c>
      <c r="J57">
        <v>764.62976074000005</v>
      </c>
      <c r="L57" t="str">
        <f t="shared" si="0"/>
        <v>03APR2022:08:00:00</v>
      </c>
      <c r="M57">
        <v>8</v>
      </c>
      <c r="N57">
        <f t="shared" si="1"/>
        <v>-245.68377684999996</v>
      </c>
      <c r="O57">
        <f t="shared" si="2"/>
        <v>-245.68377684999996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25.19857427986884</v>
      </c>
    </row>
    <row r="58" spans="1:28" x14ac:dyDescent="0.25">
      <c r="A58" t="s">
        <v>107</v>
      </c>
      <c r="B58">
        <v>1010.5247192</v>
      </c>
      <c r="C58">
        <v>774.18499756000006</v>
      </c>
      <c r="D58">
        <v>909.95135498000002</v>
      </c>
      <c r="E58">
        <v>958.98028564000003</v>
      </c>
      <c r="F58">
        <v>774.18499756000006</v>
      </c>
      <c r="G58">
        <v>774.18499756000006</v>
      </c>
      <c r="H58">
        <v>774.17102050999995</v>
      </c>
      <c r="I58">
        <v>930.30902100000003</v>
      </c>
      <c r="J58">
        <v>813.21252441000001</v>
      </c>
      <c r="L58" t="str">
        <f t="shared" si="0"/>
        <v>03APR2022:09:00:00</v>
      </c>
      <c r="M58">
        <v>9</v>
      </c>
      <c r="N58">
        <f t="shared" si="1"/>
        <v>-236.33972163999999</v>
      </c>
      <c r="O58">
        <f t="shared" si="2"/>
        <v>-236.33972163999999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23.387821905742452</v>
      </c>
    </row>
    <row r="59" spans="1:28" x14ac:dyDescent="0.25">
      <c r="A59" t="s">
        <v>108</v>
      </c>
      <c r="B59">
        <v>1047.5876464999999</v>
      </c>
      <c r="C59">
        <v>821.78997803000004</v>
      </c>
      <c r="D59">
        <v>909.12188720999995</v>
      </c>
      <c r="E59">
        <v>974.45684814000003</v>
      </c>
      <c r="F59">
        <v>821.78997803000004</v>
      </c>
      <c r="G59">
        <v>821.78997803000004</v>
      </c>
      <c r="H59">
        <v>821.77502441000001</v>
      </c>
      <c r="I59">
        <v>991.75402831999997</v>
      </c>
      <c r="J59">
        <v>864.27722168000003</v>
      </c>
      <c r="L59" t="str">
        <f t="shared" si="0"/>
        <v>03APR2022:10:00:00</v>
      </c>
      <c r="M59">
        <v>10</v>
      </c>
      <c r="N59">
        <f t="shared" si="1"/>
        <v>-225.79766846999985</v>
      </c>
      <c r="O59">
        <f t="shared" si="2"/>
        <v>-225.79766846999985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21.554059865481612</v>
      </c>
    </row>
    <row r="60" spans="1:28" x14ac:dyDescent="0.25">
      <c r="A60" t="s">
        <v>109</v>
      </c>
      <c r="B60">
        <v>1048.3923339999999</v>
      </c>
      <c r="C60">
        <v>829.05700683999999</v>
      </c>
      <c r="D60">
        <v>912.01397704999999</v>
      </c>
      <c r="E60">
        <v>987.89263916000004</v>
      </c>
      <c r="F60">
        <v>829.05700683999999</v>
      </c>
      <c r="G60">
        <v>829.05700683999999</v>
      </c>
      <c r="H60">
        <v>829.04199218999997</v>
      </c>
      <c r="I60">
        <v>1008.2600098</v>
      </c>
      <c r="J60">
        <v>873.85400390999996</v>
      </c>
      <c r="L60" t="str">
        <f t="shared" si="0"/>
        <v>03APR2022:11:00:00</v>
      </c>
      <c r="M60">
        <v>11</v>
      </c>
      <c r="N60">
        <f t="shared" si="1"/>
        <v>-219.33532715999991</v>
      </c>
      <c r="O60">
        <f t="shared" si="2"/>
        <v>-219.33532715999991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20.9211113098429</v>
      </c>
    </row>
    <row r="61" spans="1:28" x14ac:dyDescent="0.25">
      <c r="A61" t="s">
        <v>110</v>
      </c>
      <c r="B61">
        <v>1037.0599365</v>
      </c>
      <c r="C61">
        <v>838.21502685999997</v>
      </c>
      <c r="D61">
        <v>925.94494628999996</v>
      </c>
      <c r="E61">
        <v>978.10125731999995</v>
      </c>
      <c r="F61">
        <v>838.21502685999997</v>
      </c>
      <c r="G61">
        <v>838.21502685999997</v>
      </c>
      <c r="H61">
        <v>838.20001220999995</v>
      </c>
      <c r="I61">
        <v>1021.3400269</v>
      </c>
      <c r="J61">
        <v>883.99255371000004</v>
      </c>
      <c r="L61" t="str">
        <f t="shared" si="0"/>
        <v>03APR2022:12:00:00</v>
      </c>
      <c r="M61">
        <v>12</v>
      </c>
      <c r="N61">
        <f t="shared" si="1"/>
        <v>-198.84490964000008</v>
      </c>
      <c r="O61">
        <f t="shared" si="2"/>
        <v>-198.84490964000008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19.173907181400416</v>
      </c>
    </row>
    <row r="62" spans="1:28" x14ac:dyDescent="0.25">
      <c r="A62" t="s">
        <v>111</v>
      </c>
      <c r="B62">
        <v>1056.3314209</v>
      </c>
      <c r="C62">
        <v>844.00897216999999</v>
      </c>
      <c r="D62">
        <v>961.74414062999995</v>
      </c>
      <c r="E62">
        <v>996.19415283000001</v>
      </c>
      <c r="F62">
        <v>844.00897216999999</v>
      </c>
      <c r="G62">
        <v>844.00897216999999</v>
      </c>
      <c r="H62">
        <v>843.99401854999996</v>
      </c>
      <c r="I62">
        <v>1030.4000243999999</v>
      </c>
      <c r="J62">
        <v>890.60302734000004</v>
      </c>
      <c r="L62" t="str">
        <f t="shared" si="0"/>
        <v>03APR2022:13:00:00</v>
      </c>
      <c r="M62">
        <v>13</v>
      </c>
      <c r="N62">
        <f t="shared" si="1"/>
        <v>-212.32244873000002</v>
      </c>
      <c r="O62">
        <f t="shared" si="2"/>
        <v>-212.32244873000002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20.099984202789326</v>
      </c>
    </row>
    <row r="63" spans="1:28" x14ac:dyDescent="0.25">
      <c r="A63" t="s">
        <v>112</v>
      </c>
      <c r="B63">
        <v>1087.2102050999999</v>
      </c>
      <c r="C63">
        <v>855.22698975000003</v>
      </c>
      <c r="D63">
        <v>988.18981933999999</v>
      </c>
      <c r="E63">
        <v>993.52893066000001</v>
      </c>
      <c r="F63">
        <v>855.22698975000003</v>
      </c>
      <c r="G63">
        <v>855.22698975000003</v>
      </c>
      <c r="H63">
        <v>855.21197510000002</v>
      </c>
      <c r="I63">
        <v>1037.4000243999999</v>
      </c>
      <c r="J63">
        <v>900.76647949000005</v>
      </c>
      <c r="L63" t="str">
        <f t="shared" si="0"/>
        <v>03APR2022:14:00:00</v>
      </c>
      <c r="M63">
        <v>14</v>
      </c>
      <c r="N63">
        <f t="shared" si="1"/>
        <v>-231.98321534999991</v>
      </c>
      <c r="O63">
        <f t="shared" si="2"/>
        <v>-231.98321534999991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21.337475886612232</v>
      </c>
    </row>
    <row r="64" spans="1:28" x14ac:dyDescent="0.25">
      <c r="A64" t="s">
        <v>113</v>
      </c>
      <c r="B64">
        <v>1131.4293213000001</v>
      </c>
      <c r="C64">
        <v>879.34002685999997</v>
      </c>
      <c r="D64">
        <v>1031.8735352000001</v>
      </c>
      <c r="E64">
        <v>1033.4034423999999</v>
      </c>
      <c r="F64">
        <v>879.34002685999997</v>
      </c>
      <c r="G64">
        <v>879.34002685999997</v>
      </c>
      <c r="H64">
        <v>879.32397461000005</v>
      </c>
      <c r="I64">
        <v>1059.6800536999999</v>
      </c>
      <c r="J64">
        <v>924.42102050999995</v>
      </c>
      <c r="L64" t="str">
        <f t="shared" si="0"/>
        <v>03APR2022:15:00:00</v>
      </c>
      <c r="M64">
        <v>15</v>
      </c>
      <c r="N64">
        <f t="shared" si="1"/>
        <v>-252.08929444000012</v>
      </c>
      <c r="O64">
        <f t="shared" si="2"/>
        <v>-252.08929444000012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22.280604691272472</v>
      </c>
    </row>
    <row r="65" spans="1:19" x14ac:dyDescent="0.25">
      <c r="A65" t="s">
        <v>114</v>
      </c>
      <c r="B65">
        <v>1185.7326660000001</v>
      </c>
      <c r="C65">
        <v>890.90997314000003</v>
      </c>
      <c r="D65">
        <v>1057.4370117000001</v>
      </c>
      <c r="E65">
        <v>1063.0314940999999</v>
      </c>
      <c r="F65">
        <v>890.90997314000003</v>
      </c>
      <c r="G65">
        <v>890.90997314000003</v>
      </c>
      <c r="H65">
        <v>890.89398193</v>
      </c>
      <c r="I65">
        <v>1067.3800048999999</v>
      </c>
      <c r="J65">
        <v>935.0234375</v>
      </c>
      <c r="L65" t="str">
        <f t="shared" si="0"/>
        <v>03APR2022:16:00:00</v>
      </c>
      <c r="M65">
        <v>16</v>
      </c>
      <c r="N65">
        <f t="shared" si="1"/>
        <v>-294.82269286000007</v>
      </c>
      <c r="O65">
        <f t="shared" si="2"/>
        <v>-294.82269286000007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24.864179027349159</v>
      </c>
    </row>
    <row r="66" spans="1:19" x14ac:dyDescent="0.25">
      <c r="A66" t="s">
        <v>115</v>
      </c>
      <c r="B66">
        <v>1253.5895995999999</v>
      </c>
      <c r="C66">
        <v>915.98999022999999</v>
      </c>
      <c r="D66">
        <v>1091.9057617000001</v>
      </c>
      <c r="E66">
        <v>1104.6069336</v>
      </c>
      <c r="F66">
        <v>915.98999022999999</v>
      </c>
      <c r="G66">
        <v>915.98999022999999</v>
      </c>
      <c r="H66">
        <v>915.97399901999995</v>
      </c>
      <c r="I66">
        <v>1088.7600098</v>
      </c>
      <c r="J66">
        <v>959.17852783000001</v>
      </c>
      <c r="L66" t="str">
        <f t="shared" si="0"/>
        <v>03APR2022:17:00:00</v>
      </c>
      <c r="M66">
        <v>17</v>
      </c>
      <c r="N66">
        <f t="shared" si="1"/>
        <v>-337.59960936999994</v>
      </c>
      <c r="O66">
        <f t="shared" si="2"/>
        <v>-337.59960936999994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26.930632599195341</v>
      </c>
    </row>
    <row r="67" spans="1:19" x14ac:dyDescent="0.25">
      <c r="A67" t="s">
        <v>116</v>
      </c>
      <c r="B67">
        <v>1309.4019774999999</v>
      </c>
      <c r="C67">
        <v>930.69201659999999</v>
      </c>
      <c r="D67">
        <v>1130.791626</v>
      </c>
      <c r="E67">
        <v>1136.5935059000001</v>
      </c>
      <c r="F67">
        <v>930.69201659999999</v>
      </c>
      <c r="G67">
        <v>930.69201659999999</v>
      </c>
      <c r="H67">
        <v>930.67602538999995</v>
      </c>
      <c r="I67">
        <v>1108.4799805</v>
      </c>
      <c r="J67">
        <v>975.13500977000001</v>
      </c>
      <c r="L67" t="str">
        <f t="shared" ref="L67:L130" si="10">A67</f>
        <v>03APR2022:18:00:00</v>
      </c>
      <c r="M67">
        <v>18</v>
      </c>
      <c r="N67">
        <f t="shared" ref="N67:N130" si="11">C67-B67</f>
        <v>-378.70996089999994</v>
      </c>
      <c r="O67">
        <f t="shared" ref="O67:O130" si="12">IF(N67&lt;0,N67,"")</f>
        <v>-378.70996089999994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28.922360543784954</v>
      </c>
    </row>
    <row r="68" spans="1:19" x14ac:dyDescent="0.25">
      <c r="A68" t="s">
        <v>117</v>
      </c>
      <c r="B68">
        <v>1284.4726562999999</v>
      </c>
      <c r="C68">
        <v>900.75</v>
      </c>
      <c r="D68">
        <v>1172.7526855000001</v>
      </c>
      <c r="E68">
        <v>1162.7786865</v>
      </c>
      <c r="F68">
        <v>900.75</v>
      </c>
      <c r="G68">
        <v>900.75</v>
      </c>
      <c r="H68">
        <v>900.73400878999996</v>
      </c>
      <c r="I68">
        <v>1078.1800536999999</v>
      </c>
      <c r="J68">
        <v>945.10351562999995</v>
      </c>
      <c r="L68" t="str">
        <f t="shared" si="10"/>
        <v>03APR2022:19:00:00</v>
      </c>
      <c r="M68">
        <v>19</v>
      </c>
      <c r="N68">
        <f t="shared" si="11"/>
        <v>-383.72265629999993</v>
      </c>
      <c r="O68">
        <f t="shared" si="12"/>
        <v>-383.72265629999993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29.873945110309773</v>
      </c>
    </row>
    <row r="69" spans="1:19" x14ac:dyDescent="0.25">
      <c r="A69" t="s">
        <v>118</v>
      </c>
      <c r="B69">
        <v>1284.2255858999999</v>
      </c>
      <c r="C69">
        <v>863.31896973000005</v>
      </c>
      <c r="D69">
        <v>1164.8476562999999</v>
      </c>
      <c r="E69">
        <v>1144.8886719</v>
      </c>
      <c r="F69">
        <v>863.31896973000005</v>
      </c>
      <c r="G69">
        <v>863.31896973000005</v>
      </c>
      <c r="H69">
        <v>863.30401611000002</v>
      </c>
      <c r="I69">
        <v>1033.7900391000001</v>
      </c>
      <c r="J69">
        <v>905.93298340000001</v>
      </c>
      <c r="L69" t="str">
        <f t="shared" si="10"/>
        <v>03APR2022:20:00:00</v>
      </c>
      <c r="M69">
        <v>20</v>
      </c>
      <c r="N69">
        <f t="shared" si="11"/>
        <v>-420.90661616999989</v>
      </c>
      <c r="O69">
        <f t="shared" si="12"/>
        <v>-420.90661616999989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32.775130848605833</v>
      </c>
    </row>
    <row r="70" spans="1:19" x14ac:dyDescent="0.25">
      <c r="A70" t="s">
        <v>119</v>
      </c>
      <c r="B70">
        <v>1298.2384033000001</v>
      </c>
      <c r="C70">
        <v>871.56597899999997</v>
      </c>
      <c r="D70">
        <v>1177.427124</v>
      </c>
      <c r="E70">
        <v>1160.3280029</v>
      </c>
      <c r="F70">
        <v>871.56597899999997</v>
      </c>
      <c r="G70">
        <v>871.56597899999997</v>
      </c>
      <c r="H70">
        <v>871.54998779000005</v>
      </c>
      <c r="I70">
        <v>1042.7299805</v>
      </c>
      <c r="J70">
        <v>914.35296631000006</v>
      </c>
      <c r="L70" t="str">
        <f t="shared" si="10"/>
        <v>03APR2022:21:00:00</v>
      </c>
      <c r="M70">
        <v>21</v>
      </c>
      <c r="N70">
        <f t="shared" si="11"/>
        <v>-426.6724243000001</v>
      </c>
      <c r="O70">
        <f t="shared" si="12"/>
        <v>-426.6724243000001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32.865490900241348</v>
      </c>
    </row>
    <row r="71" spans="1:19" x14ac:dyDescent="0.25">
      <c r="A71" t="s">
        <v>120</v>
      </c>
      <c r="B71">
        <v>1237.2142334</v>
      </c>
      <c r="C71">
        <v>861.85400390999996</v>
      </c>
      <c r="D71">
        <v>1135.1003418</v>
      </c>
      <c r="E71">
        <v>1149.8160399999999</v>
      </c>
      <c r="F71">
        <v>861.85400390999996</v>
      </c>
      <c r="G71">
        <v>861.85400390999996</v>
      </c>
      <c r="H71">
        <v>861.83898925999995</v>
      </c>
      <c r="I71">
        <v>1024.5500488</v>
      </c>
      <c r="J71">
        <v>902.52423095999995</v>
      </c>
      <c r="L71" t="str">
        <f t="shared" si="10"/>
        <v>03APR2022:22:00:00</v>
      </c>
      <c r="M71">
        <v>22</v>
      </c>
      <c r="N71">
        <f t="shared" si="11"/>
        <v>-375.36022949000005</v>
      </c>
      <c r="O71">
        <f t="shared" si="12"/>
        <v>-375.36022949000005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30.339145748304976</v>
      </c>
    </row>
    <row r="72" spans="1:19" x14ac:dyDescent="0.25">
      <c r="A72" t="s">
        <v>121</v>
      </c>
      <c r="B72">
        <v>1151.0561522999999</v>
      </c>
      <c r="C72">
        <v>803.48101807</v>
      </c>
      <c r="D72">
        <v>1030.1174315999999</v>
      </c>
      <c r="E72">
        <v>1057.9305420000001</v>
      </c>
      <c r="F72">
        <v>803.48101807</v>
      </c>
      <c r="G72">
        <v>803.48101807</v>
      </c>
      <c r="H72">
        <v>803.46600341999999</v>
      </c>
      <c r="I72">
        <v>966.57501220999995</v>
      </c>
      <c r="J72">
        <v>844.25073241999996</v>
      </c>
      <c r="L72" t="str">
        <f t="shared" si="10"/>
        <v>03APR2022:23:00:00</v>
      </c>
      <c r="M72">
        <v>23</v>
      </c>
      <c r="N72">
        <f t="shared" si="11"/>
        <v>-347.57513422999989</v>
      </c>
      <c r="O72">
        <f t="shared" si="12"/>
        <v>-347.57513422999989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30.196192734428074</v>
      </c>
    </row>
    <row r="73" spans="1:19" x14ac:dyDescent="0.25">
      <c r="A73" t="s">
        <v>122</v>
      </c>
      <c r="B73">
        <v>1052.7636719</v>
      </c>
      <c r="C73">
        <v>749.11297606999995</v>
      </c>
      <c r="D73">
        <v>934.85803223000005</v>
      </c>
      <c r="E73">
        <v>971.47442626999998</v>
      </c>
      <c r="F73">
        <v>749.11297606999995</v>
      </c>
      <c r="G73">
        <v>749.11297606999995</v>
      </c>
      <c r="H73">
        <v>749.09899901999995</v>
      </c>
      <c r="I73">
        <v>903.81097411999997</v>
      </c>
      <c r="J73">
        <v>787.78399658000001</v>
      </c>
      <c r="L73" t="str">
        <f t="shared" si="10"/>
        <v>04APR2022:00:00:00</v>
      </c>
      <c r="M73">
        <v>24</v>
      </c>
      <c r="N73">
        <f t="shared" si="11"/>
        <v>-303.65069583000002</v>
      </c>
      <c r="O73">
        <f t="shared" si="12"/>
        <v>-303.65069583000002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28.843196619995375</v>
      </c>
    </row>
    <row r="74" spans="1:19" x14ac:dyDescent="0.25">
      <c r="A74" t="s">
        <v>123</v>
      </c>
      <c r="B74">
        <v>984.48718262</v>
      </c>
      <c r="C74">
        <v>918.38702393000005</v>
      </c>
      <c r="D74">
        <v>898.54486083999996</v>
      </c>
      <c r="E74">
        <v>977.88287353999999</v>
      </c>
      <c r="F74">
        <v>918.38702393000005</v>
      </c>
      <c r="G74">
        <v>918.38702393000005</v>
      </c>
      <c r="H74">
        <v>918.39501953000001</v>
      </c>
      <c r="I74">
        <v>896.20202637</v>
      </c>
      <c r="J74">
        <v>912.84277343999997</v>
      </c>
      <c r="L74" t="str">
        <f t="shared" si="10"/>
        <v>04APR2022:01:00:00</v>
      </c>
      <c r="M74">
        <v>1</v>
      </c>
      <c r="N74">
        <f t="shared" si="11"/>
        <v>-66.100158689999944</v>
      </c>
      <c r="O74">
        <f t="shared" si="12"/>
        <v>-66.100158689999944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6.7141715866821796</v>
      </c>
    </row>
    <row r="75" spans="1:19" x14ac:dyDescent="0.25">
      <c r="A75" t="s">
        <v>124</v>
      </c>
      <c r="B75">
        <v>924.67150878999996</v>
      </c>
      <c r="C75">
        <v>870.29797363</v>
      </c>
      <c r="D75">
        <v>852.77868651999995</v>
      </c>
      <c r="E75">
        <v>952.23986816000001</v>
      </c>
      <c r="F75">
        <v>870.29797363</v>
      </c>
      <c r="G75">
        <v>870.29797363</v>
      </c>
      <c r="H75">
        <v>870.30603026999995</v>
      </c>
      <c r="I75">
        <v>846.71502685999997</v>
      </c>
      <c r="J75">
        <v>864.40423583999996</v>
      </c>
      <c r="L75" t="str">
        <f t="shared" si="10"/>
        <v>04APR2022:02:00:00</v>
      </c>
      <c r="M75">
        <v>2</v>
      </c>
      <c r="N75">
        <f t="shared" si="11"/>
        <v>-54.37353515999996</v>
      </c>
      <c r="O75">
        <f t="shared" si="12"/>
        <v>-54.37353515999996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5.8803082654889725</v>
      </c>
    </row>
    <row r="76" spans="1:19" x14ac:dyDescent="0.25">
      <c r="A76" t="s">
        <v>125</v>
      </c>
      <c r="B76">
        <v>894.34082031000003</v>
      </c>
      <c r="C76">
        <v>837.53802489999998</v>
      </c>
      <c r="D76">
        <v>815.61053466999999</v>
      </c>
      <c r="E76">
        <v>938.94329833999996</v>
      </c>
      <c r="F76">
        <v>837.53802489999998</v>
      </c>
      <c r="G76">
        <v>837.53802489999998</v>
      </c>
      <c r="H76">
        <v>837.54498291000004</v>
      </c>
      <c r="I76">
        <v>821.17999268000005</v>
      </c>
      <c r="J76">
        <v>833.45025635000002</v>
      </c>
      <c r="L76" t="str">
        <f t="shared" si="10"/>
        <v>04APR2022:03:00:00</v>
      </c>
      <c r="M76">
        <v>3</v>
      </c>
      <c r="N76">
        <f t="shared" si="11"/>
        <v>-56.802795410000044</v>
      </c>
      <c r="O76">
        <f t="shared" si="12"/>
        <v>-56.802795410000044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6.3513589137428426</v>
      </c>
    </row>
    <row r="77" spans="1:19" x14ac:dyDescent="0.25">
      <c r="A77" t="s">
        <v>126</v>
      </c>
      <c r="B77">
        <v>895.93621826000003</v>
      </c>
      <c r="C77">
        <v>826.95800781000003</v>
      </c>
      <c r="D77">
        <v>800.87780762</v>
      </c>
      <c r="E77">
        <v>930.95147704999999</v>
      </c>
      <c r="F77">
        <v>826.95800781000003</v>
      </c>
      <c r="G77">
        <v>826.95800781000003</v>
      </c>
      <c r="H77">
        <v>826.96502685999997</v>
      </c>
      <c r="I77">
        <v>808.64300536999997</v>
      </c>
      <c r="J77">
        <v>822.38104248000002</v>
      </c>
      <c r="L77" t="str">
        <f t="shared" si="10"/>
        <v>04APR2022:04:00:00</v>
      </c>
      <c r="M77">
        <v>4</v>
      </c>
      <c r="N77">
        <f t="shared" si="11"/>
        <v>-68.978210450000006</v>
      </c>
      <c r="O77">
        <f t="shared" si="12"/>
        <v>-68.978210450000006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7.6990090415099814</v>
      </c>
    </row>
    <row r="78" spans="1:19" x14ac:dyDescent="0.25">
      <c r="A78" t="s">
        <v>127</v>
      </c>
      <c r="B78">
        <v>901.53509521000001</v>
      </c>
      <c r="C78">
        <v>837.93298340000001</v>
      </c>
      <c r="D78">
        <v>815.95404053000004</v>
      </c>
      <c r="E78">
        <v>939.21643066000001</v>
      </c>
      <c r="F78">
        <v>837.93298340000001</v>
      </c>
      <c r="G78">
        <v>837.93298340000001</v>
      </c>
      <c r="H78">
        <v>837.94097899999997</v>
      </c>
      <c r="I78">
        <v>818.94097899999997</v>
      </c>
      <c r="J78">
        <v>833.18695068</v>
      </c>
      <c r="L78" t="str">
        <f t="shared" si="10"/>
        <v>04APR2022:05:00:00</v>
      </c>
      <c r="M78">
        <v>5</v>
      </c>
      <c r="N78">
        <f t="shared" si="11"/>
        <v>-63.602111809999997</v>
      </c>
      <c r="O78">
        <f t="shared" si="12"/>
        <v>-63.602111809999997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7.0548680964200043</v>
      </c>
    </row>
    <row r="79" spans="1:19" x14ac:dyDescent="0.25">
      <c r="A79" t="s">
        <v>128</v>
      </c>
      <c r="B79">
        <v>929.41735840000001</v>
      </c>
      <c r="C79">
        <v>881.94201659999999</v>
      </c>
      <c r="D79">
        <v>854.81799316000001</v>
      </c>
      <c r="E79">
        <v>964.89636229999996</v>
      </c>
      <c r="F79">
        <v>881.94201659999999</v>
      </c>
      <c r="G79">
        <v>881.94201659999999</v>
      </c>
      <c r="H79">
        <v>881.95001220999995</v>
      </c>
      <c r="I79">
        <v>868.52001953000001</v>
      </c>
      <c r="J79">
        <v>878.58850098000005</v>
      </c>
      <c r="L79" t="str">
        <f t="shared" si="10"/>
        <v>04APR2022:06:00:00</v>
      </c>
      <c r="M79">
        <v>6</v>
      </c>
      <c r="N79">
        <f t="shared" si="11"/>
        <v>-47.475341800000024</v>
      </c>
      <c r="O79">
        <f t="shared" si="12"/>
        <v>-47.475341800000024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5.1080756530875684</v>
      </c>
    </row>
    <row r="80" spans="1:19" x14ac:dyDescent="0.25">
      <c r="A80" t="s">
        <v>129</v>
      </c>
      <c r="B80">
        <v>1009.378479</v>
      </c>
      <c r="C80">
        <v>976.89898682</v>
      </c>
      <c r="D80">
        <v>941.04071045000001</v>
      </c>
      <c r="E80">
        <v>1051.6748047000001</v>
      </c>
      <c r="F80">
        <v>976.89898682</v>
      </c>
      <c r="G80">
        <v>976.89898682</v>
      </c>
      <c r="H80">
        <v>976.90802001999998</v>
      </c>
      <c r="I80">
        <v>968.80499268000005</v>
      </c>
      <c r="J80">
        <v>974.87774658000001</v>
      </c>
      <c r="L80" t="str">
        <f t="shared" si="10"/>
        <v>04APR2022:07:00:00</v>
      </c>
      <c r="M80">
        <v>7</v>
      </c>
      <c r="N80">
        <f t="shared" si="11"/>
        <v>-32.479492179999966</v>
      </c>
      <c r="O80">
        <f t="shared" si="12"/>
        <v>-32.479492179999966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3.2177714163450046</v>
      </c>
    </row>
    <row r="81" spans="1:19" x14ac:dyDescent="0.25">
      <c r="A81" t="s">
        <v>130</v>
      </c>
      <c r="B81">
        <v>1055.7440185999999</v>
      </c>
      <c r="C81">
        <v>1030.3599853999999</v>
      </c>
      <c r="D81">
        <v>981.59252930000002</v>
      </c>
      <c r="E81">
        <v>1066.7430420000001</v>
      </c>
      <c r="F81">
        <v>1030.3599853999999</v>
      </c>
      <c r="G81">
        <v>1030.3599853999999</v>
      </c>
      <c r="H81">
        <v>1030.3800048999999</v>
      </c>
      <c r="I81">
        <v>1027.4200439000001</v>
      </c>
      <c r="J81">
        <v>1029.6300048999999</v>
      </c>
      <c r="L81" t="str">
        <f t="shared" si="10"/>
        <v>04APR2022:08:00:00</v>
      </c>
      <c r="M81">
        <v>8</v>
      </c>
      <c r="N81">
        <f t="shared" si="11"/>
        <v>-25.384033199999976</v>
      </c>
      <c r="O81">
        <f t="shared" si="12"/>
        <v>-25.384033199999976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2.4043738588887495</v>
      </c>
    </row>
    <row r="82" spans="1:19" x14ac:dyDescent="0.25">
      <c r="A82" t="s">
        <v>131</v>
      </c>
      <c r="B82">
        <v>1059.8741454999999</v>
      </c>
      <c r="C82">
        <v>1059.1199951000001</v>
      </c>
      <c r="D82">
        <v>1008.498291</v>
      </c>
      <c r="E82">
        <v>1072.6838379000001</v>
      </c>
      <c r="F82">
        <v>1059.1199951000001</v>
      </c>
      <c r="G82">
        <v>1059.1199951000001</v>
      </c>
      <c r="H82">
        <v>1059.1300048999999</v>
      </c>
      <c r="I82">
        <v>1056.7199707</v>
      </c>
      <c r="J82">
        <v>1058.5224608999999</v>
      </c>
      <c r="L82" t="str">
        <f t="shared" si="10"/>
        <v>04APR2022:09:00:00</v>
      </c>
      <c r="M82">
        <v>9</v>
      </c>
      <c r="N82">
        <f t="shared" si="11"/>
        <v>-0.75415039999984401</v>
      </c>
      <c r="O82">
        <f t="shared" si="12"/>
        <v>-0.75415039999984401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7.1154712396920533E-2</v>
      </c>
    </row>
    <row r="83" spans="1:19" x14ac:dyDescent="0.25">
      <c r="A83" t="s">
        <v>132</v>
      </c>
      <c r="B83">
        <v>1117.7579346</v>
      </c>
      <c r="C83">
        <v>1101.0699463000001</v>
      </c>
      <c r="D83">
        <v>1037.6704102000001</v>
      </c>
      <c r="E83">
        <v>1106.9366454999999</v>
      </c>
      <c r="F83">
        <v>1101.0699463000001</v>
      </c>
      <c r="G83">
        <v>1101.0699463000001</v>
      </c>
      <c r="H83">
        <v>1101.0799560999999</v>
      </c>
      <c r="I83">
        <v>1097.8399658000001</v>
      </c>
      <c r="J83">
        <v>1100.2648925999999</v>
      </c>
      <c r="L83" t="str">
        <f t="shared" si="10"/>
        <v>04APR2022:10:00:00</v>
      </c>
      <c r="M83">
        <v>10</v>
      </c>
      <c r="N83">
        <f t="shared" si="11"/>
        <v>-16.687988299999915</v>
      </c>
      <c r="O83">
        <f t="shared" si="12"/>
        <v>-16.687988299999915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1.4929876839542962</v>
      </c>
    </row>
    <row r="84" spans="1:19" x14ac:dyDescent="0.25">
      <c r="A84" t="s">
        <v>133</v>
      </c>
      <c r="B84">
        <v>1170.4388428</v>
      </c>
      <c r="C84">
        <v>1132.9100341999999</v>
      </c>
      <c r="D84">
        <v>1067.456543</v>
      </c>
      <c r="E84">
        <v>1131.4326172000001</v>
      </c>
      <c r="F84">
        <v>1132.9100341999999</v>
      </c>
      <c r="G84">
        <v>1132.9100341999999</v>
      </c>
      <c r="H84">
        <v>1132.9200439000001</v>
      </c>
      <c r="I84">
        <v>1128.7600098</v>
      </c>
      <c r="J84">
        <v>1131.875</v>
      </c>
      <c r="L84" t="str">
        <f t="shared" si="10"/>
        <v>04APR2022:11:00:00</v>
      </c>
      <c r="M84">
        <v>11</v>
      </c>
      <c r="N84">
        <f t="shared" si="11"/>
        <v>-37.528808600000048</v>
      </c>
      <c r="O84">
        <f t="shared" si="12"/>
        <v>-37.528808600000048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3.2063878288780288</v>
      </c>
    </row>
    <row r="85" spans="1:19" x14ac:dyDescent="0.25">
      <c r="A85" t="s">
        <v>134</v>
      </c>
      <c r="B85">
        <v>1189.3964844</v>
      </c>
      <c r="C85">
        <v>1156.7399902</v>
      </c>
      <c r="D85">
        <v>1075.4235839999999</v>
      </c>
      <c r="E85">
        <v>1132.8466797000001</v>
      </c>
      <c r="F85">
        <v>1156.7399902</v>
      </c>
      <c r="G85">
        <v>1156.7399902</v>
      </c>
      <c r="H85">
        <v>1156.75</v>
      </c>
      <c r="I85">
        <v>1147.6600341999999</v>
      </c>
      <c r="J85">
        <v>1154.4725341999999</v>
      </c>
      <c r="L85" t="str">
        <f t="shared" si="10"/>
        <v>04APR2022:12:00:00</v>
      </c>
      <c r="M85">
        <v>12</v>
      </c>
      <c r="N85">
        <f t="shared" si="11"/>
        <v>-32.656494199999997</v>
      </c>
      <c r="O85">
        <f t="shared" si="12"/>
        <v>-32.656494199999997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2.7456356755984368</v>
      </c>
    </row>
    <row r="86" spans="1:19" x14ac:dyDescent="0.25">
      <c r="A86" t="s">
        <v>135</v>
      </c>
      <c r="B86">
        <v>1148.1877440999999</v>
      </c>
      <c r="C86">
        <v>1164.3900146000001</v>
      </c>
      <c r="D86">
        <v>1095.0430908000001</v>
      </c>
      <c r="E86">
        <v>1138.9616699000001</v>
      </c>
      <c r="F86">
        <v>1164.3900146000001</v>
      </c>
      <c r="G86">
        <v>1164.3900146000001</v>
      </c>
      <c r="H86">
        <v>1164.4000243999999</v>
      </c>
      <c r="I86">
        <v>1146.1500243999999</v>
      </c>
      <c r="J86">
        <v>1159.8325195</v>
      </c>
      <c r="L86" t="str">
        <f t="shared" si="10"/>
        <v>04APR2022:13:00:00</v>
      </c>
      <c r="M86">
        <v>13</v>
      </c>
      <c r="N86">
        <f t="shared" si="11"/>
        <v>16.202270500000168</v>
      </c>
      <c r="O86" t="str">
        <f t="shared" si="12"/>
        <v/>
      </c>
      <c r="P86">
        <f t="shared" si="13"/>
        <v>16.202270500000168</v>
      </c>
      <c r="Q86" t="str">
        <f t="shared" si="14"/>
        <v/>
      </c>
      <c r="R86">
        <f t="shared" si="15"/>
        <v>1</v>
      </c>
      <c r="S86">
        <f t="shared" si="16"/>
        <v>1.4111168302619552</v>
      </c>
    </row>
    <row r="87" spans="1:19" x14ac:dyDescent="0.25">
      <c r="A87" t="s">
        <v>136</v>
      </c>
      <c r="B87">
        <v>1143.855957</v>
      </c>
      <c r="C87">
        <v>1177.6400146000001</v>
      </c>
      <c r="D87">
        <v>1099.1871338000001</v>
      </c>
      <c r="E87">
        <v>1142.0718993999999</v>
      </c>
      <c r="F87">
        <v>1177.6400146000001</v>
      </c>
      <c r="G87">
        <v>1177.6400146000001</v>
      </c>
      <c r="H87">
        <v>1177.6500243999999</v>
      </c>
      <c r="I87">
        <v>1148.6700439000001</v>
      </c>
      <c r="J87">
        <v>1170.4000243999999</v>
      </c>
      <c r="L87" t="str">
        <f t="shared" si="10"/>
        <v>04APR2022:14:00:00</v>
      </c>
      <c r="M87">
        <v>14</v>
      </c>
      <c r="N87">
        <f t="shared" si="11"/>
        <v>33.784057600000096</v>
      </c>
      <c r="O87" t="str">
        <f t="shared" si="12"/>
        <v/>
      </c>
      <c r="P87">
        <f t="shared" si="13"/>
        <v>33.784057600000096</v>
      </c>
      <c r="Q87" t="str">
        <f t="shared" si="14"/>
        <v/>
      </c>
      <c r="R87">
        <f t="shared" si="15"/>
        <v>1</v>
      </c>
      <c r="S87">
        <f t="shared" si="16"/>
        <v>2.9535237713501803</v>
      </c>
    </row>
    <row r="88" spans="1:19" x14ac:dyDescent="0.25">
      <c r="A88" t="s">
        <v>137</v>
      </c>
      <c r="B88">
        <v>1138.4221190999999</v>
      </c>
      <c r="C88">
        <v>1183.3299560999999</v>
      </c>
      <c r="D88">
        <v>1111.9216309000001</v>
      </c>
      <c r="E88">
        <v>1159.6790771000001</v>
      </c>
      <c r="F88">
        <v>1183.3299560999999</v>
      </c>
      <c r="G88">
        <v>1183.3299560999999</v>
      </c>
      <c r="H88">
        <v>1183.3399658000001</v>
      </c>
      <c r="I88">
        <v>1139.9300536999999</v>
      </c>
      <c r="J88">
        <v>1172.4825439000001</v>
      </c>
      <c r="L88" t="str">
        <f t="shared" si="10"/>
        <v>04APR2022:15:00:00</v>
      </c>
      <c r="M88">
        <v>15</v>
      </c>
      <c r="N88">
        <f t="shared" si="11"/>
        <v>44.907836999999972</v>
      </c>
      <c r="O88" t="str">
        <f t="shared" si="12"/>
        <v/>
      </c>
      <c r="P88">
        <f t="shared" si="13"/>
        <v>44.907836999999972</v>
      </c>
      <c r="Q88" t="str">
        <f t="shared" si="14"/>
        <v/>
      </c>
      <c r="R88">
        <f t="shared" si="15"/>
        <v>1</v>
      </c>
      <c r="S88">
        <f t="shared" si="16"/>
        <v>3.9447438912643995</v>
      </c>
    </row>
    <row r="89" spans="1:19" x14ac:dyDescent="0.25">
      <c r="A89" t="s">
        <v>138</v>
      </c>
      <c r="B89">
        <v>1144.9958495999999</v>
      </c>
      <c r="C89">
        <v>1173.3299560999999</v>
      </c>
      <c r="D89">
        <v>1113.6522216999999</v>
      </c>
      <c r="E89">
        <v>1170.3048096</v>
      </c>
      <c r="F89">
        <v>1173.3299560999999</v>
      </c>
      <c r="G89">
        <v>1173.3299560999999</v>
      </c>
      <c r="H89">
        <v>1173.3499756000001</v>
      </c>
      <c r="I89">
        <v>1119.4399414</v>
      </c>
      <c r="J89">
        <v>1159.8624268000001</v>
      </c>
      <c r="L89" t="str">
        <f t="shared" si="10"/>
        <v>04APR2022:16:00:00</v>
      </c>
      <c r="M89">
        <v>16</v>
      </c>
      <c r="N89">
        <f t="shared" si="11"/>
        <v>28.334106499999962</v>
      </c>
      <c r="O89" t="str">
        <f t="shared" si="12"/>
        <v/>
      </c>
      <c r="P89">
        <f t="shared" si="13"/>
        <v>28.334106499999962</v>
      </c>
      <c r="Q89" t="str">
        <f t="shared" si="14"/>
        <v/>
      </c>
      <c r="R89">
        <f t="shared" si="15"/>
        <v>1</v>
      </c>
      <c r="S89">
        <f t="shared" si="16"/>
        <v>2.4746034240996049</v>
      </c>
    </row>
    <row r="90" spans="1:19" x14ac:dyDescent="0.25">
      <c r="A90" t="s">
        <v>139</v>
      </c>
      <c r="B90">
        <v>1166.2982178</v>
      </c>
      <c r="C90">
        <v>1185.7600098</v>
      </c>
      <c r="D90">
        <v>1119.7075195</v>
      </c>
      <c r="E90">
        <v>1198.8928223</v>
      </c>
      <c r="F90">
        <v>1185.7600098</v>
      </c>
      <c r="G90">
        <v>1185.7600098</v>
      </c>
      <c r="H90">
        <v>1185.7700195</v>
      </c>
      <c r="I90">
        <v>1124.2399902</v>
      </c>
      <c r="J90">
        <v>1170.3825684000001</v>
      </c>
      <c r="L90" t="str">
        <f t="shared" si="10"/>
        <v>04APR2022:17:00:00</v>
      </c>
      <c r="M90">
        <v>17</v>
      </c>
      <c r="N90">
        <f t="shared" si="11"/>
        <v>19.461792000000059</v>
      </c>
      <c r="O90" t="str">
        <f t="shared" si="12"/>
        <v/>
      </c>
      <c r="P90">
        <f t="shared" si="13"/>
        <v>19.461792000000059</v>
      </c>
      <c r="Q90" t="str">
        <f t="shared" si="14"/>
        <v/>
      </c>
      <c r="R90">
        <f t="shared" si="15"/>
        <v>1</v>
      </c>
      <c r="S90">
        <f t="shared" si="16"/>
        <v>1.6686805915481062</v>
      </c>
    </row>
    <row r="91" spans="1:19" x14ac:dyDescent="0.25">
      <c r="A91" t="s">
        <v>140</v>
      </c>
      <c r="B91">
        <v>1167.0490723</v>
      </c>
      <c r="C91">
        <v>1196.2399902</v>
      </c>
      <c r="D91">
        <v>1121.8463135</v>
      </c>
      <c r="E91">
        <v>1211.8875731999999</v>
      </c>
      <c r="F91">
        <v>1196.2399902</v>
      </c>
      <c r="G91">
        <v>1196.2399902</v>
      </c>
      <c r="H91">
        <v>1196.25</v>
      </c>
      <c r="I91">
        <v>1132.3100586</v>
      </c>
      <c r="J91">
        <v>1180.2600098</v>
      </c>
      <c r="L91" t="str">
        <f t="shared" si="10"/>
        <v>04APR2022:18:00:00</v>
      </c>
      <c r="M91">
        <v>18</v>
      </c>
      <c r="N91">
        <f t="shared" si="11"/>
        <v>29.190917899999931</v>
      </c>
      <c r="O91" t="str">
        <f t="shared" si="12"/>
        <v/>
      </c>
      <c r="P91">
        <f t="shared" si="13"/>
        <v>29.190917899999931</v>
      </c>
      <c r="Q91" t="str">
        <f t="shared" si="14"/>
        <v/>
      </c>
      <c r="R91">
        <f t="shared" si="15"/>
        <v>1</v>
      </c>
      <c r="S91">
        <f t="shared" si="16"/>
        <v>2.5012588238874116</v>
      </c>
    </row>
    <row r="92" spans="1:19" x14ac:dyDescent="0.25">
      <c r="A92" t="s">
        <v>141</v>
      </c>
      <c r="B92">
        <v>1178.8610839999999</v>
      </c>
      <c r="C92">
        <v>1181.8499756000001</v>
      </c>
      <c r="D92">
        <v>1110.5983887</v>
      </c>
      <c r="E92">
        <v>1211.6739502</v>
      </c>
      <c r="F92">
        <v>1181.8499756000001</v>
      </c>
      <c r="G92">
        <v>1181.8499756000001</v>
      </c>
      <c r="H92">
        <v>1181.8599853999999</v>
      </c>
      <c r="I92">
        <v>1125.5799560999999</v>
      </c>
      <c r="J92">
        <v>1167.7850341999999</v>
      </c>
      <c r="L92" t="str">
        <f t="shared" si="10"/>
        <v>04APR2022:19:00:00</v>
      </c>
      <c r="M92">
        <v>19</v>
      </c>
      <c r="N92">
        <f t="shared" si="11"/>
        <v>2.9888916000002155</v>
      </c>
      <c r="O92" t="str">
        <f t="shared" si="12"/>
        <v/>
      </c>
      <c r="P92">
        <f t="shared" si="13"/>
        <v>2.9888916000002155</v>
      </c>
      <c r="Q92" t="str">
        <f t="shared" si="14"/>
        <v/>
      </c>
      <c r="R92">
        <f t="shared" si="15"/>
        <v>1</v>
      </c>
      <c r="S92">
        <f t="shared" si="16"/>
        <v>0.25354061140593354</v>
      </c>
    </row>
    <row r="93" spans="1:19" x14ac:dyDescent="0.25">
      <c r="A93" t="s">
        <v>142</v>
      </c>
      <c r="B93">
        <v>1170.6047363</v>
      </c>
      <c r="C93">
        <v>1152.5999756000001</v>
      </c>
      <c r="D93">
        <v>1094.5454102000001</v>
      </c>
      <c r="E93">
        <v>1184.8181152</v>
      </c>
      <c r="F93">
        <v>1152.5999756000001</v>
      </c>
      <c r="G93">
        <v>1152.5999756000001</v>
      </c>
      <c r="H93">
        <v>1152.6099853999999</v>
      </c>
      <c r="I93">
        <v>1109.6199951000001</v>
      </c>
      <c r="J93">
        <v>1141.8575439000001</v>
      </c>
      <c r="L93" t="str">
        <f t="shared" si="10"/>
        <v>04APR2022:20:00:00</v>
      </c>
      <c r="M93">
        <v>20</v>
      </c>
      <c r="N93">
        <f t="shared" si="11"/>
        <v>-18.004760699999906</v>
      </c>
      <c r="O93">
        <f t="shared" si="12"/>
        <v>-18.004760699999906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1.5380734539746204</v>
      </c>
    </row>
    <row r="94" spans="1:19" x14ac:dyDescent="0.25">
      <c r="A94" t="s">
        <v>143</v>
      </c>
      <c r="B94">
        <v>1161.1467285000001</v>
      </c>
      <c r="C94">
        <v>1152.9699707</v>
      </c>
      <c r="D94">
        <v>1116.5108643000001</v>
      </c>
      <c r="E94">
        <v>1191.651001</v>
      </c>
      <c r="F94">
        <v>1152.9699707</v>
      </c>
      <c r="G94">
        <v>1152.9699707</v>
      </c>
      <c r="H94">
        <v>1152.9799805</v>
      </c>
      <c r="I94">
        <v>1117.4799805</v>
      </c>
      <c r="J94">
        <v>1144.0999756000001</v>
      </c>
      <c r="L94" t="str">
        <f t="shared" si="10"/>
        <v>04APR2022:21:00:00</v>
      </c>
      <c r="M94">
        <v>21</v>
      </c>
      <c r="N94">
        <f t="shared" si="11"/>
        <v>-8.1767578000001322</v>
      </c>
      <c r="O94">
        <f t="shared" si="12"/>
        <v>-8.1767578000001322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0.70419677369828038</v>
      </c>
    </row>
    <row r="95" spans="1:19" x14ac:dyDescent="0.25">
      <c r="A95" t="s">
        <v>144</v>
      </c>
      <c r="B95">
        <v>1126.9587402</v>
      </c>
      <c r="C95">
        <v>1114.4899902</v>
      </c>
      <c r="D95">
        <v>1097.1414795000001</v>
      </c>
      <c r="E95">
        <v>1178.9606934000001</v>
      </c>
      <c r="F95">
        <v>1114.4899902</v>
      </c>
      <c r="G95">
        <v>1114.4899902</v>
      </c>
      <c r="H95">
        <v>1114.5</v>
      </c>
      <c r="I95">
        <v>1076.25</v>
      </c>
      <c r="J95">
        <v>1104.9324951000001</v>
      </c>
      <c r="L95" t="str">
        <f t="shared" si="10"/>
        <v>04APR2022:22:00:00</v>
      </c>
      <c r="M95">
        <v>22</v>
      </c>
      <c r="N95">
        <f t="shared" si="11"/>
        <v>-12.46875</v>
      </c>
      <c r="O95">
        <f t="shared" si="12"/>
        <v>-12.46875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1.1064069655103066</v>
      </c>
    </row>
    <row r="96" spans="1:19" x14ac:dyDescent="0.25">
      <c r="A96" t="s">
        <v>145</v>
      </c>
      <c r="B96">
        <v>1076.1296387</v>
      </c>
      <c r="C96">
        <v>1038.6999512</v>
      </c>
      <c r="D96">
        <v>1026.7670897999999</v>
      </c>
      <c r="E96">
        <v>1102.8862305</v>
      </c>
      <c r="F96">
        <v>1038.6999512</v>
      </c>
      <c r="G96">
        <v>1038.6999512</v>
      </c>
      <c r="H96">
        <v>1038.7099608999999</v>
      </c>
      <c r="I96">
        <v>991.45501708999996</v>
      </c>
      <c r="J96">
        <v>1026.8912353999999</v>
      </c>
      <c r="L96" t="str">
        <f t="shared" si="10"/>
        <v>04APR2022:23:00:00</v>
      </c>
      <c r="M96">
        <v>23</v>
      </c>
      <c r="N96">
        <f t="shared" si="11"/>
        <v>-37.4296875</v>
      </c>
      <c r="O96">
        <f t="shared" si="12"/>
        <v>-37.4296875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3.478176434692041</v>
      </c>
    </row>
    <row r="97" spans="1:19" x14ac:dyDescent="0.25">
      <c r="A97" t="s">
        <v>146</v>
      </c>
      <c r="B97">
        <v>1005.3861694</v>
      </c>
      <c r="C97">
        <v>968.97900390999996</v>
      </c>
      <c r="D97">
        <v>954.84002685999997</v>
      </c>
      <c r="E97">
        <v>1028.0328368999999</v>
      </c>
      <c r="F97">
        <v>968.97900390999996</v>
      </c>
      <c r="G97">
        <v>968.97900390999996</v>
      </c>
      <c r="H97">
        <v>968.98797606999995</v>
      </c>
      <c r="I97">
        <v>911.47998046999999</v>
      </c>
      <c r="J97">
        <v>954.60650635000002</v>
      </c>
      <c r="L97" t="str">
        <f t="shared" si="10"/>
        <v>05APR2022:00:00:00</v>
      </c>
      <c r="M97">
        <v>24</v>
      </c>
      <c r="N97">
        <f t="shared" si="11"/>
        <v>-36.407165490000011</v>
      </c>
      <c r="O97">
        <f t="shared" si="12"/>
        <v>-36.407165490000011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3.6212120872646665</v>
      </c>
    </row>
    <row r="98" spans="1:19" x14ac:dyDescent="0.25">
      <c r="A98" t="s">
        <v>147</v>
      </c>
      <c r="B98">
        <v>978.18518066000001</v>
      </c>
      <c r="C98">
        <v>893.68798828000001</v>
      </c>
      <c r="D98">
        <v>932.90161133000004</v>
      </c>
      <c r="E98">
        <v>1015.9837646</v>
      </c>
      <c r="F98">
        <v>929.92297363</v>
      </c>
      <c r="G98">
        <v>929.92297363</v>
      </c>
      <c r="H98">
        <v>893.68798828000001</v>
      </c>
      <c r="I98">
        <v>929.92199706999997</v>
      </c>
      <c r="J98">
        <v>920.86401366999996</v>
      </c>
      <c r="L98" t="str">
        <f t="shared" si="10"/>
        <v>05APR2022:01:00:00</v>
      </c>
      <c r="M98">
        <v>1</v>
      </c>
      <c r="N98">
        <f t="shared" si="11"/>
        <v>-84.497192380000001</v>
      </c>
      <c r="O98">
        <f t="shared" si="12"/>
        <v>-84.497192380000001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8.6381591186024878</v>
      </c>
    </row>
    <row r="99" spans="1:19" x14ac:dyDescent="0.25">
      <c r="A99" t="s">
        <v>148</v>
      </c>
      <c r="B99">
        <v>955.5078125</v>
      </c>
      <c r="C99">
        <v>864.75799560999997</v>
      </c>
      <c r="D99">
        <v>905.60369873000002</v>
      </c>
      <c r="E99">
        <v>978.23901366999996</v>
      </c>
      <c r="F99">
        <v>902.93597411999997</v>
      </c>
      <c r="G99">
        <v>902.93597411999997</v>
      </c>
      <c r="H99">
        <v>864.75799560999997</v>
      </c>
      <c r="I99">
        <v>902.93499756000006</v>
      </c>
      <c r="J99">
        <v>893.39123534999999</v>
      </c>
      <c r="L99" t="str">
        <f t="shared" si="10"/>
        <v>05APR2022:02:00:00</v>
      </c>
      <c r="M99">
        <v>2</v>
      </c>
      <c r="N99">
        <f t="shared" si="11"/>
        <v>-90.749816890000034</v>
      </c>
      <c r="O99">
        <f t="shared" si="12"/>
        <v>-90.749816890000034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9.4975483928866407</v>
      </c>
    </row>
    <row r="100" spans="1:19" x14ac:dyDescent="0.25">
      <c r="A100" t="s">
        <v>149</v>
      </c>
      <c r="B100">
        <v>932.99707031000003</v>
      </c>
      <c r="C100">
        <v>840.44396973000005</v>
      </c>
      <c r="D100">
        <v>885.77532958999996</v>
      </c>
      <c r="E100">
        <v>965.52600098000005</v>
      </c>
      <c r="F100">
        <v>877.28601074000005</v>
      </c>
      <c r="G100">
        <v>877.28601074000005</v>
      </c>
      <c r="H100">
        <v>840.44396973000005</v>
      </c>
      <c r="I100">
        <v>877.28497314000003</v>
      </c>
      <c r="J100">
        <v>868.07525635000002</v>
      </c>
      <c r="L100" t="str">
        <f t="shared" si="10"/>
        <v>05APR2022:03:00:00</v>
      </c>
      <c r="M100">
        <v>3</v>
      </c>
      <c r="N100">
        <f t="shared" si="11"/>
        <v>-92.553100579999978</v>
      </c>
      <c r="O100">
        <f t="shared" si="12"/>
        <v>-92.553100579999978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9.9199776210709913</v>
      </c>
    </row>
    <row r="101" spans="1:19" x14ac:dyDescent="0.25">
      <c r="A101" t="s">
        <v>150</v>
      </c>
      <c r="B101">
        <v>920.36596680000002</v>
      </c>
      <c r="C101">
        <v>824.96697998000002</v>
      </c>
      <c r="D101">
        <v>873.75970458999996</v>
      </c>
      <c r="E101">
        <v>950.78149413999995</v>
      </c>
      <c r="F101">
        <v>860.26000977000001</v>
      </c>
      <c r="G101">
        <v>860.26000977000001</v>
      </c>
      <c r="H101">
        <v>824.96697998000002</v>
      </c>
      <c r="I101">
        <v>860.25897216999999</v>
      </c>
      <c r="J101">
        <v>851.43652343999997</v>
      </c>
      <c r="L101" t="str">
        <f t="shared" si="10"/>
        <v>05APR2022:04:00:00</v>
      </c>
      <c r="M101">
        <v>4</v>
      </c>
      <c r="N101">
        <f t="shared" si="11"/>
        <v>-95.398986820000005</v>
      </c>
      <c r="O101">
        <f t="shared" si="12"/>
        <v>-95.398986820000005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10.365331863768347</v>
      </c>
    </row>
    <row r="102" spans="1:19" x14ac:dyDescent="0.25">
      <c r="A102" t="s">
        <v>151</v>
      </c>
      <c r="B102">
        <v>931.03210449000005</v>
      </c>
      <c r="C102">
        <v>832.52600098000005</v>
      </c>
      <c r="D102">
        <v>888.38696288999995</v>
      </c>
      <c r="E102">
        <v>964.22155762</v>
      </c>
      <c r="F102">
        <v>866.28302001999998</v>
      </c>
      <c r="G102">
        <v>866.28302001999998</v>
      </c>
      <c r="H102">
        <v>832.52600098000005</v>
      </c>
      <c r="I102">
        <v>866.28198241999996</v>
      </c>
      <c r="J102">
        <v>857.84350586000005</v>
      </c>
      <c r="L102" t="str">
        <f t="shared" si="10"/>
        <v>05APR2022:05:00:00</v>
      </c>
      <c r="M102">
        <v>5</v>
      </c>
      <c r="N102">
        <f t="shared" si="11"/>
        <v>-98.506103510000003</v>
      </c>
      <c r="O102">
        <f t="shared" si="12"/>
        <v>-98.506103510000003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10.58031221855229</v>
      </c>
    </row>
    <row r="103" spans="1:19" x14ac:dyDescent="0.25">
      <c r="A103" t="s">
        <v>152</v>
      </c>
      <c r="B103">
        <v>973.20129395000004</v>
      </c>
      <c r="C103">
        <v>866.02001953000001</v>
      </c>
      <c r="D103">
        <v>926.00531006000006</v>
      </c>
      <c r="E103">
        <v>988.53002930000002</v>
      </c>
      <c r="F103">
        <v>899.86999512</v>
      </c>
      <c r="G103">
        <v>899.86999512</v>
      </c>
      <c r="H103">
        <v>866.02001953000001</v>
      </c>
      <c r="I103">
        <v>899.86999512</v>
      </c>
      <c r="J103">
        <v>891.40747069999998</v>
      </c>
      <c r="L103" t="str">
        <f t="shared" si="10"/>
        <v>05APR2022:06:00:00</v>
      </c>
      <c r="M103">
        <v>6</v>
      </c>
      <c r="N103">
        <f t="shared" si="11"/>
        <v>-107.18127442000002</v>
      </c>
      <c r="O103">
        <f t="shared" si="12"/>
        <v>-107.18127442000002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11.013268795089235</v>
      </c>
    </row>
    <row r="104" spans="1:19" x14ac:dyDescent="0.25">
      <c r="A104" t="s">
        <v>153</v>
      </c>
      <c r="B104">
        <v>1055.5025635</v>
      </c>
      <c r="C104">
        <v>937.69201659999999</v>
      </c>
      <c r="D104">
        <v>1009.1390991</v>
      </c>
      <c r="E104">
        <v>1051.7332764</v>
      </c>
      <c r="F104">
        <v>972.99499512</v>
      </c>
      <c r="G104">
        <v>972.99499512</v>
      </c>
      <c r="H104">
        <v>937.69201659999999</v>
      </c>
      <c r="I104">
        <v>972.99499512</v>
      </c>
      <c r="J104">
        <v>964.16931151999995</v>
      </c>
      <c r="L104" t="str">
        <f t="shared" si="10"/>
        <v>05APR2022:07:00:00</v>
      </c>
      <c r="M104">
        <v>7</v>
      </c>
      <c r="N104">
        <f t="shared" si="11"/>
        <v>-117.81054689999996</v>
      </c>
      <c r="O104">
        <f t="shared" si="12"/>
        <v>-117.81054689999996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11.16155952377277</v>
      </c>
    </row>
    <row r="105" spans="1:19" x14ac:dyDescent="0.25">
      <c r="A105" t="s">
        <v>154</v>
      </c>
      <c r="B105">
        <v>1078.7242432</v>
      </c>
      <c r="C105">
        <v>977.19299316000001</v>
      </c>
      <c r="D105">
        <v>1041.1143798999999</v>
      </c>
      <c r="E105">
        <v>1078.3242187999999</v>
      </c>
      <c r="F105">
        <v>1016.9400024</v>
      </c>
      <c r="G105">
        <v>1016.9400024</v>
      </c>
      <c r="H105">
        <v>977.19299316000001</v>
      </c>
      <c r="I105">
        <v>1016.9400024</v>
      </c>
      <c r="J105">
        <v>1007.0032349000001</v>
      </c>
      <c r="L105" t="str">
        <f t="shared" si="10"/>
        <v>05APR2022:08:00:00</v>
      </c>
      <c r="M105">
        <v>8</v>
      </c>
      <c r="N105">
        <f t="shared" si="11"/>
        <v>-101.53125004000003</v>
      </c>
      <c r="O105">
        <f t="shared" si="12"/>
        <v>-101.53125004000003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9.412159843447192</v>
      </c>
    </row>
    <row r="106" spans="1:19" x14ac:dyDescent="0.25">
      <c r="A106" t="s">
        <v>155</v>
      </c>
      <c r="B106">
        <v>1091.6090088000001</v>
      </c>
      <c r="C106">
        <v>1004.460022</v>
      </c>
      <c r="D106">
        <v>1037.1396483999999</v>
      </c>
      <c r="E106">
        <v>1092.9406738</v>
      </c>
      <c r="F106">
        <v>1033.9899902</v>
      </c>
      <c r="G106">
        <v>1033.9899902</v>
      </c>
      <c r="H106">
        <v>1004.460022</v>
      </c>
      <c r="I106">
        <v>1033.9899902</v>
      </c>
      <c r="J106">
        <v>1026.6074219</v>
      </c>
      <c r="L106" t="str">
        <f t="shared" si="10"/>
        <v>05APR2022:09:00:00</v>
      </c>
      <c r="M106">
        <v>9</v>
      </c>
      <c r="N106">
        <f t="shared" si="11"/>
        <v>-87.148986800000102</v>
      </c>
      <c r="O106">
        <f t="shared" si="12"/>
        <v>-87.148986800000102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7.9835349559639956</v>
      </c>
    </row>
    <row r="107" spans="1:19" x14ac:dyDescent="0.25">
      <c r="A107" t="s">
        <v>156</v>
      </c>
      <c r="B107">
        <v>1169.5880127</v>
      </c>
      <c r="C107">
        <v>1055.1899414</v>
      </c>
      <c r="D107">
        <v>1067.7686768000001</v>
      </c>
      <c r="E107">
        <v>1134.7729492000001</v>
      </c>
      <c r="F107">
        <v>1066.5200195</v>
      </c>
      <c r="G107">
        <v>1066.5200195</v>
      </c>
      <c r="H107">
        <v>1055.1899414</v>
      </c>
      <c r="I107">
        <v>1066.5200195</v>
      </c>
      <c r="J107">
        <v>1063.6875</v>
      </c>
      <c r="L107" t="str">
        <f t="shared" si="10"/>
        <v>05APR2022:10:00:00</v>
      </c>
      <c r="M107">
        <v>10</v>
      </c>
      <c r="N107">
        <f t="shared" si="11"/>
        <v>-114.39807130000008</v>
      </c>
      <c r="O107">
        <f t="shared" si="12"/>
        <v>-114.39807130000008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9.781057095131434</v>
      </c>
    </row>
    <row r="108" spans="1:19" x14ac:dyDescent="0.25">
      <c r="A108" t="s">
        <v>157</v>
      </c>
      <c r="B108">
        <v>1197.0848389</v>
      </c>
      <c r="C108">
        <v>1099.7600098</v>
      </c>
      <c r="D108">
        <v>1092.0620117000001</v>
      </c>
      <c r="E108">
        <v>1161.3798827999999</v>
      </c>
      <c r="F108">
        <v>1092.9000243999999</v>
      </c>
      <c r="G108">
        <v>1092.9000243999999</v>
      </c>
      <c r="H108">
        <v>1099.7600098</v>
      </c>
      <c r="I108">
        <v>1092.9000243999999</v>
      </c>
      <c r="J108">
        <v>1094.6149902</v>
      </c>
      <c r="L108" t="str">
        <f t="shared" si="10"/>
        <v>05APR2022:11:00:00</v>
      </c>
      <c r="M108">
        <v>11</v>
      </c>
      <c r="N108">
        <f t="shared" si="11"/>
        <v>-97.324829099999988</v>
      </c>
      <c r="O108">
        <f t="shared" si="12"/>
        <v>-97.324829099999988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8.1301530131675257</v>
      </c>
    </row>
    <row r="109" spans="1:19" x14ac:dyDescent="0.25">
      <c r="A109" t="s">
        <v>158</v>
      </c>
      <c r="B109">
        <v>1198.5660399999999</v>
      </c>
      <c r="C109">
        <v>1124.0899658000001</v>
      </c>
      <c r="D109">
        <v>1093.9396973</v>
      </c>
      <c r="E109">
        <v>1161.4643555</v>
      </c>
      <c r="F109">
        <v>1120.6899414</v>
      </c>
      <c r="G109">
        <v>1120.6899414</v>
      </c>
      <c r="H109">
        <v>1124.0899658000001</v>
      </c>
      <c r="I109">
        <v>1120.6899414</v>
      </c>
      <c r="J109">
        <v>1121.5399170000001</v>
      </c>
      <c r="L109" t="str">
        <f t="shared" si="10"/>
        <v>05APR2022:12:00:00</v>
      </c>
      <c r="M109">
        <v>12</v>
      </c>
      <c r="N109">
        <f t="shared" si="11"/>
        <v>-74.476074199999857</v>
      </c>
      <c r="O109">
        <f t="shared" si="12"/>
        <v>-74.476074199999857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6.2137647584274838</v>
      </c>
    </row>
    <row r="110" spans="1:19" x14ac:dyDescent="0.25">
      <c r="A110" t="s">
        <v>159</v>
      </c>
      <c r="B110">
        <v>1218.0966797000001</v>
      </c>
      <c r="C110">
        <v>1142.4200439000001</v>
      </c>
      <c r="D110">
        <v>1117.354126</v>
      </c>
      <c r="E110">
        <v>1182.6937256000001</v>
      </c>
      <c r="F110">
        <v>1132.0699463000001</v>
      </c>
      <c r="G110">
        <v>1132.0699463000001</v>
      </c>
      <c r="H110">
        <v>1142.4200439000001</v>
      </c>
      <c r="I110">
        <v>1132.0699463000001</v>
      </c>
      <c r="J110">
        <v>1134.6574707</v>
      </c>
      <c r="L110" t="str">
        <f t="shared" si="10"/>
        <v>05APR2022:13:00:00</v>
      </c>
      <c r="M110">
        <v>13</v>
      </c>
      <c r="N110">
        <f t="shared" si="11"/>
        <v>-75.676635799999985</v>
      </c>
      <c r="O110">
        <f t="shared" si="12"/>
        <v>-75.676635799999985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6.2126953517875174</v>
      </c>
    </row>
    <row r="111" spans="1:19" x14ac:dyDescent="0.25">
      <c r="A111" t="s">
        <v>160</v>
      </c>
      <c r="B111">
        <v>1249.651001</v>
      </c>
      <c r="C111">
        <v>1175.0600586</v>
      </c>
      <c r="D111">
        <v>1138.7586670000001</v>
      </c>
      <c r="E111">
        <v>1210.8480225000001</v>
      </c>
      <c r="F111">
        <v>1157.9200439000001</v>
      </c>
      <c r="G111">
        <v>1157.9200439000001</v>
      </c>
      <c r="H111">
        <v>1175.0600586</v>
      </c>
      <c r="I111">
        <v>1157.9200439000001</v>
      </c>
      <c r="J111">
        <v>1162.2050781</v>
      </c>
      <c r="L111" t="str">
        <f t="shared" si="10"/>
        <v>05APR2022:14:00:00</v>
      </c>
      <c r="M111">
        <v>14</v>
      </c>
      <c r="N111">
        <f t="shared" si="11"/>
        <v>-74.590942399999904</v>
      </c>
      <c r="O111">
        <f t="shared" si="12"/>
        <v>-74.590942399999904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5.9689419158077319</v>
      </c>
    </row>
    <row r="112" spans="1:19" x14ac:dyDescent="0.25">
      <c r="A112" t="s">
        <v>161</v>
      </c>
      <c r="B112">
        <v>1293.6770019999999</v>
      </c>
      <c r="C112">
        <v>1213.2099608999999</v>
      </c>
      <c r="D112">
        <v>1178.0891113</v>
      </c>
      <c r="E112">
        <v>1253.6258545000001</v>
      </c>
      <c r="F112">
        <v>1194.3100586</v>
      </c>
      <c r="G112">
        <v>1194.3100586</v>
      </c>
      <c r="H112">
        <v>1213.2099608999999</v>
      </c>
      <c r="I112">
        <v>1194.3100586</v>
      </c>
      <c r="J112">
        <v>1199.0350341999999</v>
      </c>
      <c r="L112" t="str">
        <f t="shared" si="10"/>
        <v>05APR2022:15:00:00</v>
      </c>
      <c r="M112">
        <v>15</v>
      </c>
      <c r="N112">
        <f t="shared" si="11"/>
        <v>-80.46704109999996</v>
      </c>
      <c r="O112">
        <f t="shared" si="12"/>
        <v>-80.46704109999996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6.2200256304780446</v>
      </c>
    </row>
    <row r="113" spans="1:19" x14ac:dyDescent="0.25">
      <c r="A113" t="s">
        <v>162</v>
      </c>
      <c r="B113">
        <v>1337.0216064000001</v>
      </c>
      <c r="C113">
        <v>1230.1800536999999</v>
      </c>
      <c r="D113">
        <v>1216.3168945</v>
      </c>
      <c r="E113">
        <v>1302.1151123</v>
      </c>
      <c r="F113">
        <v>1212.5500488</v>
      </c>
      <c r="G113">
        <v>1212.5500488</v>
      </c>
      <c r="H113">
        <v>1230.1800536999999</v>
      </c>
      <c r="I113">
        <v>1212.5400391000001</v>
      </c>
      <c r="J113">
        <v>1216.9550781</v>
      </c>
      <c r="L113" t="str">
        <f t="shared" si="10"/>
        <v>05APR2022:16:00:00</v>
      </c>
      <c r="M113">
        <v>16</v>
      </c>
      <c r="N113">
        <f t="shared" si="11"/>
        <v>-106.84155270000019</v>
      </c>
      <c r="O113">
        <f t="shared" si="12"/>
        <v>-106.84155270000019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7.9910116776404694</v>
      </c>
    </row>
    <row r="114" spans="1:19" x14ac:dyDescent="0.25">
      <c r="A114" t="s">
        <v>163</v>
      </c>
      <c r="B114">
        <v>1394.0311279</v>
      </c>
      <c r="C114">
        <v>1248.3299560999999</v>
      </c>
      <c r="D114">
        <v>1257.5717772999999</v>
      </c>
      <c r="E114">
        <v>1360.8367920000001</v>
      </c>
      <c r="F114">
        <v>1247.2900391000001</v>
      </c>
      <c r="G114">
        <v>1247.2900391000001</v>
      </c>
      <c r="H114">
        <v>1248.3299560999999</v>
      </c>
      <c r="I114">
        <v>1247.2900391000001</v>
      </c>
      <c r="J114">
        <v>1247.5500488</v>
      </c>
      <c r="L114" t="str">
        <f t="shared" si="10"/>
        <v>05APR2022:17:00:00</v>
      </c>
      <c r="M114">
        <v>17</v>
      </c>
      <c r="N114">
        <f t="shared" si="11"/>
        <v>-145.70117180000011</v>
      </c>
      <c r="O114">
        <f t="shared" si="12"/>
        <v>-145.70117180000011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10.451787545051999</v>
      </c>
    </row>
    <row r="115" spans="1:19" x14ac:dyDescent="0.25">
      <c r="A115" t="s">
        <v>164</v>
      </c>
      <c r="B115">
        <v>1411.0070800999999</v>
      </c>
      <c r="C115">
        <v>1253.6099853999999</v>
      </c>
      <c r="D115">
        <v>1283.887207</v>
      </c>
      <c r="E115">
        <v>1395.8303223</v>
      </c>
      <c r="F115">
        <v>1266.5799560999999</v>
      </c>
      <c r="G115">
        <v>1266.5799560999999</v>
      </c>
      <c r="H115">
        <v>1253.6099853999999</v>
      </c>
      <c r="I115">
        <v>1266.5799560999999</v>
      </c>
      <c r="J115">
        <v>1263.3375243999999</v>
      </c>
      <c r="L115" t="str">
        <f t="shared" si="10"/>
        <v>05APR2022:18:00:00</v>
      </c>
      <c r="M115">
        <v>18</v>
      </c>
      <c r="N115">
        <f t="shared" si="11"/>
        <v>-157.39709470000003</v>
      </c>
      <c r="O115">
        <f t="shared" si="12"/>
        <v>-157.39709470000003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11.154947194796861</v>
      </c>
    </row>
    <row r="116" spans="1:19" x14ac:dyDescent="0.25">
      <c r="A116" t="s">
        <v>165</v>
      </c>
      <c r="B116">
        <v>1412.8492432</v>
      </c>
      <c r="C116">
        <v>1218.9899902</v>
      </c>
      <c r="D116">
        <v>1274.6740723</v>
      </c>
      <c r="E116">
        <v>1375.1853027</v>
      </c>
      <c r="F116">
        <v>1243.3199463000001</v>
      </c>
      <c r="G116">
        <v>1243.3199463000001</v>
      </c>
      <c r="H116">
        <v>1218.9899902</v>
      </c>
      <c r="I116">
        <v>1243.3199463000001</v>
      </c>
      <c r="J116">
        <v>1237.2374268000001</v>
      </c>
      <c r="L116" t="str">
        <f t="shared" si="10"/>
        <v>05APR2022:19:00:00</v>
      </c>
      <c r="M116">
        <v>19</v>
      </c>
      <c r="N116">
        <f t="shared" si="11"/>
        <v>-193.85925300000008</v>
      </c>
      <c r="O116">
        <f t="shared" si="12"/>
        <v>-193.85925300000008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13.721156304045792</v>
      </c>
    </row>
    <row r="117" spans="1:19" x14ac:dyDescent="0.25">
      <c r="A117" t="s">
        <v>166</v>
      </c>
      <c r="B117">
        <v>1411.2042236</v>
      </c>
      <c r="C117">
        <v>1155.3599853999999</v>
      </c>
      <c r="D117">
        <v>1253.9337158000001</v>
      </c>
      <c r="E117">
        <v>1362.1518555</v>
      </c>
      <c r="F117">
        <v>1188.1300048999999</v>
      </c>
      <c r="G117">
        <v>1188.1300048999999</v>
      </c>
      <c r="H117">
        <v>1155.3599853999999</v>
      </c>
      <c r="I117">
        <v>1188.1199951000001</v>
      </c>
      <c r="J117">
        <v>1179.9350586</v>
      </c>
      <c r="L117" t="str">
        <f t="shared" si="10"/>
        <v>05APR2022:20:00:00</v>
      </c>
      <c r="M117">
        <v>20</v>
      </c>
      <c r="N117">
        <f t="shared" si="11"/>
        <v>-255.84423820000006</v>
      </c>
      <c r="O117">
        <f t="shared" si="12"/>
        <v>-255.84423820000006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18.129497766619359</v>
      </c>
    </row>
    <row r="118" spans="1:19" x14ac:dyDescent="0.25">
      <c r="A118" t="s">
        <v>167</v>
      </c>
      <c r="B118">
        <v>1389.940918</v>
      </c>
      <c r="C118">
        <v>1142.6099853999999</v>
      </c>
      <c r="D118">
        <v>1251.9014893000001</v>
      </c>
      <c r="E118">
        <v>1363.4780272999999</v>
      </c>
      <c r="F118">
        <v>1181.7800293</v>
      </c>
      <c r="G118">
        <v>1181.7800293</v>
      </c>
      <c r="H118">
        <v>1142.6099853999999</v>
      </c>
      <c r="I118">
        <v>1181.7800293</v>
      </c>
      <c r="J118">
        <v>1171.9875488</v>
      </c>
      <c r="L118" t="str">
        <f t="shared" si="10"/>
        <v>05APR2022:21:00:00</v>
      </c>
      <c r="M118">
        <v>21</v>
      </c>
      <c r="N118">
        <f t="shared" si="11"/>
        <v>-247.3309326000001</v>
      </c>
      <c r="O118">
        <f t="shared" si="12"/>
        <v>-247.3309326000001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17.794348622809601</v>
      </c>
    </row>
    <row r="119" spans="1:19" x14ac:dyDescent="0.25">
      <c r="A119" t="s">
        <v>168</v>
      </c>
      <c r="B119">
        <v>1314.1982422000001</v>
      </c>
      <c r="C119">
        <v>1106.8399658000001</v>
      </c>
      <c r="D119">
        <v>1193.7861327999999</v>
      </c>
      <c r="E119">
        <v>1303.9049072</v>
      </c>
      <c r="F119">
        <v>1147.0999756000001</v>
      </c>
      <c r="G119">
        <v>1147.0999756000001</v>
      </c>
      <c r="H119">
        <v>1106.8399658000001</v>
      </c>
      <c r="I119">
        <v>1147.0999756000001</v>
      </c>
      <c r="J119">
        <v>1137.0350341999999</v>
      </c>
      <c r="L119" t="str">
        <f t="shared" si="10"/>
        <v>05APR2022:22:00:00</v>
      </c>
      <c r="M119">
        <v>22</v>
      </c>
      <c r="N119">
        <f t="shared" si="11"/>
        <v>-207.35827640000002</v>
      </c>
      <c r="O119">
        <f t="shared" si="12"/>
        <v>-207.35827640000002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15.778310283909464</v>
      </c>
    </row>
    <row r="120" spans="1:19" x14ac:dyDescent="0.25">
      <c r="A120" t="s">
        <v>169</v>
      </c>
      <c r="B120">
        <v>1216.2666016000001</v>
      </c>
      <c r="C120">
        <v>1033.7800293</v>
      </c>
      <c r="D120">
        <v>1095.6778564000001</v>
      </c>
      <c r="E120">
        <v>1206.6328125</v>
      </c>
      <c r="F120">
        <v>1080.4499512</v>
      </c>
      <c r="G120">
        <v>1080.4499512</v>
      </c>
      <c r="H120">
        <v>1033.7800293</v>
      </c>
      <c r="I120">
        <v>1080.4499512</v>
      </c>
      <c r="J120">
        <v>1068.7824707</v>
      </c>
      <c r="L120" t="str">
        <f t="shared" si="10"/>
        <v>05APR2022:23:00:00</v>
      </c>
      <c r="M120">
        <v>23</v>
      </c>
      <c r="N120">
        <f t="shared" si="11"/>
        <v>-182.48657230000003</v>
      </c>
      <c r="O120">
        <f t="shared" si="12"/>
        <v>-182.48657230000003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15.003829921822959</v>
      </c>
    </row>
    <row r="121" spans="1:19" x14ac:dyDescent="0.25">
      <c r="A121" t="s">
        <v>170</v>
      </c>
      <c r="B121">
        <v>1118.9993896000001</v>
      </c>
      <c r="C121">
        <v>958.34399413999995</v>
      </c>
      <c r="D121">
        <v>998.17858887</v>
      </c>
      <c r="E121">
        <v>1103.4749756000001</v>
      </c>
      <c r="F121">
        <v>1010.6099854</v>
      </c>
      <c r="G121">
        <v>1010.6099854</v>
      </c>
      <c r="H121">
        <v>958.34399413999995</v>
      </c>
      <c r="I121">
        <v>1010.5999756</v>
      </c>
      <c r="J121">
        <v>997.54101562999995</v>
      </c>
      <c r="L121" t="str">
        <f t="shared" si="10"/>
        <v>06APR2022:00:00:00</v>
      </c>
      <c r="M121">
        <v>24</v>
      </c>
      <c r="N121">
        <f t="shared" si="11"/>
        <v>-160.65539546000014</v>
      </c>
      <c r="O121">
        <f t="shared" si="12"/>
        <v>-160.65539546000014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14.35705836420772</v>
      </c>
    </row>
    <row r="122" spans="1:19" x14ac:dyDescent="0.25">
      <c r="A122" t="s">
        <v>171</v>
      </c>
      <c r="B122">
        <v>1047.6789550999999</v>
      </c>
      <c r="C122">
        <v>1039.3800048999999</v>
      </c>
      <c r="D122">
        <v>970.38848876999998</v>
      </c>
      <c r="E122">
        <v>1058.8786620999999</v>
      </c>
      <c r="F122">
        <v>1030.3499756000001</v>
      </c>
      <c r="G122">
        <v>1030.3499756000001</v>
      </c>
      <c r="H122">
        <v>1039.3800048999999</v>
      </c>
      <c r="I122">
        <v>1066.2399902</v>
      </c>
      <c r="J122">
        <v>1041.5800781</v>
      </c>
      <c r="L122" t="str">
        <f t="shared" si="10"/>
        <v>06APR2022:01:00:00</v>
      </c>
      <c r="M122">
        <v>1</v>
      </c>
      <c r="N122">
        <f t="shared" si="11"/>
        <v>-8.2989502000000357</v>
      </c>
      <c r="O122">
        <f t="shared" si="12"/>
        <v>-8.2989502000000357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0.79212722176021078</v>
      </c>
    </row>
    <row r="123" spans="1:19" x14ac:dyDescent="0.25">
      <c r="A123" t="s">
        <v>172</v>
      </c>
      <c r="B123">
        <v>1006.2625121999999</v>
      </c>
      <c r="C123">
        <v>977.56201171999999</v>
      </c>
      <c r="D123">
        <v>932.24853515999996</v>
      </c>
      <c r="E123">
        <v>1005.5563354</v>
      </c>
      <c r="F123">
        <v>967.19500731999995</v>
      </c>
      <c r="G123">
        <v>967.19500731999995</v>
      </c>
      <c r="H123">
        <v>977.56201171999999</v>
      </c>
      <c r="I123">
        <v>1001.1599731</v>
      </c>
      <c r="J123">
        <v>978.27801513999998</v>
      </c>
      <c r="L123" t="str">
        <f t="shared" si="10"/>
        <v>06APR2022:02:00:00</v>
      </c>
      <c r="M123">
        <v>2</v>
      </c>
      <c r="N123">
        <f t="shared" si="11"/>
        <v>-28.70050047999996</v>
      </c>
      <c r="O123">
        <f t="shared" si="12"/>
        <v>-28.70050047999996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2.8521881846966375</v>
      </c>
    </row>
    <row r="124" spans="1:19" x14ac:dyDescent="0.25">
      <c r="A124" t="s">
        <v>173</v>
      </c>
      <c r="B124">
        <v>967.98828125</v>
      </c>
      <c r="C124">
        <v>945.29101562999995</v>
      </c>
      <c r="D124">
        <v>905.05444336000005</v>
      </c>
      <c r="E124">
        <v>978.54357909999999</v>
      </c>
      <c r="F124">
        <v>936.15399170000001</v>
      </c>
      <c r="G124">
        <v>936.15399170000001</v>
      </c>
      <c r="H124">
        <v>945.29101562999995</v>
      </c>
      <c r="I124">
        <v>969.11401366999996</v>
      </c>
      <c r="J124">
        <v>946.67828368999994</v>
      </c>
      <c r="L124" t="str">
        <f t="shared" si="10"/>
        <v>06APR2022:03:00:00</v>
      </c>
      <c r="M124">
        <v>3</v>
      </c>
      <c r="N124">
        <f t="shared" si="11"/>
        <v>-22.697265620000053</v>
      </c>
      <c r="O124">
        <f t="shared" si="12"/>
        <v>-22.697265620000053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2.3447872313795175</v>
      </c>
    </row>
    <row r="125" spans="1:19" x14ac:dyDescent="0.25">
      <c r="A125" t="s">
        <v>174</v>
      </c>
      <c r="B125">
        <v>942.21624756000006</v>
      </c>
      <c r="C125">
        <v>926.20501708999996</v>
      </c>
      <c r="D125">
        <v>890.36254883000004</v>
      </c>
      <c r="E125">
        <v>965.30523682</v>
      </c>
      <c r="F125">
        <v>918.64099121000004</v>
      </c>
      <c r="G125">
        <v>918.64099121000004</v>
      </c>
      <c r="H125">
        <v>926.20501708999996</v>
      </c>
      <c r="I125">
        <v>949.69500731999995</v>
      </c>
      <c r="J125">
        <v>928.29553223000005</v>
      </c>
      <c r="L125" t="str">
        <f t="shared" si="10"/>
        <v>06APR2022:04:00:00</v>
      </c>
      <c r="M125">
        <v>4</v>
      </c>
      <c r="N125">
        <f t="shared" si="11"/>
        <v>-16.0112304700001</v>
      </c>
      <c r="O125">
        <f t="shared" si="12"/>
        <v>-16.0112304700001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1.6993158960550097</v>
      </c>
    </row>
    <row r="126" spans="1:19" x14ac:dyDescent="0.25">
      <c r="A126" t="s">
        <v>175</v>
      </c>
      <c r="B126">
        <v>921.16015625</v>
      </c>
      <c r="C126">
        <v>924.74798583999996</v>
      </c>
      <c r="D126">
        <v>898.70965576000003</v>
      </c>
      <c r="E126">
        <v>966.70477295000001</v>
      </c>
      <c r="F126">
        <v>924.28900146000001</v>
      </c>
      <c r="G126">
        <v>924.28900146000001</v>
      </c>
      <c r="H126">
        <v>924.74798583999996</v>
      </c>
      <c r="I126">
        <v>950.27301024999997</v>
      </c>
      <c r="J126">
        <v>930.89971923999997</v>
      </c>
      <c r="L126" t="str">
        <f t="shared" si="10"/>
        <v>06APR2022:05:00:00</v>
      </c>
      <c r="M126">
        <v>5</v>
      </c>
      <c r="N126">
        <f t="shared" si="11"/>
        <v>3.5878295899999557</v>
      </c>
      <c r="O126" t="str">
        <f t="shared" si="12"/>
        <v/>
      </c>
      <c r="P126">
        <f t="shared" si="13"/>
        <v>3.5878295899999557</v>
      </c>
      <c r="Q126" t="str">
        <f t="shared" si="14"/>
        <v/>
      </c>
      <c r="R126">
        <f t="shared" si="15"/>
        <v>1</v>
      </c>
      <c r="S126">
        <f t="shared" si="16"/>
        <v>0.38949031454050753</v>
      </c>
    </row>
    <row r="127" spans="1:19" x14ac:dyDescent="0.25">
      <c r="A127" t="s">
        <v>176</v>
      </c>
      <c r="B127">
        <v>935.64947510000002</v>
      </c>
      <c r="C127">
        <v>970.64001465000001</v>
      </c>
      <c r="D127">
        <v>933.59808350000003</v>
      </c>
      <c r="E127">
        <v>983.21417236000002</v>
      </c>
      <c r="F127">
        <v>975.19897461000005</v>
      </c>
      <c r="G127">
        <v>975.19897461000005</v>
      </c>
      <c r="H127">
        <v>970.64001465000001</v>
      </c>
      <c r="I127">
        <v>1004.1900024</v>
      </c>
      <c r="J127">
        <v>981.30700683999999</v>
      </c>
      <c r="L127" t="str">
        <f t="shared" si="10"/>
        <v>06APR2022:06:00:00</v>
      </c>
      <c r="M127">
        <v>6</v>
      </c>
      <c r="N127">
        <f t="shared" si="11"/>
        <v>34.990539549999994</v>
      </c>
      <c r="O127" t="str">
        <f t="shared" si="12"/>
        <v/>
      </c>
      <c r="P127">
        <f t="shared" si="13"/>
        <v>34.990539549999994</v>
      </c>
      <c r="Q127" t="str">
        <f t="shared" si="14"/>
        <v/>
      </c>
      <c r="R127">
        <f t="shared" si="15"/>
        <v>1</v>
      </c>
      <c r="S127">
        <f t="shared" si="16"/>
        <v>3.7397059990078323</v>
      </c>
    </row>
    <row r="128" spans="1:19" x14ac:dyDescent="0.25">
      <c r="A128" t="s">
        <v>177</v>
      </c>
      <c r="B128">
        <v>1012.2153931</v>
      </c>
      <c r="C128">
        <v>1070.9100341999999</v>
      </c>
      <c r="D128">
        <v>1019.2683105</v>
      </c>
      <c r="E128">
        <v>1026.3193358999999</v>
      </c>
      <c r="F128">
        <v>1082.3299560999999</v>
      </c>
      <c r="G128">
        <v>1082.3299560999999</v>
      </c>
      <c r="H128">
        <v>1070.9100341999999</v>
      </c>
      <c r="I128">
        <v>1122.6899414</v>
      </c>
      <c r="J128">
        <v>1089.5649414</v>
      </c>
      <c r="L128" t="str">
        <f t="shared" si="10"/>
        <v>06APR2022:07:00:00</v>
      </c>
      <c r="M128">
        <v>7</v>
      </c>
      <c r="N128">
        <f t="shared" si="11"/>
        <v>58.694641099999899</v>
      </c>
      <c r="O128" t="str">
        <f t="shared" si="12"/>
        <v/>
      </c>
      <c r="P128">
        <f t="shared" si="13"/>
        <v>58.694641099999899</v>
      </c>
      <c r="Q128" t="str">
        <f t="shared" si="14"/>
        <v/>
      </c>
      <c r="R128">
        <f t="shared" si="15"/>
        <v>1</v>
      </c>
      <c r="S128">
        <f t="shared" si="16"/>
        <v>5.7986315462208413</v>
      </c>
    </row>
    <row r="129" spans="1:19" x14ac:dyDescent="0.25">
      <c r="A129" t="s">
        <v>178</v>
      </c>
      <c r="B129">
        <v>1058.2600098</v>
      </c>
      <c r="C129">
        <v>1121.7399902</v>
      </c>
      <c r="D129">
        <v>1060.0035399999999</v>
      </c>
      <c r="E129">
        <v>1064.1610106999999</v>
      </c>
      <c r="F129">
        <v>1138.5699463000001</v>
      </c>
      <c r="G129">
        <v>1138.5699463000001</v>
      </c>
      <c r="H129">
        <v>1121.7399902</v>
      </c>
      <c r="I129">
        <v>1188.8199463000001</v>
      </c>
      <c r="J129">
        <v>1146.9249268000001</v>
      </c>
      <c r="L129" t="str">
        <f t="shared" si="10"/>
        <v>06APR2022:08:00:00</v>
      </c>
      <c r="M129">
        <v>8</v>
      </c>
      <c r="N129">
        <f t="shared" si="11"/>
        <v>63.479980399999931</v>
      </c>
      <c r="O129" t="str">
        <f t="shared" si="12"/>
        <v/>
      </c>
      <c r="P129">
        <f t="shared" si="13"/>
        <v>63.479980399999931</v>
      </c>
      <c r="Q129" t="str">
        <f t="shared" si="14"/>
        <v/>
      </c>
      <c r="R129">
        <f t="shared" si="15"/>
        <v>1</v>
      </c>
      <c r="S129">
        <f t="shared" si="16"/>
        <v>5.9985239744622856</v>
      </c>
    </row>
    <row r="130" spans="1:19" x14ac:dyDescent="0.25">
      <c r="A130" t="s">
        <v>179</v>
      </c>
      <c r="B130">
        <v>1089.6861572</v>
      </c>
      <c r="C130">
        <v>1146.0600586</v>
      </c>
      <c r="D130">
        <v>1061.4819336</v>
      </c>
      <c r="E130">
        <v>1072.4891356999999</v>
      </c>
      <c r="F130">
        <v>1159.5100098</v>
      </c>
      <c r="G130">
        <v>1159.5100098</v>
      </c>
      <c r="H130">
        <v>1146.0600586</v>
      </c>
      <c r="I130">
        <v>1211.9300536999999</v>
      </c>
      <c r="J130">
        <v>1169.2525635</v>
      </c>
      <c r="L130" t="str">
        <f t="shared" si="10"/>
        <v>06APR2022:09:00:00</v>
      </c>
      <c r="M130">
        <v>9</v>
      </c>
      <c r="N130">
        <f t="shared" si="11"/>
        <v>56.373901400000022</v>
      </c>
      <c r="O130" t="str">
        <f t="shared" si="12"/>
        <v/>
      </c>
      <c r="P130">
        <f t="shared" si="13"/>
        <v>56.373901400000022</v>
      </c>
      <c r="Q130" t="str">
        <f t="shared" si="14"/>
        <v/>
      </c>
      <c r="R130">
        <f t="shared" si="15"/>
        <v>1</v>
      </c>
      <c r="S130">
        <f t="shared" si="16"/>
        <v>5.1734071344776389</v>
      </c>
    </row>
    <row r="131" spans="1:19" x14ac:dyDescent="0.25">
      <c r="A131" t="s">
        <v>180</v>
      </c>
      <c r="B131">
        <v>1167.5671387</v>
      </c>
      <c r="C131">
        <v>1202.4699707</v>
      </c>
      <c r="D131">
        <v>1106.0195312999999</v>
      </c>
      <c r="E131">
        <v>1122.2431641000001</v>
      </c>
      <c r="F131">
        <v>1206.5200195</v>
      </c>
      <c r="G131">
        <v>1206.5200195</v>
      </c>
      <c r="H131">
        <v>1202.4699707</v>
      </c>
      <c r="I131">
        <v>1266.2299805</v>
      </c>
      <c r="J131">
        <v>1220.4350586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34.902831999999989</v>
      </c>
      <c r="O131" t="str">
        <f t="shared" ref="O131:O194" si="19">IF(N131&lt;0,N131,"")</f>
        <v/>
      </c>
      <c r="P131">
        <f t="shared" ref="P131:P194" si="20">IF(N131&gt;0,N131,"")</f>
        <v>34.902831999999989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2.9893640239705377</v>
      </c>
    </row>
    <row r="132" spans="1:19" x14ac:dyDescent="0.25">
      <c r="A132" t="s">
        <v>181</v>
      </c>
      <c r="B132">
        <v>1189.9797363</v>
      </c>
      <c r="C132">
        <v>1248.3000488</v>
      </c>
      <c r="D132">
        <v>1136.5622559000001</v>
      </c>
      <c r="E132">
        <v>1161.6895752</v>
      </c>
      <c r="F132">
        <v>1249.7700195</v>
      </c>
      <c r="G132">
        <v>1249.7700195</v>
      </c>
      <c r="H132">
        <v>1248.3000488</v>
      </c>
      <c r="I132">
        <v>1299.6999512</v>
      </c>
      <c r="J132">
        <v>1261.8850098</v>
      </c>
      <c r="L132" t="str">
        <f t="shared" si="17"/>
        <v>06APR2022:11:00:00</v>
      </c>
      <c r="M132">
        <v>11</v>
      </c>
      <c r="N132">
        <f t="shared" si="18"/>
        <v>58.3203125</v>
      </c>
      <c r="O132" t="str">
        <f t="shared" si="19"/>
        <v/>
      </c>
      <c r="P132">
        <f t="shared" si="20"/>
        <v>58.3203125</v>
      </c>
      <c r="Q132" t="str">
        <f t="shared" si="21"/>
        <v/>
      </c>
      <c r="R132">
        <f t="shared" si="22"/>
        <v>1</v>
      </c>
      <c r="S132">
        <f t="shared" si="23"/>
        <v>4.9009500515811428</v>
      </c>
    </row>
    <row r="133" spans="1:19" x14ac:dyDescent="0.25">
      <c r="A133" t="s">
        <v>182</v>
      </c>
      <c r="B133">
        <v>1180.8782959</v>
      </c>
      <c r="C133">
        <v>1243.4100341999999</v>
      </c>
      <c r="D133">
        <v>1134.4064940999999</v>
      </c>
      <c r="E133">
        <v>1170.7713623</v>
      </c>
      <c r="F133">
        <v>1244.6700439000001</v>
      </c>
      <c r="G133">
        <v>1244.6700439000001</v>
      </c>
      <c r="H133">
        <v>1243.4100341999999</v>
      </c>
      <c r="I133">
        <v>1287.0400391000001</v>
      </c>
      <c r="J133">
        <v>1254.9475098</v>
      </c>
      <c r="L133" t="str">
        <f t="shared" si="17"/>
        <v>06APR2022:12:00:00</v>
      </c>
      <c r="M133">
        <v>12</v>
      </c>
      <c r="N133">
        <f t="shared" si="18"/>
        <v>62.531738299999915</v>
      </c>
      <c r="O133" t="str">
        <f t="shared" si="19"/>
        <v/>
      </c>
      <c r="P133">
        <f t="shared" si="20"/>
        <v>62.531738299999915</v>
      </c>
      <c r="Q133" t="str">
        <f t="shared" si="21"/>
        <v/>
      </c>
      <c r="R133">
        <f t="shared" si="22"/>
        <v>1</v>
      </c>
      <c r="S133">
        <f t="shared" si="23"/>
        <v>5.2953584223801569</v>
      </c>
    </row>
    <row r="134" spans="1:19" x14ac:dyDescent="0.25">
      <c r="A134" t="s">
        <v>183</v>
      </c>
      <c r="B134">
        <v>1176.6802978999999</v>
      </c>
      <c r="C134">
        <v>1224.4499512</v>
      </c>
      <c r="D134">
        <v>1126.8078613</v>
      </c>
      <c r="E134">
        <v>1141.0684814000001</v>
      </c>
      <c r="F134">
        <v>1223.5400391000001</v>
      </c>
      <c r="G134">
        <v>1223.5400391000001</v>
      </c>
      <c r="H134">
        <v>1224.4499512</v>
      </c>
      <c r="I134">
        <v>1257.9399414</v>
      </c>
      <c r="J134">
        <v>1232.3674315999999</v>
      </c>
      <c r="L134" t="str">
        <f t="shared" si="17"/>
        <v>06APR2022:13:00:00</v>
      </c>
      <c r="M134">
        <v>13</v>
      </c>
      <c r="N134">
        <f t="shared" si="18"/>
        <v>47.769653300000073</v>
      </c>
      <c r="O134" t="str">
        <f t="shared" si="19"/>
        <v/>
      </c>
      <c r="P134">
        <f t="shared" si="20"/>
        <v>47.769653300000073</v>
      </c>
      <c r="Q134" t="str">
        <f t="shared" si="21"/>
        <v/>
      </c>
      <c r="R134">
        <f t="shared" si="22"/>
        <v>1</v>
      </c>
      <c r="S134">
        <f t="shared" si="23"/>
        <v>4.0596968764798484</v>
      </c>
    </row>
    <row r="135" spans="1:19" x14ac:dyDescent="0.25">
      <c r="A135" t="s">
        <v>184</v>
      </c>
      <c r="B135">
        <v>1181.878418</v>
      </c>
      <c r="C135">
        <v>1219.0899658000001</v>
      </c>
      <c r="D135">
        <v>1120.4473877</v>
      </c>
      <c r="E135">
        <v>1134.4329834</v>
      </c>
      <c r="F135">
        <v>1214.9000243999999</v>
      </c>
      <c r="G135">
        <v>1214.9000243999999</v>
      </c>
      <c r="H135">
        <v>1219.0899658000001</v>
      </c>
      <c r="I135">
        <v>1243.2099608999999</v>
      </c>
      <c r="J135">
        <v>1223.0250243999999</v>
      </c>
      <c r="L135" t="str">
        <f t="shared" si="17"/>
        <v>06APR2022:14:00:00</v>
      </c>
      <c r="M135">
        <v>14</v>
      </c>
      <c r="N135">
        <f t="shared" si="18"/>
        <v>37.211547800000062</v>
      </c>
      <c r="O135" t="str">
        <f t="shared" si="19"/>
        <v/>
      </c>
      <c r="P135">
        <f t="shared" si="20"/>
        <v>37.211547800000062</v>
      </c>
      <c r="Q135" t="str">
        <f t="shared" si="21"/>
        <v/>
      </c>
      <c r="R135">
        <f t="shared" si="22"/>
        <v>1</v>
      </c>
      <c r="S135">
        <f t="shared" si="23"/>
        <v>3.1485089526357743</v>
      </c>
    </row>
    <row r="136" spans="1:19" x14ac:dyDescent="0.25">
      <c r="A136" t="s">
        <v>185</v>
      </c>
      <c r="B136">
        <v>1165.317749</v>
      </c>
      <c r="C136">
        <v>1218.2800293</v>
      </c>
      <c r="D136">
        <v>1123.6289062999999</v>
      </c>
      <c r="E136">
        <v>1134.7985839999999</v>
      </c>
      <c r="F136">
        <v>1210.9200439000001</v>
      </c>
      <c r="G136">
        <v>1210.9200439000001</v>
      </c>
      <c r="H136">
        <v>1218.2800293</v>
      </c>
      <c r="I136">
        <v>1240.5600586</v>
      </c>
      <c r="J136">
        <v>1220.1700439000001</v>
      </c>
      <c r="L136" t="str">
        <f t="shared" si="17"/>
        <v>06APR2022:15:00:00</v>
      </c>
      <c r="M136">
        <v>15</v>
      </c>
      <c r="N136">
        <f t="shared" si="18"/>
        <v>52.962280299999975</v>
      </c>
      <c r="O136" t="str">
        <f t="shared" si="19"/>
        <v/>
      </c>
      <c r="P136">
        <f t="shared" si="20"/>
        <v>52.962280299999975</v>
      </c>
      <c r="Q136" t="str">
        <f t="shared" si="21"/>
        <v/>
      </c>
      <c r="R136">
        <f t="shared" si="22"/>
        <v>1</v>
      </c>
      <c r="S136">
        <f t="shared" si="23"/>
        <v>4.5448788835018394</v>
      </c>
    </row>
    <row r="137" spans="1:19" x14ac:dyDescent="0.25">
      <c r="A137" t="s">
        <v>186</v>
      </c>
      <c r="B137">
        <v>1158.5410156</v>
      </c>
      <c r="C137">
        <v>1200.8699951000001</v>
      </c>
      <c r="D137">
        <v>1131.2950439000001</v>
      </c>
      <c r="E137">
        <v>1155.3417969</v>
      </c>
      <c r="F137">
        <v>1193.1300048999999</v>
      </c>
      <c r="G137">
        <v>1193.1300048999999</v>
      </c>
      <c r="H137">
        <v>1200.8699951000001</v>
      </c>
      <c r="I137">
        <v>1223.3599853999999</v>
      </c>
      <c r="J137">
        <v>1202.6224365</v>
      </c>
      <c r="L137" t="str">
        <f t="shared" si="17"/>
        <v>06APR2022:16:00:00</v>
      </c>
      <c r="M137">
        <v>16</v>
      </c>
      <c r="N137">
        <f t="shared" si="18"/>
        <v>42.328979500000059</v>
      </c>
      <c r="O137" t="str">
        <f t="shared" si="19"/>
        <v/>
      </c>
      <c r="P137">
        <f t="shared" si="20"/>
        <v>42.328979500000059</v>
      </c>
      <c r="Q137" t="str">
        <f t="shared" si="21"/>
        <v/>
      </c>
      <c r="R137">
        <f t="shared" si="22"/>
        <v>1</v>
      </c>
      <c r="S137">
        <f t="shared" si="23"/>
        <v>3.6536453116489955</v>
      </c>
    </row>
    <row r="138" spans="1:19" x14ac:dyDescent="0.25">
      <c r="A138" t="s">
        <v>187</v>
      </c>
      <c r="B138">
        <v>1163.4776611</v>
      </c>
      <c r="C138">
        <v>1191.4000243999999</v>
      </c>
      <c r="D138">
        <v>1145.1292725000001</v>
      </c>
      <c r="E138">
        <v>1181.7794189000001</v>
      </c>
      <c r="F138">
        <v>1185.9300536999999</v>
      </c>
      <c r="G138">
        <v>1185.9300536999999</v>
      </c>
      <c r="H138">
        <v>1191.4000243999999</v>
      </c>
      <c r="I138">
        <v>1218.7199707</v>
      </c>
      <c r="J138">
        <v>1195.4951172000001</v>
      </c>
      <c r="L138" t="str">
        <f t="shared" si="17"/>
        <v>06APR2022:17:00:00</v>
      </c>
      <c r="M138">
        <v>17</v>
      </c>
      <c r="N138">
        <f t="shared" si="18"/>
        <v>27.922363299999915</v>
      </c>
      <c r="O138" t="str">
        <f t="shared" si="19"/>
        <v/>
      </c>
      <c r="P138">
        <f t="shared" si="20"/>
        <v>27.922363299999915</v>
      </c>
      <c r="Q138" t="str">
        <f t="shared" si="21"/>
        <v/>
      </c>
      <c r="R138">
        <f t="shared" si="22"/>
        <v>1</v>
      </c>
      <c r="S138">
        <f t="shared" si="23"/>
        <v>2.399905407173951</v>
      </c>
    </row>
    <row r="139" spans="1:19" x14ac:dyDescent="0.25">
      <c r="A139" t="s">
        <v>188</v>
      </c>
      <c r="B139">
        <v>1164.7076416</v>
      </c>
      <c r="C139">
        <v>1181.7900391000001</v>
      </c>
      <c r="D139">
        <v>1150.8457031</v>
      </c>
      <c r="E139">
        <v>1188.715332</v>
      </c>
      <c r="F139">
        <v>1179.6700439000001</v>
      </c>
      <c r="G139">
        <v>1179.6700439000001</v>
      </c>
      <c r="H139">
        <v>1181.7900391000001</v>
      </c>
      <c r="I139">
        <v>1220.4399414</v>
      </c>
      <c r="J139">
        <v>1190.3925781</v>
      </c>
      <c r="L139" t="str">
        <f t="shared" si="17"/>
        <v>06APR2022:18:00:00</v>
      </c>
      <c r="M139">
        <v>18</v>
      </c>
      <c r="N139">
        <f t="shared" si="18"/>
        <v>17.08239750000007</v>
      </c>
      <c r="O139" t="str">
        <f t="shared" si="19"/>
        <v/>
      </c>
      <c r="P139">
        <f t="shared" si="20"/>
        <v>17.08239750000007</v>
      </c>
      <c r="Q139" t="str">
        <f t="shared" si="21"/>
        <v/>
      </c>
      <c r="R139">
        <f t="shared" si="22"/>
        <v>1</v>
      </c>
      <c r="S139">
        <f t="shared" si="23"/>
        <v>1.4666682770736679</v>
      </c>
    </row>
    <row r="140" spans="1:19" x14ac:dyDescent="0.25">
      <c r="A140" t="s">
        <v>189</v>
      </c>
      <c r="B140">
        <v>1137.5102539</v>
      </c>
      <c r="C140">
        <v>1163.6800536999999</v>
      </c>
      <c r="D140">
        <v>1136.8975829999999</v>
      </c>
      <c r="E140">
        <v>1179.0762939000001</v>
      </c>
      <c r="F140">
        <v>1165.8100586</v>
      </c>
      <c r="G140">
        <v>1165.8100586</v>
      </c>
      <c r="H140">
        <v>1163.6800536999999</v>
      </c>
      <c r="I140">
        <v>1226.1800536999999</v>
      </c>
      <c r="J140">
        <v>1180.3701172000001</v>
      </c>
      <c r="L140" t="str">
        <f t="shared" si="17"/>
        <v>06APR2022:19:00:00</v>
      </c>
      <c r="M140">
        <v>19</v>
      </c>
      <c r="N140">
        <f t="shared" si="18"/>
        <v>26.169799799999964</v>
      </c>
      <c r="O140" t="str">
        <f t="shared" si="19"/>
        <v/>
      </c>
      <c r="P140">
        <f t="shared" si="20"/>
        <v>26.169799799999964</v>
      </c>
      <c r="Q140" t="str">
        <f t="shared" si="21"/>
        <v/>
      </c>
      <c r="R140">
        <f t="shared" si="22"/>
        <v>1</v>
      </c>
      <c r="S140">
        <f t="shared" si="23"/>
        <v>2.3006210019009274</v>
      </c>
    </row>
    <row r="141" spans="1:19" x14ac:dyDescent="0.25">
      <c r="A141" t="s">
        <v>190</v>
      </c>
      <c r="B141">
        <v>1112.3369141000001</v>
      </c>
      <c r="C141">
        <v>1116.9799805</v>
      </c>
      <c r="D141">
        <v>1124.8399658000001</v>
      </c>
      <c r="E141">
        <v>1163.9432373</v>
      </c>
      <c r="F141">
        <v>1122.9200439000001</v>
      </c>
      <c r="G141">
        <v>1122.9200439000001</v>
      </c>
      <c r="H141">
        <v>1116.9799805</v>
      </c>
      <c r="I141">
        <v>1194.4599608999999</v>
      </c>
      <c r="J141">
        <v>1139.3200684000001</v>
      </c>
      <c r="L141" t="str">
        <f t="shared" si="17"/>
        <v>06APR2022:20:00:00</v>
      </c>
      <c r="M141">
        <v>20</v>
      </c>
      <c r="N141">
        <f t="shared" si="18"/>
        <v>4.6430663999999524</v>
      </c>
      <c r="O141" t="str">
        <f t="shared" si="19"/>
        <v/>
      </c>
      <c r="P141">
        <f t="shared" si="20"/>
        <v>4.6430663999999524</v>
      </c>
      <c r="Q141" t="str">
        <f t="shared" si="21"/>
        <v/>
      </c>
      <c r="R141">
        <f t="shared" si="22"/>
        <v>1</v>
      </c>
      <c r="S141">
        <f t="shared" si="23"/>
        <v>0.41741547377816651</v>
      </c>
    </row>
    <row r="142" spans="1:19" x14ac:dyDescent="0.25">
      <c r="A142" t="s">
        <v>191</v>
      </c>
      <c r="B142">
        <v>1141.9918213000001</v>
      </c>
      <c r="C142">
        <v>1130.7099608999999</v>
      </c>
      <c r="D142">
        <v>1140.2686768000001</v>
      </c>
      <c r="E142">
        <v>1153.2253418</v>
      </c>
      <c r="F142">
        <v>1139.2600098</v>
      </c>
      <c r="G142">
        <v>1139.2600098</v>
      </c>
      <c r="H142">
        <v>1130.7099608999999</v>
      </c>
      <c r="I142">
        <v>1220.2600098</v>
      </c>
      <c r="J142">
        <v>1157.3725586</v>
      </c>
      <c r="L142" t="str">
        <f t="shared" si="17"/>
        <v>06APR2022:21:00:00</v>
      </c>
      <c r="M142">
        <v>21</v>
      </c>
      <c r="N142">
        <f t="shared" si="18"/>
        <v>-11.281860400000141</v>
      </c>
      <c r="O142">
        <f t="shared" si="19"/>
        <v>-11.281860400000141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0.98791078793868259</v>
      </c>
    </row>
    <row r="143" spans="1:19" x14ac:dyDescent="0.25">
      <c r="A143" t="s">
        <v>192</v>
      </c>
      <c r="B143">
        <v>1135.7950439000001</v>
      </c>
      <c r="C143">
        <v>1096.2199707</v>
      </c>
      <c r="D143">
        <v>1120.1881103999999</v>
      </c>
      <c r="E143">
        <v>1114.3350829999999</v>
      </c>
      <c r="F143">
        <v>1107.6099853999999</v>
      </c>
      <c r="G143">
        <v>1107.6099853999999</v>
      </c>
      <c r="H143">
        <v>1096.2199707</v>
      </c>
      <c r="I143">
        <v>1196.6500243999999</v>
      </c>
      <c r="J143">
        <v>1127.0224608999999</v>
      </c>
      <c r="L143" t="str">
        <f t="shared" si="17"/>
        <v>06APR2022:22:00:00</v>
      </c>
      <c r="M143">
        <v>22</v>
      </c>
      <c r="N143">
        <f t="shared" si="18"/>
        <v>-39.575073200000134</v>
      </c>
      <c r="O143">
        <f t="shared" si="19"/>
        <v>-39.575073200000134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3.4843498756703921</v>
      </c>
    </row>
    <row r="144" spans="1:19" x14ac:dyDescent="0.25">
      <c r="A144" t="s">
        <v>193</v>
      </c>
      <c r="B144">
        <v>1053.2282714999999</v>
      </c>
      <c r="C144">
        <v>1041.3000488</v>
      </c>
      <c r="D144">
        <v>1067.4553223</v>
      </c>
      <c r="E144">
        <v>1057.9331055</v>
      </c>
      <c r="F144">
        <v>1016.3499756</v>
      </c>
      <c r="G144">
        <v>1016.3499756</v>
      </c>
      <c r="H144">
        <v>1041.3000488</v>
      </c>
      <c r="I144">
        <v>1142.1400146000001</v>
      </c>
      <c r="J144">
        <v>1054.0350341999999</v>
      </c>
      <c r="L144" t="str">
        <f t="shared" si="17"/>
        <v>06APR2022:23:00:00</v>
      </c>
      <c r="M144">
        <v>23</v>
      </c>
      <c r="N144">
        <f t="shared" si="18"/>
        <v>-11.928222699999878</v>
      </c>
      <c r="O144">
        <f t="shared" si="19"/>
        <v>-11.928222699999878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1.1325391676974064</v>
      </c>
    </row>
    <row r="145" spans="1:19" x14ac:dyDescent="0.25">
      <c r="A145" t="s">
        <v>194</v>
      </c>
      <c r="B145">
        <v>978.84497069999998</v>
      </c>
      <c r="C145">
        <v>973.68298340000001</v>
      </c>
      <c r="D145">
        <v>1007.5477294999999</v>
      </c>
      <c r="E145">
        <v>992.64031981999995</v>
      </c>
      <c r="F145">
        <v>912.64898682</v>
      </c>
      <c r="G145">
        <v>912.64898682</v>
      </c>
      <c r="H145">
        <v>973.68298340000001</v>
      </c>
      <c r="I145">
        <v>1075.4399414</v>
      </c>
      <c r="J145">
        <v>968.60522461000005</v>
      </c>
      <c r="L145" t="str">
        <f t="shared" si="17"/>
        <v>07APR2022:00:00:00</v>
      </c>
      <c r="M145">
        <v>24</v>
      </c>
      <c r="N145">
        <f t="shared" si="18"/>
        <v>-5.1619872999999643</v>
      </c>
      <c r="O145">
        <f t="shared" si="19"/>
        <v>-5.1619872999999643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0.52735493919006193</v>
      </c>
    </row>
    <row r="146" spans="1:19" x14ac:dyDescent="0.25">
      <c r="A146" t="s">
        <v>195</v>
      </c>
      <c r="B146">
        <v>912.67224121000004</v>
      </c>
      <c r="C146">
        <v>864.00701904000005</v>
      </c>
      <c r="D146">
        <v>987.73358154000005</v>
      </c>
      <c r="E146">
        <v>968.56616211000005</v>
      </c>
      <c r="F146">
        <v>864</v>
      </c>
      <c r="G146">
        <v>864</v>
      </c>
      <c r="H146">
        <v>864.00701904000005</v>
      </c>
      <c r="I146">
        <v>824.41900635000002</v>
      </c>
      <c r="J146">
        <v>854.10650635000002</v>
      </c>
      <c r="L146" t="str">
        <f t="shared" si="17"/>
        <v>07APR2022:01:00:00</v>
      </c>
      <c r="M146">
        <v>1</v>
      </c>
      <c r="N146">
        <f t="shared" si="18"/>
        <v>-48.665222169999993</v>
      </c>
      <c r="O146">
        <f t="shared" si="19"/>
        <v>-48.665222169999993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5.3321685455756551</v>
      </c>
    </row>
    <row r="147" spans="1:19" x14ac:dyDescent="0.25">
      <c r="A147" t="s">
        <v>196</v>
      </c>
      <c r="B147">
        <v>880.55017090000001</v>
      </c>
      <c r="C147">
        <v>815.54400635000002</v>
      </c>
      <c r="D147">
        <v>975.20477295000001</v>
      </c>
      <c r="E147">
        <v>947.99969481999995</v>
      </c>
      <c r="F147">
        <v>815.53802489999998</v>
      </c>
      <c r="G147">
        <v>815.53802489999998</v>
      </c>
      <c r="H147">
        <v>815.54400635000002</v>
      </c>
      <c r="I147">
        <v>761.55902100000003</v>
      </c>
      <c r="J147">
        <v>802.04479979999996</v>
      </c>
      <c r="L147" t="str">
        <f t="shared" si="17"/>
        <v>07APR2022:02:00:00</v>
      </c>
      <c r="M147">
        <v>2</v>
      </c>
      <c r="N147">
        <f t="shared" si="18"/>
        <v>-65.006164549999994</v>
      </c>
      <c r="O147">
        <f t="shared" si="19"/>
        <v>-65.006164549999994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7.3824486892732022</v>
      </c>
    </row>
    <row r="148" spans="1:19" x14ac:dyDescent="0.25">
      <c r="A148" t="s">
        <v>197</v>
      </c>
      <c r="B148">
        <v>885.17419433999999</v>
      </c>
      <c r="C148">
        <v>785.64599609000004</v>
      </c>
      <c r="D148">
        <v>967.65081786999997</v>
      </c>
      <c r="E148">
        <v>937.86932373000002</v>
      </c>
      <c r="F148">
        <v>785.64001465000001</v>
      </c>
      <c r="G148">
        <v>785.64001465000001</v>
      </c>
      <c r="H148">
        <v>785.64599609000004</v>
      </c>
      <c r="I148">
        <v>719.07598876999998</v>
      </c>
      <c r="J148">
        <v>769.00048828000001</v>
      </c>
      <c r="L148" t="str">
        <f t="shared" si="17"/>
        <v>07APR2022:03:00:00</v>
      </c>
      <c r="M148">
        <v>3</v>
      </c>
      <c r="N148">
        <f t="shared" si="18"/>
        <v>-99.528198249999946</v>
      </c>
      <c r="O148">
        <f t="shared" si="19"/>
        <v>-99.528198249999946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11.243910959719038</v>
      </c>
    </row>
    <row r="149" spans="1:19" x14ac:dyDescent="0.25">
      <c r="A149" t="s">
        <v>198</v>
      </c>
      <c r="B149">
        <v>887.03698729999996</v>
      </c>
      <c r="C149">
        <v>787.50701904000005</v>
      </c>
      <c r="D149">
        <v>964.72155762</v>
      </c>
      <c r="E149">
        <v>938.57745361000002</v>
      </c>
      <c r="F149">
        <v>787.50097656000003</v>
      </c>
      <c r="G149">
        <v>787.50097656000003</v>
      </c>
      <c r="H149">
        <v>787.50701904000005</v>
      </c>
      <c r="I149">
        <v>719.23797606999995</v>
      </c>
      <c r="J149">
        <v>770.43676758000004</v>
      </c>
      <c r="L149" t="str">
        <f t="shared" si="17"/>
        <v>07APR2022:04:00:00</v>
      </c>
      <c r="M149">
        <v>4</v>
      </c>
      <c r="N149">
        <f t="shared" si="18"/>
        <v>-99.529968259999919</v>
      </c>
      <c r="O149">
        <f t="shared" si="19"/>
        <v>-99.529968259999919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11.220498094781073</v>
      </c>
    </row>
    <row r="150" spans="1:19" x14ac:dyDescent="0.25">
      <c r="A150" t="s">
        <v>199</v>
      </c>
      <c r="B150">
        <v>913.53851318</v>
      </c>
      <c r="C150">
        <v>800.56402588000003</v>
      </c>
      <c r="D150">
        <v>989.17858887</v>
      </c>
      <c r="E150">
        <v>959.25671387</v>
      </c>
      <c r="F150">
        <v>800.55798340000001</v>
      </c>
      <c r="G150">
        <v>800.55798340000001</v>
      </c>
      <c r="H150">
        <v>800.56402588000003</v>
      </c>
      <c r="I150">
        <v>732.66802978999999</v>
      </c>
      <c r="J150">
        <v>783.58697510000002</v>
      </c>
      <c r="L150" t="str">
        <f t="shared" si="17"/>
        <v>07APR2022:05:00:00</v>
      </c>
      <c r="M150">
        <v>5</v>
      </c>
      <c r="N150">
        <f t="shared" si="18"/>
        <v>-112.97448729999996</v>
      </c>
      <c r="O150">
        <f t="shared" si="19"/>
        <v>-112.97448729999996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12.366691241810832</v>
      </c>
    </row>
    <row r="151" spans="1:19" x14ac:dyDescent="0.25">
      <c r="A151" t="s">
        <v>200</v>
      </c>
      <c r="B151">
        <v>970.77655029000005</v>
      </c>
      <c r="C151">
        <v>845.45800781000003</v>
      </c>
      <c r="D151">
        <v>1042.1319579999999</v>
      </c>
      <c r="E151">
        <v>1006.456604</v>
      </c>
      <c r="F151">
        <v>845.45202637</v>
      </c>
      <c r="G151">
        <v>845.45202637</v>
      </c>
      <c r="H151">
        <v>845.45800781000003</v>
      </c>
      <c r="I151">
        <v>778.48101807</v>
      </c>
      <c r="J151">
        <v>828.71075439000003</v>
      </c>
      <c r="L151" t="str">
        <f t="shared" si="17"/>
        <v>07APR2022:06:00:00</v>
      </c>
      <c r="M151">
        <v>6</v>
      </c>
      <c r="N151">
        <f t="shared" si="18"/>
        <v>-125.31854248000002</v>
      </c>
      <c r="O151">
        <f t="shared" si="19"/>
        <v>-125.31854248000002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12.909102763407668</v>
      </c>
    </row>
    <row r="152" spans="1:19" x14ac:dyDescent="0.25">
      <c r="A152" t="s">
        <v>201</v>
      </c>
      <c r="B152">
        <v>1084.9154053</v>
      </c>
      <c r="C152">
        <v>931.55700683999999</v>
      </c>
      <c r="D152">
        <v>1149.041626</v>
      </c>
      <c r="E152">
        <v>1096.3280029</v>
      </c>
      <c r="F152">
        <v>931.54901123000002</v>
      </c>
      <c r="G152">
        <v>931.54901123000002</v>
      </c>
      <c r="H152">
        <v>931.55700683999999</v>
      </c>
      <c r="I152">
        <v>867.24597168000003</v>
      </c>
      <c r="J152">
        <v>915.47521973000005</v>
      </c>
      <c r="L152" t="str">
        <f t="shared" si="17"/>
        <v>07APR2022:07:00:00</v>
      </c>
      <c r="M152">
        <v>7</v>
      </c>
      <c r="N152">
        <f t="shared" si="18"/>
        <v>-153.35839845999999</v>
      </c>
      <c r="O152">
        <f t="shared" si="19"/>
        <v>-153.35839845999999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14.135516715019216</v>
      </c>
    </row>
    <row r="153" spans="1:19" x14ac:dyDescent="0.25">
      <c r="A153" t="s">
        <v>202</v>
      </c>
      <c r="B153">
        <v>1146.4300536999999</v>
      </c>
      <c r="C153">
        <v>961.08697510000002</v>
      </c>
      <c r="D153">
        <v>1192.4763184000001</v>
      </c>
      <c r="E153">
        <v>1137.3444824000001</v>
      </c>
      <c r="F153">
        <v>961.08001708999996</v>
      </c>
      <c r="G153">
        <v>961.08001708999996</v>
      </c>
      <c r="H153">
        <v>961.08697510000002</v>
      </c>
      <c r="I153">
        <v>899.12097168000003</v>
      </c>
      <c r="J153">
        <v>945.59204102000001</v>
      </c>
      <c r="L153" t="str">
        <f t="shared" si="17"/>
        <v>07APR2022:08:00:00</v>
      </c>
      <c r="M153">
        <v>8</v>
      </c>
      <c r="N153">
        <f t="shared" si="18"/>
        <v>-185.3430785999999</v>
      </c>
      <c r="O153">
        <f t="shared" si="19"/>
        <v>-185.3430785999999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16.16697660723581</v>
      </c>
    </row>
    <row r="154" spans="1:19" x14ac:dyDescent="0.25">
      <c r="A154" t="s">
        <v>203</v>
      </c>
      <c r="B154">
        <v>1160.8142089999999</v>
      </c>
      <c r="C154">
        <v>965.375</v>
      </c>
      <c r="D154">
        <v>1179.0797118999999</v>
      </c>
      <c r="E154">
        <v>1146.9328613</v>
      </c>
      <c r="F154">
        <v>965.36700439000003</v>
      </c>
      <c r="G154">
        <v>965.36700439000003</v>
      </c>
      <c r="H154">
        <v>965.375</v>
      </c>
      <c r="I154">
        <v>910.66101074000005</v>
      </c>
      <c r="J154">
        <v>951.69250488</v>
      </c>
      <c r="L154" t="str">
        <f t="shared" si="17"/>
        <v>07APR2022:09:00:00</v>
      </c>
      <c r="M154">
        <v>9</v>
      </c>
      <c r="N154">
        <f t="shared" si="18"/>
        <v>-195.43920899999989</v>
      </c>
      <c r="O154">
        <f t="shared" si="19"/>
        <v>-195.43920899999989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16.836390137605552</v>
      </c>
    </row>
    <row r="155" spans="1:19" x14ac:dyDescent="0.25">
      <c r="A155" t="s">
        <v>204</v>
      </c>
      <c r="B155">
        <v>1195.6147461</v>
      </c>
      <c r="C155">
        <v>982.60601807</v>
      </c>
      <c r="D155">
        <v>1195.9824219</v>
      </c>
      <c r="E155">
        <v>1181.6446533000001</v>
      </c>
      <c r="F155">
        <v>982.59899901999995</v>
      </c>
      <c r="G155">
        <v>982.59899901999995</v>
      </c>
      <c r="H155">
        <v>982.60601807</v>
      </c>
      <c r="I155">
        <v>941.52301024999997</v>
      </c>
      <c r="J155">
        <v>972.33172606999995</v>
      </c>
      <c r="L155" t="str">
        <f t="shared" si="17"/>
        <v>07APR2022:10:00:00</v>
      </c>
      <c r="M155">
        <v>10</v>
      </c>
      <c r="N155">
        <f t="shared" si="18"/>
        <v>-213.00872803000004</v>
      </c>
      <c r="O155">
        <f t="shared" si="19"/>
        <v>-213.00872803000004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17.815833128925309</v>
      </c>
    </row>
    <row r="156" spans="1:19" x14ac:dyDescent="0.25">
      <c r="A156" t="s">
        <v>205</v>
      </c>
      <c r="B156">
        <v>1223.8928223</v>
      </c>
      <c r="C156">
        <v>981.22399901999995</v>
      </c>
      <c r="D156">
        <v>1193.2326660000001</v>
      </c>
      <c r="E156">
        <v>1193.8928223</v>
      </c>
      <c r="F156">
        <v>981.21600341999999</v>
      </c>
      <c r="G156">
        <v>981.21600341999999</v>
      </c>
      <c r="H156">
        <v>981.22399901999995</v>
      </c>
      <c r="I156">
        <v>955.44396973000005</v>
      </c>
      <c r="J156">
        <v>974.77502441000001</v>
      </c>
      <c r="L156" t="str">
        <f t="shared" si="17"/>
        <v>07APR2022:11:00:00</v>
      </c>
      <c r="M156">
        <v>11</v>
      </c>
      <c r="N156">
        <f t="shared" si="18"/>
        <v>-242.66882328000008</v>
      </c>
      <c r="O156">
        <f t="shared" si="19"/>
        <v>-242.66882328000008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19.827620430354745</v>
      </c>
    </row>
    <row r="157" spans="1:19" x14ac:dyDescent="0.25">
      <c r="A157" t="s">
        <v>206</v>
      </c>
      <c r="B157">
        <v>1224.7285156</v>
      </c>
      <c r="C157">
        <v>964.39801024999997</v>
      </c>
      <c r="D157">
        <v>1172.4952393000001</v>
      </c>
      <c r="E157">
        <v>1181.2962646000001</v>
      </c>
      <c r="F157">
        <v>964.39099121000004</v>
      </c>
      <c r="G157">
        <v>964.39099121000004</v>
      </c>
      <c r="H157">
        <v>964.39801024999997</v>
      </c>
      <c r="I157">
        <v>953.00402831999997</v>
      </c>
      <c r="J157">
        <v>961.54602050999995</v>
      </c>
      <c r="L157" t="str">
        <f t="shared" si="17"/>
        <v>07APR2022:12:00:00</v>
      </c>
      <c r="M157">
        <v>12</v>
      </c>
      <c r="N157">
        <f t="shared" si="18"/>
        <v>-260.33050535000007</v>
      </c>
      <c r="O157">
        <f t="shared" si="19"/>
        <v>-260.33050535000007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21.256180617503055</v>
      </c>
    </row>
    <row r="158" spans="1:19" x14ac:dyDescent="0.25">
      <c r="A158" t="s">
        <v>207</v>
      </c>
      <c r="B158">
        <v>1185.0798339999999</v>
      </c>
      <c r="C158">
        <v>928.24902343999997</v>
      </c>
      <c r="D158">
        <v>1160.0128173999999</v>
      </c>
      <c r="E158">
        <v>1163.8757324000001</v>
      </c>
      <c r="F158">
        <v>928.24200439000003</v>
      </c>
      <c r="G158">
        <v>928.24200439000003</v>
      </c>
      <c r="H158">
        <v>928.24902343999997</v>
      </c>
      <c r="I158">
        <v>928.36798095999995</v>
      </c>
      <c r="J158">
        <v>928.27520751999998</v>
      </c>
      <c r="L158" t="str">
        <f t="shared" si="17"/>
        <v>07APR2022:13:00:00</v>
      </c>
      <c r="M158">
        <v>13</v>
      </c>
      <c r="N158">
        <f t="shared" si="18"/>
        <v>-256.83081055999992</v>
      </c>
      <c r="O158">
        <f t="shared" si="19"/>
        <v>-256.83081055999992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21.672026068751748</v>
      </c>
    </row>
    <row r="159" spans="1:19" x14ac:dyDescent="0.25">
      <c r="A159" t="s">
        <v>208</v>
      </c>
      <c r="B159">
        <v>1173.9202881000001</v>
      </c>
      <c r="C159">
        <v>909.34899901999995</v>
      </c>
      <c r="D159">
        <v>1153.8640137</v>
      </c>
      <c r="E159">
        <v>1155.4394531</v>
      </c>
      <c r="F159">
        <v>909.34197998000002</v>
      </c>
      <c r="G159">
        <v>909.34197998000002</v>
      </c>
      <c r="H159">
        <v>909.34899901999995</v>
      </c>
      <c r="I159">
        <v>914.35198975000003</v>
      </c>
      <c r="J159">
        <v>910.59625243999994</v>
      </c>
      <c r="L159" t="str">
        <f t="shared" si="17"/>
        <v>07APR2022:14:00:00</v>
      </c>
      <c r="M159">
        <v>14</v>
      </c>
      <c r="N159">
        <f t="shared" si="18"/>
        <v>-264.57128908000016</v>
      </c>
      <c r="O159">
        <f t="shared" si="19"/>
        <v>-264.57128908000016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22.53741516881108</v>
      </c>
    </row>
    <row r="160" spans="1:19" x14ac:dyDescent="0.25">
      <c r="A160" t="s">
        <v>209</v>
      </c>
      <c r="B160">
        <v>1198.5623779</v>
      </c>
      <c r="C160">
        <v>880.73400878999996</v>
      </c>
      <c r="D160">
        <v>1157.5114745999999</v>
      </c>
      <c r="E160">
        <v>1152.1654053</v>
      </c>
      <c r="F160">
        <v>880.72698975000003</v>
      </c>
      <c r="G160">
        <v>880.72698975000003</v>
      </c>
      <c r="H160">
        <v>880.73400878999996</v>
      </c>
      <c r="I160">
        <v>889.15399170000001</v>
      </c>
      <c r="J160">
        <v>882.83551024999997</v>
      </c>
      <c r="L160" t="str">
        <f t="shared" si="17"/>
        <v>07APR2022:15:00:00</v>
      </c>
      <c r="M160">
        <v>15</v>
      </c>
      <c r="N160">
        <f t="shared" si="18"/>
        <v>-317.82836911000004</v>
      </c>
      <c r="O160">
        <f t="shared" si="19"/>
        <v>-317.82836911000004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26.517465838270915</v>
      </c>
    </row>
    <row r="161" spans="1:19" x14ac:dyDescent="0.25">
      <c r="A161" t="s">
        <v>210</v>
      </c>
      <c r="B161">
        <v>1170.2558594</v>
      </c>
      <c r="C161">
        <v>858.46600341999999</v>
      </c>
      <c r="D161">
        <v>1158.1420897999999</v>
      </c>
      <c r="E161">
        <v>1139.6910399999999</v>
      </c>
      <c r="F161">
        <v>858.45898437999995</v>
      </c>
      <c r="G161">
        <v>858.45898437999995</v>
      </c>
      <c r="H161">
        <v>858.46600341999999</v>
      </c>
      <c r="I161">
        <v>866.28100586000005</v>
      </c>
      <c r="J161">
        <v>860.41625977000001</v>
      </c>
      <c r="L161" t="str">
        <f t="shared" si="17"/>
        <v>07APR2022:16:00:00</v>
      </c>
      <c r="M161">
        <v>16</v>
      </c>
      <c r="N161">
        <f t="shared" si="18"/>
        <v>-311.78985597999997</v>
      </c>
      <c r="O161">
        <f t="shared" si="19"/>
        <v>-311.78985597999997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26.642879287941124</v>
      </c>
    </row>
    <row r="162" spans="1:19" x14ac:dyDescent="0.25">
      <c r="A162" t="s">
        <v>211</v>
      </c>
      <c r="B162">
        <v>1175.2469481999999</v>
      </c>
      <c r="C162">
        <v>856.12701416000004</v>
      </c>
      <c r="D162">
        <v>1165.5638428</v>
      </c>
      <c r="E162">
        <v>1146.0247803</v>
      </c>
      <c r="F162">
        <v>856.11999512</v>
      </c>
      <c r="G162">
        <v>856.11999512</v>
      </c>
      <c r="H162">
        <v>856.12701416000004</v>
      </c>
      <c r="I162">
        <v>867.12402343999997</v>
      </c>
      <c r="J162">
        <v>858.87274170000001</v>
      </c>
      <c r="L162" t="str">
        <f t="shared" si="17"/>
        <v>07APR2022:17:00:00</v>
      </c>
      <c r="M162">
        <v>17</v>
      </c>
      <c r="N162">
        <f t="shared" si="18"/>
        <v>-319.11993403999986</v>
      </c>
      <c r="O162">
        <f t="shared" si="19"/>
        <v>-319.11993403999986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27.153436520619067</v>
      </c>
    </row>
    <row r="163" spans="1:19" x14ac:dyDescent="0.25">
      <c r="A163" t="s">
        <v>212</v>
      </c>
      <c r="B163">
        <v>1153.6746826000001</v>
      </c>
      <c r="C163">
        <v>853.29302978999999</v>
      </c>
      <c r="D163">
        <v>1157.2495117000001</v>
      </c>
      <c r="E163">
        <v>1109.2318115</v>
      </c>
      <c r="F163">
        <v>853.28601074000005</v>
      </c>
      <c r="G163">
        <v>853.28601074000005</v>
      </c>
      <c r="H163">
        <v>853.29302978999999</v>
      </c>
      <c r="I163">
        <v>867.97998046999999</v>
      </c>
      <c r="J163">
        <v>856.96124268000005</v>
      </c>
      <c r="L163" t="str">
        <f t="shared" si="17"/>
        <v>07APR2022:18:00:00</v>
      </c>
      <c r="M163">
        <v>18</v>
      </c>
      <c r="N163">
        <f t="shared" si="18"/>
        <v>-300.38165281000011</v>
      </c>
      <c r="O163">
        <f t="shared" si="19"/>
        <v>-300.38165281000011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26.036945886082851</v>
      </c>
    </row>
    <row r="164" spans="1:19" x14ac:dyDescent="0.25">
      <c r="A164" t="s">
        <v>213</v>
      </c>
      <c r="B164">
        <v>1146.9669189000001</v>
      </c>
      <c r="C164">
        <v>843.99798583999996</v>
      </c>
      <c r="D164">
        <v>1132.7869873</v>
      </c>
      <c r="E164">
        <v>1071.4390868999999</v>
      </c>
      <c r="F164">
        <v>843.99200439000003</v>
      </c>
      <c r="G164">
        <v>843.99200439000003</v>
      </c>
      <c r="H164">
        <v>843.99798583999996</v>
      </c>
      <c r="I164">
        <v>857.28997803000004</v>
      </c>
      <c r="J164">
        <v>847.31799316000001</v>
      </c>
      <c r="L164" t="str">
        <f t="shared" si="17"/>
        <v>07APR2022:19:00:00</v>
      </c>
      <c r="M164">
        <v>19</v>
      </c>
      <c r="N164">
        <f t="shared" si="18"/>
        <v>-302.96893306000015</v>
      </c>
      <c r="O164">
        <f t="shared" si="19"/>
        <v>-302.96893306000015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26.414792621095195</v>
      </c>
    </row>
    <row r="165" spans="1:19" x14ac:dyDescent="0.25">
      <c r="A165" t="s">
        <v>214</v>
      </c>
      <c r="B165">
        <v>1124.338501</v>
      </c>
      <c r="C165">
        <v>820.32397461000005</v>
      </c>
      <c r="D165">
        <v>1122.6945800999999</v>
      </c>
      <c r="E165">
        <v>1062.8502197</v>
      </c>
      <c r="F165">
        <v>820.31799316000001</v>
      </c>
      <c r="G165">
        <v>820.31799316000001</v>
      </c>
      <c r="H165">
        <v>820.32397461000005</v>
      </c>
      <c r="I165">
        <v>831.65301513999998</v>
      </c>
      <c r="J165">
        <v>823.15325928000004</v>
      </c>
      <c r="L165" t="str">
        <f t="shared" si="17"/>
        <v>07APR2022:20:00:00</v>
      </c>
      <c r="M165">
        <v>20</v>
      </c>
      <c r="N165">
        <f t="shared" si="18"/>
        <v>-304.0145263899999</v>
      </c>
      <c r="O165">
        <f t="shared" si="19"/>
        <v>-304.0145263899999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27.039412607467039</v>
      </c>
    </row>
    <row r="166" spans="1:19" x14ac:dyDescent="0.25">
      <c r="A166" t="s">
        <v>215</v>
      </c>
      <c r="B166">
        <v>1139.3585204999999</v>
      </c>
      <c r="C166">
        <v>844.08502196999996</v>
      </c>
      <c r="D166">
        <v>1150.6077881000001</v>
      </c>
      <c r="E166">
        <v>1109.7506103999999</v>
      </c>
      <c r="F166">
        <v>844.07897949000005</v>
      </c>
      <c r="G166">
        <v>844.07897949000005</v>
      </c>
      <c r="H166">
        <v>844.08502196999996</v>
      </c>
      <c r="I166">
        <v>854.61700439000003</v>
      </c>
      <c r="J166">
        <v>846.71496581999997</v>
      </c>
      <c r="L166" t="str">
        <f t="shared" si="17"/>
        <v>07APR2022:21:00:00</v>
      </c>
      <c r="M166">
        <v>21</v>
      </c>
      <c r="N166">
        <f t="shared" si="18"/>
        <v>-295.27349852999998</v>
      </c>
      <c r="O166">
        <f t="shared" si="19"/>
        <v>-295.27349852999998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25.915766917723243</v>
      </c>
    </row>
    <row r="167" spans="1:19" x14ac:dyDescent="0.25">
      <c r="A167" t="s">
        <v>216</v>
      </c>
      <c r="B167">
        <v>1112.1768798999999</v>
      </c>
      <c r="C167">
        <v>837.625</v>
      </c>
      <c r="D167">
        <v>1132</v>
      </c>
      <c r="E167">
        <v>1082.9547118999999</v>
      </c>
      <c r="F167">
        <v>837.61901854999996</v>
      </c>
      <c r="G167">
        <v>837.61901854999996</v>
      </c>
      <c r="H167">
        <v>837.625</v>
      </c>
      <c r="I167">
        <v>847.02697753999996</v>
      </c>
      <c r="J167">
        <v>839.97253418000003</v>
      </c>
      <c r="L167" t="str">
        <f t="shared" si="17"/>
        <v>07APR2022:22:00:00</v>
      </c>
      <c r="M167">
        <v>22</v>
      </c>
      <c r="N167">
        <f t="shared" si="18"/>
        <v>-274.5518798999999</v>
      </c>
      <c r="O167">
        <f t="shared" si="19"/>
        <v>-274.5518798999999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24.68599058853713</v>
      </c>
    </row>
    <row r="168" spans="1:19" x14ac:dyDescent="0.25">
      <c r="A168" t="s">
        <v>217</v>
      </c>
      <c r="B168">
        <v>1054.3050536999999</v>
      </c>
      <c r="C168">
        <v>776.11199951000003</v>
      </c>
      <c r="D168">
        <v>1080.7584228999999</v>
      </c>
      <c r="E168">
        <v>1025.6456298999999</v>
      </c>
      <c r="F168">
        <v>776.10601807</v>
      </c>
      <c r="G168">
        <v>776.10601807</v>
      </c>
      <c r="H168">
        <v>776.11199951000003</v>
      </c>
      <c r="I168">
        <v>792.00897216999999</v>
      </c>
      <c r="J168">
        <v>780.08325194999998</v>
      </c>
      <c r="L168" t="str">
        <f t="shared" si="17"/>
        <v>07APR2022:23:00:00</v>
      </c>
      <c r="M168">
        <v>23</v>
      </c>
      <c r="N168">
        <f t="shared" si="18"/>
        <v>-278.19305418999988</v>
      </c>
      <c r="O168">
        <f t="shared" si="19"/>
        <v>-278.19305418999988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26.386391036797502</v>
      </c>
    </row>
    <row r="169" spans="1:19" x14ac:dyDescent="0.25">
      <c r="A169" t="s">
        <v>218</v>
      </c>
      <c r="B169">
        <v>987.82257079999999</v>
      </c>
      <c r="C169">
        <v>706.88897704999999</v>
      </c>
      <c r="D169">
        <v>1020.1210327</v>
      </c>
      <c r="E169">
        <v>961.03326416000004</v>
      </c>
      <c r="F169">
        <v>706.88299560999997</v>
      </c>
      <c r="G169">
        <v>706.88299560999997</v>
      </c>
      <c r="H169">
        <v>706.88897704999999</v>
      </c>
      <c r="I169">
        <v>729.50402831999997</v>
      </c>
      <c r="J169">
        <v>712.53979491999996</v>
      </c>
      <c r="L169" t="str">
        <f t="shared" si="17"/>
        <v>08APR2022:00:00:00</v>
      </c>
      <c r="M169">
        <v>24</v>
      </c>
      <c r="N169">
        <f t="shared" si="18"/>
        <v>-280.93359375</v>
      </c>
      <c r="O169">
        <f t="shared" si="19"/>
        <v>-280.93359375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28.43968158395921</v>
      </c>
    </row>
    <row r="170" spans="1:19" x14ac:dyDescent="0.25">
      <c r="A170" t="s">
        <v>219</v>
      </c>
      <c r="B170">
        <v>955.50396728999999</v>
      </c>
      <c r="C170">
        <v>506.17199706999997</v>
      </c>
      <c r="D170">
        <v>997.09515381000006</v>
      </c>
      <c r="E170">
        <v>923.25103760000002</v>
      </c>
      <c r="F170">
        <v>506.17199706999997</v>
      </c>
      <c r="G170">
        <v>506.17199706999997</v>
      </c>
      <c r="H170">
        <v>782.87298583999996</v>
      </c>
      <c r="I170">
        <v>782.86700439000003</v>
      </c>
      <c r="J170">
        <v>644.52099609000004</v>
      </c>
      <c r="L170" t="str">
        <f t="shared" si="17"/>
        <v>08APR2022:01:00:00</v>
      </c>
      <c r="M170">
        <v>1</v>
      </c>
      <c r="N170">
        <f t="shared" si="18"/>
        <v>-449.33197022000002</v>
      </c>
      <c r="O170">
        <f t="shared" si="19"/>
        <v>-449.33197022000002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47.025651970278595</v>
      </c>
    </row>
    <row r="171" spans="1:19" x14ac:dyDescent="0.25">
      <c r="A171" t="s">
        <v>220</v>
      </c>
      <c r="B171">
        <v>935.13726807</v>
      </c>
      <c r="C171">
        <v>450.37799072000001</v>
      </c>
      <c r="D171">
        <v>995.82446288999995</v>
      </c>
      <c r="E171">
        <v>934.35290526999995</v>
      </c>
      <c r="F171">
        <v>450.37799072000001</v>
      </c>
      <c r="G171">
        <v>450.37799072000001</v>
      </c>
      <c r="H171">
        <v>725.47998046999999</v>
      </c>
      <c r="I171">
        <v>725.47399901999995</v>
      </c>
      <c r="J171">
        <v>587.92749022999999</v>
      </c>
      <c r="L171" t="str">
        <f t="shared" si="17"/>
        <v>08APR2022:02:00:00</v>
      </c>
      <c r="M171">
        <v>2</v>
      </c>
      <c r="N171">
        <f t="shared" si="18"/>
        <v>-484.75927734999999</v>
      </c>
      <c r="O171">
        <f t="shared" si="19"/>
        <v>-484.75927734999999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51.83830159506735</v>
      </c>
    </row>
    <row r="172" spans="1:19" x14ac:dyDescent="0.25">
      <c r="A172" t="s">
        <v>221</v>
      </c>
      <c r="B172">
        <v>923.60095215000001</v>
      </c>
      <c r="C172">
        <v>402.79501342999998</v>
      </c>
      <c r="D172">
        <v>996.20178223000005</v>
      </c>
      <c r="E172">
        <v>930.96557616999996</v>
      </c>
      <c r="F172">
        <v>402.79501342999998</v>
      </c>
      <c r="G172">
        <v>402.79501342999998</v>
      </c>
      <c r="H172">
        <v>693.44799805000002</v>
      </c>
      <c r="I172">
        <v>693.44201659999999</v>
      </c>
      <c r="J172">
        <v>548.11999512</v>
      </c>
      <c r="L172" t="str">
        <f t="shared" si="17"/>
        <v>08APR2022:03:00:00</v>
      </c>
      <c r="M172">
        <v>3</v>
      </c>
      <c r="N172">
        <f t="shared" si="18"/>
        <v>-520.80593872000009</v>
      </c>
      <c r="O172">
        <f t="shared" si="19"/>
        <v>-520.80593872000009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56.388631638766128</v>
      </c>
    </row>
    <row r="173" spans="1:19" x14ac:dyDescent="0.25">
      <c r="A173" t="s">
        <v>222</v>
      </c>
      <c r="B173">
        <v>938.70867920000001</v>
      </c>
      <c r="C173">
        <v>410.85598755000001</v>
      </c>
      <c r="D173">
        <v>1002.6258544999999</v>
      </c>
      <c r="E173">
        <v>934.43341064000003</v>
      </c>
      <c r="F173">
        <v>410.85598755000001</v>
      </c>
      <c r="G173">
        <v>410.85598755000001</v>
      </c>
      <c r="H173">
        <v>695.54699706999997</v>
      </c>
      <c r="I173">
        <v>695.54101562999995</v>
      </c>
      <c r="J173">
        <v>553.20001220999995</v>
      </c>
      <c r="L173" t="str">
        <f t="shared" si="17"/>
        <v>08APR2022:04:00:00</v>
      </c>
      <c r="M173">
        <v>4</v>
      </c>
      <c r="N173">
        <f t="shared" si="18"/>
        <v>-527.85269165</v>
      </c>
      <c r="O173">
        <f t="shared" si="19"/>
        <v>-527.85269165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56.231789834930936</v>
      </c>
    </row>
    <row r="174" spans="1:19" x14ac:dyDescent="0.25">
      <c r="A174" t="s">
        <v>223</v>
      </c>
      <c r="B174">
        <v>963.99487305000002</v>
      </c>
      <c r="C174">
        <v>419.85198974999997</v>
      </c>
      <c r="D174">
        <v>1024.1945800999999</v>
      </c>
      <c r="E174">
        <v>945.25054932</v>
      </c>
      <c r="F174">
        <v>419.85198974999997</v>
      </c>
      <c r="G174">
        <v>419.85198974999997</v>
      </c>
      <c r="H174">
        <v>708.92602538999995</v>
      </c>
      <c r="I174">
        <v>708.91998291000004</v>
      </c>
      <c r="J174">
        <v>564.38751220999995</v>
      </c>
      <c r="L174" t="str">
        <f t="shared" si="17"/>
        <v>08APR2022:05:00:00</v>
      </c>
      <c r="M174">
        <v>5</v>
      </c>
      <c r="N174">
        <f t="shared" si="18"/>
        <v>-544.14288329999999</v>
      </c>
      <c r="O174">
        <f t="shared" si="19"/>
        <v>-544.14288329999999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56.446657395425447</v>
      </c>
    </row>
    <row r="175" spans="1:19" x14ac:dyDescent="0.25">
      <c r="A175" t="s">
        <v>224</v>
      </c>
      <c r="B175">
        <v>1015.6587524</v>
      </c>
      <c r="C175">
        <v>439.36999512</v>
      </c>
      <c r="D175">
        <v>1080.6173096</v>
      </c>
      <c r="E175">
        <v>1035.7998047000001</v>
      </c>
      <c r="F175">
        <v>439.36999512</v>
      </c>
      <c r="G175">
        <v>439.36999512</v>
      </c>
      <c r="H175">
        <v>759.27001953000001</v>
      </c>
      <c r="I175">
        <v>759.26300048999997</v>
      </c>
      <c r="J175">
        <v>599.31823729999996</v>
      </c>
      <c r="L175" t="str">
        <f t="shared" si="17"/>
        <v>08APR2022:06:00:00</v>
      </c>
      <c r="M175">
        <v>6</v>
      </c>
      <c r="N175">
        <f t="shared" si="18"/>
        <v>-576.28875728000003</v>
      </c>
      <c r="O175">
        <f t="shared" si="19"/>
        <v>-576.28875728000003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56.7403919789231</v>
      </c>
    </row>
    <row r="176" spans="1:19" x14ac:dyDescent="0.25">
      <c r="A176" t="s">
        <v>225</v>
      </c>
      <c r="B176">
        <v>1137.7993164</v>
      </c>
      <c r="C176">
        <v>469.79098511000001</v>
      </c>
      <c r="D176">
        <v>1189.1835937999999</v>
      </c>
      <c r="E176">
        <v>1140.8964844</v>
      </c>
      <c r="F176">
        <v>469.79098511000001</v>
      </c>
      <c r="G176">
        <v>469.79098511000001</v>
      </c>
      <c r="H176">
        <v>853.55401611000002</v>
      </c>
      <c r="I176">
        <v>853.54699706999997</v>
      </c>
      <c r="J176">
        <v>661.67077637</v>
      </c>
      <c r="L176" t="str">
        <f t="shared" si="17"/>
        <v>08APR2022:07:00:00</v>
      </c>
      <c r="M176">
        <v>7</v>
      </c>
      <c r="N176">
        <f t="shared" si="18"/>
        <v>-668.00833128999989</v>
      </c>
      <c r="O176">
        <f t="shared" si="19"/>
        <v>-668.00833128999989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58.710558326188846</v>
      </c>
    </row>
    <row r="177" spans="1:19" x14ac:dyDescent="0.25">
      <c r="A177" t="s">
        <v>226</v>
      </c>
      <c r="B177">
        <v>1181.4448242000001</v>
      </c>
      <c r="C177">
        <v>472.81201171999999</v>
      </c>
      <c r="D177">
        <v>1237.2192382999999</v>
      </c>
      <c r="E177">
        <v>1187.8321533000001</v>
      </c>
      <c r="F177">
        <v>472.81201171999999</v>
      </c>
      <c r="G177">
        <v>472.81201171999999</v>
      </c>
      <c r="H177">
        <v>893.12200928000004</v>
      </c>
      <c r="I177">
        <v>893.11499022999999</v>
      </c>
      <c r="J177">
        <v>682.96527100000003</v>
      </c>
      <c r="L177" t="str">
        <f t="shared" si="17"/>
        <v>08APR2022:08:00:00</v>
      </c>
      <c r="M177">
        <v>8</v>
      </c>
      <c r="N177">
        <f t="shared" si="18"/>
        <v>-708.6328124800001</v>
      </c>
      <c r="O177">
        <f t="shared" si="19"/>
        <v>-708.6328124800001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59.980186798807253</v>
      </c>
    </row>
    <row r="178" spans="1:19" x14ac:dyDescent="0.25">
      <c r="A178" t="s">
        <v>227</v>
      </c>
      <c r="B178">
        <v>1207.8961182</v>
      </c>
      <c r="C178">
        <v>474.82199097</v>
      </c>
      <c r="D178">
        <v>1231.1394043</v>
      </c>
      <c r="E178">
        <v>1216.9742432</v>
      </c>
      <c r="F178">
        <v>474.82199097</v>
      </c>
      <c r="G178">
        <v>474.82199097</v>
      </c>
      <c r="H178">
        <v>909.80499268000005</v>
      </c>
      <c r="I178">
        <v>909.79699706999997</v>
      </c>
      <c r="J178">
        <v>692.31152343999997</v>
      </c>
      <c r="L178" t="str">
        <f t="shared" si="17"/>
        <v>08APR2022:09:00:00</v>
      </c>
      <c r="M178">
        <v>9</v>
      </c>
      <c r="N178">
        <f t="shared" si="18"/>
        <v>-733.07412723000004</v>
      </c>
      <c r="O178">
        <f t="shared" si="19"/>
        <v>-733.07412723000004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60.690163349678031</v>
      </c>
    </row>
    <row r="179" spans="1:19" x14ac:dyDescent="0.25">
      <c r="A179" t="s">
        <v>228</v>
      </c>
      <c r="B179">
        <v>1282.1265868999999</v>
      </c>
      <c r="C179">
        <v>486.07901000999999</v>
      </c>
      <c r="D179">
        <v>1260.2175293</v>
      </c>
      <c r="E179">
        <v>1255.0805664</v>
      </c>
      <c r="F179">
        <v>486.07901000999999</v>
      </c>
      <c r="G179">
        <v>486.07901000999999</v>
      </c>
      <c r="H179">
        <v>944.62200928000004</v>
      </c>
      <c r="I179">
        <v>944.61401366999996</v>
      </c>
      <c r="J179">
        <v>715.34851074000005</v>
      </c>
      <c r="L179" t="str">
        <f t="shared" si="17"/>
        <v>08APR2022:10:00:00</v>
      </c>
      <c r="M179">
        <v>10</v>
      </c>
      <c r="N179">
        <f t="shared" si="18"/>
        <v>-796.04757688999985</v>
      </c>
      <c r="O179">
        <f t="shared" si="19"/>
        <v>-796.04757688999985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62.088064082247129</v>
      </c>
    </row>
    <row r="180" spans="1:19" x14ac:dyDescent="0.25">
      <c r="A180" t="s">
        <v>229</v>
      </c>
      <c r="B180">
        <v>1199.0997314000001</v>
      </c>
      <c r="C180">
        <v>487.32800293000003</v>
      </c>
      <c r="D180">
        <v>1246.7966309000001</v>
      </c>
      <c r="E180">
        <v>1223.2078856999999</v>
      </c>
      <c r="F180">
        <v>487.32800293000003</v>
      </c>
      <c r="G180">
        <v>487.32800293000003</v>
      </c>
      <c r="H180">
        <v>963.97802734000004</v>
      </c>
      <c r="I180">
        <v>963.96899413999995</v>
      </c>
      <c r="J180">
        <v>725.65075683999999</v>
      </c>
      <c r="L180" t="str">
        <f t="shared" si="17"/>
        <v>08APR2022:11:00:00</v>
      </c>
      <c r="M180">
        <v>11</v>
      </c>
      <c r="N180">
        <f t="shared" si="18"/>
        <v>-711.77172847000008</v>
      </c>
      <c r="O180">
        <f t="shared" si="19"/>
        <v>-711.77172847000008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59.358843124664553</v>
      </c>
    </row>
    <row r="181" spans="1:19" x14ac:dyDescent="0.25">
      <c r="A181" t="s">
        <v>230</v>
      </c>
      <c r="B181">
        <v>1168.3037108999999</v>
      </c>
      <c r="C181">
        <v>484.66000365999997</v>
      </c>
      <c r="D181">
        <v>1207.8330077999999</v>
      </c>
      <c r="E181">
        <v>1180.6982422000001</v>
      </c>
      <c r="F181">
        <v>484.66000365999997</v>
      </c>
      <c r="G181">
        <v>484.66000365999997</v>
      </c>
      <c r="H181">
        <v>955.01800536999997</v>
      </c>
      <c r="I181">
        <v>955.01000977000001</v>
      </c>
      <c r="J181">
        <v>719.83703613</v>
      </c>
      <c r="L181" t="str">
        <f t="shared" si="17"/>
        <v>08APR2022:12:00:00</v>
      </c>
      <c r="M181">
        <v>12</v>
      </c>
      <c r="N181">
        <f t="shared" si="18"/>
        <v>-683.64370723999991</v>
      </c>
      <c r="O181">
        <f t="shared" si="19"/>
        <v>-683.64370723999991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58.515923630282465</v>
      </c>
    </row>
    <row r="182" spans="1:19" x14ac:dyDescent="0.25">
      <c r="A182" t="s">
        <v>231</v>
      </c>
      <c r="B182">
        <v>1129.4649658000001</v>
      </c>
      <c r="C182">
        <v>468.57000732</v>
      </c>
      <c r="D182">
        <v>1185.119751</v>
      </c>
      <c r="E182">
        <v>1152.9233397999999</v>
      </c>
      <c r="F182">
        <v>468.57000732</v>
      </c>
      <c r="G182">
        <v>468.57000732</v>
      </c>
      <c r="H182">
        <v>921.76397704999999</v>
      </c>
      <c r="I182">
        <v>921.75598145000004</v>
      </c>
      <c r="J182">
        <v>695.16503906000003</v>
      </c>
      <c r="L182" t="str">
        <f t="shared" si="17"/>
        <v>08APR2022:13:00:00</v>
      </c>
      <c r="M182">
        <v>13</v>
      </c>
      <c r="N182">
        <f t="shared" si="18"/>
        <v>-660.89495848000001</v>
      </c>
      <c r="O182">
        <f t="shared" si="19"/>
        <v>-660.89495848000001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58.513984806238597</v>
      </c>
    </row>
    <row r="183" spans="1:19" x14ac:dyDescent="0.25">
      <c r="A183" t="s">
        <v>232</v>
      </c>
      <c r="B183">
        <v>1106.4267577999999</v>
      </c>
      <c r="C183">
        <v>458.12701415999999</v>
      </c>
      <c r="D183">
        <v>1172.9356689000001</v>
      </c>
      <c r="E183">
        <v>1139.8762207</v>
      </c>
      <c r="F183">
        <v>458.12701415999999</v>
      </c>
      <c r="G183">
        <v>458.12701415999999</v>
      </c>
      <c r="H183">
        <v>902.39398193</v>
      </c>
      <c r="I183">
        <v>902.38702393000005</v>
      </c>
      <c r="J183">
        <v>680.25872803000004</v>
      </c>
      <c r="L183" t="str">
        <f t="shared" si="17"/>
        <v>08APR2022:14:00:00</v>
      </c>
      <c r="M183">
        <v>14</v>
      </c>
      <c r="N183">
        <f t="shared" si="18"/>
        <v>-648.29974363999986</v>
      </c>
      <c r="O183">
        <f t="shared" si="19"/>
        <v>-648.29974363999986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58.594004444457582</v>
      </c>
    </row>
    <row r="184" spans="1:19" x14ac:dyDescent="0.25">
      <c r="A184" t="s">
        <v>233</v>
      </c>
      <c r="B184">
        <v>1143.7694091999999</v>
      </c>
      <c r="C184">
        <v>432.35101318</v>
      </c>
      <c r="D184">
        <v>1164.6804199000001</v>
      </c>
      <c r="E184">
        <v>1110.5550536999999</v>
      </c>
      <c r="F184">
        <v>432.35101318</v>
      </c>
      <c r="G184">
        <v>432.35101318</v>
      </c>
      <c r="H184">
        <v>868.47100829999999</v>
      </c>
      <c r="I184">
        <v>868.46301270000004</v>
      </c>
      <c r="J184">
        <v>650.40905762</v>
      </c>
      <c r="L184" t="str">
        <f t="shared" si="17"/>
        <v>08APR2022:15:00:00</v>
      </c>
      <c r="M184">
        <v>15</v>
      </c>
      <c r="N184">
        <f t="shared" si="18"/>
        <v>-711.41839601999993</v>
      </c>
      <c r="O184">
        <f t="shared" si="19"/>
        <v>-711.41839601999993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62.199459987096148</v>
      </c>
    </row>
    <row r="185" spans="1:19" x14ac:dyDescent="0.25">
      <c r="A185" t="s">
        <v>234</v>
      </c>
      <c r="B185">
        <v>1158.7662353999999</v>
      </c>
      <c r="C185">
        <v>414.21701050000001</v>
      </c>
      <c r="D185">
        <v>1145.2773437999999</v>
      </c>
      <c r="E185">
        <v>1095.3218993999999</v>
      </c>
      <c r="F185">
        <v>414.21701050000001</v>
      </c>
      <c r="G185">
        <v>414.21701050000001</v>
      </c>
      <c r="H185">
        <v>839.95098876999998</v>
      </c>
      <c r="I185">
        <v>839.94396973000005</v>
      </c>
      <c r="J185">
        <v>627.08227538999995</v>
      </c>
      <c r="L185" t="str">
        <f t="shared" si="17"/>
        <v>08APR2022:16:00:00</v>
      </c>
      <c r="M185">
        <v>16</v>
      </c>
      <c r="N185">
        <f t="shared" si="18"/>
        <v>-744.5492248999999</v>
      </c>
      <c r="O185">
        <f t="shared" si="19"/>
        <v>-744.5492248999999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64.253617524762049</v>
      </c>
    </row>
    <row r="186" spans="1:19" x14ac:dyDescent="0.25">
      <c r="A186" t="s">
        <v>235</v>
      </c>
      <c r="B186">
        <v>1125.3919678</v>
      </c>
      <c r="C186">
        <v>408.33898926000001</v>
      </c>
      <c r="D186">
        <v>1156.0042725000001</v>
      </c>
      <c r="E186">
        <v>1092.8629149999999</v>
      </c>
      <c r="F186">
        <v>408.33898926000001</v>
      </c>
      <c r="G186">
        <v>408.33898926000001</v>
      </c>
      <c r="H186">
        <v>834.43103026999995</v>
      </c>
      <c r="I186">
        <v>834.42401123000002</v>
      </c>
      <c r="J186">
        <v>621.38323975000003</v>
      </c>
      <c r="L186" t="str">
        <f t="shared" si="17"/>
        <v>08APR2022:17:00:00</v>
      </c>
      <c r="M186">
        <v>17</v>
      </c>
      <c r="N186">
        <f t="shared" si="18"/>
        <v>-717.05297853999991</v>
      </c>
      <c r="O186">
        <f t="shared" si="19"/>
        <v>-717.05297853999991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63.715842929086165</v>
      </c>
    </row>
    <row r="187" spans="1:19" x14ac:dyDescent="0.25">
      <c r="A187" t="s">
        <v>236</v>
      </c>
      <c r="B187">
        <v>1075.4046631000001</v>
      </c>
      <c r="C187">
        <v>403.47601318</v>
      </c>
      <c r="D187">
        <v>1157.4592285000001</v>
      </c>
      <c r="E187">
        <v>1081.8142089999999</v>
      </c>
      <c r="F187">
        <v>403.47601318</v>
      </c>
      <c r="G187">
        <v>403.47601318</v>
      </c>
      <c r="H187">
        <v>832.09899901999995</v>
      </c>
      <c r="I187">
        <v>832.09197998000002</v>
      </c>
      <c r="J187">
        <v>617.78576659999999</v>
      </c>
      <c r="L187" t="str">
        <f t="shared" si="17"/>
        <v>08APR2022:18:00:00</v>
      </c>
      <c r="M187">
        <v>18</v>
      </c>
      <c r="N187">
        <f t="shared" si="18"/>
        <v>-671.92864992000011</v>
      </c>
      <c r="O187">
        <f t="shared" si="19"/>
        <v>-671.92864992000011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62.481470740797654</v>
      </c>
    </row>
    <row r="188" spans="1:19" x14ac:dyDescent="0.25">
      <c r="A188" t="s">
        <v>237</v>
      </c>
      <c r="B188">
        <v>1038.859375</v>
      </c>
      <c r="C188">
        <v>390.16198730000002</v>
      </c>
      <c r="D188">
        <v>1114.1002197</v>
      </c>
      <c r="E188">
        <v>1042.1590576000001</v>
      </c>
      <c r="F188">
        <v>390.16198730000002</v>
      </c>
      <c r="G188">
        <v>390.16198730000002</v>
      </c>
      <c r="H188">
        <v>812.64898682</v>
      </c>
      <c r="I188">
        <v>812.64202881000006</v>
      </c>
      <c r="J188">
        <v>601.40374756000006</v>
      </c>
      <c r="L188" t="str">
        <f t="shared" si="17"/>
        <v>08APR2022:19:00:00</v>
      </c>
      <c r="M188">
        <v>19</v>
      </c>
      <c r="N188">
        <f t="shared" si="18"/>
        <v>-648.69738770000004</v>
      </c>
      <c r="O188">
        <f t="shared" si="19"/>
        <v>-648.69738770000004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62.443233734113434</v>
      </c>
    </row>
    <row r="189" spans="1:19" x14ac:dyDescent="0.25">
      <c r="A189" t="s">
        <v>238</v>
      </c>
      <c r="B189">
        <v>1029.3242187999999</v>
      </c>
      <c r="C189">
        <v>375.16598511000001</v>
      </c>
      <c r="D189">
        <v>1084.1148682</v>
      </c>
      <c r="E189">
        <v>1021.6283569</v>
      </c>
      <c r="F189">
        <v>375.16598511000001</v>
      </c>
      <c r="G189">
        <v>375.16598511000001</v>
      </c>
      <c r="H189">
        <v>775.99902343999997</v>
      </c>
      <c r="I189">
        <v>775.99200439000003</v>
      </c>
      <c r="J189">
        <v>575.58074951000003</v>
      </c>
      <c r="L189" t="str">
        <f t="shared" si="17"/>
        <v>08APR2022:20:00:00</v>
      </c>
      <c r="M189">
        <v>20</v>
      </c>
      <c r="N189">
        <f t="shared" si="18"/>
        <v>-654.15823368999986</v>
      </c>
      <c r="O189">
        <f t="shared" si="19"/>
        <v>-654.15823368999986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63.552204615628916</v>
      </c>
    </row>
    <row r="190" spans="1:19" x14ac:dyDescent="0.25">
      <c r="A190" t="s">
        <v>239</v>
      </c>
      <c r="B190">
        <v>1077.8182373</v>
      </c>
      <c r="C190">
        <v>390.10501098999998</v>
      </c>
      <c r="D190">
        <v>1111.722168</v>
      </c>
      <c r="E190">
        <v>1065.1696777</v>
      </c>
      <c r="F190">
        <v>390.10501098999998</v>
      </c>
      <c r="G190">
        <v>390.10501098999998</v>
      </c>
      <c r="H190">
        <v>801.81402588000003</v>
      </c>
      <c r="I190">
        <v>801.80700683999999</v>
      </c>
      <c r="J190">
        <v>595.95776366999996</v>
      </c>
      <c r="L190" t="str">
        <f t="shared" si="17"/>
        <v>08APR2022:21:00:00</v>
      </c>
      <c r="M190">
        <v>21</v>
      </c>
      <c r="N190">
        <f t="shared" si="18"/>
        <v>-687.71322630999998</v>
      </c>
      <c r="O190">
        <f t="shared" si="19"/>
        <v>-687.71322630999998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63.806048414319214</v>
      </c>
    </row>
    <row r="191" spans="1:19" x14ac:dyDescent="0.25">
      <c r="A191" t="s">
        <v>240</v>
      </c>
      <c r="B191">
        <v>1081.2269286999999</v>
      </c>
      <c r="C191">
        <v>393.02301025000003</v>
      </c>
      <c r="D191">
        <v>1131.1439209</v>
      </c>
      <c r="E191">
        <v>1087.8104248</v>
      </c>
      <c r="F191">
        <v>393.02301025000003</v>
      </c>
      <c r="G191">
        <v>393.02301025000003</v>
      </c>
      <c r="H191">
        <v>802.55297852000001</v>
      </c>
      <c r="I191">
        <v>802.54699706999997</v>
      </c>
      <c r="J191">
        <v>597.78649901999995</v>
      </c>
      <c r="L191" t="str">
        <f t="shared" si="17"/>
        <v>08APR2022:22:00:00</v>
      </c>
      <c r="M191">
        <v>22</v>
      </c>
      <c r="N191">
        <f t="shared" si="18"/>
        <v>-688.20391844999995</v>
      </c>
      <c r="O191">
        <f t="shared" si="19"/>
        <v>-688.20391844999995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63.650275458589768</v>
      </c>
    </row>
    <row r="192" spans="1:19" x14ac:dyDescent="0.25">
      <c r="A192" t="s">
        <v>241</v>
      </c>
      <c r="B192">
        <v>1047.8962402</v>
      </c>
      <c r="C192">
        <v>394.04299927</v>
      </c>
      <c r="D192">
        <v>1082.9645995999999</v>
      </c>
      <c r="E192">
        <v>1037.1138916</v>
      </c>
      <c r="F192">
        <v>394.04299927</v>
      </c>
      <c r="G192">
        <v>394.04299927</v>
      </c>
      <c r="H192">
        <v>809.43200683999999</v>
      </c>
      <c r="I192">
        <v>809.42498779000005</v>
      </c>
      <c r="J192">
        <v>601.73577881000006</v>
      </c>
      <c r="L192" t="str">
        <f t="shared" si="17"/>
        <v>08APR2022:23:00:00</v>
      </c>
      <c r="M192">
        <v>23</v>
      </c>
      <c r="N192">
        <f t="shared" si="18"/>
        <v>-653.85324092999997</v>
      </c>
      <c r="O192">
        <f t="shared" si="19"/>
        <v>-653.85324092999997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62.396754167684243</v>
      </c>
    </row>
    <row r="193" spans="1:19" x14ac:dyDescent="0.25">
      <c r="A193" t="s">
        <v>242</v>
      </c>
      <c r="B193">
        <v>1001.6785889</v>
      </c>
      <c r="C193">
        <v>386.95599364999998</v>
      </c>
      <c r="D193">
        <v>1028.9670410000001</v>
      </c>
      <c r="E193">
        <v>983.09045409999999</v>
      </c>
      <c r="F193">
        <v>386.95599364999998</v>
      </c>
      <c r="G193">
        <v>386.95599364999998</v>
      </c>
      <c r="H193">
        <v>797.33300781000003</v>
      </c>
      <c r="I193">
        <v>797.32598876999998</v>
      </c>
      <c r="J193">
        <v>592.14276123000002</v>
      </c>
      <c r="L193" t="str">
        <f t="shared" si="17"/>
        <v>09APR2022:00:00:00</v>
      </c>
      <c r="M193">
        <v>24</v>
      </c>
      <c r="N193">
        <f t="shared" si="18"/>
        <v>-614.72259525000004</v>
      </c>
      <c r="O193">
        <f t="shared" si="19"/>
        <v>-614.72259525000004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61.369245790215174</v>
      </c>
    </row>
    <row r="194" spans="1:19" x14ac:dyDescent="0.25">
      <c r="A194" t="s">
        <v>243</v>
      </c>
      <c r="B194">
        <v>982.39654541000004</v>
      </c>
      <c r="C194">
        <v>791.06799316000001</v>
      </c>
      <c r="D194">
        <v>998.81835937999995</v>
      </c>
      <c r="E194">
        <v>932.81567383000004</v>
      </c>
      <c r="F194">
        <v>791.06799316000001</v>
      </c>
      <c r="G194">
        <v>791.06799316000001</v>
      </c>
      <c r="H194">
        <v>830.95300293000003</v>
      </c>
      <c r="I194">
        <v>985.67401123000002</v>
      </c>
      <c r="J194">
        <v>849.69073486000002</v>
      </c>
      <c r="L194" t="str">
        <f t="shared" si="17"/>
        <v>09APR2022:01:00:00</v>
      </c>
      <c r="M194">
        <v>1</v>
      </c>
      <c r="N194">
        <f t="shared" si="18"/>
        <v>-191.32855225000003</v>
      </c>
      <c r="O194">
        <f t="shared" si="19"/>
        <v>-191.32855225000003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19.475694732838221</v>
      </c>
    </row>
    <row r="195" spans="1:19" x14ac:dyDescent="0.25">
      <c r="A195" t="s">
        <v>244</v>
      </c>
      <c r="B195">
        <v>972.19281006000006</v>
      </c>
      <c r="C195">
        <v>777.30499268000005</v>
      </c>
      <c r="D195">
        <v>988.44024658000001</v>
      </c>
      <c r="E195">
        <v>919.29345703000001</v>
      </c>
      <c r="F195">
        <v>777.30499268000005</v>
      </c>
      <c r="G195">
        <v>777.30499268000005</v>
      </c>
      <c r="H195">
        <v>822.17401123000002</v>
      </c>
      <c r="I195">
        <v>958.56799316000001</v>
      </c>
      <c r="J195">
        <v>833.83801270000004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-194.88781738</v>
      </c>
      <c r="O195">
        <f t="shared" ref="O195:O258" si="26">IF(N195&lt;0,N195,"")</f>
        <v>-194.88781738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20.046210521549966</v>
      </c>
    </row>
    <row r="196" spans="1:19" x14ac:dyDescent="0.25">
      <c r="A196" t="s">
        <v>245</v>
      </c>
      <c r="B196">
        <v>965.87084961000005</v>
      </c>
      <c r="C196">
        <v>791.53002930000002</v>
      </c>
      <c r="D196">
        <v>998.49255371000004</v>
      </c>
      <c r="E196">
        <v>930.54553223000005</v>
      </c>
      <c r="F196">
        <v>791.53002930000002</v>
      </c>
      <c r="G196">
        <v>791.53002930000002</v>
      </c>
      <c r="H196">
        <v>842.55798340000001</v>
      </c>
      <c r="I196">
        <v>964.14801024999997</v>
      </c>
      <c r="J196">
        <v>847.44152831999997</v>
      </c>
      <c r="L196" t="str">
        <f t="shared" si="24"/>
        <v>09APR2022:03:00:00</v>
      </c>
      <c r="M196">
        <v>3</v>
      </c>
      <c r="N196">
        <f t="shared" si="25"/>
        <v>-174.34082031000003</v>
      </c>
      <c r="O196">
        <f t="shared" si="26"/>
        <v>-174.34082031000003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18.050117195316069</v>
      </c>
    </row>
    <row r="197" spans="1:19" x14ac:dyDescent="0.25">
      <c r="A197" t="s">
        <v>246</v>
      </c>
      <c r="B197">
        <v>995.27124022999999</v>
      </c>
      <c r="C197">
        <v>795.01000977000001</v>
      </c>
      <c r="D197">
        <v>1005.2785034</v>
      </c>
      <c r="E197">
        <v>938.03460693</v>
      </c>
      <c r="F197">
        <v>795.01000977000001</v>
      </c>
      <c r="G197">
        <v>795.01000977000001</v>
      </c>
      <c r="H197">
        <v>846.26599121000004</v>
      </c>
      <c r="I197">
        <v>959.97601318</v>
      </c>
      <c r="J197">
        <v>849.06555175999995</v>
      </c>
      <c r="L197" t="str">
        <f t="shared" si="24"/>
        <v>09APR2022:04:00:00</v>
      </c>
      <c r="M197">
        <v>4</v>
      </c>
      <c r="N197">
        <f t="shared" si="25"/>
        <v>-200.26123045999998</v>
      </c>
      <c r="O197">
        <f t="shared" si="26"/>
        <v>-200.26123045999998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20.121271706165352</v>
      </c>
    </row>
    <row r="198" spans="1:19" x14ac:dyDescent="0.25">
      <c r="A198" t="s">
        <v>247</v>
      </c>
      <c r="B198">
        <v>1027.2828368999999</v>
      </c>
      <c r="C198">
        <v>792.97998046999999</v>
      </c>
      <c r="D198">
        <v>1029.4747314000001</v>
      </c>
      <c r="E198">
        <v>963.76739501999998</v>
      </c>
      <c r="F198">
        <v>792.97998046999999</v>
      </c>
      <c r="G198">
        <v>792.97998046999999</v>
      </c>
      <c r="H198">
        <v>843.91198729999996</v>
      </c>
      <c r="I198">
        <v>954.18798828000001</v>
      </c>
      <c r="J198">
        <v>846.01501465000001</v>
      </c>
      <c r="L198" t="str">
        <f t="shared" si="24"/>
        <v>09APR2022:05:00:00</v>
      </c>
      <c r="M198">
        <v>5</v>
      </c>
      <c r="N198">
        <f t="shared" si="25"/>
        <v>-234.30285642999991</v>
      </c>
      <c r="O198">
        <f t="shared" si="26"/>
        <v>-234.30285642999991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22.808018202372434</v>
      </c>
    </row>
    <row r="199" spans="1:19" x14ac:dyDescent="0.25">
      <c r="A199" t="s">
        <v>248</v>
      </c>
      <c r="B199">
        <v>1053.6987305</v>
      </c>
      <c r="C199">
        <v>808.91699218999997</v>
      </c>
      <c r="D199">
        <v>1057.9718018000001</v>
      </c>
      <c r="E199">
        <v>1006.4658203</v>
      </c>
      <c r="F199">
        <v>808.91699218999997</v>
      </c>
      <c r="G199">
        <v>808.91699218999997</v>
      </c>
      <c r="H199">
        <v>861.04199218999997</v>
      </c>
      <c r="I199">
        <v>970.32098388999998</v>
      </c>
      <c r="J199">
        <v>862.29925536999997</v>
      </c>
      <c r="L199" t="str">
        <f t="shared" si="24"/>
        <v>09APR2022:06:00:00</v>
      </c>
      <c r="M199">
        <v>6</v>
      </c>
      <c r="N199">
        <f t="shared" si="25"/>
        <v>-244.78173831000004</v>
      </c>
      <c r="O199">
        <f t="shared" si="26"/>
        <v>-244.78173831000004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23.230713981580529</v>
      </c>
    </row>
    <row r="200" spans="1:19" x14ac:dyDescent="0.25">
      <c r="A200" t="s">
        <v>249</v>
      </c>
      <c r="B200">
        <v>1116.8028564000001</v>
      </c>
      <c r="C200">
        <v>848.68200683999999</v>
      </c>
      <c r="D200">
        <v>1097.6494141000001</v>
      </c>
      <c r="E200">
        <v>1072.4038086</v>
      </c>
      <c r="F200">
        <v>848.68200683999999</v>
      </c>
      <c r="G200">
        <v>848.68200683999999</v>
      </c>
      <c r="H200">
        <v>904.06097411999997</v>
      </c>
      <c r="I200">
        <v>1020.8400269</v>
      </c>
      <c r="J200">
        <v>905.56628418000003</v>
      </c>
      <c r="L200" t="str">
        <f t="shared" si="24"/>
        <v>09APR2022:07:00:00</v>
      </c>
      <c r="M200">
        <v>7</v>
      </c>
      <c r="N200">
        <f t="shared" si="25"/>
        <v>-268.12084956000012</v>
      </c>
      <c r="O200">
        <f t="shared" si="26"/>
        <v>-268.12084956000012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24.007894322932184</v>
      </c>
    </row>
    <row r="201" spans="1:19" x14ac:dyDescent="0.25">
      <c r="A201" t="s">
        <v>250</v>
      </c>
      <c r="B201">
        <v>1149.0091553</v>
      </c>
      <c r="C201">
        <v>899.79498291000004</v>
      </c>
      <c r="D201">
        <v>1135.7044678</v>
      </c>
      <c r="E201">
        <v>1117.9733887</v>
      </c>
      <c r="F201">
        <v>899.79498291000004</v>
      </c>
      <c r="G201">
        <v>899.79498291000004</v>
      </c>
      <c r="H201">
        <v>959.07702637</v>
      </c>
      <c r="I201">
        <v>1090.5</v>
      </c>
      <c r="J201">
        <v>962.29174805000002</v>
      </c>
      <c r="L201" t="str">
        <f t="shared" si="24"/>
        <v>09APR2022:08:00:00</v>
      </c>
      <c r="M201">
        <v>8</v>
      </c>
      <c r="N201">
        <f t="shared" si="25"/>
        <v>-249.21417238999993</v>
      </c>
      <c r="O201">
        <f t="shared" si="26"/>
        <v>-249.21417238999993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21.689485348350551</v>
      </c>
    </row>
    <row r="202" spans="1:19" x14ac:dyDescent="0.25">
      <c r="A202" t="s">
        <v>251</v>
      </c>
      <c r="B202">
        <v>1175.6751709</v>
      </c>
      <c r="C202">
        <v>942.39398193</v>
      </c>
      <c r="D202">
        <v>1150.8936768000001</v>
      </c>
      <c r="E202">
        <v>1149.5634766000001</v>
      </c>
      <c r="F202">
        <v>942.39398193</v>
      </c>
      <c r="G202">
        <v>942.39398193</v>
      </c>
      <c r="H202">
        <v>999.49597168000003</v>
      </c>
      <c r="I202">
        <v>1133.5699463000001</v>
      </c>
      <c r="J202">
        <v>1004.463501</v>
      </c>
      <c r="L202" t="str">
        <f t="shared" si="24"/>
        <v>09APR2022:09:00:00</v>
      </c>
      <c r="M202">
        <v>9</v>
      </c>
      <c r="N202">
        <f t="shared" si="25"/>
        <v>-233.28118897000002</v>
      </c>
      <c r="O202">
        <f t="shared" si="26"/>
        <v>-233.28118897000002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19.842316546620538</v>
      </c>
    </row>
    <row r="203" spans="1:19" x14ac:dyDescent="0.25">
      <c r="A203" t="s">
        <v>252</v>
      </c>
      <c r="B203">
        <v>1188.8931885</v>
      </c>
      <c r="C203">
        <v>984.69500731999995</v>
      </c>
      <c r="D203">
        <v>1170.0267334</v>
      </c>
      <c r="E203">
        <v>1177.130249</v>
      </c>
      <c r="F203">
        <v>984.69500731999995</v>
      </c>
      <c r="G203">
        <v>984.69500731999995</v>
      </c>
      <c r="H203">
        <v>1036.7099608999999</v>
      </c>
      <c r="I203">
        <v>1168.5799560999999</v>
      </c>
      <c r="J203">
        <v>1043.6700439000001</v>
      </c>
      <c r="L203" t="str">
        <f t="shared" si="24"/>
        <v>09APR2022:10:00:00</v>
      </c>
      <c r="M203">
        <v>10</v>
      </c>
      <c r="N203">
        <f t="shared" si="25"/>
        <v>-204.19818118000001</v>
      </c>
      <c r="O203">
        <f t="shared" si="26"/>
        <v>-204.19818118000001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17.175485834655365</v>
      </c>
    </row>
    <row r="204" spans="1:19" x14ac:dyDescent="0.25">
      <c r="A204" t="s">
        <v>253</v>
      </c>
      <c r="B204">
        <v>1167.3074951000001</v>
      </c>
      <c r="C204">
        <v>971.97998046999999</v>
      </c>
      <c r="D204">
        <v>1146.8874512</v>
      </c>
      <c r="E204">
        <v>1163.1850586</v>
      </c>
      <c r="F204">
        <v>971.97998046999999</v>
      </c>
      <c r="G204">
        <v>971.97998046999999</v>
      </c>
      <c r="H204">
        <v>1018.2600098</v>
      </c>
      <c r="I204">
        <v>1144.2700195</v>
      </c>
      <c r="J204">
        <v>1026.6225586</v>
      </c>
      <c r="L204" t="str">
        <f t="shared" si="24"/>
        <v>09APR2022:11:00:00</v>
      </c>
      <c r="M204">
        <v>11</v>
      </c>
      <c r="N204">
        <f t="shared" si="25"/>
        <v>-195.32751463000011</v>
      </c>
      <c r="O204">
        <f t="shared" si="26"/>
        <v>-195.32751463000011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16.733167177451126</v>
      </c>
    </row>
    <row r="205" spans="1:19" x14ac:dyDescent="0.25">
      <c r="A205" t="s">
        <v>254</v>
      </c>
      <c r="B205">
        <v>1144.9575195</v>
      </c>
      <c r="C205">
        <v>952.18402100000003</v>
      </c>
      <c r="D205">
        <v>1125.4448242000001</v>
      </c>
      <c r="E205">
        <v>1137.8913574000001</v>
      </c>
      <c r="F205">
        <v>952.18402100000003</v>
      </c>
      <c r="G205">
        <v>952.18402100000003</v>
      </c>
      <c r="H205">
        <v>994.20697021000001</v>
      </c>
      <c r="I205">
        <v>1119.1500243999999</v>
      </c>
      <c r="J205">
        <v>1004.4312744</v>
      </c>
      <c r="L205" t="str">
        <f t="shared" si="24"/>
        <v>09APR2022:12:00:00</v>
      </c>
      <c r="M205">
        <v>12</v>
      </c>
      <c r="N205">
        <f t="shared" si="25"/>
        <v>-192.77349849999996</v>
      </c>
      <c r="O205">
        <f t="shared" si="26"/>
        <v>-192.77349849999996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16.836738063800276</v>
      </c>
    </row>
    <row r="206" spans="1:19" x14ac:dyDescent="0.25">
      <c r="A206" t="s">
        <v>255</v>
      </c>
      <c r="B206">
        <v>1118.5191649999999</v>
      </c>
      <c r="C206">
        <v>913.48297118999994</v>
      </c>
      <c r="D206">
        <v>1108.2285156</v>
      </c>
      <c r="E206">
        <v>1103.3625488</v>
      </c>
      <c r="F206">
        <v>913.48297118999994</v>
      </c>
      <c r="G206">
        <v>913.48297118999994</v>
      </c>
      <c r="H206">
        <v>949.89599609000004</v>
      </c>
      <c r="I206">
        <v>1071.2299805</v>
      </c>
      <c r="J206">
        <v>962.02294921999999</v>
      </c>
      <c r="L206" t="str">
        <f t="shared" si="24"/>
        <v>09APR2022:13:00:00</v>
      </c>
      <c r="M206">
        <v>13</v>
      </c>
      <c r="N206">
        <f t="shared" si="25"/>
        <v>-205.03619380999999</v>
      </c>
      <c r="O206">
        <f t="shared" si="26"/>
        <v>-205.03619380999999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18.331039844990048</v>
      </c>
    </row>
    <row r="207" spans="1:19" x14ac:dyDescent="0.25">
      <c r="A207" t="s">
        <v>256</v>
      </c>
      <c r="B207">
        <v>1116.1181641000001</v>
      </c>
      <c r="C207">
        <v>909.01098633000004</v>
      </c>
      <c r="D207">
        <v>1119.2742920000001</v>
      </c>
      <c r="E207">
        <v>1097.9956055</v>
      </c>
      <c r="F207">
        <v>909.01098633000004</v>
      </c>
      <c r="G207">
        <v>909.01098633000004</v>
      </c>
      <c r="H207">
        <v>940.97100829999999</v>
      </c>
      <c r="I207">
        <v>1052.0600586</v>
      </c>
      <c r="J207">
        <v>952.76324463000003</v>
      </c>
      <c r="L207" t="str">
        <f t="shared" si="24"/>
        <v>09APR2022:14:00:00</v>
      </c>
      <c r="M207">
        <v>14</v>
      </c>
      <c r="N207">
        <f t="shared" si="25"/>
        <v>-207.10717777000002</v>
      </c>
      <c r="O207">
        <f t="shared" si="26"/>
        <v>-207.10717777000002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18.556026093975834</v>
      </c>
    </row>
    <row r="208" spans="1:19" x14ac:dyDescent="0.25">
      <c r="A208" t="s">
        <v>257</v>
      </c>
      <c r="B208">
        <v>1133.786499</v>
      </c>
      <c r="C208">
        <v>927.06097411999997</v>
      </c>
      <c r="D208">
        <v>1151.7984618999999</v>
      </c>
      <c r="E208">
        <v>1120.7945557</v>
      </c>
      <c r="F208">
        <v>927.06097411999997</v>
      </c>
      <c r="G208">
        <v>927.06097411999997</v>
      </c>
      <c r="H208">
        <v>956.13598633000004</v>
      </c>
      <c r="I208">
        <v>1063.4300536999999</v>
      </c>
      <c r="J208">
        <v>968.42199706999997</v>
      </c>
      <c r="L208" t="str">
        <f t="shared" si="24"/>
        <v>09APR2022:15:00:00</v>
      </c>
      <c r="M208">
        <v>15</v>
      </c>
      <c r="N208">
        <f t="shared" si="25"/>
        <v>-206.72552488000008</v>
      </c>
      <c r="O208">
        <f t="shared" si="26"/>
        <v>-206.72552488000008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18.233196908089138</v>
      </c>
    </row>
    <row r="209" spans="1:19" x14ac:dyDescent="0.25">
      <c r="A209" t="s">
        <v>258</v>
      </c>
      <c r="B209">
        <v>1161.3229980000001</v>
      </c>
      <c r="C209">
        <v>955.55401611000002</v>
      </c>
      <c r="D209">
        <v>1179.8486327999999</v>
      </c>
      <c r="E209">
        <v>1122.3991699000001</v>
      </c>
      <c r="F209">
        <v>955.55401611000002</v>
      </c>
      <c r="G209">
        <v>955.55401611000002</v>
      </c>
      <c r="H209">
        <v>983.46502685999997</v>
      </c>
      <c r="I209">
        <v>1083.9000243999999</v>
      </c>
      <c r="J209">
        <v>994.61828613</v>
      </c>
      <c r="L209" t="str">
        <f t="shared" si="24"/>
        <v>09APR2022:16:00:00</v>
      </c>
      <c r="M209">
        <v>16</v>
      </c>
      <c r="N209">
        <f t="shared" si="25"/>
        <v>-205.76898189000008</v>
      </c>
      <c r="O209">
        <f t="shared" si="26"/>
        <v>-205.76898189000008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17.718497114443611</v>
      </c>
    </row>
    <row r="210" spans="1:19" x14ac:dyDescent="0.25">
      <c r="A210" t="s">
        <v>259</v>
      </c>
      <c r="B210">
        <v>1208.4202881000001</v>
      </c>
      <c r="C210">
        <v>997.48199463000003</v>
      </c>
      <c r="D210">
        <v>1225.9487305</v>
      </c>
      <c r="E210">
        <v>1148.7191161999999</v>
      </c>
      <c r="F210">
        <v>997.48199463000003</v>
      </c>
      <c r="G210">
        <v>997.48199463000003</v>
      </c>
      <c r="H210">
        <v>1026.0200195</v>
      </c>
      <c r="I210">
        <v>1126.2900391000001</v>
      </c>
      <c r="J210">
        <v>1036.8184814000001</v>
      </c>
      <c r="L210" t="str">
        <f t="shared" si="24"/>
        <v>09APR2022:17:00:00</v>
      </c>
      <c r="M210">
        <v>17</v>
      </c>
      <c r="N210">
        <f t="shared" si="25"/>
        <v>-210.93829347000008</v>
      </c>
      <c r="O210">
        <f t="shared" si="26"/>
        <v>-210.93829347000008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17.455706060815849</v>
      </c>
    </row>
    <row r="211" spans="1:19" x14ac:dyDescent="0.25">
      <c r="A211" t="s">
        <v>260</v>
      </c>
      <c r="B211">
        <v>1243.0274658000001</v>
      </c>
      <c r="C211">
        <v>1019.210022</v>
      </c>
      <c r="D211">
        <v>1256.8344727000001</v>
      </c>
      <c r="E211">
        <v>1158.9929199000001</v>
      </c>
      <c r="F211">
        <v>1019.210022</v>
      </c>
      <c r="G211">
        <v>1019.210022</v>
      </c>
      <c r="H211">
        <v>1049.2700195</v>
      </c>
      <c r="I211">
        <v>1155.9300536999999</v>
      </c>
      <c r="J211">
        <v>1060.9050293</v>
      </c>
      <c r="L211" t="str">
        <f t="shared" si="24"/>
        <v>09APR2022:18:00:00</v>
      </c>
      <c r="M211">
        <v>18</v>
      </c>
      <c r="N211">
        <f t="shared" si="25"/>
        <v>-223.81744380000009</v>
      </c>
      <c r="O211">
        <f t="shared" si="26"/>
        <v>-223.81744380000009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18.005832530494683</v>
      </c>
    </row>
    <row r="212" spans="1:19" x14ac:dyDescent="0.25">
      <c r="A212" t="s">
        <v>261</v>
      </c>
      <c r="B212">
        <v>1218.4919434000001</v>
      </c>
      <c r="C212">
        <v>950.68103026999995</v>
      </c>
      <c r="D212">
        <v>1242.9852295000001</v>
      </c>
      <c r="E212">
        <v>1150.7917480000001</v>
      </c>
      <c r="F212">
        <v>950.68103026999995</v>
      </c>
      <c r="G212">
        <v>950.68103026999995</v>
      </c>
      <c r="H212">
        <v>982.19500731999995</v>
      </c>
      <c r="I212">
        <v>1102.9499512</v>
      </c>
      <c r="J212">
        <v>996.62677001999998</v>
      </c>
      <c r="L212" t="str">
        <f t="shared" si="24"/>
        <v>09APR2022:19:00:00</v>
      </c>
      <c r="M212">
        <v>19</v>
      </c>
      <c r="N212">
        <f t="shared" si="25"/>
        <v>-267.81091313000013</v>
      </c>
      <c r="O212">
        <f t="shared" si="26"/>
        <v>-267.81091313000013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21.978882550730543</v>
      </c>
    </row>
    <row r="213" spans="1:19" x14ac:dyDescent="0.25">
      <c r="A213" t="s">
        <v>262</v>
      </c>
      <c r="B213">
        <v>1155.2855225000001</v>
      </c>
      <c r="C213">
        <v>866.05499268000005</v>
      </c>
      <c r="D213">
        <v>1203.5909423999999</v>
      </c>
      <c r="E213">
        <v>1120.621582</v>
      </c>
      <c r="F213">
        <v>866.05499268000005</v>
      </c>
      <c r="G213">
        <v>866.05499268000005</v>
      </c>
      <c r="H213">
        <v>897.06402588000003</v>
      </c>
      <c r="I213">
        <v>1022.0599976</v>
      </c>
      <c r="J213">
        <v>912.80853271000001</v>
      </c>
      <c r="L213" t="str">
        <f t="shared" si="24"/>
        <v>09APR2022:20:00:00</v>
      </c>
      <c r="M213">
        <v>20</v>
      </c>
      <c r="N213">
        <f t="shared" si="25"/>
        <v>-289.23052982000002</v>
      </c>
      <c r="O213">
        <f t="shared" si="26"/>
        <v>-289.23052982000002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25.035415417836678</v>
      </c>
    </row>
    <row r="214" spans="1:19" x14ac:dyDescent="0.25">
      <c r="A214" t="s">
        <v>263</v>
      </c>
      <c r="B214">
        <v>1165.5494385</v>
      </c>
      <c r="C214">
        <v>885.08599853999999</v>
      </c>
      <c r="D214">
        <v>1203.6040039</v>
      </c>
      <c r="E214">
        <v>1134.9075928</v>
      </c>
      <c r="F214">
        <v>885.08599853999999</v>
      </c>
      <c r="G214">
        <v>885.08599853999999</v>
      </c>
      <c r="H214">
        <v>917.74798583999996</v>
      </c>
      <c r="I214">
        <v>1046.4599608999999</v>
      </c>
      <c r="J214">
        <v>933.59497069999998</v>
      </c>
      <c r="L214" t="str">
        <f t="shared" si="24"/>
        <v>09APR2022:21:00:00</v>
      </c>
      <c r="M214">
        <v>21</v>
      </c>
      <c r="N214">
        <f t="shared" si="25"/>
        <v>-280.46343995999996</v>
      </c>
      <c r="O214">
        <f t="shared" si="26"/>
        <v>-280.46343995999996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24.062766511298008</v>
      </c>
    </row>
    <row r="215" spans="1:19" x14ac:dyDescent="0.25">
      <c r="A215" t="s">
        <v>264</v>
      </c>
      <c r="B215">
        <v>1145.8028564000001</v>
      </c>
      <c r="C215">
        <v>872.63598633000004</v>
      </c>
      <c r="D215">
        <v>1166.1442870999999</v>
      </c>
      <c r="E215">
        <v>1111.0695800999999</v>
      </c>
      <c r="F215">
        <v>872.63598633000004</v>
      </c>
      <c r="G215">
        <v>872.63598633000004</v>
      </c>
      <c r="H215">
        <v>904.62402343999997</v>
      </c>
      <c r="I215">
        <v>1029.0200195</v>
      </c>
      <c r="J215">
        <v>919.72900390999996</v>
      </c>
      <c r="L215" t="str">
        <f t="shared" si="24"/>
        <v>09APR2022:22:00:00</v>
      </c>
      <c r="M215">
        <v>22</v>
      </c>
      <c r="N215">
        <f t="shared" si="25"/>
        <v>-273.16687007000007</v>
      </c>
      <c r="O215">
        <f t="shared" si="26"/>
        <v>-273.16687007000007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23.840651866435689</v>
      </c>
    </row>
    <row r="216" spans="1:19" x14ac:dyDescent="0.25">
      <c r="A216" t="s">
        <v>265</v>
      </c>
      <c r="B216">
        <v>1089.8195800999999</v>
      </c>
      <c r="C216">
        <v>834.60601807</v>
      </c>
      <c r="D216">
        <v>1099.7840576000001</v>
      </c>
      <c r="E216">
        <v>1059.0174560999999</v>
      </c>
      <c r="F216">
        <v>834.60601807</v>
      </c>
      <c r="G216">
        <v>834.60601807</v>
      </c>
      <c r="H216">
        <v>859.34197998000002</v>
      </c>
      <c r="I216">
        <v>977.21197510000002</v>
      </c>
      <c r="J216">
        <v>876.44146728999999</v>
      </c>
      <c r="L216" t="str">
        <f t="shared" si="24"/>
        <v>09APR2022:23:00:00</v>
      </c>
      <c r="M216">
        <v>23</v>
      </c>
      <c r="N216">
        <f t="shared" si="25"/>
        <v>-255.21356202999993</v>
      </c>
      <c r="O216">
        <f t="shared" si="26"/>
        <v>-255.21356202999993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23.417964467713269</v>
      </c>
    </row>
    <row r="217" spans="1:19" x14ac:dyDescent="0.25">
      <c r="A217" t="s">
        <v>266</v>
      </c>
      <c r="B217">
        <v>1026.9279785000001</v>
      </c>
      <c r="C217">
        <v>781.22802734000004</v>
      </c>
      <c r="D217">
        <v>1031.0670166</v>
      </c>
      <c r="E217">
        <v>1002.2348633</v>
      </c>
      <c r="F217">
        <v>781.22802734000004</v>
      </c>
      <c r="G217">
        <v>781.22802734000004</v>
      </c>
      <c r="H217">
        <v>797.35900878999996</v>
      </c>
      <c r="I217">
        <v>905.87597656000003</v>
      </c>
      <c r="J217">
        <v>816.42272949000005</v>
      </c>
      <c r="L217" t="str">
        <f t="shared" si="24"/>
        <v>10APR2022:00:00:00</v>
      </c>
      <c r="M217">
        <v>24</v>
      </c>
      <c r="N217">
        <f t="shared" si="25"/>
        <v>-245.69995116000007</v>
      </c>
      <c r="O217">
        <f t="shared" si="26"/>
        <v>-245.69995116000007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23.925723741492163</v>
      </c>
    </row>
    <row r="218" spans="1:19" x14ac:dyDescent="0.25">
      <c r="A218" t="s">
        <v>267</v>
      </c>
      <c r="B218">
        <v>976.29815673999997</v>
      </c>
      <c r="C218">
        <v>968.85101318</v>
      </c>
      <c r="D218">
        <v>971.07788086000005</v>
      </c>
      <c r="E218">
        <v>959.67669678000004</v>
      </c>
      <c r="F218">
        <v>979.92401123000002</v>
      </c>
      <c r="G218">
        <v>979.92401123000002</v>
      </c>
      <c r="H218">
        <v>963.99200439000003</v>
      </c>
      <c r="I218">
        <v>968.85101318</v>
      </c>
      <c r="J218">
        <v>973.17279053000004</v>
      </c>
      <c r="L218" t="str">
        <f t="shared" si="24"/>
        <v>10APR2022:01:00:00</v>
      </c>
      <c r="M218">
        <v>1</v>
      </c>
      <c r="N218">
        <f t="shared" si="25"/>
        <v>-7.4471435599999722</v>
      </c>
      <c r="O218">
        <f t="shared" si="26"/>
        <v>-7.4471435599999722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0.76279397933793669</v>
      </c>
    </row>
    <row r="219" spans="1:19" x14ac:dyDescent="0.25">
      <c r="A219" t="s">
        <v>268</v>
      </c>
      <c r="B219">
        <v>937.74322510000002</v>
      </c>
      <c r="C219">
        <v>930.66802978999999</v>
      </c>
      <c r="D219">
        <v>927.84014893000005</v>
      </c>
      <c r="E219">
        <v>925.56585693</v>
      </c>
      <c r="F219">
        <v>960.01599121000004</v>
      </c>
      <c r="G219">
        <v>960.01599121000004</v>
      </c>
      <c r="H219">
        <v>938.61999512</v>
      </c>
      <c r="I219">
        <v>930.66802978999999</v>
      </c>
      <c r="J219">
        <v>947.32995604999996</v>
      </c>
      <c r="L219" t="str">
        <f t="shared" si="24"/>
        <v>10APR2022:02:00:00</v>
      </c>
      <c r="M219">
        <v>2</v>
      </c>
      <c r="N219">
        <f t="shared" si="25"/>
        <v>-7.0751953100000264</v>
      </c>
      <c r="O219">
        <f t="shared" si="26"/>
        <v>-7.0751953100000264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0.75449175431211823</v>
      </c>
    </row>
    <row r="220" spans="1:19" x14ac:dyDescent="0.25">
      <c r="A220" t="s">
        <v>269</v>
      </c>
      <c r="B220">
        <v>886.87194824000005</v>
      </c>
      <c r="C220">
        <v>929.61499022999999</v>
      </c>
      <c r="D220">
        <v>901.64782715000001</v>
      </c>
      <c r="E220">
        <v>909.53186034999999</v>
      </c>
      <c r="F220">
        <v>951.02099609000004</v>
      </c>
      <c r="G220">
        <v>951.02099609000004</v>
      </c>
      <c r="H220">
        <v>927.61199951000003</v>
      </c>
      <c r="I220">
        <v>929.61499022999999</v>
      </c>
      <c r="J220">
        <v>939.81726074000005</v>
      </c>
      <c r="L220" t="str">
        <f t="shared" si="24"/>
        <v>10APR2022:03:00:00</v>
      </c>
      <c r="M220">
        <v>3</v>
      </c>
      <c r="N220">
        <f t="shared" si="25"/>
        <v>42.743041989999938</v>
      </c>
      <c r="O220" t="str">
        <f t="shared" si="26"/>
        <v/>
      </c>
      <c r="P220">
        <f t="shared" si="27"/>
        <v>42.743041989999938</v>
      </c>
      <c r="Q220" t="str">
        <f t="shared" si="28"/>
        <v/>
      </c>
      <c r="R220">
        <f t="shared" si="29"/>
        <v>1</v>
      </c>
      <c r="S220">
        <f t="shared" si="30"/>
        <v>4.8195280135789194</v>
      </c>
    </row>
    <row r="221" spans="1:19" x14ac:dyDescent="0.25">
      <c r="A221" t="s">
        <v>270</v>
      </c>
      <c r="B221">
        <v>868.41400146000001</v>
      </c>
      <c r="C221">
        <v>928.03399658000001</v>
      </c>
      <c r="D221">
        <v>887.22613524999997</v>
      </c>
      <c r="E221">
        <v>902.25262451000003</v>
      </c>
      <c r="F221">
        <v>930.88000488</v>
      </c>
      <c r="G221">
        <v>930.88000488</v>
      </c>
      <c r="H221">
        <v>909.24200439000003</v>
      </c>
      <c r="I221">
        <v>928.03399658000001</v>
      </c>
      <c r="J221">
        <v>924.75897216999999</v>
      </c>
      <c r="L221" t="str">
        <f t="shared" si="24"/>
        <v>10APR2022:04:00:00</v>
      </c>
      <c r="M221">
        <v>4</v>
      </c>
      <c r="N221">
        <f t="shared" si="25"/>
        <v>59.619995119999999</v>
      </c>
      <c r="O221" t="str">
        <f t="shared" si="26"/>
        <v/>
      </c>
      <c r="P221">
        <f t="shared" si="27"/>
        <v>59.619995119999999</v>
      </c>
      <c r="Q221" t="str">
        <f t="shared" si="28"/>
        <v/>
      </c>
      <c r="R221">
        <f t="shared" si="29"/>
        <v>1</v>
      </c>
      <c r="S221">
        <f t="shared" si="30"/>
        <v>6.8653885151281901</v>
      </c>
    </row>
    <row r="222" spans="1:19" x14ac:dyDescent="0.25">
      <c r="A222" t="s">
        <v>271</v>
      </c>
      <c r="B222">
        <v>855.88818359000004</v>
      </c>
      <c r="C222">
        <v>929.09197998000002</v>
      </c>
      <c r="D222">
        <v>887.57617187999995</v>
      </c>
      <c r="E222">
        <v>906.01995850000003</v>
      </c>
      <c r="F222">
        <v>919.15100098000005</v>
      </c>
      <c r="G222">
        <v>919.15100098000005</v>
      </c>
      <c r="H222">
        <v>898.90899658000001</v>
      </c>
      <c r="I222">
        <v>929.09197998000002</v>
      </c>
      <c r="J222">
        <v>916.57574463000003</v>
      </c>
      <c r="L222" t="str">
        <f t="shared" si="24"/>
        <v>10APR2022:05:00:00</v>
      </c>
      <c r="M222">
        <v>5</v>
      </c>
      <c r="N222">
        <f t="shared" si="25"/>
        <v>73.20379638999998</v>
      </c>
      <c r="O222" t="str">
        <f t="shared" si="26"/>
        <v/>
      </c>
      <c r="P222">
        <f t="shared" si="27"/>
        <v>73.20379638999998</v>
      </c>
      <c r="Q222" t="str">
        <f t="shared" si="28"/>
        <v/>
      </c>
      <c r="R222">
        <f t="shared" si="29"/>
        <v>1</v>
      </c>
      <c r="S222">
        <f t="shared" si="30"/>
        <v>8.5529626174938667</v>
      </c>
    </row>
    <row r="223" spans="1:19" x14ac:dyDescent="0.25">
      <c r="A223" t="s">
        <v>272</v>
      </c>
      <c r="B223">
        <v>876.63134765999996</v>
      </c>
      <c r="C223">
        <v>947.38397216999999</v>
      </c>
      <c r="D223">
        <v>889.05401611000002</v>
      </c>
      <c r="E223">
        <v>906.57678223000005</v>
      </c>
      <c r="F223">
        <v>908.01599121000004</v>
      </c>
      <c r="G223">
        <v>908.01599121000004</v>
      </c>
      <c r="H223">
        <v>890.30200194999998</v>
      </c>
      <c r="I223">
        <v>947.38397216999999</v>
      </c>
      <c r="J223">
        <v>913.42950439000003</v>
      </c>
      <c r="L223" t="str">
        <f t="shared" si="24"/>
        <v>10APR2022:06:00:00</v>
      </c>
      <c r="M223">
        <v>6</v>
      </c>
      <c r="N223">
        <f t="shared" si="25"/>
        <v>70.752624510000032</v>
      </c>
      <c r="O223" t="str">
        <f t="shared" si="26"/>
        <v/>
      </c>
      <c r="P223">
        <f t="shared" si="27"/>
        <v>70.752624510000032</v>
      </c>
      <c r="Q223" t="str">
        <f t="shared" si="28"/>
        <v/>
      </c>
      <c r="R223">
        <f t="shared" si="29"/>
        <v>1</v>
      </c>
      <c r="S223">
        <f t="shared" si="30"/>
        <v>8.0709667409066146</v>
      </c>
    </row>
    <row r="224" spans="1:19" x14ac:dyDescent="0.25">
      <c r="A224" t="s">
        <v>273</v>
      </c>
      <c r="B224">
        <v>913.25671387</v>
      </c>
      <c r="C224">
        <v>1032.5200195</v>
      </c>
      <c r="D224">
        <v>927.74316406000003</v>
      </c>
      <c r="E224">
        <v>968.72198486000002</v>
      </c>
      <c r="F224">
        <v>903.25299071999996</v>
      </c>
      <c r="G224">
        <v>903.25299071999996</v>
      </c>
      <c r="H224">
        <v>894.41198729999996</v>
      </c>
      <c r="I224">
        <v>1032.5200195</v>
      </c>
      <c r="J224">
        <v>933.35949706999997</v>
      </c>
      <c r="L224" t="str">
        <f t="shared" si="24"/>
        <v>10APR2022:07:00:00</v>
      </c>
      <c r="M224">
        <v>7</v>
      </c>
      <c r="N224">
        <f t="shared" si="25"/>
        <v>119.26330562999999</v>
      </c>
      <c r="O224" t="str">
        <f t="shared" si="26"/>
        <v/>
      </c>
      <c r="P224">
        <f t="shared" si="27"/>
        <v>119.26330562999999</v>
      </c>
      <c r="Q224" t="str">
        <f t="shared" si="28"/>
        <v/>
      </c>
      <c r="R224">
        <f t="shared" si="29"/>
        <v>1</v>
      </c>
      <c r="S224">
        <f t="shared" si="30"/>
        <v>13.059121692586523</v>
      </c>
    </row>
    <row r="225" spans="1:19" x14ac:dyDescent="0.25">
      <c r="A225" t="s">
        <v>274</v>
      </c>
      <c r="B225">
        <v>930.72674560999997</v>
      </c>
      <c r="C225">
        <v>1094.6300048999999</v>
      </c>
      <c r="D225">
        <v>935.04986571999996</v>
      </c>
      <c r="E225">
        <v>986.49291991999996</v>
      </c>
      <c r="F225">
        <v>923.21899413999995</v>
      </c>
      <c r="G225">
        <v>923.21899413999995</v>
      </c>
      <c r="H225">
        <v>918.70599364999998</v>
      </c>
      <c r="I225">
        <v>1094.6300048999999</v>
      </c>
      <c r="J225">
        <v>964.94348145000004</v>
      </c>
      <c r="L225" t="str">
        <f t="shared" si="24"/>
        <v>10APR2022:08:00:00</v>
      </c>
      <c r="M225">
        <v>8</v>
      </c>
      <c r="N225">
        <f t="shared" si="25"/>
        <v>163.90325928999994</v>
      </c>
      <c r="O225" t="str">
        <f t="shared" si="26"/>
        <v/>
      </c>
      <c r="P225">
        <f t="shared" si="27"/>
        <v>163.90325928999994</v>
      </c>
      <c r="Q225" t="str">
        <f t="shared" si="28"/>
        <v/>
      </c>
      <c r="R225">
        <f t="shared" si="29"/>
        <v>1</v>
      </c>
      <c r="S225">
        <f t="shared" si="30"/>
        <v>17.6102449041128</v>
      </c>
    </row>
    <row r="226" spans="1:19" x14ac:dyDescent="0.25">
      <c r="A226" t="s">
        <v>275</v>
      </c>
      <c r="B226">
        <v>965.71051024999997</v>
      </c>
      <c r="C226">
        <v>1156.5899658000001</v>
      </c>
      <c r="D226">
        <v>961.24987793000003</v>
      </c>
      <c r="E226">
        <v>1018.1374512</v>
      </c>
      <c r="F226">
        <v>973.68499756000006</v>
      </c>
      <c r="G226">
        <v>973.68499756000006</v>
      </c>
      <c r="H226">
        <v>970.50701904000005</v>
      </c>
      <c r="I226">
        <v>1156.5899658000001</v>
      </c>
      <c r="J226">
        <v>1018.6166992</v>
      </c>
      <c r="L226" t="str">
        <f t="shared" si="24"/>
        <v>10APR2022:09:00:00</v>
      </c>
      <c r="M226">
        <v>9</v>
      </c>
      <c r="N226">
        <f t="shared" si="25"/>
        <v>190.8794555500001</v>
      </c>
      <c r="O226" t="str">
        <f t="shared" si="26"/>
        <v/>
      </c>
      <c r="P226">
        <f t="shared" si="27"/>
        <v>190.8794555500001</v>
      </c>
      <c r="Q226" t="str">
        <f t="shared" si="28"/>
        <v/>
      </c>
      <c r="R226">
        <f t="shared" si="29"/>
        <v>1</v>
      </c>
      <c r="S226">
        <f t="shared" si="30"/>
        <v>19.765701369511433</v>
      </c>
    </row>
    <row r="227" spans="1:19" x14ac:dyDescent="0.25">
      <c r="A227" t="s">
        <v>276</v>
      </c>
      <c r="B227">
        <v>1032.7946777</v>
      </c>
      <c r="C227">
        <v>1269.4799805</v>
      </c>
      <c r="D227">
        <v>1025.7142334</v>
      </c>
      <c r="E227">
        <v>1099.7741699000001</v>
      </c>
      <c r="F227">
        <v>1036.5699463000001</v>
      </c>
      <c r="G227">
        <v>1036.5699463000001</v>
      </c>
      <c r="H227">
        <v>1036.4799805</v>
      </c>
      <c r="I227">
        <v>1269.4799805</v>
      </c>
      <c r="J227">
        <v>1094.7749022999999</v>
      </c>
      <c r="L227" t="str">
        <f t="shared" si="24"/>
        <v>10APR2022:10:00:00</v>
      </c>
      <c r="M227">
        <v>10</v>
      </c>
      <c r="N227">
        <f t="shared" si="25"/>
        <v>236.68530280000004</v>
      </c>
      <c r="O227" t="str">
        <f t="shared" si="26"/>
        <v/>
      </c>
      <c r="P227">
        <f t="shared" si="27"/>
        <v>236.68530280000004</v>
      </c>
      <c r="Q227" t="str">
        <f t="shared" si="28"/>
        <v/>
      </c>
      <c r="R227">
        <f t="shared" si="29"/>
        <v>1</v>
      </c>
      <c r="S227">
        <f t="shared" si="30"/>
        <v>22.916975456059717</v>
      </c>
    </row>
    <row r="228" spans="1:19" x14ac:dyDescent="0.25">
      <c r="A228" t="s">
        <v>277</v>
      </c>
      <c r="B228">
        <v>1064.5291748</v>
      </c>
      <c r="C228">
        <v>1417.9499512</v>
      </c>
      <c r="D228">
        <v>1041.3790283000001</v>
      </c>
      <c r="E228">
        <v>1074.0104980000001</v>
      </c>
      <c r="F228">
        <v>1067.3199463000001</v>
      </c>
      <c r="G228">
        <v>1067.3199463000001</v>
      </c>
      <c r="H228">
        <v>1075.4499512</v>
      </c>
      <c r="I228">
        <v>1417.9499512</v>
      </c>
      <c r="J228">
        <v>1157.0100098</v>
      </c>
      <c r="L228" t="str">
        <f t="shared" si="24"/>
        <v>10APR2022:11:00:00</v>
      </c>
      <c r="M228">
        <v>11</v>
      </c>
      <c r="N228">
        <f t="shared" si="25"/>
        <v>353.42077640000002</v>
      </c>
      <c r="O228" t="str">
        <f t="shared" si="26"/>
        <v/>
      </c>
      <c r="P228">
        <f t="shared" si="27"/>
        <v>353.42077640000002</v>
      </c>
      <c r="Q228" t="str">
        <f t="shared" si="28"/>
        <v/>
      </c>
      <c r="R228">
        <f t="shared" si="29"/>
        <v>1</v>
      </c>
      <c r="S228">
        <f t="shared" si="30"/>
        <v>33.199726674132677</v>
      </c>
    </row>
    <row r="229" spans="1:19" x14ac:dyDescent="0.25">
      <c r="A229" t="s">
        <v>278</v>
      </c>
      <c r="B229">
        <v>1091.097168</v>
      </c>
      <c r="C229">
        <v>1509.8299560999999</v>
      </c>
      <c r="D229">
        <v>1067.4412841999999</v>
      </c>
      <c r="E229">
        <v>1080.4454346</v>
      </c>
      <c r="F229">
        <v>1088.4899902</v>
      </c>
      <c r="G229">
        <v>1088.4899902</v>
      </c>
      <c r="H229">
        <v>1101.4100341999999</v>
      </c>
      <c r="I229">
        <v>1509.8299560999999</v>
      </c>
      <c r="J229">
        <v>1197.0550536999999</v>
      </c>
      <c r="L229" t="str">
        <f t="shared" si="24"/>
        <v>10APR2022:12:00:00</v>
      </c>
      <c r="M229">
        <v>12</v>
      </c>
      <c r="N229">
        <f t="shared" si="25"/>
        <v>418.73278809999988</v>
      </c>
      <c r="O229" t="str">
        <f t="shared" si="26"/>
        <v/>
      </c>
      <c r="P229">
        <f t="shared" si="27"/>
        <v>418.73278809999988</v>
      </c>
      <c r="Q229" t="str">
        <f t="shared" si="28"/>
        <v/>
      </c>
      <c r="R229">
        <f t="shared" si="29"/>
        <v>1</v>
      </c>
      <c r="S229">
        <f t="shared" si="30"/>
        <v>38.377222522494883</v>
      </c>
    </row>
    <row r="230" spans="1:19" x14ac:dyDescent="0.25">
      <c r="A230" t="s">
        <v>279</v>
      </c>
      <c r="B230">
        <v>1127.5295410000001</v>
      </c>
      <c r="C230">
        <v>1635.75</v>
      </c>
      <c r="D230">
        <v>1094.8273925999999</v>
      </c>
      <c r="E230">
        <v>1081.0343018000001</v>
      </c>
      <c r="F230">
        <v>1123.1700439000001</v>
      </c>
      <c r="G230">
        <v>1123.1700439000001</v>
      </c>
      <c r="H230">
        <v>1140.2199707</v>
      </c>
      <c r="I230">
        <v>1635.75</v>
      </c>
      <c r="J230">
        <v>1255.5775146000001</v>
      </c>
      <c r="L230" t="str">
        <f t="shared" si="24"/>
        <v>10APR2022:13:00:00</v>
      </c>
      <c r="M230">
        <v>13</v>
      </c>
      <c r="N230">
        <f t="shared" si="25"/>
        <v>508.22045899999989</v>
      </c>
      <c r="O230" t="str">
        <f t="shared" si="26"/>
        <v/>
      </c>
      <c r="P230">
        <f t="shared" si="27"/>
        <v>508.22045899999989</v>
      </c>
      <c r="Q230" t="str">
        <f t="shared" si="28"/>
        <v/>
      </c>
      <c r="R230">
        <f t="shared" si="29"/>
        <v>1</v>
      </c>
      <c r="S230">
        <f t="shared" si="30"/>
        <v>45.073804323500191</v>
      </c>
    </row>
    <row r="231" spans="1:19" x14ac:dyDescent="0.25">
      <c r="A231" t="s">
        <v>280</v>
      </c>
      <c r="B231">
        <v>1148.2061768000001</v>
      </c>
      <c r="C231">
        <v>1746.9300536999999</v>
      </c>
      <c r="D231">
        <v>1136.5318603999999</v>
      </c>
      <c r="E231">
        <v>1101.3905029</v>
      </c>
      <c r="F231">
        <v>1146.1500243999999</v>
      </c>
      <c r="G231">
        <v>1146.1500243999999</v>
      </c>
      <c r="H231">
        <v>1170.0999756000001</v>
      </c>
      <c r="I231">
        <v>1746.9300536999999</v>
      </c>
      <c r="J231">
        <v>1302.3325195</v>
      </c>
      <c r="L231" t="str">
        <f t="shared" si="24"/>
        <v>10APR2022:14:00:00</v>
      </c>
      <c r="M231">
        <v>14</v>
      </c>
      <c r="N231">
        <f t="shared" si="25"/>
        <v>598.72387689999982</v>
      </c>
      <c r="O231" t="str">
        <f t="shared" si="26"/>
        <v/>
      </c>
      <c r="P231">
        <f t="shared" si="27"/>
        <v>598.72387689999982</v>
      </c>
      <c r="Q231" t="str">
        <f t="shared" si="28"/>
        <v/>
      </c>
      <c r="R231">
        <f t="shared" si="29"/>
        <v>1</v>
      </c>
      <c r="S231">
        <f t="shared" si="30"/>
        <v>52.144282882070605</v>
      </c>
    </row>
    <row r="232" spans="1:19" x14ac:dyDescent="0.25">
      <c r="A232" t="s">
        <v>281</v>
      </c>
      <c r="B232">
        <v>1206.8709716999999</v>
      </c>
      <c r="C232">
        <v>1855.8499756000001</v>
      </c>
      <c r="D232">
        <v>1204.4658202999999</v>
      </c>
      <c r="E232">
        <v>1173.2802733999999</v>
      </c>
      <c r="F232">
        <v>1185.4799805</v>
      </c>
      <c r="G232">
        <v>1185.4799805</v>
      </c>
      <c r="H232">
        <v>1216.2900391000001</v>
      </c>
      <c r="I232">
        <v>1855.8499756000001</v>
      </c>
      <c r="J232">
        <v>1360.7750243999999</v>
      </c>
      <c r="L232" t="str">
        <f t="shared" si="24"/>
        <v>10APR2022:15:00:00</v>
      </c>
      <c r="M232">
        <v>15</v>
      </c>
      <c r="N232">
        <f t="shared" si="25"/>
        <v>648.97900390000018</v>
      </c>
      <c r="O232" t="str">
        <f t="shared" si="26"/>
        <v/>
      </c>
      <c r="P232">
        <f t="shared" si="27"/>
        <v>648.97900390000018</v>
      </c>
      <c r="Q232" t="str">
        <f t="shared" si="28"/>
        <v/>
      </c>
      <c r="R232">
        <f t="shared" si="29"/>
        <v>1</v>
      </c>
      <c r="S232">
        <f t="shared" si="30"/>
        <v>53.77368576409188</v>
      </c>
    </row>
    <row r="233" spans="1:19" x14ac:dyDescent="0.25">
      <c r="A233" t="s">
        <v>282</v>
      </c>
      <c r="B233">
        <v>1247.119751</v>
      </c>
      <c r="C233">
        <v>1954.5</v>
      </c>
      <c r="D233">
        <v>1251.6229248</v>
      </c>
      <c r="E233">
        <v>1212.3043213000001</v>
      </c>
      <c r="F233">
        <v>1211.1700439000001</v>
      </c>
      <c r="G233">
        <v>1211.1700439000001</v>
      </c>
      <c r="H233">
        <v>1248.9200439000001</v>
      </c>
      <c r="I233">
        <v>1954.5</v>
      </c>
      <c r="J233">
        <v>1406.4400635</v>
      </c>
      <c r="L233" t="str">
        <f t="shared" si="24"/>
        <v>10APR2022:16:00:00</v>
      </c>
      <c r="M233">
        <v>16</v>
      </c>
      <c r="N233">
        <f t="shared" si="25"/>
        <v>707.38024900000005</v>
      </c>
      <c r="O233" t="str">
        <f t="shared" si="26"/>
        <v/>
      </c>
      <c r="P233">
        <f t="shared" si="27"/>
        <v>707.38024900000005</v>
      </c>
      <c r="Q233" t="str">
        <f t="shared" si="28"/>
        <v/>
      </c>
      <c r="R233">
        <f t="shared" si="29"/>
        <v>1</v>
      </c>
      <c r="S233">
        <f t="shared" si="30"/>
        <v>56.721116671657946</v>
      </c>
    </row>
    <row r="234" spans="1:19" x14ac:dyDescent="0.25">
      <c r="A234" t="s">
        <v>283</v>
      </c>
      <c r="B234">
        <v>1265.7452393000001</v>
      </c>
      <c r="C234">
        <v>2025.7600098</v>
      </c>
      <c r="D234">
        <v>1303.1326904</v>
      </c>
      <c r="E234">
        <v>1237.5482178</v>
      </c>
      <c r="F234">
        <v>1244.3299560999999</v>
      </c>
      <c r="G234">
        <v>1244.3299560999999</v>
      </c>
      <c r="H234">
        <v>1286.3599853999999</v>
      </c>
      <c r="I234">
        <v>2025.7600098</v>
      </c>
      <c r="J234">
        <v>1450.1950684000001</v>
      </c>
      <c r="L234" t="str">
        <f t="shared" si="24"/>
        <v>10APR2022:17:00:00</v>
      </c>
      <c r="M234">
        <v>17</v>
      </c>
      <c r="N234">
        <f t="shared" si="25"/>
        <v>760.01477049999994</v>
      </c>
      <c r="O234" t="str">
        <f t="shared" si="26"/>
        <v/>
      </c>
      <c r="P234">
        <f t="shared" si="27"/>
        <v>760.01477049999994</v>
      </c>
      <c r="Q234" t="str">
        <f t="shared" si="28"/>
        <v/>
      </c>
      <c r="R234">
        <f t="shared" si="29"/>
        <v>1</v>
      </c>
      <c r="S234">
        <f t="shared" si="30"/>
        <v>60.044845273944212</v>
      </c>
    </row>
    <row r="235" spans="1:19" x14ac:dyDescent="0.25">
      <c r="A235" t="s">
        <v>284</v>
      </c>
      <c r="B235">
        <v>1256.6782227000001</v>
      </c>
      <c r="C235">
        <v>2053.1699219000002</v>
      </c>
      <c r="D235">
        <v>1334.2108154</v>
      </c>
      <c r="E235">
        <v>1246.0383300999999</v>
      </c>
      <c r="F235">
        <v>1263.4799805</v>
      </c>
      <c r="G235">
        <v>1263.4799805</v>
      </c>
      <c r="H235">
        <v>1305.5999756000001</v>
      </c>
      <c r="I235">
        <v>2053.1699219000002</v>
      </c>
      <c r="J235">
        <v>1471.4324951000001</v>
      </c>
      <c r="L235" t="str">
        <f t="shared" si="24"/>
        <v>10APR2022:18:00:00</v>
      </c>
      <c r="M235">
        <v>18</v>
      </c>
      <c r="N235">
        <f t="shared" si="25"/>
        <v>796.49169920000008</v>
      </c>
      <c r="O235" t="str">
        <f t="shared" si="26"/>
        <v/>
      </c>
      <c r="P235">
        <f t="shared" si="27"/>
        <v>796.49169920000008</v>
      </c>
      <c r="Q235" t="str">
        <f t="shared" si="28"/>
        <v/>
      </c>
      <c r="R235">
        <f t="shared" si="29"/>
        <v>1</v>
      </c>
      <c r="S235">
        <f t="shared" si="30"/>
        <v>63.380719488296741</v>
      </c>
    </row>
    <row r="236" spans="1:19" x14ac:dyDescent="0.25">
      <c r="A236" t="s">
        <v>285</v>
      </c>
      <c r="B236">
        <v>1247.3692627</v>
      </c>
      <c r="C236">
        <v>1990.9200439000001</v>
      </c>
      <c r="D236">
        <v>1351.6444091999999</v>
      </c>
      <c r="E236">
        <v>1261.9808350000001</v>
      </c>
      <c r="F236">
        <v>1248.4399414</v>
      </c>
      <c r="G236">
        <v>1248.4399414</v>
      </c>
      <c r="H236">
        <v>1285.4599608999999</v>
      </c>
      <c r="I236">
        <v>1990.9200439000001</v>
      </c>
      <c r="J236">
        <v>1443.3149414</v>
      </c>
      <c r="L236" t="str">
        <f t="shared" si="24"/>
        <v>10APR2022:19:00:00</v>
      </c>
      <c r="M236">
        <v>19</v>
      </c>
      <c r="N236">
        <f t="shared" si="25"/>
        <v>743.55078120000007</v>
      </c>
      <c r="O236" t="str">
        <f t="shared" si="26"/>
        <v/>
      </c>
      <c r="P236">
        <f t="shared" si="27"/>
        <v>743.55078120000007</v>
      </c>
      <c r="Q236" t="str">
        <f t="shared" si="28"/>
        <v/>
      </c>
      <c r="R236">
        <f t="shared" si="29"/>
        <v>1</v>
      </c>
      <c r="S236">
        <f t="shared" si="30"/>
        <v>59.609516077904878</v>
      </c>
    </row>
    <row r="237" spans="1:19" x14ac:dyDescent="0.25">
      <c r="A237" t="s">
        <v>286</v>
      </c>
      <c r="B237">
        <v>1241.932251</v>
      </c>
      <c r="C237">
        <v>1852.3000488</v>
      </c>
      <c r="D237">
        <v>1345.1245117000001</v>
      </c>
      <c r="E237">
        <v>1256.8616943</v>
      </c>
      <c r="F237">
        <v>1197.5400391000001</v>
      </c>
      <c r="G237">
        <v>1197.5400391000001</v>
      </c>
      <c r="H237">
        <v>1225.25</v>
      </c>
      <c r="I237">
        <v>1852.3000488</v>
      </c>
      <c r="J237">
        <v>1368.1574707</v>
      </c>
      <c r="L237" t="str">
        <f t="shared" si="24"/>
        <v>10APR2022:20:00:00</v>
      </c>
      <c r="M237">
        <v>20</v>
      </c>
      <c r="N237">
        <f t="shared" si="25"/>
        <v>610.36779780000006</v>
      </c>
      <c r="O237" t="str">
        <f t="shared" si="26"/>
        <v/>
      </c>
      <c r="P237">
        <f t="shared" si="27"/>
        <v>610.36779780000006</v>
      </c>
      <c r="Q237" t="str">
        <f t="shared" si="28"/>
        <v/>
      </c>
      <c r="R237">
        <f t="shared" si="29"/>
        <v>1</v>
      </c>
      <c r="S237">
        <f t="shared" si="30"/>
        <v>49.146625937810526</v>
      </c>
    </row>
    <row r="238" spans="1:19" x14ac:dyDescent="0.25">
      <c r="A238" t="s">
        <v>287</v>
      </c>
      <c r="B238">
        <v>1265.0589600000001</v>
      </c>
      <c r="C238">
        <v>1765.3399658000001</v>
      </c>
      <c r="D238">
        <v>1366.0024414</v>
      </c>
      <c r="E238">
        <v>1283.7213135</v>
      </c>
      <c r="F238">
        <v>1176.4300536999999</v>
      </c>
      <c r="G238">
        <v>1176.4300536999999</v>
      </c>
      <c r="H238">
        <v>1202.1500243999999</v>
      </c>
      <c r="I238">
        <v>1765.3399658000001</v>
      </c>
      <c r="J238">
        <v>1330.0875243999999</v>
      </c>
      <c r="L238" t="str">
        <f t="shared" si="24"/>
        <v>10APR2022:21:00:00</v>
      </c>
      <c r="M238">
        <v>21</v>
      </c>
      <c r="N238">
        <f t="shared" si="25"/>
        <v>500.2810058</v>
      </c>
      <c r="O238" t="str">
        <f t="shared" si="26"/>
        <v/>
      </c>
      <c r="P238">
        <f t="shared" si="27"/>
        <v>500.2810058</v>
      </c>
      <c r="Q238" t="str">
        <f t="shared" si="28"/>
        <v/>
      </c>
      <c r="R238">
        <f t="shared" si="29"/>
        <v>1</v>
      </c>
      <c r="S238">
        <f t="shared" si="30"/>
        <v>39.546062406451</v>
      </c>
    </row>
    <row r="239" spans="1:19" x14ac:dyDescent="0.25">
      <c r="A239" t="s">
        <v>288</v>
      </c>
      <c r="B239">
        <v>1217.8841553</v>
      </c>
      <c r="C239">
        <v>1730.2299805</v>
      </c>
      <c r="D239">
        <v>1308.4522704999999</v>
      </c>
      <c r="E239">
        <v>1241.4438477000001</v>
      </c>
      <c r="F239">
        <v>1146.8100586</v>
      </c>
      <c r="G239">
        <v>1146.8100586</v>
      </c>
      <c r="H239">
        <v>1177.0799560999999</v>
      </c>
      <c r="I239">
        <v>1730.2299805</v>
      </c>
      <c r="J239">
        <v>1300.2325439000001</v>
      </c>
      <c r="L239" t="str">
        <f t="shared" si="24"/>
        <v>10APR2022:22:00:00</v>
      </c>
      <c r="M239">
        <v>22</v>
      </c>
      <c r="N239">
        <f t="shared" si="25"/>
        <v>512.34582520000004</v>
      </c>
      <c r="O239" t="str">
        <f t="shared" si="26"/>
        <v/>
      </c>
      <c r="P239">
        <f t="shared" si="27"/>
        <v>512.34582520000004</v>
      </c>
      <c r="Q239" t="str">
        <f t="shared" si="28"/>
        <v/>
      </c>
      <c r="R239">
        <f t="shared" si="29"/>
        <v>1</v>
      </c>
      <c r="S239">
        <f t="shared" si="30"/>
        <v>42.068518830002716</v>
      </c>
    </row>
    <row r="240" spans="1:19" x14ac:dyDescent="0.25">
      <c r="A240" t="s">
        <v>289</v>
      </c>
      <c r="B240">
        <v>1114.7740478999999</v>
      </c>
      <c r="C240">
        <v>1581.1600341999999</v>
      </c>
      <c r="D240">
        <v>1192.4389647999999</v>
      </c>
      <c r="E240">
        <v>1158.3955077999999</v>
      </c>
      <c r="F240">
        <v>1093.0300293</v>
      </c>
      <c r="G240">
        <v>1093.0300293</v>
      </c>
      <c r="H240">
        <v>1110.9399414</v>
      </c>
      <c r="I240">
        <v>1581.1600341999999</v>
      </c>
      <c r="J240">
        <v>1219.5400391000001</v>
      </c>
      <c r="L240" t="str">
        <f t="shared" si="24"/>
        <v>10APR2022:23:00:00</v>
      </c>
      <c r="M240">
        <v>23</v>
      </c>
      <c r="N240">
        <f t="shared" si="25"/>
        <v>466.38598630000001</v>
      </c>
      <c r="O240" t="str">
        <f t="shared" si="26"/>
        <v/>
      </c>
      <c r="P240">
        <f t="shared" si="27"/>
        <v>466.38598630000001</v>
      </c>
      <c r="Q240" t="str">
        <f t="shared" si="28"/>
        <v/>
      </c>
      <c r="R240">
        <f t="shared" si="29"/>
        <v>1</v>
      </c>
      <c r="S240">
        <f t="shared" si="30"/>
        <v>41.836817710151507</v>
      </c>
    </row>
    <row r="241" spans="1:19" x14ac:dyDescent="0.25">
      <c r="A241" t="s">
        <v>290</v>
      </c>
      <c r="B241">
        <v>1067.8461914</v>
      </c>
      <c r="C241">
        <v>1419.75</v>
      </c>
      <c r="D241">
        <v>1080.9339600000001</v>
      </c>
      <c r="E241">
        <v>1072.2829589999999</v>
      </c>
      <c r="F241">
        <v>1030.3499756000001</v>
      </c>
      <c r="G241">
        <v>1030.3499756000001</v>
      </c>
      <c r="H241">
        <v>1035.3499756000001</v>
      </c>
      <c r="I241">
        <v>1419.75</v>
      </c>
      <c r="J241">
        <v>1128.9499512</v>
      </c>
      <c r="L241" t="str">
        <f t="shared" si="24"/>
        <v>11APR2022:00:00:00</v>
      </c>
      <c r="M241">
        <v>24</v>
      </c>
      <c r="N241">
        <f t="shared" si="25"/>
        <v>351.90380860000005</v>
      </c>
      <c r="O241" t="str">
        <f t="shared" si="26"/>
        <v/>
      </c>
      <c r="P241">
        <f t="shared" si="27"/>
        <v>351.90380860000005</v>
      </c>
      <c r="Q241" t="str">
        <f t="shared" si="28"/>
        <v/>
      </c>
      <c r="R241">
        <f t="shared" si="29"/>
        <v>1</v>
      </c>
      <c r="S241">
        <f t="shared" si="30"/>
        <v>32.954540778821013</v>
      </c>
    </row>
    <row r="242" spans="1:19" x14ac:dyDescent="0.25">
      <c r="A242" t="s">
        <v>291</v>
      </c>
      <c r="B242">
        <v>995.984375</v>
      </c>
      <c r="C242">
        <v>1027.5500488</v>
      </c>
      <c r="D242">
        <v>988.35601807</v>
      </c>
      <c r="E242">
        <v>1022.3842163</v>
      </c>
      <c r="F242">
        <v>1028.3000488</v>
      </c>
      <c r="G242">
        <v>1028.3000488</v>
      </c>
      <c r="H242">
        <v>995.02398682</v>
      </c>
      <c r="I242">
        <v>1027.5500488</v>
      </c>
      <c r="J242">
        <v>1019.7935181</v>
      </c>
      <c r="L242" t="str">
        <f t="shared" si="24"/>
        <v>11APR2022:01:00:00</v>
      </c>
      <c r="M242">
        <v>1</v>
      </c>
      <c r="N242">
        <f t="shared" si="25"/>
        <v>31.565673800000013</v>
      </c>
      <c r="O242" t="str">
        <f t="shared" si="26"/>
        <v/>
      </c>
      <c r="P242">
        <f t="shared" si="27"/>
        <v>31.565673800000013</v>
      </c>
      <c r="Q242" t="str">
        <f t="shared" si="28"/>
        <v/>
      </c>
      <c r="R242">
        <f t="shared" si="29"/>
        <v>1</v>
      </c>
      <c r="S242">
        <f t="shared" si="30"/>
        <v>3.1692940765260511</v>
      </c>
    </row>
    <row r="243" spans="1:19" x14ac:dyDescent="0.25">
      <c r="A243" t="s">
        <v>292</v>
      </c>
      <c r="B243">
        <v>875.82354736000002</v>
      </c>
      <c r="C243">
        <v>979.60498046999999</v>
      </c>
      <c r="D243">
        <v>924.33050536999997</v>
      </c>
      <c r="E243">
        <v>969.78454590000001</v>
      </c>
      <c r="F243">
        <v>983.33001708999996</v>
      </c>
      <c r="G243">
        <v>983.33001708999996</v>
      </c>
      <c r="H243">
        <v>948.66101074000005</v>
      </c>
      <c r="I243">
        <v>979.60498046999999</v>
      </c>
      <c r="J243">
        <v>973.73150635000002</v>
      </c>
      <c r="L243" t="str">
        <f t="shared" si="24"/>
        <v>11APR2022:02:00:00</v>
      </c>
      <c r="M243">
        <v>2</v>
      </c>
      <c r="N243">
        <f t="shared" si="25"/>
        <v>103.78143310999997</v>
      </c>
      <c r="O243" t="str">
        <f t="shared" si="26"/>
        <v/>
      </c>
      <c r="P243">
        <f t="shared" si="27"/>
        <v>103.78143310999997</v>
      </c>
      <c r="Q243" t="str">
        <f t="shared" si="28"/>
        <v/>
      </c>
      <c r="R243">
        <f t="shared" si="29"/>
        <v>1</v>
      </c>
      <c r="S243">
        <f t="shared" si="30"/>
        <v>11.849582421348334</v>
      </c>
    </row>
    <row r="244" spans="1:19" x14ac:dyDescent="0.25">
      <c r="A244" t="s">
        <v>293</v>
      </c>
      <c r="B244">
        <v>848.34399413999995</v>
      </c>
      <c r="C244">
        <v>938.57501220999995</v>
      </c>
      <c r="D244">
        <v>886.55798340000001</v>
      </c>
      <c r="E244">
        <v>939.59014893000005</v>
      </c>
      <c r="F244">
        <v>953.29602050999995</v>
      </c>
      <c r="G244">
        <v>953.29602050999995</v>
      </c>
      <c r="H244">
        <v>915.71997069999998</v>
      </c>
      <c r="I244">
        <v>938.57501220999995</v>
      </c>
      <c r="J244">
        <v>940.22174071999996</v>
      </c>
      <c r="L244" t="str">
        <f t="shared" si="24"/>
        <v>11APR2022:03:00:00</v>
      </c>
      <c r="M244">
        <v>3</v>
      </c>
      <c r="N244">
        <f t="shared" si="25"/>
        <v>90.231018070000005</v>
      </c>
      <c r="O244" t="str">
        <f t="shared" si="26"/>
        <v/>
      </c>
      <c r="P244">
        <f t="shared" si="27"/>
        <v>90.231018070000005</v>
      </c>
      <c r="Q244" t="str">
        <f t="shared" si="28"/>
        <v/>
      </c>
      <c r="R244">
        <f t="shared" si="29"/>
        <v>1</v>
      </c>
      <c r="S244">
        <f t="shared" si="30"/>
        <v>10.636135658798501</v>
      </c>
    </row>
    <row r="245" spans="1:19" x14ac:dyDescent="0.25">
      <c r="A245" t="s">
        <v>294</v>
      </c>
      <c r="B245">
        <v>832.73620604999996</v>
      </c>
      <c r="C245">
        <v>923.64001465000001</v>
      </c>
      <c r="D245">
        <v>878.15026854999996</v>
      </c>
      <c r="E245">
        <v>941.36657715000001</v>
      </c>
      <c r="F245">
        <v>939.03198241999996</v>
      </c>
      <c r="G245">
        <v>939.03198241999996</v>
      </c>
      <c r="H245">
        <v>902.64801024999997</v>
      </c>
      <c r="I245">
        <v>923.64001465000001</v>
      </c>
      <c r="J245">
        <v>926.08801270000004</v>
      </c>
      <c r="L245" t="str">
        <f t="shared" si="24"/>
        <v>11APR2022:04:00:00</v>
      </c>
      <c r="M245">
        <v>4</v>
      </c>
      <c r="N245">
        <f t="shared" si="25"/>
        <v>90.903808600000048</v>
      </c>
      <c r="O245" t="str">
        <f t="shared" si="26"/>
        <v/>
      </c>
      <c r="P245">
        <f t="shared" si="27"/>
        <v>90.903808600000048</v>
      </c>
      <c r="Q245" t="str">
        <f t="shared" si="28"/>
        <v/>
      </c>
      <c r="R245">
        <f t="shared" si="29"/>
        <v>1</v>
      </c>
      <c r="S245">
        <f t="shared" si="30"/>
        <v>10.916279121715275</v>
      </c>
    </row>
    <row r="246" spans="1:19" x14ac:dyDescent="0.25">
      <c r="A246" t="s">
        <v>295</v>
      </c>
      <c r="B246">
        <v>818.05499268000005</v>
      </c>
      <c r="C246">
        <v>929.76000977000001</v>
      </c>
      <c r="D246">
        <v>891.81011963000003</v>
      </c>
      <c r="E246">
        <v>960.12530518000005</v>
      </c>
      <c r="F246">
        <v>942.80603026999995</v>
      </c>
      <c r="G246">
        <v>942.80603026999995</v>
      </c>
      <c r="H246">
        <v>906.11499022999999</v>
      </c>
      <c r="I246">
        <v>929.76000977000001</v>
      </c>
      <c r="J246">
        <v>930.37176513999998</v>
      </c>
      <c r="L246" t="str">
        <f t="shared" si="24"/>
        <v>11APR2022:05:00:00</v>
      </c>
      <c r="M246">
        <v>5</v>
      </c>
      <c r="N246">
        <f t="shared" si="25"/>
        <v>111.70501708999996</v>
      </c>
      <c r="O246" t="str">
        <f t="shared" si="26"/>
        <v/>
      </c>
      <c r="P246">
        <f t="shared" si="27"/>
        <v>111.70501708999996</v>
      </c>
      <c r="Q246" t="str">
        <f t="shared" si="28"/>
        <v/>
      </c>
      <c r="R246">
        <f t="shared" si="29"/>
        <v>1</v>
      </c>
      <c r="S246">
        <f t="shared" si="30"/>
        <v>13.654952061846995</v>
      </c>
    </row>
    <row r="247" spans="1:19" x14ac:dyDescent="0.25">
      <c r="A247" t="s">
        <v>296</v>
      </c>
      <c r="B247">
        <v>849.40960693</v>
      </c>
      <c r="C247">
        <v>954.32299805000002</v>
      </c>
      <c r="D247">
        <v>924.68994140999996</v>
      </c>
      <c r="E247">
        <v>994.28460693</v>
      </c>
      <c r="F247">
        <v>964.90100098000005</v>
      </c>
      <c r="G247">
        <v>964.90100098000005</v>
      </c>
      <c r="H247">
        <v>928.34197998000002</v>
      </c>
      <c r="I247">
        <v>954.32299805000002</v>
      </c>
      <c r="J247">
        <v>953.11676024999997</v>
      </c>
      <c r="L247" t="str">
        <f t="shared" si="24"/>
        <v>11APR2022:06:00:00</v>
      </c>
      <c r="M247">
        <v>6</v>
      </c>
      <c r="N247">
        <f t="shared" si="25"/>
        <v>104.91339112000003</v>
      </c>
      <c r="O247" t="str">
        <f t="shared" si="26"/>
        <v/>
      </c>
      <c r="P247">
        <f t="shared" si="27"/>
        <v>104.91339112000003</v>
      </c>
      <c r="Q247" t="str">
        <f t="shared" si="28"/>
        <v/>
      </c>
      <c r="R247">
        <f t="shared" si="29"/>
        <v>1</v>
      </c>
      <c r="S247">
        <f t="shared" si="30"/>
        <v>12.351330884893789</v>
      </c>
    </row>
    <row r="248" spans="1:19" x14ac:dyDescent="0.25">
      <c r="A248" t="s">
        <v>297</v>
      </c>
      <c r="B248">
        <v>924.28662109000004</v>
      </c>
      <c r="C248">
        <v>1016.0999756</v>
      </c>
      <c r="D248">
        <v>1014.2828369</v>
      </c>
      <c r="E248">
        <v>1127.784668</v>
      </c>
      <c r="F248">
        <v>1023.1900024</v>
      </c>
      <c r="G248">
        <v>1023.1900024</v>
      </c>
      <c r="H248">
        <v>987.5</v>
      </c>
      <c r="I248">
        <v>1016.0999756</v>
      </c>
      <c r="J248">
        <v>1012.4949951</v>
      </c>
      <c r="L248" t="str">
        <f t="shared" si="24"/>
        <v>11APR2022:07:00:00</v>
      </c>
      <c r="M248">
        <v>7</v>
      </c>
      <c r="N248">
        <f t="shared" si="25"/>
        <v>91.813354509999954</v>
      </c>
      <c r="O248" t="str">
        <f t="shared" si="26"/>
        <v/>
      </c>
      <c r="P248">
        <f t="shared" si="27"/>
        <v>91.813354509999954</v>
      </c>
      <c r="Q248" t="str">
        <f t="shared" si="28"/>
        <v/>
      </c>
      <c r="R248">
        <f t="shared" si="29"/>
        <v>1</v>
      </c>
      <c r="S248">
        <f t="shared" si="30"/>
        <v>9.9334289185886497</v>
      </c>
    </row>
    <row r="249" spans="1:19" x14ac:dyDescent="0.25">
      <c r="A249" t="s">
        <v>298</v>
      </c>
      <c r="B249">
        <v>998.90972899999997</v>
      </c>
      <c r="C249">
        <v>1050.8599853999999</v>
      </c>
      <c r="D249">
        <v>1053.5738524999999</v>
      </c>
      <c r="E249">
        <v>1169.5211182</v>
      </c>
      <c r="F249">
        <v>1056.9399414</v>
      </c>
      <c r="G249">
        <v>1056.9399414</v>
      </c>
      <c r="H249">
        <v>1021.0700073</v>
      </c>
      <c r="I249">
        <v>1050.8599853999999</v>
      </c>
      <c r="J249">
        <v>1046.4525146000001</v>
      </c>
      <c r="L249" t="str">
        <f t="shared" si="24"/>
        <v>11APR2022:08:00:00</v>
      </c>
      <c r="M249">
        <v>8</v>
      </c>
      <c r="N249">
        <f t="shared" si="25"/>
        <v>51.950256399999944</v>
      </c>
      <c r="O249" t="str">
        <f t="shared" si="26"/>
        <v/>
      </c>
      <c r="P249">
        <f t="shared" si="27"/>
        <v>51.950256399999944</v>
      </c>
      <c r="Q249" t="str">
        <f t="shared" si="28"/>
        <v/>
      </c>
      <c r="R249">
        <f t="shared" si="29"/>
        <v>1</v>
      </c>
      <c r="S249">
        <f t="shared" si="30"/>
        <v>5.2006958078190815</v>
      </c>
    </row>
    <row r="250" spans="1:19" x14ac:dyDescent="0.25">
      <c r="A250" t="s">
        <v>299</v>
      </c>
      <c r="B250">
        <v>1045.0644531</v>
      </c>
      <c r="C250">
        <v>1081.8100586</v>
      </c>
      <c r="D250">
        <v>1091.4053954999999</v>
      </c>
      <c r="E250">
        <v>1169.4405518000001</v>
      </c>
      <c r="F250">
        <v>1085</v>
      </c>
      <c r="G250">
        <v>1085</v>
      </c>
      <c r="H250">
        <v>1047.7199707</v>
      </c>
      <c r="I250">
        <v>1081.8100586</v>
      </c>
      <c r="J250">
        <v>1074.8825684000001</v>
      </c>
      <c r="L250" t="str">
        <f t="shared" si="24"/>
        <v>11APR2022:09:00:00</v>
      </c>
      <c r="M250">
        <v>9</v>
      </c>
      <c r="N250">
        <f t="shared" si="25"/>
        <v>36.745605500000011</v>
      </c>
      <c r="O250" t="str">
        <f t="shared" si="26"/>
        <v/>
      </c>
      <c r="P250">
        <f t="shared" si="27"/>
        <v>36.745605500000011</v>
      </c>
      <c r="Q250" t="str">
        <f t="shared" si="28"/>
        <v/>
      </c>
      <c r="R250">
        <f t="shared" si="29"/>
        <v>1</v>
      </c>
      <c r="S250">
        <f t="shared" si="30"/>
        <v>3.516109019974857</v>
      </c>
    </row>
    <row r="251" spans="1:19" x14ac:dyDescent="0.25">
      <c r="A251" t="s">
        <v>300</v>
      </c>
      <c r="B251">
        <v>1094.0142822</v>
      </c>
      <c r="C251">
        <v>1138.4599608999999</v>
      </c>
      <c r="D251">
        <v>1167.9818115</v>
      </c>
      <c r="E251">
        <v>1248.3757324000001</v>
      </c>
      <c r="F251">
        <v>1136.3499756000001</v>
      </c>
      <c r="G251">
        <v>1136.3499756000001</v>
      </c>
      <c r="H251">
        <v>1092.1300048999999</v>
      </c>
      <c r="I251">
        <v>1138.4599608999999</v>
      </c>
      <c r="J251">
        <v>1125.8225098</v>
      </c>
      <c r="L251" t="str">
        <f t="shared" si="24"/>
        <v>11APR2022:10:00:00</v>
      </c>
      <c r="M251">
        <v>10</v>
      </c>
      <c r="N251">
        <f t="shared" si="25"/>
        <v>44.445678699999917</v>
      </c>
      <c r="O251" t="str">
        <f t="shared" si="26"/>
        <v/>
      </c>
      <c r="P251">
        <f t="shared" si="27"/>
        <v>44.445678699999917</v>
      </c>
      <c r="Q251" t="str">
        <f t="shared" si="28"/>
        <v/>
      </c>
      <c r="R251">
        <f t="shared" si="29"/>
        <v>1</v>
      </c>
      <c r="S251">
        <f t="shared" si="30"/>
        <v>4.0626232603309536</v>
      </c>
    </row>
    <row r="252" spans="1:19" x14ac:dyDescent="0.25">
      <c r="A252" t="s">
        <v>301</v>
      </c>
      <c r="B252">
        <v>1132.3004149999999</v>
      </c>
      <c r="C252">
        <v>1190.1400146000001</v>
      </c>
      <c r="D252">
        <v>1194.1511230000001</v>
      </c>
      <c r="E252">
        <v>1267.572876</v>
      </c>
      <c r="F252">
        <v>1183.25</v>
      </c>
      <c r="G252">
        <v>1183.25</v>
      </c>
      <c r="H252">
        <v>1134.1999512</v>
      </c>
      <c r="I252">
        <v>1190.1400146000001</v>
      </c>
      <c r="J252">
        <v>1172.7099608999999</v>
      </c>
      <c r="L252" t="str">
        <f t="shared" si="24"/>
        <v>11APR2022:11:00:00</v>
      </c>
      <c r="M252">
        <v>11</v>
      </c>
      <c r="N252">
        <f t="shared" si="25"/>
        <v>57.839599600000156</v>
      </c>
      <c r="O252" t="str">
        <f t="shared" si="26"/>
        <v/>
      </c>
      <c r="P252">
        <f t="shared" si="27"/>
        <v>57.839599600000156</v>
      </c>
      <c r="Q252" t="str">
        <f t="shared" si="28"/>
        <v/>
      </c>
      <c r="R252">
        <f t="shared" si="29"/>
        <v>1</v>
      </c>
      <c r="S252">
        <f t="shared" si="30"/>
        <v>5.1081496424250767</v>
      </c>
    </row>
    <row r="253" spans="1:19" x14ac:dyDescent="0.25">
      <c r="A253" t="s">
        <v>302</v>
      </c>
      <c r="B253">
        <v>1187.9678954999999</v>
      </c>
      <c r="C253">
        <v>1237.4499512</v>
      </c>
      <c r="D253">
        <v>1208.3515625</v>
      </c>
      <c r="E253">
        <v>1285.8878173999999</v>
      </c>
      <c r="F253">
        <v>1222.5500488</v>
      </c>
      <c r="G253">
        <v>1222.5500488</v>
      </c>
      <c r="H253">
        <v>1167.4300536999999</v>
      </c>
      <c r="I253">
        <v>1237.4499512</v>
      </c>
      <c r="J253">
        <v>1212.4951172000001</v>
      </c>
      <c r="L253" t="str">
        <f t="shared" si="24"/>
        <v>11APR2022:12:00:00</v>
      </c>
      <c r="M253">
        <v>12</v>
      </c>
      <c r="N253">
        <f t="shared" si="25"/>
        <v>49.482055700000046</v>
      </c>
      <c r="O253" t="str">
        <f t="shared" si="26"/>
        <v/>
      </c>
      <c r="P253">
        <f t="shared" si="27"/>
        <v>49.482055700000046</v>
      </c>
      <c r="Q253" t="str">
        <f t="shared" si="28"/>
        <v/>
      </c>
      <c r="R253">
        <f t="shared" si="29"/>
        <v>1</v>
      </c>
      <c r="S253">
        <f t="shared" si="30"/>
        <v>4.1652687658847638</v>
      </c>
    </row>
    <row r="254" spans="1:19" x14ac:dyDescent="0.25">
      <c r="A254" t="s">
        <v>303</v>
      </c>
      <c r="B254">
        <v>1280.0698242000001</v>
      </c>
      <c r="C254">
        <v>1272.0699463000001</v>
      </c>
      <c r="D254">
        <v>1211.793457</v>
      </c>
      <c r="E254">
        <v>1288.105957</v>
      </c>
      <c r="F254">
        <v>1251.2199707</v>
      </c>
      <c r="G254">
        <v>1251.2199707</v>
      </c>
      <c r="H254">
        <v>1191.8000488</v>
      </c>
      <c r="I254">
        <v>1272.0699463000001</v>
      </c>
      <c r="J254">
        <v>1241.5775146000001</v>
      </c>
      <c r="L254" t="str">
        <f t="shared" si="24"/>
        <v>11APR2022:13:00:00</v>
      </c>
      <c r="M254">
        <v>13</v>
      </c>
      <c r="N254">
        <f t="shared" si="25"/>
        <v>-7.9998779000000013</v>
      </c>
      <c r="O254">
        <f t="shared" si="26"/>
        <v>-7.9998779000000013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0.62495636946989608</v>
      </c>
    </row>
    <row r="255" spans="1:19" x14ac:dyDescent="0.25">
      <c r="A255" t="s">
        <v>304</v>
      </c>
      <c r="B255">
        <v>1322.2817382999999</v>
      </c>
      <c r="C255">
        <v>1312.1899414</v>
      </c>
      <c r="D255">
        <v>1232.2952881000001</v>
      </c>
      <c r="E255">
        <v>1315.2893065999999</v>
      </c>
      <c r="F255">
        <v>1290.6400146000001</v>
      </c>
      <c r="G255">
        <v>1290.6400146000001</v>
      </c>
      <c r="H255">
        <v>1226.7199707</v>
      </c>
      <c r="I255">
        <v>1312.1899414</v>
      </c>
      <c r="J255">
        <v>1280.0474853999999</v>
      </c>
      <c r="L255" t="str">
        <f t="shared" si="24"/>
        <v>11APR2022:14:00:00</v>
      </c>
      <c r="M255">
        <v>14</v>
      </c>
      <c r="N255">
        <f t="shared" si="25"/>
        <v>-10.091796899999963</v>
      </c>
      <c r="O255">
        <f t="shared" si="26"/>
        <v>-10.091796899999963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0.76321078993154268</v>
      </c>
    </row>
    <row r="256" spans="1:19" x14ac:dyDescent="0.25">
      <c r="A256" t="s">
        <v>305</v>
      </c>
      <c r="B256">
        <v>1339.8161620999999</v>
      </c>
      <c r="C256">
        <v>1340.4799805</v>
      </c>
      <c r="D256">
        <v>1269.8535156</v>
      </c>
      <c r="E256">
        <v>1360.4001464999999</v>
      </c>
      <c r="F256">
        <v>1322.3399658000001</v>
      </c>
      <c r="G256">
        <v>1322.3399658000001</v>
      </c>
      <c r="H256">
        <v>1258.3199463000001</v>
      </c>
      <c r="I256">
        <v>1340.4799805</v>
      </c>
      <c r="J256">
        <v>1310.8699951000001</v>
      </c>
      <c r="L256" t="str">
        <f t="shared" si="24"/>
        <v>11APR2022:15:00:00</v>
      </c>
      <c r="M256">
        <v>15</v>
      </c>
      <c r="N256">
        <f t="shared" si="25"/>
        <v>0.66381840000008197</v>
      </c>
      <c r="O256" t="str">
        <f t="shared" si="26"/>
        <v/>
      </c>
      <c r="P256">
        <f t="shared" si="27"/>
        <v>0.66381840000008197</v>
      </c>
      <c r="Q256" t="str">
        <f t="shared" si="28"/>
        <v/>
      </c>
      <c r="R256">
        <f t="shared" si="29"/>
        <v>1</v>
      </c>
      <c r="S256">
        <f t="shared" si="30"/>
        <v>4.9545483834112503E-2</v>
      </c>
    </row>
    <row r="257" spans="1:19" x14ac:dyDescent="0.25">
      <c r="A257" t="s">
        <v>306</v>
      </c>
      <c r="B257">
        <v>1394.4538574000001</v>
      </c>
      <c r="C257">
        <v>1352.1999512</v>
      </c>
      <c r="D257">
        <v>1290.0137939000001</v>
      </c>
      <c r="E257">
        <v>1388.2355957</v>
      </c>
      <c r="F257">
        <v>1342.1199951000001</v>
      </c>
      <c r="G257">
        <v>1342.1199951000001</v>
      </c>
      <c r="H257">
        <v>1278.0300293</v>
      </c>
      <c r="I257">
        <v>1352.1999512</v>
      </c>
      <c r="J257">
        <v>1328.6174315999999</v>
      </c>
      <c r="L257" t="str">
        <f t="shared" si="24"/>
        <v>11APR2022:16:00:00</v>
      </c>
      <c r="M257">
        <v>16</v>
      </c>
      <c r="N257">
        <f t="shared" si="25"/>
        <v>-42.253906200000074</v>
      </c>
      <c r="O257">
        <f t="shared" si="26"/>
        <v>-42.253906200000074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3.0301401495481333</v>
      </c>
    </row>
    <row r="258" spans="1:19" x14ac:dyDescent="0.25">
      <c r="A258" t="s">
        <v>307</v>
      </c>
      <c r="B258">
        <v>1431.1029053</v>
      </c>
      <c r="C258">
        <v>1377.9899902</v>
      </c>
      <c r="D258">
        <v>1314.7761230000001</v>
      </c>
      <c r="E258">
        <v>1433.9199219</v>
      </c>
      <c r="F258">
        <v>1375.5100098</v>
      </c>
      <c r="G258">
        <v>1375.5100098</v>
      </c>
      <c r="H258">
        <v>1311.3000488</v>
      </c>
      <c r="I258">
        <v>1377.9899902</v>
      </c>
      <c r="J258">
        <v>1360.0775146000001</v>
      </c>
      <c r="L258" t="str">
        <f t="shared" si="24"/>
        <v>11APR2022:17:00:00</v>
      </c>
      <c r="M258">
        <v>17</v>
      </c>
      <c r="N258">
        <f t="shared" si="25"/>
        <v>-53.112915100000009</v>
      </c>
      <c r="O258">
        <f t="shared" si="26"/>
        <v>-53.112915100000009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3.7113274596326828</v>
      </c>
    </row>
    <row r="259" spans="1:19" x14ac:dyDescent="0.25">
      <c r="A259" t="s">
        <v>308</v>
      </c>
      <c r="B259">
        <v>1450.4073486</v>
      </c>
      <c r="C259">
        <v>1386.25</v>
      </c>
      <c r="D259">
        <v>1312.8542480000001</v>
      </c>
      <c r="E259">
        <v>1453.9903564000001</v>
      </c>
      <c r="F259">
        <v>1389.7199707</v>
      </c>
      <c r="G259">
        <v>1389.7199707</v>
      </c>
      <c r="H259">
        <v>1326.0400391000001</v>
      </c>
      <c r="I259">
        <v>1386.25</v>
      </c>
      <c r="J259">
        <v>1372.9324951000001</v>
      </c>
      <c r="L259" t="str">
        <f t="shared" ref="L259:L323" si="31">A259</f>
        <v>11APR2022:18:00:00</v>
      </c>
      <c r="M259">
        <v>18</v>
      </c>
      <c r="N259">
        <f t="shared" ref="N259:N323" si="32">C259-B259</f>
        <v>-64.157348599999978</v>
      </c>
      <c r="O259">
        <f t="shared" ref="O259:O322" si="33">IF(N259&lt;0,N259,"")</f>
        <v>-64.157348599999978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4.4234020643874707</v>
      </c>
    </row>
    <row r="260" spans="1:19" x14ac:dyDescent="0.25">
      <c r="A260" t="s">
        <v>309</v>
      </c>
      <c r="B260">
        <v>1410.6936035000001</v>
      </c>
      <c r="C260">
        <v>1358.1099853999999</v>
      </c>
      <c r="D260">
        <v>1298.2365723</v>
      </c>
      <c r="E260">
        <v>1450.2663574000001</v>
      </c>
      <c r="F260">
        <v>1368.7700195</v>
      </c>
      <c r="G260">
        <v>1368.7700195</v>
      </c>
      <c r="H260">
        <v>1304.6700439000001</v>
      </c>
      <c r="I260">
        <v>1358.1099853999999</v>
      </c>
      <c r="J260">
        <v>1350.0799560999999</v>
      </c>
      <c r="L260" t="str">
        <f t="shared" si="31"/>
        <v>11APR2022:19:00:00</v>
      </c>
      <c r="M260">
        <v>19</v>
      </c>
      <c r="N260">
        <f t="shared" si="32"/>
        <v>-52.583618100000194</v>
      </c>
      <c r="O260">
        <f t="shared" si="33"/>
        <v>-52.583618100000194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3.7275009945134543</v>
      </c>
    </row>
    <row r="261" spans="1:19" x14ac:dyDescent="0.25">
      <c r="A261" t="s">
        <v>310</v>
      </c>
      <c r="B261">
        <v>1366.4132079999999</v>
      </c>
      <c r="C261">
        <v>1292.0100098</v>
      </c>
      <c r="D261">
        <v>1281.5512695</v>
      </c>
      <c r="E261">
        <v>1410.7463379000001</v>
      </c>
      <c r="F261">
        <v>1311.7399902</v>
      </c>
      <c r="G261">
        <v>1311.7399902</v>
      </c>
      <c r="H261">
        <v>1248.6199951000001</v>
      </c>
      <c r="I261">
        <v>1292.0100098</v>
      </c>
      <c r="J261">
        <v>1291.0275879000001</v>
      </c>
      <c r="L261" t="str">
        <f t="shared" si="31"/>
        <v>11APR2022:20:00:00</v>
      </c>
      <c r="M261">
        <v>20</v>
      </c>
      <c r="N261">
        <f t="shared" si="32"/>
        <v>-74.403198199999906</v>
      </c>
      <c r="O261">
        <f t="shared" si="33"/>
        <v>-74.403198199999906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5.4451462972099653</v>
      </c>
    </row>
    <row r="262" spans="1:19" x14ac:dyDescent="0.25">
      <c r="A262" t="s">
        <v>311</v>
      </c>
      <c r="B262">
        <v>1326.0494385</v>
      </c>
      <c r="C262">
        <v>1263.0799560999999</v>
      </c>
      <c r="D262">
        <v>1286.3129882999999</v>
      </c>
      <c r="E262">
        <v>1381.9447021000001</v>
      </c>
      <c r="F262">
        <v>1284.9499512</v>
      </c>
      <c r="G262">
        <v>1284.9499512</v>
      </c>
      <c r="H262">
        <v>1226.0799560999999</v>
      </c>
      <c r="I262">
        <v>1263.0799560999999</v>
      </c>
      <c r="J262">
        <v>1264.7650146000001</v>
      </c>
      <c r="L262" t="str">
        <f t="shared" si="31"/>
        <v>11APR2022:21:00:00</v>
      </c>
      <c r="M262">
        <v>21</v>
      </c>
      <c r="N262">
        <f t="shared" si="32"/>
        <v>-62.969482400000061</v>
      </c>
      <c r="O262">
        <f t="shared" si="33"/>
        <v>-62.969482400000061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4.7486526951234831</v>
      </c>
    </row>
    <row r="263" spans="1:19" x14ac:dyDescent="0.25">
      <c r="A263" t="s">
        <v>312</v>
      </c>
      <c r="B263">
        <v>1325.0751952999999</v>
      </c>
      <c r="C263">
        <v>1217.8499756000001</v>
      </c>
      <c r="D263">
        <v>1234.4431152</v>
      </c>
      <c r="E263">
        <v>1332.4183350000001</v>
      </c>
      <c r="F263">
        <v>1242.3299560999999</v>
      </c>
      <c r="G263">
        <v>1242.3299560999999</v>
      </c>
      <c r="H263">
        <v>1188.1700439000001</v>
      </c>
      <c r="I263">
        <v>1217.8499756000001</v>
      </c>
      <c r="J263">
        <v>1222.6700439000001</v>
      </c>
      <c r="L263" t="str">
        <f t="shared" si="31"/>
        <v>11APR2022:22:00:00</v>
      </c>
      <c r="M263">
        <v>22</v>
      </c>
      <c r="N263">
        <f t="shared" si="32"/>
        <v>-107.2252196999998</v>
      </c>
      <c r="O263">
        <f t="shared" si="33"/>
        <v>-107.2252196999998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8.0920101802768851</v>
      </c>
    </row>
    <row r="264" spans="1:19" x14ac:dyDescent="0.25">
      <c r="A264" t="s">
        <v>313</v>
      </c>
      <c r="B264">
        <v>1234.574707</v>
      </c>
      <c r="C264">
        <v>1149.4899902</v>
      </c>
      <c r="D264">
        <v>1133.0451660000001</v>
      </c>
      <c r="E264">
        <v>1223.9304199000001</v>
      </c>
      <c r="F264">
        <v>1171.9499512</v>
      </c>
      <c r="G264">
        <v>1171.9499512</v>
      </c>
      <c r="H264">
        <v>1123.5400391000001</v>
      </c>
      <c r="I264">
        <v>1149.4899902</v>
      </c>
      <c r="J264">
        <v>1154.2324219</v>
      </c>
      <c r="L264" t="str">
        <f t="shared" si="31"/>
        <v>11APR2022:23:00:00</v>
      </c>
      <c r="M264">
        <v>23</v>
      </c>
      <c r="N264">
        <f t="shared" si="32"/>
        <v>-85.084716800000024</v>
      </c>
      <c r="O264">
        <f t="shared" si="33"/>
        <v>-85.084716800000024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6.8918240684482139</v>
      </c>
    </row>
    <row r="265" spans="1:19" x14ac:dyDescent="0.25">
      <c r="A265" t="s">
        <v>314</v>
      </c>
      <c r="B265">
        <v>1137.2895507999999</v>
      </c>
      <c r="C265">
        <v>1071.3199463000001</v>
      </c>
      <c r="D265">
        <v>1034.0550536999999</v>
      </c>
      <c r="E265">
        <v>1123.0578613</v>
      </c>
      <c r="F265">
        <v>1096.4799805</v>
      </c>
      <c r="G265">
        <v>1096.4799805</v>
      </c>
      <c r="H265">
        <v>1049.7099608999999</v>
      </c>
      <c r="I265">
        <v>1071.3199463000001</v>
      </c>
      <c r="J265">
        <v>1078.4974365</v>
      </c>
      <c r="L265" t="str">
        <f t="shared" si="31"/>
        <v>12APR2022:00:00:00</v>
      </c>
      <c r="M265">
        <v>24</v>
      </c>
      <c r="N265">
        <f t="shared" si="32"/>
        <v>-65.969604499999832</v>
      </c>
      <c r="O265">
        <f t="shared" si="33"/>
        <v>-65.969604499999832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5.8005988407785019</v>
      </c>
    </row>
    <row r="266" spans="1:19" x14ac:dyDescent="0.25">
      <c r="A266" t="s">
        <v>315</v>
      </c>
      <c r="B266">
        <v>1038.4283447</v>
      </c>
      <c r="C266">
        <v>1021.6199951</v>
      </c>
      <c r="D266">
        <v>969.09777831999997</v>
      </c>
      <c r="E266">
        <v>1056.6743164</v>
      </c>
      <c r="F266">
        <v>1021.6199951</v>
      </c>
      <c r="G266">
        <v>1021.6199951</v>
      </c>
      <c r="H266">
        <v>997.60400390999996</v>
      </c>
      <c r="I266">
        <v>901.21997069999998</v>
      </c>
      <c r="J266">
        <v>985.51599121000004</v>
      </c>
      <c r="L266" t="str">
        <f t="shared" si="31"/>
        <v>12APR2022:01:00:00</v>
      </c>
      <c r="M266">
        <v>1</v>
      </c>
      <c r="N266">
        <f t="shared" si="32"/>
        <v>-16.808349600000042</v>
      </c>
      <c r="O266">
        <f t="shared" si="33"/>
        <v>-16.808349600000042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1.6186335519236952</v>
      </c>
    </row>
    <row r="267" spans="1:19" x14ac:dyDescent="0.25">
      <c r="A267" t="s">
        <v>316</v>
      </c>
      <c r="B267">
        <v>994.39312743999994</v>
      </c>
      <c r="C267">
        <v>984.58001708999996</v>
      </c>
      <c r="D267">
        <v>935.87506103999999</v>
      </c>
      <c r="E267">
        <v>1014.5504761</v>
      </c>
      <c r="F267">
        <v>984.58001708999996</v>
      </c>
      <c r="G267">
        <v>984.58001708999996</v>
      </c>
      <c r="H267">
        <v>961.37701416000004</v>
      </c>
      <c r="I267">
        <v>850.83300781000003</v>
      </c>
      <c r="J267">
        <v>945.34252930000002</v>
      </c>
      <c r="L267" t="str">
        <f t="shared" si="31"/>
        <v>12APR2022:02:00:00</v>
      </c>
      <c r="M267">
        <v>2</v>
      </c>
      <c r="N267">
        <f t="shared" si="32"/>
        <v>-9.8131103499999881</v>
      </c>
      <c r="O267">
        <f t="shared" si="33"/>
        <v>-9.8131103499999881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0.98684414435397383</v>
      </c>
    </row>
    <row r="268" spans="1:19" x14ac:dyDescent="0.25">
      <c r="A268" t="s">
        <v>317</v>
      </c>
      <c r="B268">
        <v>966.17004395000004</v>
      </c>
      <c r="C268">
        <v>957.70697021000001</v>
      </c>
      <c r="D268">
        <v>910.72521973000005</v>
      </c>
      <c r="E268">
        <v>978.11773682</v>
      </c>
      <c r="F268">
        <v>957.70697021000001</v>
      </c>
      <c r="G268">
        <v>957.70697021000001</v>
      </c>
      <c r="H268">
        <v>935.31701659999999</v>
      </c>
      <c r="I268">
        <v>814.69500731999995</v>
      </c>
      <c r="J268">
        <v>916.35650635000002</v>
      </c>
      <c r="L268" t="str">
        <f t="shared" si="31"/>
        <v>12APR2022:03:00:00</v>
      </c>
      <c r="M268">
        <v>3</v>
      </c>
      <c r="N268">
        <f t="shared" si="32"/>
        <v>-8.4630737400000271</v>
      </c>
      <c r="O268">
        <f t="shared" si="33"/>
        <v>-8.4630737400000271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0.87594039920761579</v>
      </c>
    </row>
    <row r="269" spans="1:19" x14ac:dyDescent="0.25">
      <c r="A269" t="s">
        <v>318</v>
      </c>
      <c r="B269">
        <v>960.90289307</v>
      </c>
      <c r="C269">
        <v>936.62902831999997</v>
      </c>
      <c r="D269">
        <v>905.80627441000001</v>
      </c>
      <c r="E269">
        <v>973.52618408000001</v>
      </c>
      <c r="F269">
        <v>936.62902831999997</v>
      </c>
      <c r="G269">
        <v>936.62902831999997</v>
      </c>
      <c r="H269">
        <v>916.39898682</v>
      </c>
      <c r="I269">
        <v>799.83099364999998</v>
      </c>
      <c r="J269">
        <v>897.37200928000004</v>
      </c>
      <c r="L269" t="str">
        <f t="shared" si="31"/>
        <v>12APR2022:04:00:00</v>
      </c>
      <c r="M269">
        <v>4</v>
      </c>
      <c r="N269">
        <f t="shared" si="32"/>
        <v>-24.27386475000003</v>
      </c>
      <c r="O269">
        <f t="shared" si="33"/>
        <v>-24.27386475000003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2.5261516980604743</v>
      </c>
    </row>
    <row r="270" spans="1:19" x14ac:dyDescent="0.25">
      <c r="A270" t="s">
        <v>319</v>
      </c>
      <c r="B270">
        <v>969.26275635000002</v>
      </c>
      <c r="C270">
        <v>934.03100586000005</v>
      </c>
      <c r="D270">
        <v>917.55383300999995</v>
      </c>
      <c r="E270">
        <v>980.93267821999996</v>
      </c>
      <c r="F270">
        <v>934.03100586000005</v>
      </c>
      <c r="G270">
        <v>934.03100586000005</v>
      </c>
      <c r="H270">
        <v>917.45001220999995</v>
      </c>
      <c r="I270">
        <v>802.57397461000005</v>
      </c>
      <c r="J270">
        <v>897.02148437999995</v>
      </c>
      <c r="L270" t="str">
        <f t="shared" si="31"/>
        <v>12APR2022:05:00:00</v>
      </c>
      <c r="M270">
        <v>5</v>
      </c>
      <c r="N270">
        <f t="shared" si="32"/>
        <v>-35.231750489999968</v>
      </c>
      <c r="O270">
        <f t="shared" si="33"/>
        <v>-35.231750489999968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3.634901914799026</v>
      </c>
    </row>
    <row r="271" spans="1:19" x14ac:dyDescent="0.25">
      <c r="A271" t="s">
        <v>320</v>
      </c>
      <c r="B271">
        <v>1002.0510254</v>
      </c>
      <c r="C271">
        <v>958.65997314000003</v>
      </c>
      <c r="D271">
        <v>956.83697510000002</v>
      </c>
      <c r="E271">
        <v>1020.5409546</v>
      </c>
      <c r="F271">
        <v>958.65997314000003</v>
      </c>
      <c r="G271">
        <v>958.65997314000003</v>
      </c>
      <c r="H271">
        <v>943.05297852000001</v>
      </c>
      <c r="I271">
        <v>829.51800536999997</v>
      </c>
      <c r="J271">
        <v>922.47277831999997</v>
      </c>
      <c r="L271" t="str">
        <f t="shared" si="31"/>
        <v>12APR2022:06:00:00</v>
      </c>
      <c r="M271">
        <v>6</v>
      </c>
      <c r="N271">
        <f t="shared" si="32"/>
        <v>-43.391052259999924</v>
      </c>
      <c r="O271">
        <f t="shared" si="33"/>
        <v>-43.391052259999924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4.3302238269432465</v>
      </c>
    </row>
    <row r="272" spans="1:19" x14ac:dyDescent="0.25">
      <c r="A272" t="s">
        <v>321</v>
      </c>
      <c r="B272">
        <v>1078.3500977000001</v>
      </c>
      <c r="C272">
        <v>1017.3800049</v>
      </c>
      <c r="D272">
        <v>1049.5645752</v>
      </c>
      <c r="E272">
        <v>1113.2806396000001</v>
      </c>
      <c r="F272">
        <v>1017.3800049</v>
      </c>
      <c r="G272">
        <v>1017.3800049</v>
      </c>
      <c r="H272">
        <v>996.43597411999997</v>
      </c>
      <c r="I272">
        <v>885.69500731999995</v>
      </c>
      <c r="J272">
        <v>979.22277831999997</v>
      </c>
      <c r="L272" t="str">
        <f t="shared" si="31"/>
        <v>12APR2022:07:00:00</v>
      </c>
      <c r="M272">
        <v>7</v>
      </c>
      <c r="N272">
        <f t="shared" si="32"/>
        <v>-60.970092800000089</v>
      </c>
      <c r="O272">
        <f t="shared" si="33"/>
        <v>-60.970092800000089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5.6540165322971143</v>
      </c>
    </row>
    <row r="273" spans="1:19" x14ac:dyDescent="0.25">
      <c r="A273" t="s">
        <v>322</v>
      </c>
      <c r="B273">
        <v>1131.519043</v>
      </c>
      <c r="C273">
        <v>1047.0600586</v>
      </c>
      <c r="D273">
        <v>1087.2680664</v>
      </c>
      <c r="E273">
        <v>1161.8031006000001</v>
      </c>
      <c r="F273">
        <v>1047.0600586</v>
      </c>
      <c r="G273">
        <v>1047.0600586</v>
      </c>
      <c r="H273">
        <v>1023.6500244</v>
      </c>
      <c r="I273">
        <v>905.33099364999998</v>
      </c>
      <c r="J273">
        <v>1005.7752686</v>
      </c>
      <c r="L273" t="str">
        <f t="shared" si="31"/>
        <v>12APR2022:08:00:00</v>
      </c>
      <c r="M273">
        <v>8</v>
      </c>
      <c r="N273">
        <f t="shared" si="32"/>
        <v>-84.458984399999963</v>
      </c>
      <c r="O273">
        <f t="shared" si="33"/>
        <v>-84.458984399999963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7.4642123720758233</v>
      </c>
    </row>
    <row r="274" spans="1:19" x14ac:dyDescent="0.25">
      <c r="A274" t="s">
        <v>323</v>
      </c>
      <c r="B274">
        <v>1173.6121826000001</v>
      </c>
      <c r="C274">
        <v>1074.75</v>
      </c>
      <c r="D274">
        <v>1103.0242920000001</v>
      </c>
      <c r="E274">
        <v>1174.6232910000001</v>
      </c>
      <c r="F274">
        <v>1074.75</v>
      </c>
      <c r="G274">
        <v>1074.75</v>
      </c>
      <c r="H274">
        <v>1053.7399902</v>
      </c>
      <c r="I274">
        <v>930.24200439000003</v>
      </c>
      <c r="J274">
        <v>1033.3704834</v>
      </c>
      <c r="L274" t="str">
        <f t="shared" si="31"/>
        <v>12APR2022:09:00:00</v>
      </c>
      <c r="M274">
        <v>9</v>
      </c>
      <c r="N274">
        <f t="shared" si="32"/>
        <v>-98.862182600000096</v>
      </c>
      <c r="O274">
        <f t="shared" si="33"/>
        <v>-98.862182600000096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8.4237522467585944</v>
      </c>
    </row>
    <row r="275" spans="1:19" x14ac:dyDescent="0.25">
      <c r="A275" t="s">
        <v>324</v>
      </c>
      <c r="B275">
        <v>1241.8547363</v>
      </c>
      <c r="C275">
        <v>1129.0500488</v>
      </c>
      <c r="D275">
        <v>1185.0926514</v>
      </c>
      <c r="E275">
        <v>1252.4442139</v>
      </c>
      <c r="F275">
        <v>1129.0500488</v>
      </c>
      <c r="G275">
        <v>1129.0500488</v>
      </c>
      <c r="H275">
        <v>1113.3699951000001</v>
      </c>
      <c r="I275">
        <v>975.61102295000001</v>
      </c>
      <c r="J275">
        <v>1086.7702637</v>
      </c>
      <c r="L275" t="str">
        <f t="shared" si="31"/>
        <v>12APR2022:10:00:00</v>
      </c>
      <c r="M275">
        <v>10</v>
      </c>
      <c r="N275">
        <f t="shared" si="32"/>
        <v>-112.8046875</v>
      </c>
      <c r="O275">
        <f t="shared" si="33"/>
        <v>-112.8046875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9.083565428601732</v>
      </c>
    </row>
    <row r="276" spans="1:19" x14ac:dyDescent="0.25">
      <c r="A276" t="s">
        <v>325</v>
      </c>
      <c r="B276">
        <v>1279.4443358999999</v>
      </c>
      <c r="C276">
        <v>1182.5799560999999</v>
      </c>
      <c r="D276">
        <v>1225.4296875</v>
      </c>
      <c r="E276">
        <v>1303.8991699000001</v>
      </c>
      <c r="F276">
        <v>1182.5799560999999</v>
      </c>
      <c r="G276">
        <v>1182.5799560999999</v>
      </c>
      <c r="H276">
        <v>1171.3800048999999</v>
      </c>
      <c r="I276">
        <v>1021.3200073</v>
      </c>
      <c r="J276">
        <v>1139.4649658000001</v>
      </c>
      <c r="L276" t="str">
        <f t="shared" si="31"/>
        <v>12APR2022:11:00:00</v>
      </c>
      <c r="M276">
        <v>11</v>
      </c>
      <c r="N276">
        <f t="shared" si="32"/>
        <v>-96.864379800000052</v>
      </c>
      <c r="O276">
        <f t="shared" si="33"/>
        <v>-96.864379800000052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7.5708162584394669</v>
      </c>
    </row>
    <row r="277" spans="1:19" x14ac:dyDescent="0.25">
      <c r="A277" t="s">
        <v>326</v>
      </c>
      <c r="B277">
        <v>1299.9387207</v>
      </c>
      <c r="C277">
        <v>1227.1899414</v>
      </c>
      <c r="D277">
        <v>1257.9399414</v>
      </c>
      <c r="E277">
        <v>1344.4370117000001</v>
      </c>
      <c r="F277">
        <v>1227.1899414</v>
      </c>
      <c r="G277">
        <v>1227.1899414</v>
      </c>
      <c r="H277">
        <v>1222.3299560999999</v>
      </c>
      <c r="I277">
        <v>1057.1999512</v>
      </c>
      <c r="J277">
        <v>1183.4775391000001</v>
      </c>
      <c r="L277" t="str">
        <f t="shared" si="31"/>
        <v>12APR2022:12:00:00</v>
      </c>
      <c r="M277">
        <v>12</v>
      </c>
      <c r="N277">
        <f t="shared" si="32"/>
        <v>-72.748779300000024</v>
      </c>
      <c r="O277">
        <f t="shared" si="33"/>
        <v>-72.748779300000024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5.5963237452320644</v>
      </c>
    </row>
    <row r="278" spans="1:19" x14ac:dyDescent="0.25">
      <c r="A278" t="s">
        <v>327</v>
      </c>
      <c r="B278">
        <v>1348.4500731999999</v>
      </c>
      <c r="C278">
        <v>1260.5</v>
      </c>
      <c r="D278">
        <v>1284.0444336</v>
      </c>
      <c r="E278">
        <v>1374.7475586</v>
      </c>
      <c r="F278">
        <v>1260.5</v>
      </c>
      <c r="G278">
        <v>1260.5</v>
      </c>
      <c r="H278">
        <v>1268.4699707</v>
      </c>
      <c r="I278">
        <v>1079.3199463000001</v>
      </c>
      <c r="J278">
        <v>1217.1975098</v>
      </c>
      <c r="L278" t="str">
        <f t="shared" si="31"/>
        <v>12APR2022:13:00:00</v>
      </c>
      <c r="M278">
        <v>13</v>
      </c>
      <c r="N278">
        <f t="shared" si="32"/>
        <v>-87.950073199999906</v>
      </c>
      <c r="O278">
        <f t="shared" si="33"/>
        <v>-87.950073199999906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6.5223084597626988</v>
      </c>
    </row>
    <row r="279" spans="1:19" x14ac:dyDescent="0.25">
      <c r="A279" t="s">
        <v>328</v>
      </c>
      <c r="B279">
        <v>1354.2613524999999</v>
      </c>
      <c r="C279">
        <v>1302.5699463000001</v>
      </c>
      <c r="D279">
        <v>1318.2105713000001</v>
      </c>
      <c r="E279">
        <v>1404.0880127</v>
      </c>
      <c r="F279">
        <v>1302.5699463000001</v>
      </c>
      <c r="G279">
        <v>1302.5699463000001</v>
      </c>
      <c r="H279">
        <v>1319.6899414</v>
      </c>
      <c r="I279">
        <v>1104.7099608999999</v>
      </c>
      <c r="J279">
        <v>1257.3850098</v>
      </c>
      <c r="L279" t="str">
        <f t="shared" si="31"/>
        <v>12APR2022:14:00:00</v>
      </c>
      <c r="M279">
        <v>14</v>
      </c>
      <c r="N279">
        <f t="shared" si="32"/>
        <v>-51.691406199999847</v>
      </c>
      <c r="O279">
        <f t="shared" si="33"/>
        <v>-51.691406199999847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3.8169446469528379</v>
      </c>
    </row>
    <row r="280" spans="1:19" x14ac:dyDescent="0.25">
      <c r="A280" t="s">
        <v>329</v>
      </c>
      <c r="B280">
        <v>1414.8166504000001</v>
      </c>
      <c r="C280">
        <v>1335.1899414</v>
      </c>
      <c r="D280">
        <v>1364.7528076000001</v>
      </c>
      <c r="E280">
        <v>1454.8107910000001</v>
      </c>
      <c r="F280">
        <v>1335.1899414</v>
      </c>
      <c r="G280">
        <v>1335.1899414</v>
      </c>
      <c r="H280">
        <v>1354.9799805</v>
      </c>
      <c r="I280">
        <v>1113.7099608999999</v>
      </c>
      <c r="J280">
        <v>1284.7674560999999</v>
      </c>
      <c r="L280" t="str">
        <f t="shared" si="31"/>
        <v>12APR2022:15:00:00</v>
      </c>
      <c r="M280">
        <v>15</v>
      </c>
      <c r="N280">
        <f t="shared" si="32"/>
        <v>-79.626709000000119</v>
      </c>
      <c r="O280">
        <f t="shared" si="33"/>
        <v>-79.626709000000119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5.6280585175109348</v>
      </c>
    </row>
    <row r="281" spans="1:19" x14ac:dyDescent="0.25">
      <c r="A281" t="s">
        <v>330</v>
      </c>
      <c r="B281">
        <v>1534.6861572</v>
      </c>
      <c r="C281">
        <v>1352.8800048999999</v>
      </c>
      <c r="D281">
        <v>1388.0953368999999</v>
      </c>
      <c r="E281">
        <v>1490.6467285000001</v>
      </c>
      <c r="F281">
        <v>1352.8800048999999</v>
      </c>
      <c r="G281">
        <v>1352.8800048999999</v>
      </c>
      <c r="H281">
        <v>1377.8499756000001</v>
      </c>
      <c r="I281">
        <v>1105.8800048999999</v>
      </c>
      <c r="J281">
        <v>1297.3724365</v>
      </c>
      <c r="L281" t="str">
        <f t="shared" si="31"/>
        <v>12APR2022:16:00:00</v>
      </c>
      <c r="M281">
        <v>16</v>
      </c>
      <c r="N281">
        <f t="shared" si="32"/>
        <v>-181.80615230000012</v>
      </c>
      <c r="O281">
        <f t="shared" si="33"/>
        <v>-181.80615230000012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11.846471113787937</v>
      </c>
    </row>
    <row r="282" spans="1:19" x14ac:dyDescent="0.25">
      <c r="A282" t="s">
        <v>331</v>
      </c>
      <c r="B282">
        <v>1530.3724365</v>
      </c>
      <c r="C282">
        <v>1376.7399902</v>
      </c>
      <c r="D282">
        <v>1399.2581786999999</v>
      </c>
      <c r="E282">
        <v>1509.1956786999999</v>
      </c>
      <c r="F282">
        <v>1376.7399902</v>
      </c>
      <c r="G282">
        <v>1376.7399902</v>
      </c>
      <c r="H282">
        <v>1407.1199951000001</v>
      </c>
      <c r="I282">
        <v>1111.8399658000001</v>
      </c>
      <c r="J282">
        <v>1318.1099853999999</v>
      </c>
      <c r="L282" t="str">
        <f t="shared" si="31"/>
        <v>12APR2022:17:00:00</v>
      </c>
      <c r="M282">
        <v>17</v>
      </c>
      <c r="N282">
        <f t="shared" si="32"/>
        <v>-153.63244630000008</v>
      </c>
      <c r="O282">
        <f t="shared" si="33"/>
        <v>-153.63244630000008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10.038892666634883</v>
      </c>
    </row>
    <row r="283" spans="1:19" x14ac:dyDescent="0.25">
      <c r="A283" t="s">
        <v>332</v>
      </c>
      <c r="B283">
        <v>1503.6744385</v>
      </c>
      <c r="C283">
        <v>1381.5799560999999</v>
      </c>
      <c r="D283">
        <v>1389.9440918</v>
      </c>
      <c r="E283">
        <v>1498.6788329999999</v>
      </c>
      <c r="F283">
        <v>1381.5799560999999</v>
      </c>
      <c r="G283">
        <v>1381.5799560999999</v>
      </c>
      <c r="H283">
        <v>1413.0300293</v>
      </c>
      <c r="I283">
        <v>1107.4699707</v>
      </c>
      <c r="J283">
        <v>1320.9150391000001</v>
      </c>
      <c r="L283" t="str">
        <f t="shared" si="31"/>
        <v>12APR2022:18:00:00</v>
      </c>
      <c r="M283">
        <v>18</v>
      </c>
      <c r="N283">
        <f t="shared" si="32"/>
        <v>-122.09448240000006</v>
      </c>
      <c r="O283">
        <f t="shared" si="33"/>
        <v>-122.09448240000006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8.1197418320016261</v>
      </c>
    </row>
    <row r="284" spans="1:19" x14ac:dyDescent="0.25">
      <c r="A284" t="s">
        <v>333</v>
      </c>
      <c r="B284">
        <v>1469.0074463000001</v>
      </c>
      <c r="C284">
        <v>1356.3800048999999</v>
      </c>
      <c r="D284">
        <v>1373.0709228999999</v>
      </c>
      <c r="E284">
        <v>1481.0867920000001</v>
      </c>
      <c r="F284">
        <v>1356.3800048999999</v>
      </c>
      <c r="G284">
        <v>1356.3800048999999</v>
      </c>
      <c r="H284">
        <v>1389.1899414</v>
      </c>
      <c r="I284">
        <v>1081.4899902</v>
      </c>
      <c r="J284">
        <v>1295.8601074000001</v>
      </c>
      <c r="L284" t="str">
        <f t="shared" si="31"/>
        <v>12APR2022:19:00:00</v>
      </c>
      <c r="M284">
        <v>19</v>
      </c>
      <c r="N284">
        <f t="shared" si="32"/>
        <v>-112.62744140000018</v>
      </c>
      <c r="O284">
        <f t="shared" si="33"/>
        <v>-112.62744140000018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7.6669074539870961</v>
      </c>
    </row>
    <row r="285" spans="1:19" x14ac:dyDescent="0.25">
      <c r="A285" t="s">
        <v>334</v>
      </c>
      <c r="B285">
        <v>1386.5018310999999</v>
      </c>
      <c r="C285">
        <v>1296.0899658000001</v>
      </c>
      <c r="D285">
        <v>1348.1325684000001</v>
      </c>
      <c r="E285">
        <v>1445.0759277</v>
      </c>
      <c r="F285">
        <v>1296.0899658000001</v>
      </c>
      <c r="G285">
        <v>1296.0899658000001</v>
      </c>
      <c r="H285">
        <v>1325.7299805</v>
      </c>
      <c r="I285">
        <v>1033.5300293</v>
      </c>
      <c r="J285">
        <v>1237.8599853999999</v>
      </c>
      <c r="L285" t="str">
        <f t="shared" si="31"/>
        <v>12APR2022:20:00:00</v>
      </c>
      <c r="M285">
        <v>20</v>
      </c>
      <c r="N285">
        <f t="shared" si="32"/>
        <v>-90.411865299999818</v>
      </c>
      <c r="O285">
        <f t="shared" si="33"/>
        <v>-90.411865299999818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6.5208615864769799</v>
      </c>
    </row>
    <row r="286" spans="1:19" x14ac:dyDescent="0.25">
      <c r="A286" t="s">
        <v>335</v>
      </c>
      <c r="B286">
        <v>1380.4595947</v>
      </c>
      <c r="C286">
        <v>1265.8800048999999</v>
      </c>
      <c r="D286">
        <v>1342.9508057</v>
      </c>
      <c r="E286">
        <v>1420.1519774999999</v>
      </c>
      <c r="F286">
        <v>1265.8800048999999</v>
      </c>
      <c r="G286">
        <v>1265.8800048999999</v>
      </c>
      <c r="H286">
        <v>1284.6199951000001</v>
      </c>
      <c r="I286">
        <v>1018.8599854</v>
      </c>
      <c r="J286">
        <v>1208.8099365</v>
      </c>
      <c r="L286" t="str">
        <f t="shared" si="31"/>
        <v>12APR2022:21:00:00</v>
      </c>
      <c r="M286">
        <v>21</v>
      </c>
      <c r="N286">
        <f t="shared" si="32"/>
        <v>-114.57958980000012</v>
      </c>
      <c r="O286">
        <f t="shared" si="33"/>
        <v>-114.57958980000012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8.3001045622708318</v>
      </c>
    </row>
    <row r="287" spans="1:19" x14ac:dyDescent="0.25">
      <c r="A287" t="s">
        <v>336</v>
      </c>
      <c r="B287">
        <v>1317.8778076000001</v>
      </c>
      <c r="C287">
        <v>1212.9200439000001</v>
      </c>
      <c r="D287">
        <v>1278.5570068</v>
      </c>
      <c r="E287">
        <v>1349.0291748</v>
      </c>
      <c r="F287">
        <v>1212.9200439000001</v>
      </c>
      <c r="G287">
        <v>1212.9200439000001</v>
      </c>
      <c r="H287">
        <v>1232.8900146000001</v>
      </c>
      <c r="I287">
        <v>974.92901611000002</v>
      </c>
      <c r="J287">
        <v>1158.4147949000001</v>
      </c>
      <c r="L287" t="str">
        <f t="shared" si="31"/>
        <v>12APR2022:22:00:00</v>
      </c>
      <c r="M287">
        <v>22</v>
      </c>
      <c r="N287">
        <f t="shared" si="32"/>
        <v>-104.95776369999999</v>
      </c>
      <c r="O287">
        <f t="shared" si="33"/>
        <v>-104.95776369999999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7.9641498699442845</v>
      </c>
    </row>
    <row r="288" spans="1:19" x14ac:dyDescent="0.25">
      <c r="A288" t="s">
        <v>337</v>
      </c>
      <c r="B288">
        <v>1206.0272216999999</v>
      </c>
      <c r="C288">
        <v>1131.7099608999999</v>
      </c>
      <c r="D288">
        <v>1168.4310303</v>
      </c>
      <c r="E288">
        <v>1234.4967041</v>
      </c>
      <c r="F288">
        <v>1131.7099608999999</v>
      </c>
      <c r="G288">
        <v>1131.7099608999999</v>
      </c>
      <c r="H288">
        <v>1148.4699707</v>
      </c>
      <c r="I288">
        <v>903.12799071999996</v>
      </c>
      <c r="J288">
        <v>1078.7545166</v>
      </c>
      <c r="L288" t="str">
        <f t="shared" si="31"/>
        <v>12APR2022:23:00:00</v>
      </c>
      <c r="M288">
        <v>23</v>
      </c>
      <c r="N288">
        <f t="shared" si="32"/>
        <v>-74.317260799999985</v>
      </c>
      <c r="O288">
        <f t="shared" si="33"/>
        <v>-74.317260799999985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6.1621545071962274</v>
      </c>
    </row>
    <row r="289" spans="1:19" x14ac:dyDescent="0.25">
      <c r="A289" t="s">
        <v>338</v>
      </c>
      <c r="B289">
        <v>1125.5388184000001</v>
      </c>
      <c r="C289">
        <v>1050.9100341999999</v>
      </c>
      <c r="D289">
        <v>1070.8800048999999</v>
      </c>
      <c r="E289">
        <v>1158.1621094</v>
      </c>
      <c r="F289">
        <v>1050.9100341999999</v>
      </c>
      <c r="G289">
        <v>1050.9100341999999</v>
      </c>
      <c r="H289">
        <v>1062.1199951000001</v>
      </c>
      <c r="I289">
        <v>838.32501220999995</v>
      </c>
      <c r="J289">
        <v>1000.5662231</v>
      </c>
      <c r="L289" t="str">
        <f t="shared" si="31"/>
        <v>13APR2022:00:00:00</v>
      </c>
      <c r="M289">
        <v>24</v>
      </c>
      <c r="N289">
        <f t="shared" si="32"/>
        <v>-74.628784200000155</v>
      </c>
      <c r="O289">
        <f t="shared" si="33"/>
        <v>-74.628784200000155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6.6304940336121012</v>
      </c>
    </row>
    <row r="290" spans="1:19" x14ac:dyDescent="0.25">
      <c r="A290" t="s">
        <v>339</v>
      </c>
      <c r="B290">
        <v>1053.6966553</v>
      </c>
      <c r="C290">
        <v>1019.4400024</v>
      </c>
      <c r="D290">
        <v>1009.2003174</v>
      </c>
      <c r="E290">
        <v>1107.4689940999999</v>
      </c>
      <c r="F290">
        <v>1019.4500121999999</v>
      </c>
      <c r="G290">
        <v>1019.4500121999999</v>
      </c>
      <c r="H290">
        <v>987.375</v>
      </c>
      <c r="I290">
        <v>1019.4400024</v>
      </c>
      <c r="J290">
        <v>1011.4287109000001</v>
      </c>
      <c r="L290" t="str">
        <f t="shared" si="31"/>
        <v>13APR2022:01:00:00</v>
      </c>
      <c r="M290">
        <v>1</v>
      </c>
      <c r="N290">
        <f t="shared" si="32"/>
        <v>-34.256652899999949</v>
      </c>
      <c r="O290">
        <f t="shared" si="33"/>
        <v>-34.256652899999949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3.2510924968483144</v>
      </c>
    </row>
    <row r="291" spans="1:19" x14ac:dyDescent="0.25">
      <c r="A291" t="s">
        <v>340</v>
      </c>
      <c r="B291">
        <v>1021.5544434</v>
      </c>
      <c r="C291">
        <v>972.81701659999999</v>
      </c>
      <c r="D291">
        <v>966.17956543000003</v>
      </c>
      <c r="E291">
        <v>1031.9301757999999</v>
      </c>
      <c r="F291">
        <v>972.82000731999995</v>
      </c>
      <c r="G291">
        <v>972.82000731999995</v>
      </c>
      <c r="H291">
        <v>939.83197021000001</v>
      </c>
      <c r="I291">
        <v>972.81701659999999</v>
      </c>
      <c r="J291">
        <v>964.57226562999995</v>
      </c>
      <c r="L291" t="str">
        <f t="shared" si="31"/>
        <v>13APR2022:02:00:00</v>
      </c>
      <c r="M291">
        <v>2</v>
      </c>
      <c r="N291">
        <f t="shared" si="32"/>
        <v>-48.73742679999998</v>
      </c>
      <c r="O291">
        <f t="shared" si="33"/>
        <v>-48.73742679999998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4.770908404821685</v>
      </c>
    </row>
    <row r="292" spans="1:19" x14ac:dyDescent="0.25">
      <c r="A292" t="s">
        <v>341</v>
      </c>
      <c r="B292">
        <v>1001.8110962</v>
      </c>
      <c r="C292">
        <v>943.02001953000001</v>
      </c>
      <c r="D292">
        <v>939.95831298999997</v>
      </c>
      <c r="E292">
        <v>1002.2624512</v>
      </c>
      <c r="F292">
        <v>943.02197265999996</v>
      </c>
      <c r="G292">
        <v>943.02197265999996</v>
      </c>
      <c r="H292">
        <v>908.87200928000004</v>
      </c>
      <c r="I292">
        <v>943.02001953000001</v>
      </c>
      <c r="J292">
        <v>934.48400878999996</v>
      </c>
      <c r="L292" t="str">
        <f t="shared" ref="L292" si="38">A292</f>
        <v>13APR2022:03:00:00</v>
      </c>
      <c r="M292">
        <v>3</v>
      </c>
      <c r="N292">
        <f t="shared" ref="N292" si="39">C292-B292</f>
        <v>-58.791076669999939</v>
      </c>
      <c r="O292">
        <f t="shared" si="33"/>
        <v>-58.791076669999939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5.868479286464499</v>
      </c>
    </row>
    <row r="293" spans="1:19" x14ac:dyDescent="0.25">
      <c r="A293" t="s">
        <v>342</v>
      </c>
      <c r="B293">
        <v>975.77178954999999</v>
      </c>
      <c r="C293">
        <v>923.90899658000001</v>
      </c>
      <c r="D293">
        <v>932.71173095999995</v>
      </c>
      <c r="E293">
        <v>989.86590576000003</v>
      </c>
      <c r="F293">
        <v>923.91101074000005</v>
      </c>
      <c r="G293">
        <v>923.91101074000005</v>
      </c>
      <c r="H293">
        <v>888.92102050999995</v>
      </c>
      <c r="I293">
        <v>923.90899658000001</v>
      </c>
      <c r="J293">
        <v>915.16302489999998</v>
      </c>
      <c r="L293" t="str">
        <f t="shared" si="31"/>
        <v>13APR2022:04:00:00</v>
      </c>
      <c r="M293">
        <v>4</v>
      </c>
      <c r="N293">
        <f t="shared" si="32"/>
        <v>-51.862792969999987</v>
      </c>
      <c r="O293">
        <f t="shared" si="33"/>
        <v>-51.862792969999987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5.3150535325393786</v>
      </c>
    </row>
    <row r="294" spans="1:19" x14ac:dyDescent="0.25">
      <c r="A294" t="s">
        <v>343</v>
      </c>
      <c r="B294">
        <v>969.69134521000001</v>
      </c>
      <c r="C294">
        <v>928.65899658000001</v>
      </c>
      <c r="D294">
        <v>940.97143555000002</v>
      </c>
      <c r="E294">
        <v>985.78387451000003</v>
      </c>
      <c r="F294">
        <v>928.66101074000005</v>
      </c>
      <c r="G294">
        <v>928.66101074000005</v>
      </c>
      <c r="H294">
        <v>892.07897949000005</v>
      </c>
      <c r="I294">
        <v>928.65899658000001</v>
      </c>
      <c r="J294">
        <v>919.51495361000002</v>
      </c>
      <c r="L294" t="str">
        <f t="shared" si="31"/>
        <v>13APR2022:05:00:00</v>
      </c>
      <c r="M294">
        <v>5</v>
      </c>
      <c r="N294">
        <f t="shared" si="32"/>
        <v>-41.032348630000001</v>
      </c>
      <c r="O294">
        <f t="shared" si="33"/>
        <v>-41.032348630000001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4.2314854961517554</v>
      </c>
    </row>
    <row r="295" spans="1:19" x14ac:dyDescent="0.25">
      <c r="A295" t="s">
        <v>344</v>
      </c>
      <c r="B295">
        <v>1000.5826416</v>
      </c>
      <c r="C295">
        <v>958.10998534999999</v>
      </c>
      <c r="D295">
        <v>979.11627196999996</v>
      </c>
      <c r="E295">
        <v>1013.3779297</v>
      </c>
      <c r="F295">
        <v>958.11199951000003</v>
      </c>
      <c r="G295">
        <v>958.11199951000003</v>
      </c>
      <c r="H295">
        <v>922.48797606999995</v>
      </c>
      <c r="I295">
        <v>958.10998534999999</v>
      </c>
      <c r="J295">
        <v>949.20544433999999</v>
      </c>
      <c r="L295" t="str">
        <f t="shared" si="31"/>
        <v>13APR2022:06:00:00</v>
      </c>
      <c r="M295">
        <v>6</v>
      </c>
      <c r="N295">
        <f t="shared" si="32"/>
        <v>-42.47265625</v>
      </c>
      <c r="O295">
        <f t="shared" si="33"/>
        <v>-42.47265625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4.2447924323455499</v>
      </c>
    </row>
    <row r="296" spans="1:19" x14ac:dyDescent="0.25">
      <c r="A296" t="s">
        <v>345</v>
      </c>
      <c r="B296">
        <v>1078.2731934000001</v>
      </c>
      <c r="C296">
        <v>1018.3400269</v>
      </c>
      <c r="D296">
        <v>1066.5800781</v>
      </c>
      <c r="E296">
        <v>1053.8895264</v>
      </c>
      <c r="F296">
        <v>1018.3499756</v>
      </c>
      <c r="G296">
        <v>1018.3499756</v>
      </c>
      <c r="H296">
        <v>986.50500488</v>
      </c>
      <c r="I296">
        <v>1018.3400269</v>
      </c>
      <c r="J296">
        <v>1010.3862915</v>
      </c>
      <c r="L296" t="str">
        <f t="shared" si="31"/>
        <v>13APR2022:07:00:00</v>
      </c>
      <c r="M296">
        <v>7</v>
      </c>
      <c r="N296">
        <f t="shared" si="32"/>
        <v>-59.933166500000084</v>
      </c>
      <c r="O296">
        <f t="shared" si="33"/>
        <v>-59.933166500000084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5.5582543335812176</v>
      </c>
    </row>
    <row r="297" spans="1:19" x14ac:dyDescent="0.25">
      <c r="A297" t="s">
        <v>346</v>
      </c>
      <c r="B297">
        <v>1091.9750977000001</v>
      </c>
      <c r="C297">
        <v>1043.1899414</v>
      </c>
      <c r="D297">
        <v>1095.8668213000001</v>
      </c>
      <c r="E297">
        <v>1099.7619629000001</v>
      </c>
      <c r="F297">
        <v>1043.1899414</v>
      </c>
      <c r="G297">
        <v>1043.1899414</v>
      </c>
      <c r="H297">
        <v>1014.4199829</v>
      </c>
      <c r="I297">
        <v>1043.1899414</v>
      </c>
      <c r="J297">
        <v>1035.9974365</v>
      </c>
      <c r="L297" t="str">
        <f t="shared" si="31"/>
        <v>13APR2022:08:00:00</v>
      </c>
      <c r="M297">
        <v>8</v>
      </c>
      <c r="N297">
        <f t="shared" si="32"/>
        <v>-48.785156300000153</v>
      </c>
      <c r="O297">
        <f t="shared" si="33"/>
        <v>-48.785156300000153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4.4676070363468092</v>
      </c>
    </row>
    <row r="298" spans="1:19" x14ac:dyDescent="0.25">
      <c r="A298" t="s">
        <v>347</v>
      </c>
      <c r="B298">
        <v>1122.2382812999999</v>
      </c>
      <c r="C298">
        <v>1071.7099608999999</v>
      </c>
      <c r="D298">
        <v>1099.2930908000001</v>
      </c>
      <c r="E298">
        <v>1123.1293945</v>
      </c>
      <c r="F298">
        <v>1071.7099608999999</v>
      </c>
      <c r="G298">
        <v>1071.7099608999999</v>
      </c>
      <c r="H298">
        <v>1045.1400146000001</v>
      </c>
      <c r="I298">
        <v>1071.7099608999999</v>
      </c>
      <c r="J298">
        <v>1065.0675048999999</v>
      </c>
      <c r="L298" t="str">
        <f t="shared" si="31"/>
        <v>13APR2022:09:00:00</v>
      </c>
      <c r="M298">
        <v>9</v>
      </c>
      <c r="N298">
        <f t="shared" si="32"/>
        <v>-50.528320399999984</v>
      </c>
      <c r="O298">
        <f t="shared" si="33"/>
        <v>-50.528320399999984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4.5024591694972322</v>
      </c>
    </row>
    <row r="299" spans="1:19" x14ac:dyDescent="0.25">
      <c r="A299" t="s">
        <v>348</v>
      </c>
      <c r="B299">
        <v>1188.7731934000001</v>
      </c>
      <c r="C299">
        <v>1120.5400391000001</v>
      </c>
      <c r="D299">
        <v>1166.0130615</v>
      </c>
      <c r="E299">
        <v>1183.2607422000001</v>
      </c>
      <c r="F299">
        <v>1120.5400391000001</v>
      </c>
      <c r="G299">
        <v>1120.5400391000001</v>
      </c>
      <c r="H299">
        <v>1098.6400146000001</v>
      </c>
      <c r="I299">
        <v>1120.5400391000001</v>
      </c>
      <c r="J299">
        <v>1115.0650635</v>
      </c>
      <c r="L299" t="str">
        <f t="shared" si="31"/>
        <v>13APR2022:10:00:00</v>
      </c>
      <c r="M299">
        <v>10</v>
      </c>
      <c r="N299">
        <f t="shared" si="32"/>
        <v>-68.233154300000024</v>
      </c>
      <c r="O299">
        <f t="shared" si="33"/>
        <v>-68.233154300000024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5.7397958398478828</v>
      </c>
    </row>
    <row r="300" spans="1:19" x14ac:dyDescent="0.25">
      <c r="A300" t="s">
        <v>349</v>
      </c>
      <c r="B300">
        <v>1170.5957031</v>
      </c>
      <c r="C300">
        <v>1168.7900391000001</v>
      </c>
      <c r="D300">
        <v>1196.6988524999999</v>
      </c>
      <c r="E300">
        <v>1225.5577393000001</v>
      </c>
      <c r="F300">
        <v>1168.7900391000001</v>
      </c>
      <c r="G300">
        <v>1168.7900391000001</v>
      </c>
      <c r="H300">
        <v>1152.6600341999999</v>
      </c>
      <c r="I300">
        <v>1168.7900391000001</v>
      </c>
      <c r="J300">
        <v>1164.7575684000001</v>
      </c>
      <c r="L300" t="str">
        <f t="shared" si="31"/>
        <v>13APR2022:11:00:00</v>
      </c>
      <c r="M300">
        <v>11</v>
      </c>
      <c r="N300">
        <f t="shared" si="32"/>
        <v>-1.8056639999999788</v>
      </c>
      <c r="O300">
        <f t="shared" si="33"/>
        <v>-1.8056639999999788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0.15425171946370345</v>
      </c>
    </row>
    <row r="301" spans="1:19" x14ac:dyDescent="0.25">
      <c r="A301" t="s">
        <v>350</v>
      </c>
      <c r="B301">
        <v>1143.6025391000001</v>
      </c>
      <c r="C301">
        <v>1191.1600341999999</v>
      </c>
      <c r="D301">
        <v>1219.7634277</v>
      </c>
      <c r="E301">
        <v>1271.5408935999999</v>
      </c>
      <c r="F301">
        <v>1191.1600341999999</v>
      </c>
      <c r="G301">
        <v>1191.1600341999999</v>
      </c>
      <c r="H301">
        <v>1177.4799805</v>
      </c>
      <c r="I301">
        <v>1191.1600341999999</v>
      </c>
      <c r="J301">
        <v>1187.7399902</v>
      </c>
      <c r="L301" t="str">
        <f t="shared" si="31"/>
        <v>13APR2022:12:00:00</v>
      </c>
      <c r="M301">
        <v>12</v>
      </c>
      <c r="N301">
        <f t="shared" si="32"/>
        <v>47.557495099999869</v>
      </c>
      <c r="O301" t="str">
        <f t="shared" si="33"/>
        <v/>
      </c>
      <c r="P301">
        <f t="shared" si="34"/>
        <v>47.557495099999869</v>
      </c>
      <c r="Q301" t="str">
        <f t="shared" si="35"/>
        <v/>
      </c>
      <c r="R301">
        <f t="shared" si="36"/>
        <v>1</v>
      </c>
      <c r="S301">
        <f t="shared" si="37"/>
        <v>4.1585685125731695</v>
      </c>
    </row>
    <row r="302" spans="1:19" x14ac:dyDescent="0.25">
      <c r="A302" t="s">
        <v>351</v>
      </c>
      <c r="B302">
        <v>1175.6126709</v>
      </c>
      <c r="C302">
        <v>1202.1300048999999</v>
      </c>
      <c r="D302">
        <v>1250.7155762</v>
      </c>
      <c r="E302">
        <v>1343.5324707</v>
      </c>
      <c r="F302">
        <v>1202.1300048999999</v>
      </c>
      <c r="G302">
        <v>1202.1300048999999</v>
      </c>
      <c r="H302">
        <v>1188.2099608999999</v>
      </c>
      <c r="I302">
        <v>1202.1300048999999</v>
      </c>
      <c r="J302">
        <v>1198.6500243999999</v>
      </c>
      <c r="L302" t="str">
        <f t="shared" si="31"/>
        <v>13APR2022:13:00:00</v>
      </c>
      <c r="M302">
        <v>13</v>
      </c>
      <c r="N302">
        <f t="shared" si="32"/>
        <v>26.517333999999892</v>
      </c>
      <c r="O302" t="str">
        <f t="shared" si="33"/>
        <v/>
      </c>
      <c r="P302">
        <f t="shared" si="34"/>
        <v>26.517333999999892</v>
      </c>
      <c r="Q302" t="str">
        <f t="shared" si="35"/>
        <v/>
      </c>
      <c r="R302">
        <f t="shared" si="36"/>
        <v>1</v>
      </c>
      <c r="S302">
        <f t="shared" si="37"/>
        <v>2.2556182539015444</v>
      </c>
    </row>
    <row r="303" spans="1:19" x14ac:dyDescent="0.25">
      <c r="A303" t="s">
        <v>352</v>
      </c>
      <c r="B303">
        <v>1212.0933838000001</v>
      </c>
      <c r="C303">
        <v>1214.8399658000001</v>
      </c>
      <c r="D303">
        <v>1273.402832</v>
      </c>
      <c r="E303">
        <v>1378.4047852000001</v>
      </c>
      <c r="F303">
        <v>1214.8399658000001</v>
      </c>
      <c r="G303">
        <v>1214.8399658000001</v>
      </c>
      <c r="H303">
        <v>1201.1500243999999</v>
      </c>
      <c r="I303">
        <v>1214.8399658000001</v>
      </c>
      <c r="J303">
        <v>1211.4174805</v>
      </c>
      <c r="L303" t="str">
        <f t="shared" si="31"/>
        <v>13APR2022:14:00:00</v>
      </c>
      <c r="M303">
        <v>14</v>
      </c>
      <c r="N303">
        <f t="shared" si="32"/>
        <v>2.7465819999999894</v>
      </c>
      <c r="O303" t="str">
        <f t="shared" si="33"/>
        <v/>
      </c>
      <c r="P303">
        <f t="shared" si="34"/>
        <v>2.7465819999999894</v>
      </c>
      <c r="Q303" t="str">
        <f t="shared" si="35"/>
        <v/>
      </c>
      <c r="R303">
        <f t="shared" si="36"/>
        <v>1</v>
      </c>
      <c r="S303">
        <f t="shared" si="37"/>
        <v>0.2265982173245808</v>
      </c>
    </row>
    <row r="304" spans="1:19" x14ac:dyDescent="0.25">
      <c r="A304" t="s">
        <v>353</v>
      </c>
      <c r="B304">
        <v>1173.6038818</v>
      </c>
      <c r="C304">
        <v>1219.1899414</v>
      </c>
      <c r="D304">
        <v>1300.0576172000001</v>
      </c>
      <c r="E304">
        <v>1399.9388428</v>
      </c>
      <c r="F304">
        <v>1219.1899414</v>
      </c>
      <c r="G304">
        <v>1219.1899414</v>
      </c>
      <c r="H304">
        <v>1205.9899902</v>
      </c>
      <c r="I304">
        <v>1219.1899414</v>
      </c>
      <c r="J304">
        <v>1215.8898925999999</v>
      </c>
      <c r="L304" t="str">
        <f t="shared" si="31"/>
        <v>13APR2022:15:00:00</v>
      </c>
      <c r="M304">
        <v>15</v>
      </c>
      <c r="N304">
        <f t="shared" si="32"/>
        <v>45.586059599999999</v>
      </c>
      <c r="O304" t="str">
        <f t="shared" si="33"/>
        <v/>
      </c>
      <c r="P304">
        <f t="shared" si="34"/>
        <v>45.586059599999999</v>
      </c>
      <c r="Q304" t="str">
        <f t="shared" si="35"/>
        <v/>
      </c>
      <c r="R304">
        <f t="shared" si="36"/>
        <v>1</v>
      </c>
      <c r="S304">
        <f t="shared" si="37"/>
        <v>3.8842798926400071</v>
      </c>
    </row>
    <row r="305" spans="1:19" x14ac:dyDescent="0.25">
      <c r="A305" t="s">
        <v>354</v>
      </c>
      <c r="B305">
        <v>1186.5566406</v>
      </c>
      <c r="C305">
        <v>1201.5400391000001</v>
      </c>
      <c r="D305">
        <v>1318.4110106999999</v>
      </c>
      <c r="E305">
        <v>1429.7021483999999</v>
      </c>
      <c r="F305">
        <v>1201.5400391000001</v>
      </c>
      <c r="G305">
        <v>1201.5400391000001</v>
      </c>
      <c r="H305">
        <v>1192.8900146000001</v>
      </c>
      <c r="I305">
        <v>1201.5400391000001</v>
      </c>
      <c r="J305">
        <v>1199.3775635</v>
      </c>
      <c r="L305" t="str">
        <f t="shared" si="31"/>
        <v>13APR2022:16:00:00</v>
      </c>
      <c r="M305">
        <v>16</v>
      </c>
      <c r="N305">
        <f t="shared" si="32"/>
        <v>14.983398500000021</v>
      </c>
      <c r="O305" t="str">
        <f t="shared" si="33"/>
        <v/>
      </c>
      <c r="P305">
        <f t="shared" si="34"/>
        <v>14.983398500000021</v>
      </c>
      <c r="Q305" t="str">
        <f t="shared" si="35"/>
        <v/>
      </c>
      <c r="R305">
        <f t="shared" si="36"/>
        <v>1</v>
      </c>
      <c r="S305">
        <f t="shared" si="37"/>
        <v>1.2627630226251521</v>
      </c>
    </row>
    <row r="306" spans="1:19" x14ac:dyDescent="0.25">
      <c r="A306" t="s">
        <v>355</v>
      </c>
      <c r="B306">
        <v>1200.3496094</v>
      </c>
      <c r="C306">
        <v>1187.3000488</v>
      </c>
      <c r="D306">
        <v>1318.8049315999999</v>
      </c>
      <c r="E306">
        <v>1433.5235596</v>
      </c>
      <c r="F306">
        <v>1187.3000488</v>
      </c>
      <c r="G306">
        <v>1187.3000488</v>
      </c>
      <c r="H306">
        <v>1177.9200439000001</v>
      </c>
      <c r="I306">
        <v>1187.3000488</v>
      </c>
      <c r="J306">
        <v>1184.9550781</v>
      </c>
      <c r="L306" t="str">
        <f t="shared" si="31"/>
        <v>13APR2022:17:00:00</v>
      </c>
      <c r="M306">
        <v>17</v>
      </c>
      <c r="N306">
        <f t="shared" si="32"/>
        <v>-13.04956059999995</v>
      </c>
      <c r="O306">
        <f t="shared" si="33"/>
        <v>-13.04956059999995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1.0871466527591764</v>
      </c>
    </row>
    <row r="307" spans="1:19" x14ac:dyDescent="0.25">
      <c r="A307" t="s">
        <v>356</v>
      </c>
      <c r="B307">
        <v>1204.2038574000001</v>
      </c>
      <c r="C307">
        <v>1165.6800536999999</v>
      </c>
      <c r="D307">
        <v>1299.1920166</v>
      </c>
      <c r="E307">
        <v>1415.3060303</v>
      </c>
      <c r="F307">
        <v>1165.6800536999999</v>
      </c>
      <c r="G307">
        <v>1165.6800536999999</v>
      </c>
      <c r="H307">
        <v>1155.0200195</v>
      </c>
      <c r="I307">
        <v>1165.6800536999999</v>
      </c>
      <c r="J307">
        <v>1163.0150146000001</v>
      </c>
      <c r="L307" t="str">
        <f t="shared" si="31"/>
        <v>13APR2022:18:00:00</v>
      </c>
      <c r="M307">
        <v>18</v>
      </c>
      <c r="N307">
        <f t="shared" si="32"/>
        <v>-38.523803700000144</v>
      </c>
      <c r="O307">
        <f t="shared" si="33"/>
        <v>-38.523803700000144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3.1991098071365589</v>
      </c>
    </row>
    <row r="308" spans="1:19" x14ac:dyDescent="0.25">
      <c r="A308" t="s">
        <v>357</v>
      </c>
      <c r="B308">
        <v>1186.6513672000001</v>
      </c>
      <c r="C308">
        <v>1135.8399658000001</v>
      </c>
      <c r="D308">
        <v>1263.8225098</v>
      </c>
      <c r="E308">
        <v>1368.6618652</v>
      </c>
      <c r="F308">
        <v>1135.8499756000001</v>
      </c>
      <c r="G308">
        <v>1135.8499756000001</v>
      </c>
      <c r="H308">
        <v>1119.9300536999999</v>
      </c>
      <c r="I308">
        <v>1135.8399658000001</v>
      </c>
      <c r="J308">
        <v>1131.8674315999999</v>
      </c>
      <c r="L308" t="str">
        <f t="shared" si="31"/>
        <v>13APR2022:19:00:00</v>
      </c>
      <c r="M308">
        <v>19</v>
      </c>
      <c r="N308">
        <f t="shared" si="32"/>
        <v>-50.811401400000022</v>
      </c>
      <c r="O308">
        <f t="shared" si="33"/>
        <v>-50.811401400000022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4.2819148744499094</v>
      </c>
    </row>
    <row r="309" spans="1:19" x14ac:dyDescent="0.25">
      <c r="A309" t="s">
        <v>358</v>
      </c>
      <c r="B309">
        <v>1152.6789550999999</v>
      </c>
      <c r="C309">
        <v>1077.8599853999999</v>
      </c>
      <c r="D309">
        <v>1219.0427245999999</v>
      </c>
      <c r="E309">
        <v>1308.9768065999999</v>
      </c>
      <c r="F309">
        <v>1077.8599853999999</v>
      </c>
      <c r="G309">
        <v>1077.8599853999999</v>
      </c>
      <c r="H309">
        <v>1059.8100586</v>
      </c>
      <c r="I309">
        <v>1077.8599853999999</v>
      </c>
      <c r="J309">
        <v>1073.3475341999999</v>
      </c>
      <c r="L309" t="str">
        <f t="shared" si="31"/>
        <v>13APR2022:20:00:00</v>
      </c>
      <c r="M309">
        <v>20</v>
      </c>
      <c r="N309">
        <f t="shared" si="32"/>
        <v>-74.818969700000025</v>
      </c>
      <c r="O309">
        <f t="shared" si="33"/>
        <v>-74.818969700000025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6.4908766980576269</v>
      </c>
    </row>
    <row r="310" spans="1:19" x14ac:dyDescent="0.25">
      <c r="A310" t="s">
        <v>359</v>
      </c>
      <c r="B310">
        <v>1148.2647704999999</v>
      </c>
      <c r="C310">
        <v>1074.6999512</v>
      </c>
      <c r="D310">
        <v>1210.4017334</v>
      </c>
      <c r="E310">
        <v>1275.215332</v>
      </c>
      <c r="F310">
        <v>1074.6999512</v>
      </c>
      <c r="G310">
        <v>1074.6999512</v>
      </c>
      <c r="H310">
        <v>1058.2900391000001</v>
      </c>
      <c r="I310">
        <v>1074.6999512</v>
      </c>
      <c r="J310">
        <v>1070.5974120999999</v>
      </c>
      <c r="L310" t="str">
        <f t="shared" si="31"/>
        <v>13APR2022:21:00:00</v>
      </c>
      <c r="M310">
        <v>21</v>
      </c>
      <c r="N310">
        <f t="shared" si="32"/>
        <v>-73.564819299999954</v>
      </c>
      <c r="O310">
        <f t="shared" si="33"/>
        <v>-73.564819299999954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6.4066077084265958</v>
      </c>
    </row>
    <row r="311" spans="1:19" x14ac:dyDescent="0.25">
      <c r="A311" t="s">
        <v>360</v>
      </c>
      <c r="B311">
        <v>1115.0482178</v>
      </c>
      <c r="C311">
        <v>1037.6400146000001</v>
      </c>
      <c r="D311">
        <v>1174.0534668</v>
      </c>
      <c r="E311">
        <v>1239.7619629000001</v>
      </c>
      <c r="F311">
        <v>1037.6500243999999</v>
      </c>
      <c r="G311">
        <v>1037.6500243999999</v>
      </c>
      <c r="H311">
        <v>1018.960022</v>
      </c>
      <c r="I311">
        <v>1037.6400146000001</v>
      </c>
      <c r="J311">
        <v>1032.9749756000001</v>
      </c>
      <c r="L311" t="str">
        <f t="shared" si="31"/>
        <v>13APR2022:22:00:00</v>
      </c>
      <c r="M311">
        <v>22</v>
      </c>
      <c r="N311">
        <f t="shared" si="32"/>
        <v>-77.408203199999889</v>
      </c>
      <c r="O311">
        <f t="shared" si="33"/>
        <v>-77.408203199999889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6.9421395383893758</v>
      </c>
    </row>
    <row r="312" spans="1:19" x14ac:dyDescent="0.25">
      <c r="A312" t="s">
        <v>361</v>
      </c>
      <c r="B312">
        <v>1049.6676024999999</v>
      </c>
      <c r="C312">
        <v>986.46801758000004</v>
      </c>
      <c r="D312">
        <v>1092.4943848</v>
      </c>
      <c r="E312">
        <v>1135.7000731999999</v>
      </c>
      <c r="F312">
        <v>986.46997069999998</v>
      </c>
      <c r="G312">
        <v>986.46997069999998</v>
      </c>
      <c r="H312">
        <v>964.21899413999995</v>
      </c>
      <c r="I312">
        <v>986.46801758000004</v>
      </c>
      <c r="J312">
        <v>980.90673828000001</v>
      </c>
      <c r="L312" t="str">
        <f t="shared" si="31"/>
        <v>13APR2022:23:00:00</v>
      </c>
      <c r="M312">
        <v>23</v>
      </c>
      <c r="N312">
        <f t="shared" si="32"/>
        <v>-63.199584919999893</v>
      </c>
      <c r="O312">
        <f t="shared" si="33"/>
        <v>-63.199584919999893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6.0209141226686471</v>
      </c>
    </row>
    <row r="313" spans="1:19" x14ac:dyDescent="0.25">
      <c r="A313" t="s">
        <v>362</v>
      </c>
      <c r="B313">
        <v>981.87628173999997</v>
      </c>
      <c r="C313">
        <v>927.44000243999994</v>
      </c>
      <c r="D313">
        <v>1021.5269775</v>
      </c>
      <c r="E313">
        <v>1048.1241454999999</v>
      </c>
      <c r="F313">
        <v>927.44299316000001</v>
      </c>
      <c r="G313">
        <v>927.44299316000001</v>
      </c>
      <c r="H313">
        <v>899.67999268000005</v>
      </c>
      <c r="I313">
        <v>927.44000243999994</v>
      </c>
      <c r="J313">
        <v>920.50146484000004</v>
      </c>
      <c r="L313" t="str">
        <f t="shared" si="31"/>
        <v>14APR2022:00:00:00</v>
      </c>
      <c r="M313">
        <v>24</v>
      </c>
      <c r="N313">
        <f t="shared" si="32"/>
        <v>-54.436279300000024</v>
      </c>
      <c r="O313">
        <f t="shared" si="33"/>
        <v>-54.436279300000024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5.5441077773599492</v>
      </c>
    </row>
    <row r="314" spans="1:19" x14ac:dyDescent="0.25">
      <c r="A314" t="s">
        <v>363</v>
      </c>
      <c r="B314">
        <v>920.65106201000003</v>
      </c>
      <c r="C314">
        <v>949.55603026999995</v>
      </c>
      <c r="D314">
        <v>1000.6893921</v>
      </c>
      <c r="E314">
        <v>939.64886475000003</v>
      </c>
      <c r="F314">
        <v>844.97302246000004</v>
      </c>
      <c r="G314">
        <v>844.97302246000004</v>
      </c>
      <c r="H314">
        <v>949.55603026999995</v>
      </c>
      <c r="I314">
        <v>768.21398925999995</v>
      </c>
      <c r="J314">
        <v>851.92895508000004</v>
      </c>
      <c r="L314" t="str">
        <f t="shared" si="31"/>
        <v>14APR2022:01:00:00</v>
      </c>
      <c r="M314">
        <v>1</v>
      </c>
      <c r="N314">
        <f t="shared" si="32"/>
        <v>28.904968259999919</v>
      </c>
      <c r="O314" t="str">
        <f t="shared" si="33"/>
        <v/>
      </c>
      <c r="P314">
        <f t="shared" si="34"/>
        <v>28.904968259999919</v>
      </c>
      <c r="Q314" t="str">
        <f t="shared" si="35"/>
        <v/>
      </c>
      <c r="R314">
        <f t="shared" si="36"/>
        <v>1</v>
      </c>
      <c r="S314">
        <f t="shared" si="37"/>
        <v>3.1396225402590101</v>
      </c>
    </row>
    <row r="315" spans="1:19" x14ac:dyDescent="0.25">
      <c r="A315" t="s">
        <v>364</v>
      </c>
      <c r="B315">
        <v>883.17822265999996</v>
      </c>
      <c r="C315">
        <v>917.90997314000003</v>
      </c>
      <c r="D315">
        <v>977.18286133000004</v>
      </c>
      <c r="E315">
        <v>892.89587401999995</v>
      </c>
      <c r="F315">
        <v>803.64801024999997</v>
      </c>
      <c r="G315">
        <v>803.64801024999997</v>
      </c>
      <c r="H315">
        <v>917.90997314000003</v>
      </c>
      <c r="I315">
        <v>740.11102295000001</v>
      </c>
      <c r="J315">
        <v>816.32928466999999</v>
      </c>
      <c r="L315" t="str">
        <f t="shared" si="31"/>
        <v>14APR2022:02:00:00</v>
      </c>
      <c r="M315">
        <v>2</v>
      </c>
      <c r="N315">
        <f t="shared" si="32"/>
        <v>34.731750480000073</v>
      </c>
      <c r="O315" t="str">
        <f t="shared" si="33"/>
        <v/>
      </c>
      <c r="P315">
        <f t="shared" si="34"/>
        <v>34.731750480000073</v>
      </c>
      <c r="Q315" t="str">
        <f t="shared" si="35"/>
        <v/>
      </c>
      <c r="R315">
        <f t="shared" si="36"/>
        <v>1</v>
      </c>
      <c r="S315">
        <f t="shared" si="37"/>
        <v>3.932586831159997</v>
      </c>
    </row>
    <row r="316" spans="1:19" x14ac:dyDescent="0.25">
      <c r="A316" t="s">
        <v>365</v>
      </c>
      <c r="B316">
        <v>860.14099121000004</v>
      </c>
      <c r="C316">
        <v>905.88598633000004</v>
      </c>
      <c r="D316">
        <v>966.76672363</v>
      </c>
      <c r="E316">
        <v>864.72723388999998</v>
      </c>
      <c r="F316">
        <v>786.72399901999995</v>
      </c>
      <c r="G316">
        <v>786.72399901999995</v>
      </c>
      <c r="H316">
        <v>905.88598633000004</v>
      </c>
      <c r="I316">
        <v>737.17199706999997</v>
      </c>
      <c r="J316">
        <v>804.12646484000004</v>
      </c>
      <c r="L316" t="str">
        <f t="shared" si="31"/>
        <v>14APR2022:03:00:00</v>
      </c>
      <c r="M316">
        <v>3</v>
      </c>
      <c r="N316">
        <f t="shared" si="32"/>
        <v>45.744995119999999</v>
      </c>
      <c r="O316" t="str">
        <f t="shared" si="33"/>
        <v/>
      </c>
      <c r="P316">
        <f t="shared" si="34"/>
        <v>45.744995119999999</v>
      </c>
      <c r="Q316" t="str">
        <f t="shared" si="35"/>
        <v/>
      </c>
      <c r="R316">
        <f t="shared" si="36"/>
        <v>1</v>
      </c>
      <c r="S316">
        <f t="shared" si="37"/>
        <v>5.3183135773646129</v>
      </c>
    </row>
    <row r="317" spans="1:19" x14ac:dyDescent="0.25">
      <c r="A317" t="s">
        <v>366</v>
      </c>
      <c r="B317">
        <v>856.18957520000004</v>
      </c>
      <c r="C317">
        <v>895.30798340000001</v>
      </c>
      <c r="D317">
        <v>977.99310303000004</v>
      </c>
      <c r="E317">
        <v>856.85083008000004</v>
      </c>
      <c r="F317">
        <v>784.71398925999995</v>
      </c>
      <c r="G317">
        <v>784.71398925999995</v>
      </c>
      <c r="H317">
        <v>895.30798340000001</v>
      </c>
      <c r="I317">
        <v>743.46301270000004</v>
      </c>
      <c r="J317">
        <v>802.04968262</v>
      </c>
      <c r="L317" t="str">
        <f t="shared" si="31"/>
        <v>14APR2022:04:00:00</v>
      </c>
      <c r="M317">
        <v>4</v>
      </c>
      <c r="N317">
        <f t="shared" si="32"/>
        <v>39.118408199999976</v>
      </c>
      <c r="O317" t="str">
        <f t="shared" si="33"/>
        <v/>
      </c>
      <c r="P317">
        <f t="shared" si="34"/>
        <v>39.118408199999976</v>
      </c>
      <c r="Q317" t="str">
        <f t="shared" si="35"/>
        <v/>
      </c>
      <c r="R317">
        <f t="shared" si="36"/>
        <v>1</v>
      </c>
      <c r="S317">
        <f t="shared" si="37"/>
        <v>4.5688956433348515</v>
      </c>
    </row>
    <row r="318" spans="1:19" x14ac:dyDescent="0.25">
      <c r="A318" t="s">
        <v>367</v>
      </c>
      <c r="B318">
        <v>872.30554199000005</v>
      </c>
      <c r="C318">
        <v>906.86602783000001</v>
      </c>
      <c r="D318">
        <v>1001.4186400999999</v>
      </c>
      <c r="E318">
        <v>865.77593993999994</v>
      </c>
      <c r="F318">
        <v>802.71899413999995</v>
      </c>
      <c r="G318">
        <v>802.71899413999995</v>
      </c>
      <c r="H318">
        <v>906.86602783000001</v>
      </c>
      <c r="I318">
        <v>764.56597899999997</v>
      </c>
      <c r="J318">
        <v>819.21746826000003</v>
      </c>
      <c r="L318" t="str">
        <f t="shared" si="31"/>
        <v>14APR2022:05:00:00</v>
      </c>
      <c r="M318">
        <v>5</v>
      </c>
      <c r="N318">
        <f t="shared" si="32"/>
        <v>34.560485839999956</v>
      </c>
      <c r="O318" t="str">
        <f t="shared" si="33"/>
        <v/>
      </c>
      <c r="P318">
        <f t="shared" si="34"/>
        <v>34.560485839999956</v>
      </c>
      <c r="Q318" t="str">
        <f t="shared" si="35"/>
        <v/>
      </c>
      <c r="R318">
        <f t="shared" si="36"/>
        <v>1</v>
      </c>
      <c r="S318">
        <f t="shared" si="37"/>
        <v>3.9619702244647845</v>
      </c>
    </row>
    <row r="319" spans="1:19" x14ac:dyDescent="0.25">
      <c r="A319" t="s">
        <v>368</v>
      </c>
      <c r="B319">
        <v>921.65600586000005</v>
      </c>
      <c r="C319">
        <v>965.79199218999997</v>
      </c>
      <c r="D319">
        <v>1060.3024902</v>
      </c>
      <c r="E319">
        <v>907.42864989999998</v>
      </c>
      <c r="F319">
        <v>872.95800781000003</v>
      </c>
      <c r="G319">
        <v>872.95800781000003</v>
      </c>
      <c r="H319">
        <v>965.79199218999997</v>
      </c>
      <c r="I319">
        <v>830.26202393000005</v>
      </c>
      <c r="J319">
        <v>885.49249268000005</v>
      </c>
      <c r="L319" t="str">
        <f t="shared" si="31"/>
        <v>14APR2022:06:00:00</v>
      </c>
      <c r="M319">
        <v>6</v>
      </c>
      <c r="N319">
        <f t="shared" si="32"/>
        <v>44.135986329999923</v>
      </c>
      <c r="O319" t="str">
        <f t="shared" si="33"/>
        <v/>
      </c>
      <c r="P319">
        <f t="shared" si="34"/>
        <v>44.135986329999923</v>
      </c>
      <c r="Q319" t="str">
        <f t="shared" si="35"/>
        <v/>
      </c>
      <c r="R319">
        <f t="shared" si="36"/>
        <v>1</v>
      </c>
      <c r="S319">
        <f t="shared" si="37"/>
        <v>4.7887700019723196</v>
      </c>
    </row>
    <row r="320" spans="1:19" x14ac:dyDescent="0.25">
      <c r="A320" t="s">
        <v>369</v>
      </c>
      <c r="B320">
        <v>1025.6972656</v>
      </c>
      <c r="C320">
        <v>1090.4000243999999</v>
      </c>
      <c r="D320">
        <v>1172.8161620999999</v>
      </c>
      <c r="E320">
        <v>980.28356933999999</v>
      </c>
      <c r="F320">
        <v>1012.2299805</v>
      </c>
      <c r="G320">
        <v>1012.2299805</v>
      </c>
      <c r="H320">
        <v>1090.4000243999999</v>
      </c>
      <c r="I320">
        <v>949.90997314000003</v>
      </c>
      <c r="J320">
        <v>1016.1924438</v>
      </c>
      <c r="L320" t="str">
        <f t="shared" si="31"/>
        <v>14APR2022:07:00:00</v>
      </c>
      <c r="M320">
        <v>7</v>
      </c>
      <c r="N320">
        <f t="shared" si="32"/>
        <v>64.702758799999856</v>
      </c>
      <c r="O320" t="str">
        <f t="shared" si="33"/>
        <v/>
      </c>
      <c r="P320">
        <f t="shared" si="34"/>
        <v>64.702758799999856</v>
      </c>
      <c r="Q320" t="str">
        <f t="shared" si="35"/>
        <v/>
      </c>
      <c r="R320">
        <f t="shared" si="36"/>
        <v>1</v>
      </c>
      <c r="S320">
        <f t="shared" si="37"/>
        <v>6.3081730808895955</v>
      </c>
    </row>
    <row r="321" spans="1:19" x14ac:dyDescent="0.25">
      <c r="A321" t="s">
        <v>370</v>
      </c>
      <c r="B321">
        <v>1081.0408935999999</v>
      </c>
      <c r="C321">
        <v>1153.4399414</v>
      </c>
      <c r="D321">
        <v>1230.4606934000001</v>
      </c>
      <c r="E321">
        <v>1044.8916016000001</v>
      </c>
      <c r="F321">
        <v>1074.9499512</v>
      </c>
      <c r="G321">
        <v>1074.9499512</v>
      </c>
      <c r="H321">
        <v>1153.4399414</v>
      </c>
      <c r="I321">
        <v>995.39202881000006</v>
      </c>
      <c r="J321">
        <v>1074.6829834</v>
      </c>
      <c r="L321" t="str">
        <f t="shared" si="31"/>
        <v>14APR2022:08:00:00</v>
      </c>
      <c r="M321">
        <v>8</v>
      </c>
      <c r="N321">
        <f t="shared" si="32"/>
        <v>72.399047800000062</v>
      </c>
      <c r="O321" t="str">
        <f t="shared" si="33"/>
        <v/>
      </c>
      <c r="P321">
        <f t="shared" si="34"/>
        <v>72.399047800000062</v>
      </c>
      <c r="Q321" t="str">
        <f t="shared" si="35"/>
        <v/>
      </c>
      <c r="R321">
        <f t="shared" si="36"/>
        <v>1</v>
      </c>
      <c r="S321">
        <f t="shared" si="37"/>
        <v>6.6971608778741265</v>
      </c>
    </row>
    <row r="322" spans="1:19" x14ac:dyDescent="0.25">
      <c r="A322" t="s">
        <v>371</v>
      </c>
      <c r="B322">
        <v>1101.6420897999999</v>
      </c>
      <c r="C322">
        <v>1172.6500243999999</v>
      </c>
      <c r="D322">
        <v>1233.5148925999999</v>
      </c>
      <c r="E322">
        <v>1077.7048339999999</v>
      </c>
      <c r="F322">
        <v>1093.9300536999999</v>
      </c>
      <c r="G322">
        <v>1093.9300536999999</v>
      </c>
      <c r="H322">
        <v>1172.6500243999999</v>
      </c>
      <c r="I322">
        <v>1007.2600098</v>
      </c>
      <c r="J322">
        <v>1091.9426269999999</v>
      </c>
      <c r="L322" t="str">
        <f t="shared" si="31"/>
        <v>14APR2022:09:00:00</v>
      </c>
      <c r="M322">
        <v>9</v>
      </c>
      <c r="N322">
        <f t="shared" si="32"/>
        <v>71.007934599999999</v>
      </c>
      <c r="O322" t="str">
        <f t="shared" si="33"/>
        <v/>
      </c>
      <c r="P322">
        <f t="shared" si="34"/>
        <v>71.007934599999999</v>
      </c>
      <c r="Q322" t="str">
        <f t="shared" si="35"/>
        <v/>
      </c>
      <c r="R322">
        <f t="shared" si="36"/>
        <v>1</v>
      </c>
      <c r="S322">
        <f t="shared" si="37"/>
        <v>6.4456446660358893</v>
      </c>
    </row>
    <row r="323" spans="1:19" x14ac:dyDescent="0.25">
      <c r="A323" t="s">
        <v>372</v>
      </c>
      <c r="B323">
        <v>1139.6483154</v>
      </c>
      <c r="C323">
        <v>1201.5100098</v>
      </c>
      <c r="D323">
        <v>1256.9460449000001</v>
      </c>
      <c r="E323">
        <v>1112.2281493999999</v>
      </c>
      <c r="F323">
        <v>1124.5400391000001</v>
      </c>
      <c r="G323">
        <v>1124.5400391000001</v>
      </c>
      <c r="H323">
        <v>1201.5100098</v>
      </c>
      <c r="I323">
        <v>1023.0900269</v>
      </c>
      <c r="J323">
        <v>1118.4200439000001</v>
      </c>
      <c r="L323" t="str">
        <f t="shared" si="31"/>
        <v>14APR2022:10:00:00</v>
      </c>
      <c r="M323">
        <v>10</v>
      </c>
      <c r="N323">
        <f t="shared" si="32"/>
        <v>61.861694400000033</v>
      </c>
      <c r="O323" t="str">
        <f t="shared" ref="O323:O386" si="41">IF(N323&lt;0,N323,"")</f>
        <v/>
      </c>
      <c r="P323">
        <f t="shared" ref="P323:P386" si="42">IF(N323&gt;0,N323,"")</f>
        <v>61.861694400000033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5.4281389762145595</v>
      </c>
    </row>
    <row r="324" spans="1:19" x14ac:dyDescent="0.25">
      <c r="A324" t="s">
        <v>373</v>
      </c>
      <c r="B324">
        <v>1122.7513428</v>
      </c>
      <c r="C324">
        <v>1214.8900146000001</v>
      </c>
      <c r="D324">
        <v>1227.4122314000001</v>
      </c>
      <c r="E324">
        <v>1115.572876</v>
      </c>
      <c r="F324">
        <v>1137</v>
      </c>
      <c r="G324">
        <v>1137</v>
      </c>
      <c r="H324">
        <v>1214.8900146000001</v>
      </c>
      <c r="I324">
        <v>1026.5699463000001</v>
      </c>
      <c r="J324">
        <v>1128.8649902</v>
      </c>
      <c r="L324" t="str">
        <f t="shared" ref="L324:L387" si="45">A324</f>
        <v>14APR2022:11:00:00</v>
      </c>
      <c r="M324">
        <v>11</v>
      </c>
      <c r="N324">
        <f t="shared" ref="N324:N387" si="46">C324-B324</f>
        <v>92.138671800000111</v>
      </c>
      <c r="O324" t="str">
        <f t="shared" si="41"/>
        <v/>
      </c>
      <c r="P324">
        <f t="shared" si="42"/>
        <v>92.138671800000111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8.2065073794717467</v>
      </c>
    </row>
    <row r="325" spans="1:19" x14ac:dyDescent="0.25">
      <c r="A325" t="s">
        <v>374</v>
      </c>
      <c r="B325">
        <v>1106.6613769999999</v>
      </c>
      <c r="C325">
        <v>1209.3399658000001</v>
      </c>
      <c r="D325">
        <v>1200.1036377</v>
      </c>
      <c r="E325">
        <v>1122.4760742000001</v>
      </c>
      <c r="F325">
        <v>1128.9599608999999</v>
      </c>
      <c r="G325">
        <v>1128.9599608999999</v>
      </c>
      <c r="H325">
        <v>1209.3399658000001</v>
      </c>
      <c r="I325">
        <v>1005.7600098</v>
      </c>
      <c r="J325">
        <v>1118.2548827999999</v>
      </c>
      <c r="L325" t="str">
        <f t="shared" si="45"/>
        <v>14APR2022:12:00:00</v>
      </c>
      <c r="M325">
        <v>12</v>
      </c>
      <c r="N325">
        <f t="shared" si="46"/>
        <v>102.67858880000017</v>
      </c>
      <c r="O325" t="str">
        <f t="shared" si="41"/>
        <v/>
      </c>
      <c r="P325">
        <f t="shared" si="42"/>
        <v>102.67858880000017</v>
      </c>
      <c r="Q325" t="str">
        <f t="shared" si="43"/>
        <v/>
      </c>
      <c r="R325">
        <f t="shared" si="44"/>
        <v>1</v>
      </c>
      <c r="S325">
        <f t="shared" si="47"/>
        <v>9.278230083202784</v>
      </c>
    </row>
    <row r="326" spans="1:19" x14ac:dyDescent="0.25">
      <c r="A326" t="s">
        <v>375</v>
      </c>
      <c r="B326">
        <v>1094.8280029</v>
      </c>
      <c r="C326">
        <v>1189.5500488</v>
      </c>
      <c r="D326">
        <v>1199.3792725000001</v>
      </c>
      <c r="E326">
        <v>1160.6397704999999</v>
      </c>
      <c r="F326">
        <v>1100.5600586</v>
      </c>
      <c r="G326">
        <v>1100.5600586</v>
      </c>
      <c r="H326">
        <v>1189.5500488</v>
      </c>
      <c r="I326">
        <v>967.89501953000001</v>
      </c>
      <c r="J326">
        <v>1089.6413574000001</v>
      </c>
      <c r="L326" t="str">
        <f t="shared" si="45"/>
        <v>14APR2022:13:00:00</v>
      </c>
      <c r="M326">
        <v>13</v>
      </c>
      <c r="N326">
        <f t="shared" si="46"/>
        <v>94.722045900000012</v>
      </c>
      <c r="O326" t="str">
        <f t="shared" si="41"/>
        <v/>
      </c>
      <c r="P326">
        <f t="shared" si="42"/>
        <v>94.722045900000012</v>
      </c>
      <c r="Q326" t="str">
        <f t="shared" si="43"/>
        <v/>
      </c>
      <c r="R326">
        <f t="shared" si="44"/>
        <v>1</v>
      </c>
      <c r="S326">
        <f t="shared" si="47"/>
        <v>8.6517741279085438</v>
      </c>
    </row>
    <row r="327" spans="1:19" x14ac:dyDescent="0.25">
      <c r="A327" t="s">
        <v>376</v>
      </c>
      <c r="B327">
        <v>1107.9415283000001</v>
      </c>
      <c r="C327">
        <v>1196.9599608999999</v>
      </c>
      <c r="D327">
        <v>1200.0916748</v>
      </c>
      <c r="E327">
        <v>1173.2047118999999</v>
      </c>
      <c r="F327">
        <v>1101.1099853999999</v>
      </c>
      <c r="G327">
        <v>1101.1099853999999</v>
      </c>
      <c r="H327">
        <v>1196.9599608999999</v>
      </c>
      <c r="I327">
        <v>952.31097411999997</v>
      </c>
      <c r="J327">
        <v>1087.8726807</v>
      </c>
      <c r="L327" t="str">
        <f t="shared" si="45"/>
        <v>14APR2022:14:00:00</v>
      </c>
      <c r="M327">
        <v>14</v>
      </c>
      <c r="N327">
        <f t="shared" si="46"/>
        <v>89.018432599999869</v>
      </c>
      <c r="O327" t="str">
        <f t="shared" si="41"/>
        <v/>
      </c>
      <c r="P327">
        <f t="shared" si="42"/>
        <v>89.018432599999869</v>
      </c>
      <c r="Q327" t="str">
        <f t="shared" si="43"/>
        <v/>
      </c>
      <c r="R327">
        <f t="shared" si="44"/>
        <v>1</v>
      </c>
      <c r="S327">
        <f t="shared" si="47"/>
        <v>8.0345785699167447</v>
      </c>
    </row>
    <row r="328" spans="1:19" x14ac:dyDescent="0.25">
      <c r="A328" t="s">
        <v>377</v>
      </c>
      <c r="B328">
        <v>1117.5559082</v>
      </c>
      <c r="C328">
        <v>1227.8399658000001</v>
      </c>
      <c r="D328">
        <v>1234.9145507999999</v>
      </c>
      <c r="E328">
        <v>1214.6020507999999</v>
      </c>
      <c r="F328">
        <v>1114.3399658000001</v>
      </c>
      <c r="G328">
        <v>1114.3399658000001</v>
      </c>
      <c r="H328">
        <v>1227.8399658000001</v>
      </c>
      <c r="I328">
        <v>935.76202393000005</v>
      </c>
      <c r="J328">
        <v>1098.0705565999999</v>
      </c>
      <c r="L328" t="str">
        <f t="shared" si="45"/>
        <v>14APR2022:15:00:00</v>
      </c>
      <c r="M328">
        <v>15</v>
      </c>
      <c r="N328">
        <f t="shared" si="46"/>
        <v>110.2840576000001</v>
      </c>
      <c r="O328" t="str">
        <f t="shared" si="41"/>
        <v/>
      </c>
      <c r="P328">
        <f t="shared" si="42"/>
        <v>110.2840576000001</v>
      </c>
      <c r="Q328" t="str">
        <f t="shared" si="43"/>
        <v/>
      </c>
      <c r="R328">
        <f t="shared" si="44"/>
        <v>1</v>
      </c>
      <c r="S328">
        <f t="shared" si="47"/>
        <v>9.8683257625678849</v>
      </c>
    </row>
    <row r="329" spans="1:19" x14ac:dyDescent="0.25">
      <c r="A329" t="s">
        <v>378</v>
      </c>
      <c r="B329">
        <v>1163.7669678</v>
      </c>
      <c r="C329">
        <v>1249.6899414</v>
      </c>
      <c r="D329">
        <v>1289.9069824000001</v>
      </c>
      <c r="E329">
        <v>1303.3118896000001</v>
      </c>
      <c r="F329">
        <v>1126.6700439000001</v>
      </c>
      <c r="G329">
        <v>1126.6700439000001</v>
      </c>
      <c r="H329">
        <v>1249.6899414</v>
      </c>
      <c r="I329">
        <v>924.80297852000001</v>
      </c>
      <c r="J329">
        <v>1106.9582519999999</v>
      </c>
      <c r="L329" t="str">
        <f t="shared" si="45"/>
        <v>14APR2022:16:00:00</v>
      </c>
      <c r="M329">
        <v>16</v>
      </c>
      <c r="N329">
        <f t="shared" si="46"/>
        <v>85.922973599999978</v>
      </c>
      <c r="O329" t="str">
        <f t="shared" si="41"/>
        <v/>
      </c>
      <c r="P329">
        <f t="shared" si="42"/>
        <v>85.922973599999978</v>
      </c>
      <c r="Q329" t="str">
        <f t="shared" si="43"/>
        <v/>
      </c>
      <c r="R329">
        <f t="shared" si="44"/>
        <v>1</v>
      </c>
      <c r="S329">
        <f t="shared" si="47"/>
        <v>7.3831768710904271</v>
      </c>
    </row>
    <row r="330" spans="1:19" x14ac:dyDescent="0.25">
      <c r="A330" t="s">
        <v>379</v>
      </c>
      <c r="B330">
        <v>1175.6370850000001</v>
      </c>
      <c r="C330">
        <v>1278.3100586</v>
      </c>
      <c r="D330">
        <v>1301.0664062999999</v>
      </c>
      <c r="E330">
        <v>1300.1643065999999</v>
      </c>
      <c r="F330">
        <v>1146.6500243999999</v>
      </c>
      <c r="G330">
        <v>1146.6500243999999</v>
      </c>
      <c r="H330">
        <v>1278.3100586</v>
      </c>
      <c r="I330">
        <v>917.35998534999999</v>
      </c>
      <c r="J330">
        <v>1122.2425536999999</v>
      </c>
      <c r="L330" t="str">
        <f t="shared" si="45"/>
        <v>14APR2022:17:00:00</v>
      </c>
      <c r="M330">
        <v>17</v>
      </c>
      <c r="N330">
        <f t="shared" si="46"/>
        <v>102.67297359999998</v>
      </c>
      <c r="O330" t="str">
        <f t="shared" si="41"/>
        <v/>
      </c>
      <c r="P330">
        <f t="shared" si="42"/>
        <v>102.67297359999998</v>
      </c>
      <c r="Q330" t="str">
        <f t="shared" si="43"/>
        <v/>
      </c>
      <c r="R330">
        <f t="shared" si="44"/>
        <v>1</v>
      </c>
      <c r="S330">
        <f t="shared" si="47"/>
        <v>8.7333901686165305</v>
      </c>
    </row>
    <row r="331" spans="1:19" x14ac:dyDescent="0.25">
      <c r="A331" t="s">
        <v>380</v>
      </c>
      <c r="B331">
        <v>1180.0146483999999</v>
      </c>
      <c r="C331">
        <v>1287.4499512</v>
      </c>
      <c r="D331">
        <v>1295.2852783000001</v>
      </c>
      <c r="E331">
        <v>1287.9197998</v>
      </c>
      <c r="F331">
        <v>1148.5999756000001</v>
      </c>
      <c r="G331">
        <v>1148.5999756000001</v>
      </c>
      <c r="H331">
        <v>1287.4499512</v>
      </c>
      <c r="I331">
        <v>903.93298340000001</v>
      </c>
      <c r="J331">
        <v>1122.1457519999999</v>
      </c>
      <c r="L331" t="str">
        <f t="shared" si="45"/>
        <v>14APR2022:18:00:00</v>
      </c>
      <c r="M331">
        <v>18</v>
      </c>
      <c r="N331">
        <f t="shared" si="46"/>
        <v>107.43530280000004</v>
      </c>
      <c r="O331" t="str">
        <f t="shared" si="41"/>
        <v/>
      </c>
      <c r="P331">
        <f t="shared" si="42"/>
        <v>107.43530280000004</v>
      </c>
      <c r="Q331" t="str">
        <f t="shared" si="43"/>
        <v/>
      </c>
      <c r="R331">
        <f t="shared" si="44"/>
        <v>1</v>
      </c>
      <c r="S331">
        <f t="shared" si="47"/>
        <v>9.1045736547146454</v>
      </c>
    </row>
    <row r="332" spans="1:19" x14ac:dyDescent="0.25">
      <c r="A332" t="s">
        <v>381</v>
      </c>
      <c r="B332">
        <v>1178.9195557</v>
      </c>
      <c r="C332">
        <v>1246.6700439000001</v>
      </c>
      <c r="D332">
        <v>1275.1617432</v>
      </c>
      <c r="E332">
        <v>1259.6811522999999</v>
      </c>
      <c r="F332">
        <v>1100.8800048999999</v>
      </c>
      <c r="G332">
        <v>1100.8800048999999</v>
      </c>
      <c r="H332">
        <v>1246.6700439000001</v>
      </c>
      <c r="I332">
        <v>865.29901123000002</v>
      </c>
      <c r="J332">
        <v>1078.432251</v>
      </c>
      <c r="L332" t="str">
        <f t="shared" si="45"/>
        <v>14APR2022:19:00:00</v>
      </c>
      <c r="M332">
        <v>19</v>
      </c>
      <c r="N332">
        <f t="shared" si="46"/>
        <v>67.750488200000063</v>
      </c>
      <c r="O332" t="str">
        <f t="shared" si="41"/>
        <v/>
      </c>
      <c r="P332">
        <f t="shared" si="42"/>
        <v>67.750488200000063</v>
      </c>
      <c r="Q332" t="str">
        <f t="shared" si="43"/>
        <v/>
      </c>
      <c r="R332">
        <f t="shared" si="44"/>
        <v>1</v>
      </c>
      <c r="S332">
        <f t="shared" si="47"/>
        <v>5.7468287698198592</v>
      </c>
    </row>
    <row r="333" spans="1:19" x14ac:dyDescent="0.25">
      <c r="A333" t="s">
        <v>382</v>
      </c>
      <c r="B333">
        <v>1139.9232178</v>
      </c>
      <c r="C333">
        <v>1186.75</v>
      </c>
      <c r="D333">
        <v>1236.9335937999999</v>
      </c>
      <c r="E333">
        <v>1209.5531006000001</v>
      </c>
      <c r="F333">
        <v>1037.4699707</v>
      </c>
      <c r="G333">
        <v>1037.4699707</v>
      </c>
      <c r="H333">
        <v>1186.75</v>
      </c>
      <c r="I333">
        <v>820.92401123000002</v>
      </c>
      <c r="J333">
        <v>1020.6535034</v>
      </c>
      <c r="L333" t="str">
        <f t="shared" si="45"/>
        <v>14APR2022:20:00:00</v>
      </c>
      <c r="M333">
        <v>20</v>
      </c>
      <c r="N333">
        <f t="shared" si="46"/>
        <v>46.826782200000025</v>
      </c>
      <c r="O333" t="str">
        <f t="shared" si="41"/>
        <v/>
      </c>
      <c r="P333">
        <f t="shared" si="42"/>
        <v>46.826782200000025</v>
      </c>
      <c r="Q333" t="str">
        <f t="shared" si="43"/>
        <v/>
      </c>
      <c r="R333">
        <f t="shared" si="44"/>
        <v>1</v>
      </c>
      <c r="S333">
        <f t="shared" si="47"/>
        <v>4.1078891515494869</v>
      </c>
    </row>
    <row r="334" spans="1:19" x14ac:dyDescent="0.25">
      <c r="A334" t="s">
        <v>383</v>
      </c>
      <c r="B334">
        <v>1149.3223877</v>
      </c>
      <c r="C334">
        <v>1191.6999512</v>
      </c>
      <c r="D334">
        <v>1237.8789062999999</v>
      </c>
      <c r="E334">
        <v>1211.1524658000001</v>
      </c>
      <c r="F334">
        <v>1051.7700195</v>
      </c>
      <c r="G334">
        <v>1051.7700195</v>
      </c>
      <c r="H334">
        <v>1191.6999512</v>
      </c>
      <c r="I334">
        <v>843.42102050999995</v>
      </c>
      <c r="J334">
        <v>1034.6652832</v>
      </c>
      <c r="L334" t="str">
        <f t="shared" si="45"/>
        <v>14APR2022:21:00:00</v>
      </c>
      <c r="M334">
        <v>21</v>
      </c>
      <c r="N334">
        <f t="shared" si="46"/>
        <v>42.377563499999951</v>
      </c>
      <c r="O334" t="str">
        <f t="shared" si="41"/>
        <v/>
      </c>
      <c r="P334">
        <f t="shared" si="42"/>
        <v>42.377563499999951</v>
      </c>
      <c r="Q334" t="str">
        <f t="shared" si="43"/>
        <v/>
      </c>
      <c r="R334">
        <f t="shared" si="44"/>
        <v>1</v>
      </c>
      <c r="S334">
        <f t="shared" si="47"/>
        <v>3.6871781106435284</v>
      </c>
    </row>
    <row r="335" spans="1:19" x14ac:dyDescent="0.25">
      <c r="A335" t="s">
        <v>384</v>
      </c>
      <c r="B335">
        <v>1080.4931641000001</v>
      </c>
      <c r="C335">
        <v>1166.0200195</v>
      </c>
      <c r="D335">
        <v>1205.4045410000001</v>
      </c>
      <c r="E335">
        <v>1186.4119873</v>
      </c>
      <c r="F335">
        <v>1029.6700439000001</v>
      </c>
      <c r="G335">
        <v>1029.6700439000001</v>
      </c>
      <c r="H335">
        <v>1166.0200195</v>
      </c>
      <c r="I335">
        <v>832.72399901999995</v>
      </c>
      <c r="J335">
        <v>1014.5209961</v>
      </c>
      <c r="L335" t="str">
        <f t="shared" si="45"/>
        <v>14APR2022:22:00:00</v>
      </c>
      <c r="M335">
        <v>22</v>
      </c>
      <c r="N335">
        <f t="shared" si="46"/>
        <v>85.526855399999931</v>
      </c>
      <c r="O335" t="str">
        <f t="shared" si="41"/>
        <v/>
      </c>
      <c r="P335">
        <f t="shared" si="42"/>
        <v>85.526855399999931</v>
      </c>
      <c r="Q335" t="str">
        <f t="shared" si="43"/>
        <v/>
      </c>
      <c r="R335">
        <f t="shared" si="44"/>
        <v>1</v>
      </c>
      <c r="S335">
        <f t="shared" si="47"/>
        <v>7.9155387781874378</v>
      </c>
    </row>
    <row r="336" spans="1:19" x14ac:dyDescent="0.25">
      <c r="A336" t="s">
        <v>385</v>
      </c>
      <c r="B336">
        <v>1047.6367187999999</v>
      </c>
      <c r="C336">
        <v>1113.8599853999999</v>
      </c>
      <c r="D336">
        <v>1118.9681396000001</v>
      </c>
      <c r="E336">
        <v>1098.8095702999999</v>
      </c>
      <c r="F336">
        <v>959.88201904000005</v>
      </c>
      <c r="G336">
        <v>959.88201904000005</v>
      </c>
      <c r="H336">
        <v>1113.8599853999999</v>
      </c>
      <c r="I336">
        <v>786.80999756000006</v>
      </c>
      <c r="J336">
        <v>955.10852050999995</v>
      </c>
      <c r="L336" t="str">
        <f t="shared" si="45"/>
        <v>14APR2022:23:00:00</v>
      </c>
      <c r="M336">
        <v>23</v>
      </c>
      <c r="N336">
        <f t="shared" si="46"/>
        <v>66.223266599999988</v>
      </c>
      <c r="O336" t="str">
        <f t="shared" si="41"/>
        <v/>
      </c>
      <c r="P336">
        <f t="shared" si="42"/>
        <v>66.223266599999988</v>
      </c>
      <c r="Q336" t="str">
        <f t="shared" si="43"/>
        <v/>
      </c>
      <c r="R336">
        <f t="shared" si="44"/>
        <v>1</v>
      </c>
      <c r="S336">
        <f t="shared" si="47"/>
        <v>6.3212051860738958</v>
      </c>
    </row>
    <row r="337" spans="1:19" x14ac:dyDescent="0.25">
      <c r="A337" t="s">
        <v>386</v>
      </c>
      <c r="B337">
        <v>969.10552978999999</v>
      </c>
      <c r="C337">
        <v>1055.5300293</v>
      </c>
      <c r="D337">
        <v>1043.3363036999999</v>
      </c>
      <c r="E337">
        <v>1029.6884766000001</v>
      </c>
      <c r="F337">
        <v>880.62902831999997</v>
      </c>
      <c r="G337">
        <v>880.62902831999997</v>
      </c>
      <c r="H337">
        <v>1055.5300293</v>
      </c>
      <c r="I337">
        <v>730.36999512</v>
      </c>
      <c r="J337">
        <v>886.78955078000001</v>
      </c>
      <c r="L337" t="str">
        <f t="shared" si="45"/>
        <v>15APR2022:00:00:00</v>
      </c>
      <c r="M337">
        <v>24</v>
      </c>
      <c r="N337">
        <f t="shared" si="46"/>
        <v>86.424499510000032</v>
      </c>
      <c r="O337" t="str">
        <f t="shared" si="41"/>
        <v/>
      </c>
      <c r="P337">
        <f t="shared" si="42"/>
        <v>86.424499510000032</v>
      </c>
      <c r="Q337" t="str">
        <f t="shared" si="43"/>
        <v/>
      </c>
      <c r="R337">
        <f t="shared" si="44"/>
        <v>1</v>
      </c>
      <c r="S337">
        <f t="shared" si="47"/>
        <v>8.917965779096086</v>
      </c>
    </row>
    <row r="338" spans="1:19" x14ac:dyDescent="0.25">
      <c r="A338" t="s">
        <v>387</v>
      </c>
      <c r="B338">
        <v>905.14172363</v>
      </c>
      <c r="C338">
        <v>853.62200928000004</v>
      </c>
      <c r="D338">
        <v>988.86303711000005</v>
      </c>
      <c r="E338">
        <v>955.49768066000001</v>
      </c>
      <c r="F338">
        <v>853.62200928000004</v>
      </c>
      <c r="G338">
        <v>853.62200928000004</v>
      </c>
      <c r="H338">
        <v>935.42401123000002</v>
      </c>
      <c r="I338">
        <v>900.48400878999996</v>
      </c>
      <c r="J338">
        <v>885.78796387</v>
      </c>
      <c r="L338" t="str">
        <f t="shared" si="45"/>
        <v>15APR2022:01:00:00</v>
      </c>
      <c r="M338">
        <v>1</v>
      </c>
      <c r="N338">
        <f t="shared" si="46"/>
        <v>-51.519714349999958</v>
      </c>
      <c r="O338">
        <f t="shared" si="41"/>
        <v>-51.519714349999958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5.6918947613401558</v>
      </c>
    </row>
    <row r="339" spans="1:19" x14ac:dyDescent="0.25">
      <c r="A339" t="s">
        <v>388</v>
      </c>
      <c r="B339">
        <v>880.84454345999995</v>
      </c>
      <c r="C339">
        <v>820.44097899999997</v>
      </c>
      <c r="D339">
        <v>954.41107178000004</v>
      </c>
      <c r="E339">
        <v>919.20263671999999</v>
      </c>
      <c r="F339">
        <v>820.44097899999997</v>
      </c>
      <c r="G339">
        <v>820.44097899999997</v>
      </c>
      <c r="H339">
        <v>911.13000488</v>
      </c>
      <c r="I339">
        <v>872.68402100000003</v>
      </c>
      <c r="J339">
        <v>856.17401123000002</v>
      </c>
      <c r="L339" t="str">
        <f t="shared" si="45"/>
        <v>15APR2022:02:00:00</v>
      </c>
      <c r="M339">
        <v>2</v>
      </c>
      <c r="N339">
        <f t="shared" si="46"/>
        <v>-60.403564459999984</v>
      </c>
      <c r="O339">
        <f t="shared" si="41"/>
        <v>-60.403564459999984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6.8574602531715598</v>
      </c>
    </row>
    <row r="340" spans="1:19" x14ac:dyDescent="0.25">
      <c r="A340" t="s">
        <v>389</v>
      </c>
      <c r="B340">
        <v>860.84228515999996</v>
      </c>
      <c r="C340">
        <v>803.81500243999994</v>
      </c>
      <c r="D340">
        <v>934.47064208999996</v>
      </c>
      <c r="E340">
        <v>892.62707520000004</v>
      </c>
      <c r="F340">
        <v>803.81500243999994</v>
      </c>
      <c r="G340">
        <v>803.81500243999994</v>
      </c>
      <c r="H340">
        <v>907.79699706999997</v>
      </c>
      <c r="I340">
        <v>861.87701416000004</v>
      </c>
      <c r="J340">
        <v>844.32598876999998</v>
      </c>
      <c r="L340" t="str">
        <f t="shared" si="45"/>
        <v>15APR2022:03:00:00</v>
      </c>
      <c r="M340">
        <v>3</v>
      </c>
      <c r="N340">
        <f t="shared" si="46"/>
        <v>-57.027282720000017</v>
      </c>
      <c r="O340">
        <f t="shared" si="41"/>
        <v>-57.027282720000017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6.6245912524383801</v>
      </c>
    </row>
    <row r="341" spans="1:19" x14ac:dyDescent="0.25">
      <c r="A341" t="s">
        <v>390</v>
      </c>
      <c r="B341">
        <v>872.18908691000001</v>
      </c>
      <c r="C341">
        <v>800.76000977000001</v>
      </c>
      <c r="D341">
        <v>921.69116211000005</v>
      </c>
      <c r="E341">
        <v>860.59979248000002</v>
      </c>
      <c r="F341">
        <v>800.76000977000001</v>
      </c>
      <c r="G341">
        <v>800.76000977000001</v>
      </c>
      <c r="H341">
        <v>901.03802489999998</v>
      </c>
      <c r="I341">
        <v>857.57800293000003</v>
      </c>
      <c r="J341">
        <v>840.03405762</v>
      </c>
      <c r="L341" t="str">
        <f t="shared" si="45"/>
        <v>15APR2022:04:00:00</v>
      </c>
      <c r="M341">
        <v>4</v>
      </c>
      <c r="N341">
        <f t="shared" si="46"/>
        <v>-71.429077140000004</v>
      </c>
      <c r="O341">
        <f t="shared" si="41"/>
        <v>-71.429077140000004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8.1896320662598097</v>
      </c>
    </row>
    <row r="342" spans="1:19" x14ac:dyDescent="0.25">
      <c r="A342" t="s">
        <v>391</v>
      </c>
      <c r="B342">
        <v>884.28942871000004</v>
      </c>
      <c r="C342">
        <v>808.42999268000005</v>
      </c>
      <c r="D342">
        <v>924.15820312999995</v>
      </c>
      <c r="E342">
        <v>846.72338866999996</v>
      </c>
      <c r="F342">
        <v>808.42999268000005</v>
      </c>
      <c r="G342">
        <v>808.42999268000005</v>
      </c>
      <c r="H342">
        <v>907.82000731999995</v>
      </c>
      <c r="I342">
        <v>867.36901854999996</v>
      </c>
      <c r="J342">
        <v>848.01220703000001</v>
      </c>
      <c r="L342" t="str">
        <f t="shared" si="45"/>
        <v>15APR2022:05:00:00</v>
      </c>
      <c r="M342">
        <v>5</v>
      </c>
      <c r="N342">
        <f t="shared" si="46"/>
        <v>-75.859436029999983</v>
      </c>
      <c r="O342">
        <f t="shared" si="41"/>
        <v>-75.859436029999983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8.5785754716827949</v>
      </c>
    </row>
    <row r="343" spans="1:19" x14ac:dyDescent="0.25">
      <c r="A343" t="s">
        <v>392</v>
      </c>
      <c r="B343">
        <v>915.30303954999999</v>
      </c>
      <c r="C343">
        <v>818.00897216999999</v>
      </c>
      <c r="D343">
        <v>959.90045166000004</v>
      </c>
      <c r="E343">
        <v>901.61706543000003</v>
      </c>
      <c r="F343">
        <v>818.00897216999999</v>
      </c>
      <c r="G343">
        <v>818.00897216999999</v>
      </c>
      <c r="H343">
        <v>919.29199218999997</v>
      </c>
      <c r="I343">
        <v>883.44299316000001</v>
      </c>
      <c r="J343">
        <v>859.68823241999996</v>
      </c>
      <c r="L343" t="str">
        <f t="shared" si="45"/>
        <v>15APR2022:06:00:00</v>
      </c>
      <c r="M343">
        <v>6</v>
      </c>
      <c r="N343">
        <f t="shared" si="46"/>
        <v>-97.294067380000001</v>
      </c>
      <c r="O343">
        <f t="shared" si="41"/>
        <v>-97.294067380000001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10.629710945550197</v>
      </c>
    </row>
    <row r="344" spans="1:19" x14ac:dyDescent="0.25">
      <c r="A344" t="s">
        <v>393</v>
      </c>
      <c r="B344">
        <v>950.39025878999996</v>
      </c>
      <c r="C344">
        <v>847.64300536999997</v>
      </c>
      <c r="D344">
        <v>1045.7333983999999</v>
      </c>
      <c r="E344">
        <v>961.28784180000002</v>
      </c>
      <c r="F344">
        <v>847.64300536999997</v>
      </c>
      <c r="G344">
        <v>847.64300536999997</v>
      </c>
      <c r="H344">
        <v>957.64300536999997</v>
      </c>
      <c r="I344">
        <v>924.83502196999996</v>
      </c>
      <c r="J344">
        <v>894.44097899999997</v>
      </c>
      <c r="L344" t="str">
        <f t="shared" si="45"/>
        <v>15APR2022:07:00:00</v>
      </c>
      <c r="M344">
        <v>7</v>
      </c>
      <c r="N344">
        <f t="shared" si="46"/>
        <v>-102.74725341999999</v>
      </c>
      <c r="O344">
        <f t="shared" si="41"/>
        <v>-102.74725341999999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10.811059190654355</v>
      </c>
    </row>
    <row r="345" spans="1:19" x14ac:dyDescent="0.25">
      <c r="A345" t="s">
        <v>394</v>
      </c>
      <c r="B345">
        <v>980.86785888999998</v>
      </c>
      <c r="C345">
        <v>868.95098876999998</v>
      </c>
      <c r="D345">
        <v>1088.2017822</v>
      </c>
      <c r="E345">
        <v>988.27832031000003</v>
      </c>
      <c r="F345">
        <v>868.95098876999998</v>
      </c>
      <c r="G345">
        <v>868.95098876999998</v>
      </c>
      <c r="H345">
        <v>989.54199218999997</v>
      </c>
      <c r="I345">
        <v>956.17498779000005</v>
      </c>
      <c r="J345">
        <v>920.90472411999997</v>
      </c>
      <c r="L345" t="str">
        <f t="shared" si="45"/>
        <v>15APR2022:08:00:00</v>
      </c>
      <c r="M345">
        <v>8</v>
      </c>
      <c r="N345">
        <f t="shared" si="46"/>
        <v>-111.91687012</v>
      </c>
      <c r="O345">
        <f t="shared" si="41"/>
        <v>-111.91687012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11.409984444454203</v>
      </c>
    </row>
    <row r="346" spans="1:19" x14ac:dyDescent="0.25">
      <c r="A346" t="s">
        <v>395</v>
      </c>
      <c r="B346">
        <v>1024.7723389</v>
      </c>
      <c r="C346">
        <v>905.01397704999999</v>
      </c>
      <c r="D346">
        <v>1109.3530272999999</v>
      </c>
      <c r="E346">
        <v>1039.5670166</v>
      </c>
      <c r="F346">
        <v>905.01397704999999</v>
      </c>
      <c r="G346">
        <v>905.01397704999999</v>
      </c>
      <c r="H346">
        <v>1033.8599853999999</v>
      </c>
      <c r="I346">
        <v>996.38000488</v>
      </c>
      <c r="J346">
        <v>960.06701659999999</v>
      </c>
      <c r="L346" t="str">
        <f t="shared" si="45"/>
        <v>15APR2022:09:00:00</v>
      </c>
      <c r="M346">
        <v>9</v>
      </c>
      <c r="N346">
        <f t="shared" si="46"/>
        <v>-119.75836185000003</v>
      </c>
      <c r="O346">
        <f t="shared" si="41"/>
        <v>-119.75836185000003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11.686338253289481</v>
      </c>
    </row>
    <row r="347" spans="1:19" x14ac:dyDescent="0.25">
      <c r="A347" t="s">
        <v>396</v>
      </c>
      <c r="B347">
        <v>1098.7861327999999</v>
      </c>
      <c r="C347">
        <v>965.04901123000002</v>
      </c>
      <c r="D347">
        <v>1166.6547852000001</v>
      </c>
      <c r="E347">
        <v>1106.1268310999999</v>
      </c>
      <c r="F347">
        <v>965.04901123000002</v>
      </c>
      <c r="G347">
        <v>965.04901123000002</v>
      </c>
      <c r="H347">
        <v>1105.6899414</v>
      </c>
      <c r="I347">
        <v>1062.1899414</v>
      </c>
      <c r="J347">
        <v>1024.4945068</v>
      </c>
      <c r="L347" t="str">
        <f t="shared" si="45"/>
        <v>15APR2022:10:00:00</v>
      </c>
      <c r="M347">
        <v>10</v>
      </c>
      <c r="N347">
        <f t="shared" si="46"/>
        <v>-133.73712156999989</v>
      </c>
      <c r="O347">
        <f t="shared" si="41"/>
        <v>-133.73712156999989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12.171351419334176</v>
      </c>
    </row>
    <row r="348" spans="1:19" x14ac:dyDescent="0.25">
      <c r="A348" t="s">
        <v>397</v>
      </c>
      <c r="B348">
        <v>1135.4554443</v>
      </c>
      <c r="C348">
        <v>968.54400635000002</v>
      </c>
      <c r="D348">
        <v>1178.2106934000001</v>
      </c>
      <c r="E348">
        <v>1098.2349853999999</v>
      </c>
      <c r="F348">
        <v>968.54400635000002</v>
      </c>
      <c r="G348">
        <v>968.54400635000002</v>
      </c>
      <c r="H348">
        <v>1124.3900146000001</v>
      </c>
      <c r="I348">
        <v>1065.3000488</v>
      </c>
      <c r="J348">
        <v>1031.6945800999999</v>
      </c>
      <c r="L348" t="str">
        <f t="shared" si="45"/>
        <v>15APR2022:11:00:00</v>
      </c>
      <c r="M348">
        <v>11</v>
      </c>
      <c r="N348">
        <f t="shared" si="46"/>
        <v>-166.91143794999994</v>
      </c>
      <c r="O348">
        <f t="shared" si="41"/>
        <v>-166.91143794999994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14.699954876071745</v>
      </c>
    </row>
    <row r="349" spans="1:19" x14ac:dyDescent="0.25">
      <c r="A349" t="s">
        <v>398</v>
      </c>
      <c r="B349">
        <v>1162.6418457</v>
      </c>
      <c r="C349">
        <v>987.02801513999998</v>
      </c>
      <c r="D349">
        <v>1193.8778076000001</v>
      </c>
      <c r="E349">
        <v>1097.3776855000001</v>
      </c>
      <c r="F349">
        <v>987.02801513999998</v>
      </c>
      <c r="G349">
        <v>987.02801513999998</v>
      </c>
      <c r="H349">
        <v>1144.7800293</v>
      </c>
      <c r="I349">
        <v>1079.0400391000001</v>
      </c>
      <c r="J349">
        <v>1049.4689940999999</v>
      </c>
      <c r="L349" t="str">
        <f t="shared" si="45"/>
        <v>15APR2022:12:00:00</v>
      </c>
      <c r="M349">
        <v>12</v>
      </c>
      <c r="N349">
        <f t="shared" si="46"/>
        <v>-175.61383056</v>
      </c>
      <c r="O349">
        <f t="shared" si="41"/>
        <v>-175.61383056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15.10472302450691</v>
      </c>
    </row>
    <row r="350" spans="1:19" x14ac:dyDescent="0.25">
      <c r="A350" t="s">
        <v>399</v>
      </c>
      <c r="B350">
        <v>1188.1066894999999</v>
      </c>
      <c r="C350">
        <v>1015.1599731</v>
      </c>
      <c r="D350">
        <v>1244.4910889</v>
      </c>
      <c r="E350">
        <v>1143.5035399999999</v>
      </c>
      <c r="F350">
        <v>1015.1599731</v>
      </c>
      <c r="G350">
        <v>1015.1599731</v>
      </c>
      <c r="H350">
        <v>1181.5300293</v>
      </c>
      <c r="I350">
        <v>1103.1500243999999</v>
      </c>
      <c r="J350">
        <v>1078.75</v>
      </c>
      <c r="L350" t="str">
        <f t="shared" si="45"/>
        <v>15APR2022:13:00:00</v>
      </c>
      <c r="M350">
        <v>13</v>
      </c>
      <c r="N350">
        <f t="shared" si="46"/>
        <v>-172.9467163999999</v>
      </c>
      <c r="O350">
        <f t="shared" si="41"/>
        <v>-172.9467163999999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14.556497150334401</v>
      </c>
    </row>
    <row r="351" spans="1:19" x14ac:dyDescent="0.25">
      <c r="A351" t="s">
        <v>400</v>
      </c>
      <c r="B351">
        <v>1209.2791748</v>
      </c>
      <c r="C351">
        <v>1046.3100586</v>
      </c>
      <c r="D351">
        <v>1305.6420897999999</v>
      </c>
      <c r="E351">
        <v>1213.7131348</v>
      </c>
      <c r="F351">
        <v>1046.3100586</v>
      </c>
      <c r="G351">
        <v>1046.3100586</v>
      </c>
      <c r="H351">
        <v>1223.2399902</v>
      </c>
      <c r="I351">
        <v>1130.8299560999999</v>
      </c>
      <c r="J351">
        <v>1111.6724853999999</v>
      </c>
      <c r="L351" t="str">
        <f t="shared" si="45"/>
        <v>15APR2022:14:00:00</v>
      </c>
      <c r="M351">
        <v>14</v>
      </c>
      <c r="N351">
        <f t="shared" si="46"/>
        <v>-162.96911619999992</v>
      </c>
      <c r="O351">
        <f t="shared" si="41"/>
        <v>-162.96911619999992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13.476550295092366</v>
      </c>
    </row>
    <row r="352" spans="1:19" x14ac:dyDescent="0.25">
      <c r="A352" t="s">
        <v>401</v>
      </c>
      <c r="B352">
        <v>1244.8878173999999</v>
      </c>
      <c r="C352">
        <v>1069.7600098</v>
      </c>
      <c r="D352">
        <v>1361.2434082</v>
      </c>
      <c r="E352">
        <v>1231.3712158000001</v>
      </c>
      <c r="F352">
        <v>1069.7600098</v>
      </c>
      <c r="G352">
        <v>1069.7600098</v>
      </c>
      <c r="H352">
        <v>1257.25</v>
      </c>
      <c r="I352">
        <v>1152.5400391000001</v>
      </c>
      <c r="J352">
        <v>1137.3275146000001</v>
      </c>
      <c r="L352" t="str">
        <f t="shared" si="45"/>
        <v>15APR2022:15:00:00</v>
      </c>
      <c r="M352">
        <v>15</v>
      </c>
      <c r="N352">
        <f t="shared" si="46"/>
        <v>-175.12780759999987</v>
      </c>
      <c r="O352">
        <f t="shared" si="41"/>
        <v>-175.12780759999987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14.067758166817118</v>
      </c>
    </row>
    <row r="353" spans="1:19" x14ac:dyDescent="0.25">
      <c r="A353" t="s">
        <v>402</v>
      </c>
      <c r="B353">
        <v>1291.6414795000001</v>
      </c>
      <c r="C353">
        <v>1090.2700195</v>
      </c>
      <c r="D353">
        <v>1410.5897216999999</v>
      </c>
      <c r="E353">
        <v>1298.6279297000001</v>
      </c>
      <c r="F353">
        <v>1090.2700195</v>
      </c>
      <c r="G353">
        <v>1090.2700195</v>
      </c>
      <c r="H353">
        <v>1285.8900146000001</v>
      </c>
      <c r="I353">
        <v>1168.9100341999999</v>
      </c>
      <c r="J353">
        <v>1158.8350829999999</v>
      </c>
      <c r="L353" t="str">
        <f t="shared" si="45"/>
        <v>15APR2022:16:00:00</v>
      </c>
      <c r="M353">
        <v>16</v>
      </c>
      <c r="N353">
        <f t="shared" si="46"/>
        <v>-201.37146000000007</v>
      </c>
      <c r="O353">
        <f t="shared" si="41"/>
        <v>-201.37146000000007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15.59035252397994</v>
      </c>
    </row>
    <row r="354" spans="1:19" x14ac:dyDescent="0.25">
      <c r="A354" t="s">
        <v>403</v>
      </c>
      <c r="B354">
        <v>1312.3267822</v>
      </c>
      <c r="C354">
        <v>1136.1099853999999</v>
      </c>
      <c r="D354">
        <v>1444.5567627</v>
      </c>
      <c r="E354">
        <v>1326.5842285000001</v>
      </c>
      <c r="F354">
        <v>1136.1099853999999</v>
      </c>
      <c r="G354">
        <v>1136.1099853999999</v>
      </c>
      <c r="H354">
        <v>1336.7900391000001</v>
      </c>
      <c r="I354">
        <v>1212.1400146000001</v>
      </c>
      <c r="J354">
        <v>1205.2874756000001</v>
      </c>
      <c r="L354" t="str">
        <f t="shared" si="45"/>
        <v>15APR2022:17:00:00</v>
      </c>
      <c r="M354">
        <v>17</v>
      </c>
      <c r="N354">
        <f t="shared" si="46"/>
        <v>-176.21679680000011</v>
      </c>
      <c r="O354">
        <f t="shared" si="41"/>
        <v>-176.21679680000011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13.427813802945346</v>
      </c>
    </row>
    <row r="355" spans="1:19" x14ac:dyDescent="0.25">
      <c r="A355" t="s">
        <v>404</v>
      </c>
      <c r="B355">
        <v>1322.7418213000001</v>
      </c>
      <c r="C355">
        <v>1171.1800536999999</v>
      </c>
      <c r="D355">
        <v>1463.9729004000001</v>
      </c>
      <c r="E355">
        <v>1349.8553466999999</v>
      </c>
      <c r="F355">
        <v>1171.1800536999999</v>
      </c>
      <c r="G355">
        <v>1171.1800536999999</v>
      </c>
      <c r="H355">
        <v>1373.2600098</v>
      </c>
      <c r="I355">
        <v>1248.6600341999999</v>
      </c>
      <c r="J355">
        <v>1241.0700684000001</v>
      </c>
      <c r="L355" t="str">
        <f t="shared" si="45"/>
        <v>15APR2022:18:00:00</v>
      </c>
      <c r="M355">
        <v>18</v>
      </c>
      <c r="N355">
        <f t="shared" si="46"/>
        <v>-151.56176760000017</v>
      </c>
      <c r="O355">
        <f t="shared" si="41"/>
        <v>-151.56176760000017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11.458151935579098</v>
      </c>
    </row>
    <row r="356" spans="1:19" x14ac:dyDescent="0.25">
      <c r="A356" t="s">
        <v>405</v>
      </c>
      <c r="B356">
        <v>1280.9754639</v>
      </c>
      <c r="C356">
        <v>1151.7199707</v>
      </c>
      <c r="D356">
        <v>1432.3009033000001</v>
      </c>
      <c r="E356">
        <v>1328.5603027</v>
      </c>
      <c r="F356">
        <v>1151.7199707</v>
      </c>
      <c r="G356">
        <v>1151.7199707</v>
      </c>
      <c r="H356">
        <v>1349.7299805</v>
      </c>
      <c r="I356">
        <v>1227.1700439000001</v>
      </c>
      <c r="J356">
        <v>1220.0849608999999</v>
      </c>
      <c r="L356" t="str">
        <f t="shared" si="45"/>
        <v>15APR2022:19:00:00</v>
      </c>
      <c r="M356">
        <v>19</v>
      </c>
      <c r="N356">
        <f t="shared" si="46"/>
        <v>-129.25549320000005</v>
      </c>
      <c r="O356">
        <f t="shared" si="41"/>
        <v>-129.25549320000005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10.090395705665948</v>
      </c>
    </row>
    <row r="357" spans="1:19" x14ac:dyDescent="0.25">
      <c r="A357" t="s">
        <v>406</v>
      </c>
      <c r="B357">
        <v>1237.1047363</v>
      </c>
      <c r="C357">
        <v>1098.4799805</v>
      </c>
      <c r="D357">
        <v>1386.5671387</v>
      </c>
      <c r="E357">
        <v>1287.4294434000001</v>
      </c>
      <c r="F357">
        <v>1098.4799805</v>
      </c>
      <c r="G357">
        <v>1098.4799805</v>
      </c>
      <c r="H357">
        <v>1292.5</v>
      </c>
      <c r="I357">
        <v>1175.5799560999999</v>
      </c>
      <c r="J357">
        <v>1166.2600098</v>
      </c>
      <c r="L357" t="str">
        <f t="shared" si="45"/>
        <v>15APR2022:20:00:00</v>
      </c>
      <c r="M357">
        <v>20</v>
      </c>
      <c r="N357">
        <f t="shared" si="46"/>
        <v>-138.6247558</v>
      </c>
      <c r="O357">
        <f t="shared" si="41"/>
        <v>-138.6247558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11.205579586948025</v>
      </c>
    </row>
    <row r="358" spans="1:19" x14ac:dyDescent="0.25">
      <c r="A358" t="s">
        <v>407</v>
      </c>
      <c r="B358">
        <v>1219.0262451000001</v>
      </c>
      <c r="C358">
        <v>1083.2600098</v>
      </c>
      <c r="D358">
        <v>1372.8576660000001</v>
      </c>
      <c r="E358">
        <v>1269.1214600000001</v>
      </c>
      <c r="F358">
        <v>1083.2600098</v>
      </c>
      <c r="G358">
        <v>1083.2600098</v>
      </c>
      <c r="H358">
        <v>1265.1199951000001</v>
      </c>
      <c r="I358">
        <v>1156.5200195</v>
      </c>
      <c r="J358">
        <v>1147.0400391000001</v>
      </c>
      <c r="L358" t="str">
        <f t="shared" si="45"/>
        <v>15APR2022:21:00:00</v>
      </c>
      <c r="M358">
        <v>21</v>
      </c>
      <c r="N358">
        <f t="shared" si="46"/>
        <v>-135.76623530000006</v>
      </c>
      <c r="O358">
        <f t="shared" si="41"/>
        <v>-135.76623530000006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11.137269262719014</v>
      </c>
    </row>
    <row r="359" spans="1:19" x14ac:dyDescent="0.25">
      <c r="A359" t="s">
        <v>408</v>
      </c>
      <c r="B359">
        <v>1164.1038818</v>
      </c>
      <c r="C359">
        <v>1059.0100098</v>
      </c>
      <c r="D359">
        <v>1332.2399902</v>
      </c>
      <c r="E359">
        <v>1236.9306641000001</v>
      </c>
      <c r="F359">
        <v>1059.0100098</v>
      </c>
      <c r="G359">
        <v>1059.0100098</v>
      </c>
      <c r="H359">
        <v>1234.6600341999999</v>
      </c>
      <c r="I359">
        <v>1132.8000488</v>
      </c>
      <c r="J359">
        <v>1121.3701172000001</v>
      </c>
      <c r="L359" t="str">
        <f t="shared" si="45"/>
        <v>15APR2022:22:00:00</v>
      </c>
      <c r="M359">
        <v>22</v>
      </c>
      <c r="N359">
        <f t="shared" si="46"/>
        <v>-105.09387199999992</v>
      </c>
      <c r="O359">
        <f t="shared" si="41"/>
        <v>-105.09387199999992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9.0278774637791024</v>
      </c>
    </row>
    <row r="360" spans="1:19" x14ac:dyDescent="0.25">
      <c r="A360" t="s">
        <v>409</v>
      </c>
      <c r="B360">
        <v>1113.6992187999999</v>
      </c>
      <c r="C360">
        <v>1013.6500244</v>
      </c>
      <c r="D360">
        <v>1218.9368896000001</v>
      </c>
      <c r="E360">
        <v>1156.0053711</v>
      </c>
      <c r="F360">
        <v>1013.6500244</v>
      </c>
      <c r="G360">
        <v>1013.6500244</v>
      </c>
      <c r="H360">
        <v>1180.0999756000001</v>
      </c>
      <c r="I360">
        <v>1083.7600098</v>
      </c>
      <c r="J360">
        <v>1072.7900391000001</v>
      </c>
      <c r="L360" t="str">
        <f t="shared" si="45"/>
        <v>15APR2022:23:00:00</v>
      </c>
      <c r="M360">
        <v>23</v>
      </c>
      <c r="N360">
        <f t="shared" si="46"/>
        <v>-100.04919439999992</v>
      </c>
      <c r="O360">
        <f t="shared" si="41"/>
        <v>-100.04919439999992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8.9835022518738903</v>
      </c>
    </row>
    <row r="361" spans="1:19" x14ac:dyDescent="0.25">
      <c r="A361" t="s">
        <v>410</v>
      </c>
      <c r="B361">
        <v>1030.7078856999999</v>
      </c>
      <c r="C361">
        <v>964.44500731999995</v>
      </c>
      <c r="D361">
        <v>1115.5460204999999</v>
      </c>
      <c r="E361">
        <v>1070.9093018000001</v>
      </c>
      <c r="F361">
        <v>964.44500731999995</v>
      </c>
      <c r="G361">
        <v>964.44500731999995</v>
      </c>
      <c r="H361">
        <v>1129.1400146000001</v>
      </c>
      <c r="I361">
        <v>1031.2399902</v>
      </c>
      <c r="J361">
        <v>1022.3175049</v>
      </c>
      <c r="L361" t="str">
        <f t="shared" si="45"/>
        <v>16APR2022:00:00:00</v>
      </c>
      <c r="M361">
        <v>24</v>
      </c>
      <c r="N361">
        <f t="shared" si="46"/>
        <v>-66.262878379999961</v>
      </c>
      <c r="O361">
        <f t="shared" si="41"/>
        <v>-66.262878379999961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6.4288708080464403</v>
      </c>
    </row>
    <row r="362" spans="1:19" x14ac:dyDescent="0.25">
      <c r="A362" t="s">
        <v>411</v>
      </c>
      <c r="B362">
        <v>970.69671631000006</v>
      </c>
      <c r="C362">
        <v>942.25500488</v>
      </c>
      <c r="D362">
        <v>1038.9020995999999</v>
      </c>
      <c r="E362">
        <v>970.94049071999996</v>
      </c>
      <c r="F362">
        <v>923.25</v>
      </c>
      <c r="G362">
        <v>923.25</v>
      </c>
      <c r="H362">
        <v>942.25500488</v>
      </c>
      <c r="I362">
        <v>931.52600098000005</v>
      </c>
      <c r="J362">
        <v>930.07019043000003</v>
      </c>
      <c r="L362" t="str">
        <f t="shared" si="45"/>
        <v>16APR2022:01:00:00</v>
      </c>
      <c r="M362">
        <v>1</v>
      </c>
      <c r="N362">
        <f t="shared" si="46"/>
        <v>-28.441711430000055</v>
      </c>
      <c r="O362">
        <f t="shared" si="41"/>
        <v>-28.441711430000055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2.9300306627303927</v>
      </c>
    </row>
    <row r="363" spans="1:19" x14ac:dyDescent="0.25">
      <c r="A363" t="s">
        <v>412</v>
      </c>
      <c r="B363">
        <v>938.69140625</v>
      </c>
      <c r="C363">
        <v>921.01898193</v>
      </c>
      <c r="D363">
        <v>980.32495116999996</v>
      </c>
      <c r="E363">
        <v>918.28497314000003</v>
      </c>
      <c r="F363">
        <v>886.63500977000001</v>
      </c>
      <c r="G363">
        <v>886.63500977000001</v>
      </c>
      <c r="H363">
        <v>921.01898193</v>
      </c>
      <c r="I363">
        <v>884.83300781000003</v>
      </c>
      <c r="J363">
        <v>894.78051758000004</v>
      </c>
      <c r="L363" t="str">
        <f t="shared" si="45"/>
        <v>16APR2022:02:00:00</v>
      </c>
      <c r="M363">
        <v>2</v>
      </c>
      <c r="N363">
        <f t="shared" si="46"/>
        <v>-17.672424320000005</v>
      </c>
      <c r="O363">
        <f t="shared" si="41"/>
        <v>-17.672424320000005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1.8826660393749615</v>
      </c>
    </row>
    <row r="364" spans="1:19" x14ac:dyDescent="0.25">
      <c r="A364" t="s">
        <v>413</v>
      </c>
      <c r="B364">
        <v>932.86724853999999</v>
      </c>
      <c r="C364">
        <v>879.25500488</v>
      </c>
      <c r="D364">
        <v>949.73791503999996</v>
      </c>
      <c r="E364">
        <v>889.30163574000005</v>
      </c>
      <c r="F364">
        <v>842.68499756000006</v>
      </c>
      <c r="G364">
        <v>842.68499756000006</v>
      </c>
      <c r="H364">
        <v>879.25500488</v>
      </c>
      <c r="I364">
        <v>851.79797363</v>
      </c>
      <c r="J364">
        <v>854.10571288999995</v>
      </c>
      <c r="L364" t="str">
        <f t="shared" si="45"/>
        <v>16APR2022:03:00:00</v>
      </c>
      <c r="M364">
        <v>3</v>
      </c>
      <c r="N364">
        <f t="shared" si="46"/>
        <v>-53.61224365999999</v>
      </c>
      <c r="O364">
        <f t="shared" si="41"/>
        <v>-53.61224365999999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5.747038900112182</v>
      </c>
    </row>
    <row r="365" spans="1:19" x14ac:dyDescent="0.25">
      <c r="A365" t="s">
        <v>414</v>
      </c>
      <c r="B365">
        <v>939.06213378999996</v>
      </c>
      <c r="C365">
        <v>855.94000243999994</v>
      </c>
      <c r="D365">
        <v>934.44622803000004</v>
      </c>
      <c r="E365">
        <v>867.21636963000003</v>
      </c>
      <c r="F365">
        <v>824.38098145000004</v>
      </c>
      <c r="G365">
        <v>824.38098145000004</v>
      </c>
      <c r="H365">
        <v>855.94000243999994</v>
      </c>
      <c r="I365">
        <v>833.27801513999998</v>
      </c>
      <c r="J365">
        <v>834.49499512</v>
      </c>
      <c r="L365" t="str">
        <f t="shared" si="45"/>
        <v>16APR2022:04:00:00</v>
      </c>
      <c r="M365">
        <v>4</v>
      </c>
      <c r="N365">
        <f t="shared" si="46"/>
        <v>-83.122131350000018</v>
      </c>
      <c r="O365">
        <f t="shared" si="41"/>
        <v>-83.122131350000018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8.8516114492364792</v>
      </c>
    </row>
    <row r="366" spans="1:19" x14ac:dyDescent="0.25">
      <c r="A366" t="s">
        <v>415</v>
      </c>
      <c r="B366">
        <v>946.05023193</v>
      </c>
      <c r="C366">
        <v>849.47998046999999</v>
      </c>
      <c r="D366">
        <v>925.98345946999996</v>
      </c>
      <c r="E366">
        <v>857.74707031000003</v>
      </c>
      <c r="F366">
        <v>812.27697753999996</v>
      </c>
      <c r="G366">
        <v>812.27697753999996</v>
      </c>
      <c r="H366">
        <v>849.47998046999999</v>
      </c>
      <c r="I366">
        <v>826.81896973000005</v>
      </c>
      <c r="J366">
        <v>825.21325683999999</v>
      </c>
      <c r="L366" t="str">
        <f t="shared" si="45"/>
        <v>16APR2022:05:00:00</v>
      </c>
      <c r="M366">
        <v>5</v>
      </c>
      <c r="N366">
        <f t="shared" si="46"/>
        <v>-96.570251460000009</v>
      </c>
      <c r="O366">
        <f t="shared" si="41"/>
        <v>-96.570251460000009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10.20772980130144</v>
      </c>
    </row>
    <row r="367" spans="1:19" x14ac:dyDescent="0.25">
      <c r="A367" t="s">
        <v>416</v>
      </c>
      <c r="B367">
        <v>943.34515381000006</v>
      </c>
      <c r="C367">
        <v>841.85900878999996</v>
      </c>
      <c r="D367">
        <v>925.41644286999997</v>
      </c>
      <c r="E367">
        <v>872.65655518000005</v>
      </c>
      <c r="F367">
        <v>807.38000488</v>
      </c>
      <c r="G367">
        <v>807.38000488</v>
      </c>
      <c r="H367">
        <v>841.85900878999996</v>
      </c>
      <c r="I367">
        <v>825.15899658000001</v>
      </c>
      <c r="J367">
        <v>820.44451904000005</v>
      </c>
      <c r="L367" t="str">
        <f t="shared" si="45"/>
        <v>16APR2022:06:00:00</v>
      </c>
      <c r="M367">
        <v>6</v>
      </c>
      <c r="N367">
        <f t="shared" si="46"/>
        <v>-101.48614502000009</v>
      </c>
      <c r="O367">
        <f t="shared" si="41"/>
        <v>-101.48614502000009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10.758113783710655</v>
      </c>
    </row>
    <row r="368" spans="1:19" x14ac:dyDescent="0.25">
      <c r="A368" t="s">
        <v>417</v>
      </c>
      <c r="B368">
        <v>964.24090576000003</v>
      </c>
      <c r="C368">
        <v>847.30603026999995</v>
      </c>
      <c r="D368">
        <v>940.94177246000004</v>
      </c>
      <c r="E368">
        <v>901.31683350000003</v>
      </c>
      <c r="F368">
        <v>816.14801024999997</v>
      </c>
      <c r="G368">
        <v>816.14801024999997</v>
      </c>
      <c r="H368">
        <v>847.30603026999995</v>
      </c>
      <c r="I368">
        <v>840.43499756000006</v>
      </c>
      <c r="J368">
        <v>830.00927734000004</v>
      </c>
      <c r="L368" t="str">
        <f t="shared" si="45"/>
        <v>16APR2022:07:00:00</v>
      </c>
      <c r="M368">
        <v>7</v>
      </c>
      <c r="N368">
        <f t="shared" si="46"/>
        <v>-116.93487549000008</v>
      </c>
      <c r="O368">
        <f t="shared" si="41"/>
        <v>-116.93487549000008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12.127143205756635</v>
      </c>
    </row>
    <row r="369" spans="1:19" x14ac:dyDescent="0.25">
      <c r="A369" t="s">
        <v>418</v>
      </c>
      <c r="B369">
        <v>975.58526611000002</v>
      </c>
      <c r="C369">
        <v>867.13897704999999</v>
      </c>
      <c r="D369">
        <v>964.63726807</v>
      </c>
      <c r="E369">
        <v>929.99523925999995</v>
      </c>
      <c r="F369">
        <v>839.46301270000004</v>
      </c>
      <c r="G369">
        <v>839.46301270000004</v>
      </c>
      <c r="H369">
        <v>867.13897704999999</v>
      </c>
      <c r="I369">
        <v>867.89001465000001</v>
      </c>
      <c r="J369">
        <v>853.48876953000001</v>
      </c>
      <c r="L369" t="str">
        <f t="shared" si="45"/>
        <v>16APR2022:08:00:00</v>
      </c>
      <c r="M369">
        <v>8</v>
      </c>
      <c r="N369">
        <f t="shared" si="46"/>
        <v>-108.44628906000003</v>
      </c>
      <c r="O369">
        <f t="shared" si="41"/>
        <v>-108.44628906000003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11.116023665713335</v>
      </c>
    </row>
    <row r="370" spans="1:19" x14ac:dyDescent="0.25">
      <c r="A370" t="s">
        <v>419</v>
      </c>
      <c r="B370">
        <v>1026.2138672000001</v>
      </c>
      <c r="C370">
        <v>906.53399658000001</v>
      </c>
      <c r="D370">
        <v>1008.8986816</v>
      </c>
      <c r="E370">
        <v>981.46423340000001</v>
      </c>
      <c r="F370">
        <v>886.26300048999997</v>
      </c>
      <c r="G370">
        <v>886.26300048999997</v>
      </c>
      <c r="H370">
        <v>906.53399658000001</v>
      </c>
      <c r="I370">
        <v>917.63702393000005</v>
      </c>
      <c r="J370">
        <v>899.17425536999997</v>
      </c>
      <c r="L370" t="str">
        <f t="shared" si="45"/>
        <v>16APR2022:09:00:00</v>
      </c>
      <c r="M370">
        <v>9</v>
      </c>
      <c r="N370">
        <f t="shared" si="46"/>
        <v>-119.67987062000009</v>
      </c>
      <c r="O370">
        <f t="shared" si="41"/>
        <v>-119.67987062000009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11.662273766241704</v>
      </c>
    </row>
    <row r="371" spans="1:19" x14ac:dyDescent="0.25">
      <c r="A371" t="s">
        <v>420</v>
      </c>
      <c r="B371">
        <v>1087.3300781</v>
      </c>
      <c r="C371">
        <v>969.49499512</v>
      </c>
      <c r="D371">
        <v>1082.9099120999999</v>
      </c>
      <c r="E371">
        <v>1039.9682617000001</v>
      </c>
      <c r="F371">
        <v>956.89001465000001</v>
      </c>
      <c r="G371">
        <v>956.89001465000001</v>
      </c>
      <c r="H371">
        <v>969.49499512</v>
      </c>
      <c r="I371">
        <v>985.33801270000004</v>
      </c>
      <c r="J371">
        <v>967.15319824000005</v>
      </c>
      <c r="L371" t="str">
        <f t="shared" si="45"/>
        <v>16APR2022:10:00:00</v>
      </c>
      <c r="M371">
        <v>10</v>
      </c>
      <c r="N371">
        <f t="shared" si="46"/>
        <v>-117.83508298000004</v>
      </c>
      <c r="O371">
        <f t="shared" si="41"/>
        <v>-117.83508298000004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10.837103226823725</v>
      </c>
    </row>
    <row r="372" spans="1:19" x14ac:dyDescent="0.25">
      <c r="A372" t="s">
        <v>421</v>
      </c>
      <c r="B372">
        <v>1093.6899414</v>
      </c>
      <c r="C372">
        <v>1006.0200195</v>
      </c>
      <c r="D372">
        <v>1111.5035399999999</v>
      </c>
      <c r="E372">
        <v>1039.0478516000001</v>
      </c>
      <c r="F372">
        <v>998.05999756000006</v>
      </c>
      <c r="G372">
        <v>998.05999756000006</v>
      </c>
      <c r="H372">
        <v>1006.0200195</v>
      </c>
      <c r="I372">
        <v>1025.5999756000001</v>
      </c>
      <c r="J372">
        <v>1006.9350586</v>
      </c>
      <c r="L372" t="str">
        <f t="shared" si="45"/>
        <v>16APR2022:11:00:00</v>
      </c>
      <c r="M372">
        <v>11</v>
      </c>
      <c r="N372">
        <f t="shared" si="46"/>
        <v>-87.669921899999963</v>
      </c>
      <c r="O372">
        <f t="shared" si="41"/>
        <v>-87.669921899999963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8.015975879578475</v>
      </c>
    </row>
    <row r="373" spans="1:19" x14ac:dyDescent="0.25">
      <c r="A373" t="s">
        <v>422</v>
      </c>
      <c r="B373">
        <v>1074.3544922000001</v>
      </c>
      <c r="C373">
        <v>1010.4199829</v>
      </c>
      <c r="D373">
        <v>1125.0648193</v>
      </c>
      <c r="E373">
        <v>1038.918457</v>
      </c>
      <c r="F373">
        <v>1005.5999756</v>
      </c>
      <c r="G373">
        <v>1005.5999756</v>
      </c>
      <c r="H373">
        <v>1010.4199829</v>
      </c>
      <c r="I373">
        <v>1029.8100586</v>
      </c>
      <c r="J373">
        <v>1012.8574829</v>
      </c>
      <c r="L373" t="str">
        <f t="shared" si="45"/>
        <v>16APR2022:12:00:00</v>
      </c>
      <c r="M373">
        <v>12</v>
      </c>
      <c r="N373">
        <f t="shared" si="46"/>
        <v>-63.934509300000059</v>
      </c>
      <c r="O373">
        <f t="shared" si="41"/>
        <v>-63.934509300000059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5.9509696067895357</v>
      </c>
    </row>
    <row r="374" spans="1:19" x14ac:dyDescent="0.25">
      <c r="A374" t="s">
        <v>423</v>
      </c>
      <c r="B374">
        <v>1074.0456543</v>
      </c>
      <c r="C374">
        <v>1018.3800049</v>
      </c>
      <c r="D374">
        <v>1133.5920410000001</v>
      </c>
      <c r="E374">
        <v>1057.7796631000001</v>
      </c>
      <c r="F374">
        <v>1010.9099731</v>
      </c>
      <c r="G374">
        <v>1010.9099731</v>
      </c>
      <c r="H374">
        <v>1018.3800049</v>
      </c>
      <c r="I374">
        <v>1036.2299805</v>
      </c>
      <c r="J374">
        <v>1019.1074829</v>
      </c>
      <c r="L374" t="str">
        <f t="shared" si="45"/>
        <v>16APR2022:13:00:00</v>
      </c>
      <c r="M374">
        <v>13</v>
      </c>
      <c r="N374">
        <f t="shared" si="46"/>
        <v>-55.665649400000007</v>
      </c>
      <c r="O374">
        <f t="shared" si="41"/>
        <v>-55.665649400000007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5.1828010454806606</v>
      </c>
    </row>
    <row r="375" spans="1:19" x14ac:dyDescent="0.25">
      <c r="A375" t="s">
        <v>424</v>
      </c>
      <c r="B375">
        <v>1065.0991211</v>
      </c>
      <c r="C375">
        <v>1002.7600098</v>
      </c>
      <c r="D375">
        <v>1145.4426269999999</v>
      </c>
      <c r="E375">
        <v>1098.1351318</v>
      </c>
      <c r="F375">
        <v>997.875</v>
      </c>
      <c r="G375">
        <v>997.875</v>
      </c>
      <c r="H375">
        <v>1002.7600098</v>
      </c>
      <c r="I375">
        <v>1020.2299805</v>
      </c>
      <c r="J375">
        <v>1004.6849976</v>
      </c>
      <c r="L375" t="str">
        <f t="shared" si="45"/>
        <v>16APR2022:14:00:00</v>
      </c>
      <c r="M375">
        <v>14</v>
      </c>
      <c r="N375">
        <f t="shared" si="46"/>
        <v>-62.339111300000013</v>
      </c>
      <c r="O375">
        <f t="shared" si="41"/>
        <v>-62.339111300000013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5.8528929434866299</v>
      </c>
    </row>
    <row r="376" spans="1:19" x14ac:dyDescent="0.25">
      <c r="A376" t="s">
        <v>425</v>
      </c>
      <c r="B376">
        <v>1032.1329346</v>
      </c>
      <c r="C376">
        <v>997.80102538999995</v>
      </c>
      <c r="D376">
        <v>1147.4764404</v>
      </c>
      <c r="E376">
        <v>1117.2237548999999</v>
      </c>
      <c r="F376">
        <v>990.51202393000005</v>
      </c>
      <c r="G376">
        <v>990.51202393000005</v>
      </c>
      <c r="H376">
        <v>997.80102538999995</v>
      </c>
      <c r="I376">
        <v>1013.4000244</v>
      </c>
      <c r="J376">
        <v>998.05627441000001</v>
      </c>
      <c r="L376" t="str">
        <f t="shared" si="45"/>
        <v>16APR2022:15:00:00</v>
      </c>
      <c r="M376">
        <v>15</v>
      </c>
      <c r="N376">
        <f t="shared" si="46"/>
        <v>-34.331909210000049</v>
      </c>
      <c r="O376">
        <f t="shared" si="41"/>
        <v>-34.331909210000049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3.3263069183336618</v>
      </c>
    </row>
    <row r="377" spans="1:19" x14ac:dyDescent="0.25">
      <c r="A377" t="s">
        <v>426</v>
      </c>
      <c r="B377">
        <v>1033.3099365</v>
      </c>
      <c r="C377">
        <v>981.65502930000002</v>
      </c>
      <c r="D377">
        <v>1165.3243408000001</v>
      </c>
      <c r="E377">
        <v>1180.1616211</v>
      </c>
      <c r="F377">
        <v>974.39501953000001</v>
      </c>
      <c r="G377">
        <v>974.39501953000001</v>
      </c>
      <c r="H377">
        <v>981.65502930000002</v>
      </c>
      <c r="I377">
        <v>993.09301758000004</v>
      </c>
      <c r="J377">
        <v>980.88452147999999</v>
      </c>
      <c r="L377" t="str">
        <f t="shared" si="45"/>
        <v>16APR2022:16:00:00</v>
      </c>
      <c r="M377">
        <v>16</v>
      </c>
      <c r="N377">
        <f t="shared" si="46"/>
        <v>-51.654907200000025</v>
      </c>
      <c r="O377">
        <f t="shared" si="41"/>
        <v>-51.654907200000025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4.9989751743764463</v>
      </c>
    </row>
    <row r="378" spans="1:19" x14ac:dyDescent="0.25">
      <c r="A378" t="s">
        <v>427</v>
      </c>
      <c r="B378">
        <v>1042.9581298999999</v>
      </c>
      <c r="C378">
        <v>966.25097656000003</v>
      </c>
      <c r="D378">
        <v>1169.4901123</v>
      </c>
      <c r="E378">
        <v>1207.4815673999999</v>
      </c>
      <c r="F378">
        <v>958.11297606999995</v>
      </c>
      <c r="G378">
        <v>958.11297606999995</v>
      </c>
      <c r="H378">
        <v>966.25097656000003</v>
      </c>
      <c r="I378">
        <v>969.69799805000002</v>
      </c>
      <c r="J378">
        <v>963.04376220999995</v>
      </c>
      <c r="L378" t="str">
        <f t="shared" si="45"/>
        <v>16APR2022:17:00:00</v>
      </c>
      <c r="M378">
        <v>17</v>
      </c>
      <c r="N378">
        <f t="shared" si="46"/>
        <v>-76.707153339999877</v>
      </c>
      <c r="O378">
        <f t="shared" si="41"/>
        <v>-76.707153339999877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7.3547682443737843</v>
      </c>
    </row>
    <row r="379" spans="1:19" x14ac:dyDescent="0.25">
      <c r="A379" t="s">
        <v>428</v>
      </c>
      <c r="B379">
        <v>1031.4968262</v>
      </c>
      <c r="C379">
        <v>948.26702881000006</v>
      </c>
      <c r="D379">
        <v>1166.1665039</v>
      </c>
      <c r="E379">
        <v>1229.3018798999999</v>
      </c>
      <c r="F379">
        <v>939.46301270000004</v>
      </c>
      <c r="G379">
        <v>939.46301270000004</v>
      </c>
      <c r="H379">
        <v>948.26702881000006</v>
      </c>
      <c r="I379">
        <v>946.24798583999996</v>
      </c>
      <c r="J379">
        <v>943.36029053000004</v>
      </c>
      <c r="L379" t="str">
        <f t="shared" si="45"/>
        <v>16APR2022:18:00:00</v>
      </c>
      <c r="M379">
        <v>18</v>
      </c>
      <c r="N379">
        <f t="shared" si="46"/>
        <v>-83.229797389999931</v>
      </c>
      <c r="O379">
        <f t="shared" si="41"/>
        <v>-83.229797389999931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8.068836982913048</v>
      </c>
    </row>
    <row r="380" spans="1:19" x14ac:dyDescent="0.25">
      <c r="A380" t="s">
        <v>429</v>
      </c>
      <c r="B380">
        <v>1011.0563965</v>
      </c>
      <c r="C380">
        <v>929.86199951000003</v>
      </c>
      <c r="D380">
        <v>1130.2996826000001</v>
      </c>
      <c r="E380">
        <v>1203.7565918</v>
      </c>
      <c r="F380">
        <v>916.62597656000003</v>
      </c>
      <c r="G380">
        <v>916.62597656000003</v>
      </c>
      <c r="H380">
        <v>929.86199951000003</v>
      </c>
      <c r="I380">
        <v>924.86297606999995</v>
      </c>
      <c r="J380">
        <v>921.99426270000004</v>
      </c>
      <c r="L380" t="str">
        <f t="shared" si="45"/>
        <v>16APR2022:19:00:00</v>
      </c>
      <c r="M380">
        <v>19</v>
      </c>
      <c r="N380">
        <f t="shared" si="46"/>
        <v>-81.194396989999973</v>
      </c>
      <c r="O380">
        <f t="shared" si="41"/>
        <v>-81.194396989999973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8.0306496522916735</v>
      </c>
    </row>
    <row r="381" spans="1:19" x14ac:dyDescent="0.25">
      <c r="A381" t="s">
        <v>430</v>
      </c>
      <c r="B381">
        <v>1015.7492065</v>
      </c>
      <c r="C381">
        <v>888.69702147999999</v>
      </c>
      <c r="D381">
        <v>1075.9527588000001</v>
      </c>
      <c r="E381">
        <v>1131.3775635</v>
      </c>
      <c r="F381">
        <v>870.38299560999997</v>
      </c>
      <c r="G381">
        <v>870.38299560999997</v>
      </c>
      <c r="H381">
        <v>888.69702147999999</v>
      </c>
      <c r="I381">
        <v>880.20697021000001</v>
      </c>
      <c r="J381">
        <v>877.41748046999999</v>
      </c>
      <c r="L381" t="str">
        <f t="shared" si="45"/>
        <v>16APR2022:20:00:00</v>
      </c>
      <c r="M381">
        <v>20</v>
      </c>
      <c r="N381">
        <f t="shared" si="46"/>
        <v>-127.05218502000002</v>
      </c>
      <c r="O381">
        <f t="shared" si="41"/>
        <v>-127.05218502000002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12.508223900837478</v>
      </c>
    </row>
    <row r="382" spans="1:19" x14ac:dyDescent="0.25">
      <c r="A382" t="s">
        <v>431</v>
      </c>
      <c r="B382">
        <v>1018.9694214</v>
      </c>
      <c r="C382">
        <v>896.89599609000004</v>
      </c>
      <c r="D382">
        <v>1103.7657471</v>
      </c>
      <c r="E382">
        <v>1116.9863281</v>
      </c>
      <c r="F382">
        <v>881.06896973000005</v>
      </c>
      <c r="G382">
        <v>881.06896973000005</v>
      </c>
      <c r="H382">
        <v>896.89599609000004</v>
      </c>
      <c r="I382">
        <v>889.44799805000002</v>
      </c>
      <c r="J382">
        <v>887.12048340000001</v>
      </c>
      <c r="L382" t="str">
        <f t="shared" si="45"/>
        <v>16APR2022:21:00:00</v>
      </c>
      <c r="M382">
        <v>21</v>
      </c>
      <c r="N382">
        <f t="shared" si="46"/>
        <v>-122.07342530999995</v>
      </c>
      <c r="O382">
        <f t="shared" si="41"/>
        <v>-122.07342530999995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11.980087208336315</v>
      </c>
    </row>
    <row r="383" spans="1:19" x14ac:dyDescent="0.25">
      <c r="A383" t="s">
        <v>432</v>
      </c>
      <c r="B383">
        <v>1014.4981689</v>
      </c>
      <c r="C383">
        <v>874.45599364999998</v>
      </c>
      <c r="D383">
        <v>1097.2371826000001</v>
      </c>
      <c r="E383">
        <v>1047.5490723</v>
      </c>
      <c r="F383">
        <v>859.20898437999995</v>
      </c>
      <c r="G383">
        <v>859.20898437999995</v>
      </c>
      <c r="H383">
        <v>874.45599364999998</v>
      </c>
      <c r="I383">
        <v>867.93798828000001</v>
      </c>
      <c r="J383">
        <v>865.20300293000003</v>
      </c>
      <c r="L383" t="str">
        <f t="shared" si="45"/>
        <v>16APR2022:22:00:00</v>
      </c>
      <c r="M383">
        <v>22</v>
      </c>
      <c r="N383">
        <f t="shared" si="46"/>
        <v>-140.04217525000001</v>
      </c>
      <c r="O383">
        <f t="shared" si="41"/>
        <v>-140.04217525000001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13.804083589608144</v>
      </c>
    </row>
    <row r="384" spans="1:19" x14ac:dyDescent="0.25">
      <c r="A384" t="s">
        <v>433</v>
      </c>
      <c r="B384">
        <v>974.11553954999999</v>
      </c>
      <c r="C384">
        <v>858.36999512</v>
      </c>
      <c r="D384">
        <v>1061.2092285000001</v>
      </c>
      <c r="E384">
        <v>1002.8585815</v>
      </c>
      <c r="F384">
        <v>842.83001708999996</v>
      </c>
      <c r="G384">
        <v>842.83001708999996</v>
      </c>
      <c r="H384">
        <v>858.36999512</v>
      </c>
      <c r="I384">
        <v>857.31402588000003</v>
      </c>
      <c r="J384">
        <v>850.33599853999999</v>
      </c>
      <c r="L384" t="str">
        <f t="shared" si="45"/>
        <v>16APR2022:23:00:00</v>
      </c>
      <c r="M384">
        <v>23</v>
      </c>
      <c r="N384">
        <f t="shared" si="46"/>
        <v>-115.74554443</v>
      </c>
      <c r="O384">
        <f t="shared" si="41"/>
        <v>-115.74554443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11.882116620731614</v>
      </c>
    </row>
    <row r="385" spans="1:19" x14ac:dyDescent="0.25">
      <c r="A385" t="s">
        <v>434</v>
      </c>
      <c r="B385">
        <v>932.30175781000003</v>
      </c>
      <c r="C385">
        <v>827.10601807</v>
      </c>
      <c r="D385">
        <v>1010.6017456</v>
      </c>
      <c r="E385">
        <v>933.96319579999999</v>
      </c>
      <c r="F385">
        <v>813.54699706999997</v>
      </c>
      <c r="G385">
        <v>813.54699706999997</v>
      </c>
      <c r="H385">
        <v>827.10601807</v>
      </c>
      <c r="I385">
        <v>830.75500488</v>
      </c>
      <c r="J385">
        <v>821.23876953000001</v>
      </c>
      <c r="L385" t="str">
        <f t="shared" si="45"/>
        <v>17APR2022:00:00:00</v>
      </c>
      <c r="M385">
        <v>24</v>
      </c>
      <c r="N385">
        <f t="shared" si="46"/>
        <v>-105.19573974000002</v>
      </c>
      <c r="O385">
        <f t="shared" si="41"/>
        <v>-105.19573974000002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11.283443247721364</v>
      </c>
    </row>
    <row r="386" spans="1:19" x14ac:dyDescent="0.25">
      <c r="A386" t="s">
        <v>435</v>
      </c>
      <c r="B386">
        <v>876.59503173999997</v>
      </c>
      <c r="C386">
        <v>903.18597411999997</v>
      </c>
      <c r="D386">
        <v>952.39208984000004</v>
      </c>
      <c r="E386">
        <v>859.98248291000004</v>
      </c>
      <c r="F386">
        <v>903.33197021000001</v>
      </c>
      <c r="G386">
        <v>903.33197021000001</v>
      </c>
      <c r="H386">
        <v>903.18597411999997</v>
      </c>
      <c r="I386">
        <v>890.33502196999996</v>
      </c>
      <c r="J386">
        <v>900.04620361000002</v>
      </c>
      <c r="L386" t="str">
        <f t="shared" si="45"/>
        <v>17APR2022:01:00:00</v>
      </c>
      <c r="M386">
        <v>1</v>
      </c>
      <c r="N386">
        <f t="shared" si="46"/>
        <v>26.590942380000001</v>
      </c>
      <c r="O386" t="str">
        <f t="shared" si="41"/>
        <v/>
      </c>
      <c r="P386">
        <f t="shared" si="42"/>
        <v>26.590942380000001</v>
      </c>
      <c r="Q386" t="str">
        <f t="shared" si="43"/>
        <v/>
      </c>
      <c r="R386">
        <f t="shared" si="44"/>
        <v>1</v>
      </c>
      <c r="S386">
        <f t="shared" si="47"/>
        <v>3.0334352143450127</v>
      </c>
    </row>
    <row r="387" spans="1:19" x14ac:dyDescent="0.25">
      <c r="A387" t="s">
        <v>436</v>
      </c>
      <c r="B387">
        <v>848.68969727000001</v>
      </c>
      <c r="C387">
        <v>884.69500731999995</v>
      </c>
      <c r="D387">
        <v>914.72290038999995</v>
      </c>
      <c r="E387">
        <v>823.33288574000005</v>
      </c>
      <c r="F387">
        <v>884.77600098000005</v>
      </c>
      <c r="G387">
        <v>884.77600098000005</v>
      </c>
      <c r="H387">
        <v>884.69500731999995</v>
      </c>
      <c r="I387">
        <v>875.46398925999995</v>
      </c>
      <c r="J387">
        <v>882.42773437999995</v>
      </c>
      <c r="L387" t="str">
        <f t="shared" si="45"/>
        <v>17APR2022:02:00:00</v>
      </c>
      <c r="M387">
        <v>2</v>
      </c>
      <c r="N387">
        <f t="shared" si="46"/>
        <v>36.005310049999935</v>
      </c>
      <c r="O387" t="str">
        <f t="shared" ref="O387:O450" si="48">IF(N387&lt;0,N387,"")</f>
        <v/>
      </c>
      <c r="P387">
        <f t="shared" ref="P387:P450" si="49">IF(N387&gt;0,N387,"")</f>
        <v>36.005310049999935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4.2424587179294218</v>
      </c>
    </row>
    <row r="388" spans="1:19" x14ac:dyDescent="0.25">
      <c r="A388" t="s">
        <v>437</v>
      </c>
      <c r="B388">
        <v>826.33013916000004</v>
      </c>
      <c r="C388">
        <v>831.02697753999996</v>
      </c>
      <c r="D388">
        <v>885.42010498000002</v>
      </c>
      <c r="E388">
        <v>791.54644774999997</v>
      </c>
      <c r="F388">
        <v>830.01000977000001</v>
      </c>
      <c r="G388">
        <v>830.01000977000001</v>
      </c>
      <c r="H388">
        <v>831.02697753999996</v>
      </c>
      <c r="I388">
        <v>821.06597899999997</v>
      </c>
      <c r="J388">
        <v>828.02819824000005</v>
      </c>
      <c r="L388" t="str">
        <f t="shared" ref="L388:L451" si="52">A388</f>
        <v>17APR2022:03:00:00</v>
      </c>
      <c r="M388">
        <v>3</v>
      </c>
      <c r="N388">
        <f t="shared" ref="N388:N451" si="53">C388-B388</f>
        <v>4.6968383799999174</v>
      </c>
      <c r="O388" t="str">
        <f t="shared" si="48"/>
        <v/>
      </c>
      <c r="P388">
        <f t="shared" si="49"/>
        <v>4.6968383799999174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0.5683973217743763</v>
      </c>
    </row>
    <row r="389" spans="1:19" x14ac:dyDescent="0.25">
      <c r="A389" t="s">
        <v>438</v>
      </c>
      <c r="B389">
        <v>812.79010010000002</v>
      </c>
      <c r="C389">
        <v>797.73101807</v>
      </c>
      <c r="D389">
        <v>874.76660156000003</v>
      </c>
      <c r="E389">
        <v>783.44860840000001</v>
      </c>
      <c r="F389">
        <v>795.40002441000001</v>
      </c>
      <c r="G389">
        <v>795.40002441000001</v>
      </c>
      <c r="H389">
        <v>797.73101807</v>
      </c>
      <c r="I389">
        <v>787.09899901999995</v>
      </c>
      <c r="J389">
        <v>793.90747069999998</v>
      </c>
      <c r="L389" t="str">
        <f t="shared" si="52"/>
        <v>17APR2022:04:00:00</v>
      </c>
      <c r="M389">
        <v>4</v>
      </c>
      <c r="N389">
        <f t="shared" si="53"/>
        <v>-15.059082030000013</v>
      </c>
      <c r="O389">
        <f t="shared" si="48"/>
        <v>-15.059082030000013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1.8527639581421143</v>
      </c>
    </row>
    <row r="390" spans="1:19" x14ac:dyDescent="0.25">
      <c r="A390" t="s">
        <v>439</v>
      </c>
      <c r="B390">
        <v>820.71490478999999</v>
      </c>
      <c r="C390">
        <v>788.98199463000003</v>
      </c>
      <c r="D390">
        <v>873.30731201000003</v>
      </c>
      <c r="E390">
        <v>778.12579345999995</v>
      </c>
      <c r="F390">
        <v>788.125</v>
      </c>
      <c r="G390">
        <v>788.125</v>
      </c>
      <c r="H390">
        <v>788.98199463000003</v>
      </c>
      <c r="I390">
        <v>783.44000243999994</v>
      </c>
      <c r="J390">
        <v>787.16796875</v>
      </c>
      <c r="L390" t="str">
        <f t="shared" si="52"/>
        <v>17APR2022:05:00:00</v>
      </c>
      <c r="M390">
        <v>5</v>
      </c>
      <c r="N390">
        <f t="shared" si="53"/>
        <v>-31.73291015999996</v>
      </c>
      <c r="O390">
        <f t="shared" si="48"/>
        <v>-31.73291015999996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3.866496145591459</v>
      </c>
    </row>
    <row r="391" spans="1:19" x14ac:dyDescent="0.25">
      <c r="A391" t="s">
        <v>440</v>
      </c>
      <c r="B391">
        <v>846.89044189000003</v>
      </c>
      <c r="C391">
        <v>788.38098145000004</v>
      </c>
      <c r="D391">
        <v>883.35498046999999</v>
      </c>
      <c r="E391">
        <v>774.47949218999997</v>
      </c>
      <c r="F391">
        <v>786.72302246000004</v>
      </c>
      <c r="G391">
        <v>786.72302246000004</v>
      </c>
      <c r="H391">
        <v>788.38098145000004</v>
      </c>
      <c r="I391">
        <v>781.64001465000001</v>
      </c>
      <c r="J391">
        <v>785.86682128999996</v>
      </c>
      <c r="L391" t="str">
        <f t="shared" si="52"/>
        <v>17APR2022:06:00:00</v>
      </c>
      <c r="M391">
        <v>6</v>
      </c>
      <c r="N391">
        <f t="shared" si="53"/>
        <v>-58.509460439999998</v>
      </c>
      <c r="O391">
        <f t="shared" si="48"/>
        <v>-58.509460439999998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6.9087402036826395</v>
      </c>
    </row>
    <row r="392" spans="1:19" x14ac:dyDescent="0.25">
      <c r="A392" t="s">
        <v>441</v>
      </c>
      <c r="B392">
        <v>892.83288574000005</v>
      </c>
      <c r="C392">
        <v>824.30700683999999</v>
      </c>
      <c r="D392">
        <v>911.40435791000004</v>
      </c>
      <c r="E392">
        <v>787.98681640999996</v>
      </c>
      <c r="F392">
        <v>826.47698975000003</v>
      </c>
      <c r="G392">
        <v>826.47698975000003</v>
      </c>
      <c r="H392">
        <v>824.30700683999999</v>
      </c>
      <c r="I392">
        <v>812.14599609000004</v>
      </c>
      <c r="J392">
        <v>822.35174560999997</v>
      </c>
      <c r="L392" t="str">
        <f t="shared" si="52"/>
        <v>17APR2022:07:00:00</v>
      </c>
      <c r="M392">
        <v>7</v>
      </c>
      <c r="N392">
        <f t="shared" si="53"/>
        <v>-68.525878900000066</v>
      </c>
      <c r="O392">
        <f t="shared" si="48"/>
        <v>-68.525878900000066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7.6751069538846872</v>
      </c>
    </row>
    <row r="393" spans="1:19" x14ac:dyDescent="0.25">
      <c r="A393" t="s">
        <v>442</v>
      </c>
      <c r="B393">
        <v>906.72650146000001</v>
      </c>
      <c r="C393">
        <v>874.01898193</v>
      </c>
      <c r="D393">
        <v>929.48028564000003</v>
      </c>
      <c r="E393">
        <v>806.01879883000004</v>
      </c>
      <c r="F393">
        <v>878.69396973000005</v>
      </c>
      <c r="G393">
        <v>878.69396973000005</v>
      </c>
      <c r="H393">
        <v>874.01898193</v>
      </c>
      <c r="I393">
        <v>855.51800536999997</v>
      </c>
      <c r="J393">
        <v>871.73126220999995</v>
      </c>
      <c r="L393" t="str">
        <f t="shared" si="52"/>
        <v>17APR2022:08:00:00</v>
      </c>
      <c r="M393">
        <v>8</v>
      </c>
      <c r="N393">
        <f t="shared" si="53"/>
        <v>-32.707519530000013</v>
      </c>
      <c r="O393">
        <f t="shared" si="48"/>
        <v>-32.707519530000013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3.6072089519093971</v>
      </c>
    </row>
    <row r="394" spans="1:19" x14ac:dyDescent="0.25">
      <c r="A394" t="s">
        <v>443</v>
      </c>
      <c r="B394">
        <v>948.12854003999996</v>
      </c>
      <c r="C394">
        <v>929.51599121000004</v>
      </c>
      <c r="D394">
        <v>973.29162598000005</v>
      </c>
      <c r="E394">
        <v>853.52111816000001</v>
      </c>
      <c r="F394">
        <v>934.17498779000005</v>
      </c>
      <c r="G394">
        <v>934.17498779000005</v>
      </c>
      <c r="H394">
        <v>929.51599121000004</v>
      </c>
      <c r="I394">
        <v>912.85998534999999</v>
      </c>
      <c r="J394">
        <v>927.68151854999996</v>
      </c>
      <c r="L394" t="str">
        <f t="shared" si="52"/>
        <v>17APR2022:09:00:00</v>
      </c>
      <c r="M394">
        <v>9</v>
      </c>
      <c r="N394">
        <f t="shared" si="53"/>
        <v>-18.612548829999923</v>
      </c>
      <c r="O394">
        <f t="shared" si="48"/>
        <v>-18.612548829999923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1.9630828568049108</v>
      </c>
    </row>
    <row r="395" spans="1:19" x14ac:dyDescent="0.25">
      <c r="A395" t="s">
        <v>444</v>
      </c>
      <c r="B395">
        <v>1002.8126831</v>
      </c>
      <c r="C395">
        <v>1011.7199707</v>
      </c>
      <c r="D395">
        <v>1029.5374756000001</v>
      </c>
      <c r="E395">
        <v>913.86334228999999</v>
      </c>
      <c r="F395">
        <v>1018.4699707</v>
      </c>
      <c r="G395">
        <v>1018.4699707</v>
      </c>
      <c r="H395">
        <v>1011.7199707</v>
      </c>
      <c r="I395">
        <v>994.03100586000005</v>
      </c>
      <c r="J395">
        <v>1010.6727294999999</v>
      </c>
      <c r="L395" t="str">
        <f t="shared" si="52"/>
        <v>17APR2022:10:00:00</v>
      </c>
      <c r="M395">
        <v>10</v>
      </c>
      <c r="N395">
        <f t="shared" si="53"/>
        <v>8.9072876000000178</v>
      </c>
      <c r="O395" t="str">
        <f t="shared" si="48"/>
        <v/>
      </c>
      <c r="P395">
        <f t="shared" si="49"/>
        <v>8.9072876000000178</v>
      </c>
      <c r="Q395" t="str">
        <f t="shared" si="50"/>
        <v/>
      </c>
      <c r="R395">
        <f t="shared" si="51"/>
        <v>1</v>
      </c>
      <c r="S395">
        <f t="shared" si="54"/>
        <v>0.88823044922655692</v>
      </c>
    </row>
    <row r="396" spans="1:19" x14ac:dyDescent="0.25">
      <c r="A396" t="s">
        <v>445</v>
      </c>
      <c r="B396">
        <v>1047.8643798999999</v>
      </c>
      <c r="C396">
        <v>1059.6199951000001</v>
      </c>
      <c r="D396">
        <v>1032.5144043</v>
      </c>
      <c r="E396">
        <v>929.94421387</v>
      </c>
      <c r="F396">
        <v>1062.3199463000001</v>
      </c>
      <c r="G396">
        <v>1062.3199463000001</v>
      </c>
      <c r="H396">
        <v>1059.6199951000001</v>
      </c>
      <c r="I396">
        <v>1037.3199463000001</v>
      </c>
      <c r="J396">
        <v>1055.3948975000001</v>
      </c>
      <c r="L396" t="str">
        <f t="shared" si="52"/>
        <v>17APR2022:11:00:00</v>
      </c>
      <c r="M396">
        <v>11</v>
      </c>
      <c r="N396">
        <f t="shared" si="53"/>
        <v>11.755615200000193</v>
      </c>
      <c r="O396" t="str">
        <f t="shared" si="48"/>
        <v/>
      </c>
      <c r="P396">
        <f t="shared" si="49"/>
        <v>11.755615200000193</v>
      </c>
      <c r="Q396" t="str">
        <f t="shared" si="50"/>
        <v/>
      </c>
      <c r="R396">
        <f t="shared" si="51"/>
        <v>1</v>
      </c>
      <c r="S396">
        <f t="shared" si="54"/>
        <v>1.1218641863866066</v>
      </c>
    </row>
    <row r="397" spans="1:19" x14ac:dyDescent="0.25">
      <c r="A397" t="s">
        <v>446</v>
      </c>
      <c r="B397">
        <v>1052.9875488</v>
      </c>
      <c r="C397">
        <v>1078.1199951000001</v>
      </c>
      <c r="D397">
        <v>1032.1389160000001</v>
      </c>
      <c r="E397">
        <v>955.16546631000006</v>
      </c>
      <c r="F397">
        <v>1077.6999512</v>
      </c>
      <c r="G397">
        <v>1077.6999512</v>
      </c>
      <c r="H397">
        <v>1078.1199951000001</v>
      </c>
      <c r="I397">
        <v>1052.7199707</v>
      </c>
      <c r="J397">
        <v>1071.5600586</v>
      </c>
      <c r="L397" t="str">
        <f t="shared" si="52"/>
        <v>17APR2022:12:00:00</v>
      </c>
      <c r="M397">
        <v>12</v>
      </c>
      <c r="N397">
        <f t="shared" si="53"/>
        <v>25.132446300000083</v>
      </c>
      <c r="O397" t="str">
        <f t="shared" si="48"/>
        <v/>
      </c>
      <c r="P397">
        <f t="shared" si="49"/>
        <v>25.132446300000083</v>
      </c>
      <c r="Q397" t="str">
        <f t="shared" si="50"/>
        <v/>
      </c>
      <c r="R397">
        <f t="shared" si="51"/>
        <v>1</v>
      </c>
      <c r="S397">
        <f t="shared" si="54"/>
        <v>2.3867752594645006</v>
      </c>
    </row>
    <row r="398" spans="1:19" x14ac:dyDescent="0.25">
      <c r="A398" t="s">
        <v>447</v>
      </c>
      <c r="B398">
        <v>1043.3369141000001</v>
      </c>
      <c r="C398">
        <v>1090.5699463000001</v>
      </c>
      <c r="D398">
        <v>1040.6682129000001</v>
      </c>
      <c r="E398">
        <v>992.19842529000005</v>
      </c>
      <c r="F398">
        <v>1088.2900391000001</v>
      </c>
      <c r="G398">
        <v>1088.2900391000001</v>
      </c>
      <c r="H398">
        <v>1090.5699463000001</v>
      </c>
      <c r="I398">
        <v>1072.7399902</v>
      </c>
      <c r="J398">
        <v>1084.9724120999999</v>
      </c>
      <c r="L398" t="str">
        <f t="shared" si="52"/>
        <v>17APR2022:13:00:00</v>
      </c>
      <c r="M398">
        <v>13</v>
      </c>
      <c r="N398">
        <f t="shared" si="53"/>
        <v>47.233032200000025</v>
      </c>
      <c r="O398" t="str">
        <f t="shared" si="48"/>
        <v/>
      </c>
      <c r="P398">
        <f t="shared" si="49"/>
        <v>47.233032200000025</v>
      </c>
      <c r="Q398" t="str">
        <f t="shared" si="50"/>
        <v/>
      </c>
      <c r="R398">
        <f t="shared" si="51"/>
        <v>1</v>
      </c>
      <c r="S398">
        <f t="shared" si="54"/>
        <v>4.5271121496495725</v>
      </c>
    </row>
    <row r="399" spans="1:19" x14ac:dyDescent="0.25">
      <c r="A399" t="s">
        <v>448</v>
      </c>
      <c r="B399">
        <v>1016.0795898</v>
      </c>
      <c r="C399">
        <v>1070.1899414</v>
      </c>
      <c r="D399">
        <v>1047.9591064000001</v>
      </c>
      <c r="E399">
        <v>1037.9274902</v>
      </c>
      <c r="F399">
        <v>1071.2800293</v>
      </c>
      <c r="G399">
        <v>1071.2800293</v>
      </c>
      <c r="H399">
        <v>1070.1899414</v>
      </c>
      <c r="I399">
        <v>1062.5100098</v>
      </c>
      <c r="J399">
        <v>1068.8149414</v>
      </c>
      <c r="L399" t="str">
        <f t="shared" si="52"/>
        <v>17APR2022:14:00:00</v>
      </c>
      <c r="M399">
        <v>14</v>
      </c>
      <c r="N399">
        <f t="shared" si="53"/>
        <v>54.110351599999944</v>
      </c>
      <c r="O399" t="str">
        <f t="shared" si="48"/>
        <v/>
      </c>
      <c r="P399">
        <f t="shared" si="49"/>
        <v>54.110351599999944</v>
      </c>
      <c r="Q399" t="str">
        <f t="shared" si="50"/>
        <v/>
      </c>
      <c r="R399">
        <f t="shared" si="51"/>
        <v>1</v>
      </c>
      <c r="S399">
        <f t="shared" si="54"/>
        <v>5.325404834738463</v>
      </c>
    </row>
    <row r="400" spans="1:19" x14ac:dyDescent="0.25">
      <c r="A400" t="s">
        <v>449</v>
      </c>
      <c r="B400">
        <v>1010.8374023</v>
      </c>
      <c r="C400">
        <v>1070.5899658000001</v>
      </c>
      <c r="D400">
        <v>1066.8647461</v>
      </c>
      <c r="E400">
        <v>1093.5977783000001</v>
      </c>
      <c r="F400">
        <v>1078.2700195</v>
      </c>
      <c r="G400">
        <v>1078.2700195</v>
      </c>
      <c r="H400">
        <v>1070.5899658000001</v>
      </c>
      <c r="I400">
        <v>1076.1899414</v>
      </c>
      <c r="J400">
        <v>1075.8299560999999</v>
      </c>
      <c r="L400" t="str">
        <f t="shared" si="52"/>
        <v>17APR2022:15:00:00</v>
      </c>
      <c r="M400">
        <v>15</v>
      </c>
      <c r="N400">
        <f t="shared" si="53"/>
        <v>59.752563500000065</v>
      </c>
      <c r="O400" t="str">
        <f t="shared" si="48"/>
        <v/>
      </c>
      <c r="P400">
        <f t="shared" si="49"/>
        <v>59.752563500000065</v>
      </c>
      <c r="Q400" t="str">
        <f t="shared" si="50"/>
        <v/>
      </c>
      <c r="R400">
        <f t="shared" si="51"/>
        <v>1</v>
      </c>
      <c r="S400">
        <f t="shared" si="54"/>
        <v>5.9111943586616995</v>
      </c>
    </row>
    <row r="401" spans="1:19" x14ac:dyDescent="0.25">
      <c r="A401" t="s">
        <v>450</v>
      </c>
      <c r="B401">
        <v>1039.1619873</v>
      </c>
      <c r="C401">
        <v>1072.1600341999999</v>
      </c>
      <c r="D401">
        <v>1097.6505127</v>
      </c>
      <c r="E401">
        <v>1162.3649902</v>
      </c>
      <c r="F401">
        <v>1086.1300048999999</v>
      </c>
      <c r="G401">
        <v>1086.1300048999999</v>
      </c>
      <c r="H401">
        <v>1072.1600341999999</v>
      </c>
      <c r="I401">
        <v>1083.3699951000001</v>
      </c>
      <c r="J401">
        <v>1081.9475098</v>
      </c>
      <c r="L401" t="str">
        <f t="shared" si="52"/>
        <v>17APR2022:16:00:00</v>
      </c>
      <c r="M401">
        <v>16</v>
      </c>
      <c r="N401">
        <f t="shared" si="53"/>
        <v>32.998046899999963</v>
      </c>
      <c r="O401" t="str">
        <f t="shared" si="48"/>
        <v/>
      </c>
      <c r="P401">
        <f t="shared" si="49"/>
        <v>32.998046899999963</v>
      </c>
      <c r="Q401" t="str">
        <f t="shared" si="50"/>
        <v/>
      </c>
      <c r="R401">
        <f t="shared" si="51"/>
        <v>1</v>
      </c>
      <c r="S401">
        <f t="shared" si="54"/>
        <v>3.1754478419420495</v>
      </c>
    </row>
    <row r="402" spans="1:19" x14ac:dyDescent="0.25">
      <c r="A402" t="s">
        <v>451</v>
      </c>
      <c r="B402">
        <v>1076.2443848</v>
      </c>
      <c r="C402">
        <v>1093.7700195</v>
      </c>
      <c r="D402">
        <v>1114.010376</v>
      </c>
      <c r="E402">
        <v>1216.0676269999999</v>
      </c>
      <c r="F402">
        <v>1111.3900146000001</v>
      </c>
      <c r="G402">
        <v>1111.3900146000001</v>
      </c>
      <c r="H402">
        <v>1093.7700195</v>
      </c>
      <c r="I402">
        <v>1101.5600586</v>
      </c>
      <c r="J402">
        <v>1104.5275879000001</v>
      </c>
      <c r="L402" t="str">
        <f t="shared" si="52"/>
        <v>17APR2022:17:00:00</v>
      </c>
      <c r="M402">
        <v>17</v>
      </c>
      <c r="N402">
        <f t="shared" si="53"/>
        <v>17.525634699999955</v>
      </c>
      <c r="O402" t="str">
        <f t="shared" si="48"/>
        <v/>
      </c>
      <c r="P402">
        <f t="shared" si="49"/>
        <v>17.525634699999955</v>
      </c>
      <c r="Q402" t="str">
        <f t="shared" si="50"/>
        <v/>
      </c>
      <c r="R402">
        <f t="shared" si="51"/>
        <v>1</v>
      </c>
      <c r="S402">
        <f t="shared" si="54"/>
        <v>1.6284066098293064</v>
      </c>
    </row>
    <row r="403" spans="1:19" x14ac:dyDescent="0.25">
      <c r="A403" t="s">
        <v>452</v>
      </c>
      <c r="B403">
        <v>1120.3131103999999</v>
      </c>
      <c r="C403">
        <v>1116.7900391000001</v>
      </c>
      <c r="D403">
        <v>1134.9278564000001</v>
      </c>
      <c r="E403">
        <v>1260.5981445</v>
      </c>
      <c r="F403">
        <v>1135.4100341999999</v>
      </c>
      <c r="G403">
        <v>1135.4100341999999</v>
      </c>
      <c r="H403">
        <v>1116.7900391000001</v>
      </c>
      <c r="I403">
        <v>1116.6600341999999</v>
      </c>
      <c r="J403">
        <v>1126.0675048999999</v>
      </c>
      <c r="L403" t="str">
        <f t="shared" si="52"/>
        <v>17APR2022:18:00:00</v>
      </c>
      <c r="M403">
        <v>18</v>
      </c>
      <c r="N403">
        <f t="shared" si="53"/>
        <v>-3.5230712999998559</v>
      </c>
      <c r="O403">
        <f t="shared" si="48"/>
        <v>-3.5230712999998559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0.3144720228028009</v>
      </c>
    </row>
    <row r="404" spans="1:19" x14ac:dyDescent="0.25">
      <c r="A404" t="s">
        <v>453</v>
      </c>
      <c r="B404">
        <v>1126.6849365</v>
      </c>
      <c r="C404">
        <v>1101.7700195</v>
      </c>
      <c r="D404">
        <v>1146.8916016000001</v>
      </c>
      <c r="E404">
        <v>1272.7032471</v>
      </c>
      <c r="F404">
        <v>1121.3000488</v>
      </c>
      <c r="G404">
        <v>1121.3000488</v>
      </c>
      <c r="H404">
        <v>1101.7700195</v>
      </c>
      <c r="I404">
        <v>1092.2800293</v>
      </c>
      <c r="J404">
        <v>1109.1625977000001</v>
      </c>
      <c r="L404" t="str">
        <f t="shared" si="52"/>
        <v>17APR2022:19:00:00</v>
      </c>
      <c r="M404">
        <v>19</v>
      </c>
      <c r="N404">
        <f t="shared" si="53"/>
        <v>-24.914917000000059</v>
      </c>
      <c r="O404">
        <f t="shared" si="48"/>
        <v>-24.914917000000059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2.2113473068520126</v>
      </c>
    </row>
    <row r="405" spans="1:19" x14ac:dyDescent="0.25">
      <c r="A405" t="s">
        <v>454</v>
      </c>
      <c r="B405">
        <v>1096.5241699000001</v>
      </c>
      <c r="C405">
        <v>1058.0200195</v>
      </c>
      <c r="D405">
        <v>1144.4871826000001</v>
      </c>
      <c r="E405">
        <v>1248.8935547000001</v>
      </c>
      <c r="F405">
        <v>1073.4599608999999</v>
      </c>
      <c r="G405">
        <v>1073.4599608999999</v>
      </c>
      <c r="H405">
        <v>1058.0200195</v>
      </c>
      <c r="I405">
        <v>1041.5400391000001</v>
      </c>
      <c r="J405">
        <v>1061.6199951000001</v>
      </c>
      <c r="L405" t="str">
        <f t="shared" si="52"/>
        <v>17APR2022:20:00:00</v>
      </c>
      <c r="M405">
        <v>20</v>
      </c>
      <c r="N405">
        <f t="shared" si="53"/>
        <v>-38.504150400000071</v>
      </c>
      <c r="O405">
        <f t="shared" si="48"/>
        <v>-38.504150400000071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3.5114730214758096</v>
      </c>
    </row>
    <row r="406" spans="1:19" x14ac:dyDescent="0.25">
      <c r="A406" t="s">
        <v>455</v>
      </c>
      <c r="B406">
        <v>1101.5848389</v>
      </c>
      <c r="C406">
        <v>1074.4499512</v>
      </c>
      <c r="D406">
        <v>1178.1818848</v>
      </c>
      <c r="E406">
        <v>1227.1859131000001</v>
      </c>
      <c r="F406">
        <v>1091.6400146000001</v>
      </c>
      <c r="G406">
        <v>1091.6400146000001</v>
      </c>
      <c r="H406">
        <v>1074.4499512</v>
      </c>
      <c r="I406">
        <v>1059.3499756000001</v>
      </c>
      <c r="J406">
        <v>1079.2700195</v>
      </c>
      <c r="L406" t="str">
        <f t="shared" si="52"/>
        <v>17APR2022:21:00:00</v>
      </c>
      <c r="M406">
        <v>21</v>
      </c>
      <c r="N406">
        <f t="shared" si="53"/>
        <v>-27.134887700000036</v>
      </c>
      <c r="O406">
        <f t="shared" si="48"/>
        <v>-27.134887700000036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2.4632590011946682</v>
      </c>
    </row>
    <row r="407" spans="1:19" x14ac:dyDescent="0.25">
      <c r="A407" t="s">
        <v>456</v>
      </c>
      <c r="B407">
        <v>1082.9865723</v>
      </c>
      <c r="C407">
        <v>1050.4599608999999</v>
      </c>
      <c r="D407">
        <v>1143.9958495999999</v>
      </c>
      <c r="E407">
        <v>1140.4533690999999</v>
      </c>
      <c r="F407">
        <v>1063.1700439000001</v>
      </c>
      <c r="G407">
        <v>1063.1700439000001</v>
      </c>
      <c r="H407">
        <v>1050.4599608999999</v>
      </c>
      <c r="I407">
        <v>1036.8299560999999</v>
      </c>
      <c r="J407">
        <v>1053.4074707</v>
      </c>
      <c r="L407" t="str">
        <f t="shared" si="52"/>
        <v>17APR2022:22:00:00</v>
      </c>
      <c r="M407">
        <v>22</v>
      </c>
      <c r="N407">
        <f t="shared" si="53"/>
        <v>-32.526611400000093</v>
      </c>
      <c r="O407">
        <f t="shared" si="48"/>
        <v>-32.526611400000093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3.0034177922373941</v>
      </c>
    </row>
    <row r="408" spans="1:19" x14ac:dyDescent="0.25">
      <c r="A408" t="s">
        <v>457</v>
      </c>
      <c r="B408">
        <v>1021.1640015</v>
      </c>
      <c r="C408">
        <v>991.62097168000003</v>
      </c>
      <c r="D408">
        <v>1067.5152588000001</v>
      </c>
      <c r="E408">
        <v>1051.0834961</v>
      </c>
      <c r="F408">
        <v>997.74200439000003</v>
      </c>
      <c r="G408">
        <v>997.74200439000003</v>
      </c>
      <c r="H408">
        <v>991.62097168000003</v>
      </c>
      <c r="I408">
        <v>975.53601074000005</v>
      </c>
      <c r="J408">
        <v>990.66027831999997</v>
      </c>
      <c r="L408" t="str">
        <f t="shared" si="52"/>
        <v>17APR2022:23:00:00</v>
      </c>
      <c r="M408">
        <v>23</v>
      </c>
      <c r="N408">
        <f t="shared" si="53"/>
        <v>-29.543029820000015</v>
      </c>
      <c r="O408">
        <f t="shared" si="48"/>
        <v>-29.543029820000015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2.8930739603632625</v>
      </c>
    </row>
    <row r="409" spans="1:19" x14ac:dyDescent="0.25">
      <c r="A409" t="s">
        <v>458</v>
      </c>
      <c r="B409">
        <v>946.01165771000001</v>
      </c>
      <c r="C409">
        <v>920.39099121000004</v>
      </c>
      <c r="D409">
        <v>996.72747803000004</v>
      </c>
      <c r="E409">
        <v>948.96630859000004</v>
      </c>
      <c r="F409">
        <v>931.74499512</v>
      </c>
      <c r="G409">
        <v>931.74499512</v>
      </c>
      <c r="H409">
        <v>920.39099121000004</v>
      </c>
      <c r="I409">
        <v>906.84899901999995</v>
      </c>
      <c r="J409">
        <v>922.68249512</v>
      </c>
      <c r="L409" t="str">
        <f t="shared" si="52"/>
        <v>18APR2022:00:00:00</v>
      </c>
      <c r="M409">
        <v>24</v>
      </c>
      <c r="N409">
        <f t="shared" si="53"/>
        <v>-25.62066649999997</v>
      </c>
      <c r="O409">
        <f t="shared" si="48"/>
        <v>-25.62066649999997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2.7082823230761908</v>
      </c>
    </row>
    <row r="410" spans="1:19" x14ac:dyDescent="0.25">
      <c r="A410" t="s">
        <v>459</v>
      </c>
      <c r="B410">
        <v>881.60589600000003</v>
      </c>
      <c r="C410">
        <v>889.69396973000005</v>
      </c>
      <c r="D410">
        <v>925.58477783000001</v>
      </c>
      <c r="E410">
        <v>876.85687256000006</v>
      </c>
      <c r="F410">
        <v>889.79998779000005</v>
      </c>
      <c r="G410">
        <v>889.79998779000005</v>
      </c>
      <c r="H410">
        <v>890.85900878999996</v>
      </c>
      <c r="I410">
        <v>889.69396973000005</v>
      </c>
      <c r="J410">
        <v>890.03820800999995</v>
      </c>
      <c r="L410" t="str">
        <f t="shared" si="52"/>
        <v>18APR2022:01:00:00</v>
      </c>
      <c r="M410">
        <v>1</v>
      </c>
      <c r="N410">
        <f t="shared" si="53"/>
        <v>8.0880737300000192</v>
      </c>
      <c r="O410" t="str">
        <f t="shared" si="48"/>
        <v/>
      </c>
      <c r="P410">
        <f t="shared" si="49"/>
        <v>8.0880737300000192</v>
      </c>
      <c r="Q410" t="str">
        <f t="shared" si="50"/>
        <v/>
      </c>
      <c r="R410">
        <f t="shared" si="51"/>
        <v>1</v>
      </c>
      <c r="S410">
        <f t="shared" si="54"/>
        <v>0.91742509512436599</v>
      </c>
    </row>
    <row r="411" spans="1:19" x14ac:dyDescent="0.25">
      <c r="A411" t="s">
        <v>460</v>
      </c>
      <c r="B411">
        <v>836.21087646000001</v>
      </c>
      <c r="C411">
        <v>839.46099853999999</v>
      </c>
      <c r="D411">
        <v>868.07244873000002</v>
      </c>
      <c r="E411">
        <v>817.69512939000003</v>
      </c>
      <c r="F411">
        <v>840.47698975000003</v>
      </c>
      <c r="G411">
        <v>840.47698975000003</v>
      </c>
      <c r="H411">
        <v>842.24298095999995</v>
      </c>
      <c r="I411">
        <v>839.46099853999999</v>
      </c>
      <c r="J411">
        <v>840.66448975000003</v>
      </c>
      <c r="L411" t="str">
        <f t="shared" si="52"/>
        <v>18APR2022:02:00:00</v>
      </c>
      <c r="M411">
        <v>2</v>
      </c>
      <c r="N411">
        <f t="shared" si="53"/>
        <v>3.2501220799999828</v>
      </c>
      <c r="O411" t="str">
        <f t="shared" si="48"/>
        <v/>
      </c>
      <c r="P411">
        <f t="shared" si="49"/>
        <v>3.2501220799999828</v>
      </c>
      <c r="Q411" t="str">
        <f t="shared" si="50"/>
        <v/>
      </c>
      <c r="R411">
        <f t="shared" si="51"/>
        <v>1</v>
      </c>
      <c r="S411">
        <f t="shared" si="54"/>
        <v>0.38867254319376843</v>
      </c>
    </row>
    <row r="412" spans="1:19" x14ac:dyDescent="0.25">
      <c r="A412" t="s">
        <v>461</v>
      </c>
      <c r="B412">
        <v>811.75555420000001</v>
      </c>
      <c r="C412">
        <v>825.39099121000004</v>
      </c>
      <c r="D412">
        <v>846.82800293000003</v>
      </c>
      <c r="E412">
        <v>790.06359863</v>
      </c>
      <c r="F412">
        <v>818.79199218999997</v>
      </c>
      <c r="G412">
        <v>818.79199218999997</v>
      </c>
      <c r="H412">
        <v>816.55798340000001</v>
      </c>
      <c r="I412">
        <v>825.39099121000004</v>
      </c>
      <c r="J412">
        <v>819.88330078000001</v>
      </c>
      <c r="L412" t="str">
        <f t="shared" si="52"/>
        <v>18APR2022:03:00:00</v>
      </c>
      <c r="M412">
        <v>3</v>
      </c>
      <c r="N412">
        <f t="shared" si="53"/>
        <v>13.635437010000032</v>
      </c>
      <c r="O412" t="str">
        <f t="shared" si="48"/>
        <v/>
      </c>
      <c r="P412">
        <f t="shared" si="49"/>
        <v>13.635437010000032</v>
      </c>
      <c r="Q412" t="str">
        <f t="shared" si="50"/>
        <v/>
      </c>
      <c r="R412">
        <f t="shared" si="51"/>
        <v>1</v>
      </c>
      <c r="S412">
        <f t="shared" si="54"/>
        <v>1.6797466847563496</v>
      </c>
    </row>
    <row r="413" spans="1:19" x14ac:dyDescent="0.25">
      <c r="A413" t="s">
        <v>462</v>
      </c>
      <c r="B413">
        <v>801.00738524999997</v>
      </c>
      <c r="C413">
        <v>823.88500977000001</v>
      </c>
      <c r="D413">
        <v>850.78680420000001</v>
      </c>
      <c r="E413">
        <v>787.39007568</v>
      </c>
      <c r="F413">
        <v>813.30200194999998</v>
      </c>
      <c r="G413">
        <v>813.30200194999998</v>
      </c>
      <c r="H413">
        <v>810.50598145000004</v>
      </c>
      <c r="I413">
        <v>823.88500977000001</v>
      </c>
      <c r="J413">
        <v>815.24871826000003</v>
      </c>
      <c r="L413" t="str">
        <f t="shared" si="52"/>
        <v>18APR2022:04:00:00</v>
      </c>
      <c r="M413">
        <v>4</v>
      </c>
      <c r="N413">
        <f t="shared" si="53"/>
        <v>22.87762452000004</v>
      </c>
      <c r="O413" t="str">
        <f t="shared" si="48"/>
        <v/>
      </c>
      <c r="P413">
        <f t="shared" si="49"/>
        <v>22.87762452000004</v>
      </c>
      <c r="Q413" t="str">
        <f t="shared" si="50"/>
        <v/>
      </c>
      <c r="R413">
        <f t="shared" si="51"/>
        <v>1</v>
      </c>
      <c r="S413">
        <f t="shared" si="54"/>
        <v>2.8561065654669058</v>
      </c>
    </row>
    <row r="414" spans="1:19" x14ac:dyDescent="0.25">
      <c r="A414" t="s">
        <v>463</v>
      </c>
      <c r="B414">
        <v>819.40466308999999</v>
      </c>
      <c r="C414">
        <v>844.64398193</v>
      </c>
      <c r="D414">
        <v>862.13348388999998</v>
      </c>
      <c r="E414">
        <v>795.92895508000004</v>
      </c>
      <c r="F414">
        <v>831.15698241999996</v>
      </c>
      <c r="G414">
        <v>831.15698241999996</v>
      </c>
      <c r="H414">
        <v>826.85900878999996</v>
      </c>
      <c r="I414">
        <v>844.64398193</v>
      </c>
      <c r="J414">
        <v>833.45422363</v>
      </c>
      <c r="L414" t="str">
        <f t="shared" si="52"/>
        <v>18APR2022:05:00:00</v>
      </c>
      <c r="M414">
        <v>5</v>
      </c>
      <c r="N414">
        <f t="shared" si="53"/>
        <v>25.23931884000001</v>
      </c>
      <c r="O414" t="str">
        <f t="shared" si="48"/>
        <v/>
      </c>
      <c r="P414">
        <f t="shared" si="49"/>
        <v>25.23931884000001</v>
      </c>
      <c r="Q414" t="str">
        <f t="shared" si="50"/>
        <v/>
      </c>
      <c r="R414">
        <f t="shared" si="51"/>
        <v>1</v>
      </c>
      <c r="S414">
        <f t="shared" si="54"/>
        <v>3.0802020023686185</v>
      </c>
    </row>
    <row r="415" spans="1:19" x14ac:dyDescent="0.25">
      <c r="A415" t="s">
        <v>464</v>
      </c>
      <c r="B415">
        <v>858.04193114999998</v>
      </c>
      <c r="C415">
        <v>909.61798095999995</v>
      </c>
      <c r="D415">
        <v>907.22747803000004</v>
      </c>
      <c r="E415">
        <v>820.63531493999994</v>
      </c>
      <c r="F415">
        <v>889.07897949000005</v>
      </c>
      <c r="G415">
        <v>889.07897949000005</v>
      </c>
      <c r="H415">
        <v>876.17700194999998</v>
      </c>
      <c r="I415">
        <v>909.61798095999995</v>
      </c>
      <c r="J415">
        <v>890.98822021000001</v>
      </c>
      <c r="L415" t="str">
        <f t="shared" si="52"/>
        <v>18APR2022:06:00:00</v>
      </c>
      <c r="M415">
        <v>6</v>
      </c>
      <c r="N415">
        <f t="shared" si="53"/>
        <v>51.576049809999972</v>
      </c>
      <c r="O415" t="str">
        <f t="shared" si="48"/>
        <v/>
      </c>
      <c r="P415">
        <f t="shared" si="49"/>
        <v>51.576049809999972</v>
      </c>
      <c r="Q415" t="str">
        <f t="shared" si="50"/>
        <v/>
      </c>
      <c r="R415">
        <f t="shared" si="51"/>
        <v>1</v>
      </c>
      <c r="S415">
        <f t="shared" si="54"/>
        <v>6.0109008589911932</v>
      </c>
    </row>
    <row r="416" spans="1:19" x14ac:dyDescent="0.25">
      <c r="A416" t="s">
        <v>465</v>
      </c>
      <c r="B416">
        <v>916.48828125</v>
      </c>
      <c r="C416">
        <v>1036.5899658000001</v>
      </c>
      <c r="D416">
        <v>996.37030029000005</v>
      </c>
      <c r="E416">
        <v>923.67211913999995</v>
      </c>
      <c r="F416">
        <v>1001.0900269</v>
      </c>
      <c r="G416">
        <v>1001.0900269</v>
      </c>
      <c r="H416">
        <v>978.79699706999997</v>
      </c>
      <c r="I416">
        <v>1036.5899658000001</v>
      </c>
      <c r="J416">
        <v>1004.3917236</v>
      </c>
      <c r="L416" t="str">
        <f t="shared" si="52"/>
        <v>18APR2022:07:00:00</v>
      </c>
      <c r="M416">
        <v>7</v>
      </c>
      <c r="N416">
        <f t="shared" si="53"/>
        <v>120.10168455000007</v>
      </c>
      <c r="O416" t="str">
        <f t="shared" si="48"/>
        <v/>
      </c>
      <c r="P416">
        <f t="shared" si="49"/>
        <v>120.10168455000007</v>
      </c>
      <c r="Q416" t="str">
        <f t="shared" si="50"/>
        <v/>
      </c>
      <c r="R416">
        <f t="shared" si="51"/>
        <v>1</v>
      </c>
      <c r="S416">
        <f t="shared" si="54"/>
        <v>13.104552126535996</v>
      </c>
    </row>
    <row r="417" spans="1:19" x14ac:dyDescent="0.25">
      <c r="A417" t="s">
        <v>466</v>
      </c>
      <c r="B417">
        <v>945.20288086000005</v>
      </c>
      <c r="C417">
        <v>1100.8800048999999</v>
      </c>
      <c r="D417">
        <v>1057.4377440999999</v>
      </c>
      <c r="E417">
        <v>961.28393555000002</v>
      </c>
      <c r="F417">
        <v>1064.1300048999999</v>
      </c>
      <c r="G417">
        <v>1064.1300048999999</v>
      </c>
      <c r="H417">
        <v>1034.2299805</v>
      </c>
      <c r="I417">
        <v>1100.8800048999999</v>
      </c>
      <c r="J417">
        <v>1065.8425293</v>
      </c>
      <c r="L417" t="str">
        <f t="shared" si="52"/>
        <v>18APR2022:08:00:00</v>
      </c>
      <c r="M417">
        <v>8</v>
      </c>
      <c r="N417">
        <f t="shared" si="53"/>
        <v>155.67712403999985</v>
      </c>
      <c r="O417" t="str">
        <f t="shared" si="48"/>
        <v/>
      </c>
      <c r="P417">
        <f t="shared" si="49"/>
        <v>155.67712403999985</v>
      </c>
      <c r="Q417" t="str">
        <f t="shared" si="50"/>
        <v/>
      </c>
      <c r="R417">
        <f t="shared" si="51"/>
        <v>1</v>
      </c>
      <c r="S417">
        <f t="shared" si="54"/>
        <v>16.47023376593561</v>
      </c>
    </row>
    <row r="418" spans="1:19" x14ac:dyDescent="0.25">
      <c r="A418" t="s">
        <v>467</v>
      </c>
      <c r="B418">
        <v>1011.3832397</v>
      </c>
      <c r="C418">
        <v>1130.5100098</v>
      </c>
      <c r="D418">
        <v>1123.6827393000001</v>
      </c>
      <c r="E418">
        <v>991.83557128999996</v>
      </c>
      <c r="F418">
        <v>1089.7299805</v>
      </c>
      <c r="G418">
        <v>1089.7299805</v>
      </c>
      <c r="H418">
        <v>1061.6400146000001</v>
      </c>
      <c r="I418">
        <v>1130.5100098</v>
      </c>
      <c r="J418">
        <v>1092.9025879000001</v>
      </c>
      <c r="L418" t="str">
        <f t="shared" si="52"/>
        <v>18APR2022:09:00:00</v>
      </c>
      <c r="M418">
        <v>9</v>
      </c>
      <c r="N418">
        <f t="shared" si="53"/>
        <v>119.12677010000004</v>
      </c>
      <c r="O418" t="str">
        <f t="shared" si="48"/>
        <v/>
      </c>
      <c r="P418">
        <f t="shared" si="49"/>
        <v>119.12677010000004</v>
      </c>
      <c r="Q418" t="str">
        <f t="shared" si="50"/>
        <v/>
      </c>
      <c r="R418">
        <f t="shared" si="51"/>
        <v>1</v>
      </c>
      <c r="S418">
        <f t="shared" si="54"/>
        <v>11.77859840107058</v>
      </c>
    </row>
    <row r="419" spans="1:19" x14ac:dyDescent="0.25">
      <c r="A419" t="s">
        <v>468</v>
      </c>
      <c r="B419">
        <v>1054.2706298999999</v>
      </c>
      <c r="C419">
        <v>1170.0100098</v>
      </c>
      <c r="D419">
        <v>1178.8518065999999</v>
      </c>
      <c r="E419">
        <v>1041.0904541</v>
      </c>
      <c r="F419">
        <v>1124.4000243999999</v>
      </c>
      <c r="G419">
        <v>1124.4000243999999</v>
      </c>
      <c r="H419">
        <v>1111.3699951000001</v>
      </c>
      <c r="I419">
        <v>1170.0100098</v>
      </c>
      <c r="J419">
        <v>1132.5449219</v>
      </c>
      <c r="L419" t="str">
        <f t="shared" si="52"/>
        <v>18APR2022:10:00:00</v>
      </c>
      <c r="M419">
        <v>10</v>
      </c>
      <c r="N419">
        <f t="shared" si="53"/>
        <v>115.73937990000013</v>
      </c>
      <c r="O419" t="str">
        <f t="shared" si="48"/>
        <v/>
      </c>
      <c r="P419">
        <f t="shared" si="49"/>
        <v>115.73937990000013</v>
      </c>
      <c r="Q419" t="str">
        <f t="shared" si="50"/>
        <v/>
      </c>
      <c r="R419">
        <f t="shared" si="51"/>
        <v>1</v>
      </c>
      <c r="S419">
        <f t="shared" si="54"/>
        <v>10.978147035261552</v>
      </c>
    </row>
    <row r="420" spans="1:19" x14ac:dyDescent="0.25">
      <c r="A420" t="s">
        <v>469</v>
      </c>
      <c r="B420">
        <v>1074.7182617000001</v>
      </c>
      <c r="C420">
        <v>1202.8599853999999</v>
      </c>
      <c r="D420">
        <v>1174.4263916</v>
      </c>
      <c r="E420">
        <v>1053.1473389</v>
      </c>
      <c r="F420">
        <v>1160.8900146000001</v>
      </c>
      <c r="G420">
        <v>1160.8900146000001</v>
      </c>
      <c r="H420">
        <v>1146.5600586</v>
      </c>
      <c r="I420">
        <v>1202.8599853999999</v>
      </c>
      <c r="J420">
        <v>1167.8000488</v>
      </c>
      <c r="L420" t="str">
        <f t="shared" si="52"/>
        <v>18APR2022:11:00:00</v>
      </c>
      <c r="M420">
        <v>11</v>
      </c>
      <c r="N420">
        <f t="shared" si="53"/>
        <v>128.14172369999983</v>
      </c>
      <c r="O420" t="str">
        <f t="shared" si="48"/>
        <v/>
      </c>
      <c r="P420">
        <f t="shared" si="49"/>
        <v>128.14172369999983</v>
      </c>
      <c r="Q420" t="str">
        <f t="shared" si="50"/>
        <v/>
      </c>
      <c r="R420">
        <f t="shared" si="51"/>
        <v>1</v>
      </c>
      <c r="S420">
        <f t="shared" si="54"/>
        <v>11.923285224287895</v>
      </c>
    </row>
    <row r="421" spans="1:19" x14ac:dyDescent="0.25">
      <c r="A421" t="s">
        <v>470</v>
      </c>
      <c r="B421">
        <v>1066.5043945</v>
      </c>
      <c r="C421">
        <v>1196.2900391000001</v>
      </c>
      <c r="D421">
        <v>1152.9644774999999</v>
      </c>
      <c r="E421">
        <v>1050.7279053</v>
      </c>
      <c r="F421">
        <v>1170.2099608999999</v>
      </c>
      <c r="G421">
        <v>1170.2099608999999</v>
      </c>
      <c r="H421">
        <v>1149.4300536999999</v>
      </c>
      <c r="I421">
        <v>1196.2900391000001</v>
      </c>
      <c r="J421">
        <v>1171.5350341999999</v>
      </c>
      <c r="L421" t="str">
        <f t="shared" si="52"/>
        <v>18APR2022:12:00:00</v>
      </c>
      <c r="M421">
        <v>12</v>
      </c>
      <c r="N421">
        <f t="shared" si="53"/>
        <v>129.78564460000007</v>
      </c>
      <c r="O421" t="str">
        <f t="shared" si="48"/>
        <v/>
      </c>
      <c r="P421">
        <f t="shared" si="49"/>
        <v>129.78564460000007</v>
      </c>
      <c r="Q421" t="str">
        <f t="shared" si="50"/>
        <v/>
      </c>
      <c r="R421">
        <f t="shared" si="51"/>
        <v>1</v>
      </c>
      <c r="S421">
        <f t="shared" si="54"/>
        <v>12.169255491989448</v>
      </c>
    </row>
    <row r="422" spans="1:19" x14ac:dyDescent="0.25">
      <c r="A422" t="s">
        <v>471</v>
      </c>
      <c r="B422">
        <v>1079.9729004000001</v>
      </c>
      <c r="C422">
        <v>1178.5500488</v>
      </c>
      <c r="D422">
        <v>1149.0795897999999</v>
      </c>
      <c r="E422">
        <v>1065.2818603999999</v>
      </c>
      <c r="F422">
        <v>1158.4300536999999</v>
      </c>
      <c r="G422">
        <v>1158.4300536999999</v>
      </c>
      <c r="H422">
        <v>1139.4499512</v>
      </c>
      <c r="I422">
        <v>1178.5500488</v>
      </c>
      <c r="J422">
        <v>1158.7150879000001</v>
      </c>
      <c r="L422" t="str">
        <f t="shared" si="52"/>
        <v>18APR2022:13:00:00</v>
      </c>
      <c r="M422">
        <v>13</v>
      </c>
      <c r="N422">
        <f t="shared" si="53"/>
        <v>98.577148399999942</v>
      </c>
      <c r="O422" t="str">
        <f t="shared" si="48"/>
        <v/>
      </c>
      <c r="P422">
        <f t="shared" si="49"/>
        <v>98.577148399999942</v>
      </c>
      <c r="Q422" t="str">
        <f t="shared" si="50"/>
        <v/>
      </c>
      <c r="R422">
        <f t="shared" si="51"/>
        <v>1</v>
      </c>
      <c r="S422">
        <f t="shared" si="54"/>
        <v>9.1277427760908587</v>
      </c>
    </row>
    <row r="423" spans="1:19" x14ac:dyDescent="0.25">
      <c r="A423" t="s">
        <v>472</v>
      </c>
      <c r="B423">
        <v>1064.1152344</v>
      </c>
      <c r="C423">
        <v>1171.4599608999999</v>
      </c>
      <c r="D423">
        <v>1150.1335449000001</v>
      </c>
      <c r="E423">
        <v>1079.9298096</v>
      </c>
      <c r="F423">
        <v>1156.8499756000001</v>
      </c>
      <c r="G423">
        <v>1156.8499756000001</v>
      </c>
      <c r="H423">
        <v>1142.8199463000001</v>
      </c>
      <c r="I423">
        <v>1171.4599608999999</v>
      </c>
      <c r="J423">
        <v>1156.9949951000001</v>
      </c>
      <c r="L423" t="str">
        <f t="shared" si="52"/>
        <v>18APR2022:14:00:00</v>
      </c>
      <c r="M423">
        <v>14</v>
      </c>
      <c r="N423">
        <f t="shared" si="53"/>
        <v>107.34472649999998</v>
      </c>
      <c r="O423" t="str">
        <f t="shared" si="48"/>
        <v/>
      </c>
      <c r="P423">
        <f t="shared" si="49"/>
        <v>107.34472649999998</v>
      </c>
      <c r="Q423" t="str">
        <f t="shared" si="50"/>
        <v/>
      </c>
      <c r="R423">
        <f t="shared" si="51"/>
        <v>1</v>
      </c>
      <c r="S423">
        <f t="shared" si="54"/>
        <v>10.087697556602144</v>
      </c>
    </row>
    <row r="424" spans="1:19" x14ac:dyDescent="0.25">
      <c r="A424" t="s">
        <v>473</v>
      </c>
      <c r="B424">
        <v>1111.3505858999999</v>
      </c>
      <c r="C424">
        <v>1166.3000488</v>
      </c>
      <c r="D424">
        <v>1151.6782227000001</v>
      </c>
      <c r="E424">
        <v>1078.1331786999999</v>
      </c>
      <c r="F424">
        <v>1162.1400146000001</v>
      </c>
      <c r="G424">
        <v>1162.1400146000001</v>
      </c>
      <c r="H424">
        <v>1153.1700439000001</v>
      </c>
      <c r="I424">
        <v>1166.3000488</v>
      </c>
      <c r="J424">
        <v>1160.9375</v>
      </c>
      <c r="L424" t="str">
        <f t="shared" si="52"/>
        <v>18APR2022:15:00:00</v>
      </c>
      <c r="M424">
        <v>15</v>
      </c>
      <c r="N424">
        <f t="shared" si="53"/>
        <v>54.949462900000071</v>
      </c>
      <c r="O424" t="str">
        <f t="shared" si="48"/>
        <v/>
      </c>
      <c r="P424">
        <f t="shared" si="49"/>
        <v>54.949462900000071</v>
      </c>
      <c r="Q424" t="str">
        <f t="shared" si="50"/>
        <v/>
      </c>
      <c r="R424">
        <f t="shared" si="51"/>
        <v>1</v>
      </c>
      <c r="S424">
        <f t="shared" si="54"/>
        <v>4.9443860107835009</v>
      </c>
    </row>
    <row r="425" spans="1:19" x14ac:dyDescent="0.25">
      <c r="A425" t="s">
        <v>474</v>
      </c>
      <c r="B425">
        <v>1108.8690185999999</v>
      </c>
      <c r="C425">
        <v>1150.5699463000001</v>
      </c>
      <c r="D425">
        <v>1186.6166992000001</v>
      </c>
      <c r="E425">
        <v>1105.0554199000001</v>
      </c>
      <c r="F425">
        <v>1159.4300536999999</v>
      </c>
      <c r="G425">
        <v>1159.4300536999999</v>
      </c>
      <c r="H425">
        <v>1153.8699951000001</v>
      </c>
      <c r="I425">
        <v>1150.5699463000001</v>
      </c>
      <c r="J425">
        <v>1155.8249512</v>
      </c>
      <c r="L425" t="str">
        <f t="shared" si="52"/>
        <v>18APR2022:16:00:00</v>
      </c>
      <c r="M425">
        <v>16</v>
      </c>
      <c r="N425">
        <f t="shared" si="53"/>
        <v>41.700927700000193</v>
      </c>
      <c r="O425" t="str">
        <f t="shared" si="48"/>
        <v/>
      </c>
      <c r="P425">
        <f t="shared" si="49"/>
        <v>41.700927700000193</v>
      </c>
      <c r="Q425" t="str">
        <f t="shared" si="50"/>
        <v/>
      </c>
      <c r="R425">
        <f t="shared" si="51"/>
        <v>1</v>
      </c>
      <c r="S425">
        <f t="shared" si="54"/>
        <v>3.7606720902572972</v>
      </c>
    </row>
    <row r="426" spans="1:19" x14ac:dyDescent="0.25">
      <c r="A426" t="s">
        <v>475</v>
      </c>
      <c r="B426">
        <v>1134.2141113</v>
      </c>
      <c r="C426">
        <v>1145.1199951000001</v>
      </c>
      <c r="D426">
        <v>1190.2952881000001</v>
      </c>
      <c r="E426">
        <v>1124.0784911999999</v>
      </c>
      <c r="F426">
        <v>1174.5</v>
      </c>
      <c r="G426">
        <v>1174.5</v>
      </c>
      <c r="H426">
        <v>1170.7199707</v>
      </c>
      <c r="I426">
        <v>1145.1199951000001</v>
      </c>
      <c r="J426">
        <v>1166.2099608999999</v>
      </c>
      <c r="L426" t="str">
        <f t="shared" si="52"/>
        <v>18APR2022:17:00:00</v>
      </c>
      <c r="M426">
        <v>17</v>
      </c>
      <c r="N426">
        <f t="shared" si="53"/>
        <v>10.905883800000083</v>
      </c>
      <c r="O426" t="str">
        <f t="shared" si="48"/>
        <v/>
      </c>
      <c r="P426">
        <f t="shared" si="49"/>
        <v>10.905883800000083</v>
      </c>
      <c r="Q426" t="str">
        <f t="shared" si="50"/>
        <v/>
      </c>
      <c r="R426">
        <f t="shared" si="51"/>
        <v>1</v>
      </c>
      <c r="S426">
        <f t="shared" si="54"/>
        <v>0.96153659977833528</v>
      </c>
    </row>
    <row r="427" spans="1:19" x14ac:dyDescent="0.25">
      <c r="A427" t="s">
        <v>476</v>
      </c>
      <c r="B427">
        <v>1116.380249</v>
      </c>
      <c r="C427">
        <v>1146.4599608999999</v>
      </c>
      <c r="D427">
        <v>1183.1724853999999</v>
      </c>
      <c r="E427">
        <v>1120.6817627</v>
      </c>
      <c r="F427">
        <v>1191.2099608999999</v>
      </c>
      <c r="G427">
        <v>1191.2099608999999</v>
      </c>
      <c r="H427">
        <v>1185.8900146000001</v>
      </c>
      <c r="I427">
        <v>1146.4599608999999</v>
      </c>
      <c r="J427">
        <v>1178.6925048999999</v>
      </c>
      <c r="L427" t="str">
        <f t="shared" si="52"/>
        <v>18APR2022:18:00:00</v>
      </c>
      <c r="M427">
        <v>18</v>
      </c>
      <c r="N427">
        <f t="shared" si="53"/>
        <v>30.079711899999893</v>
      </c>
      <c r="O427" t="str">
        <f t="shared" si="48"/>
        <v/>
      </c>
      <c r="P427">
        <f t="shared" si="49"/>
        <v>30.079711899999893</v>
      </c>
      <c r="Q427" t="str">
        <f t="shared" si="50"/>
        <v/>
      </c>
      <c r="R427">
        <f t="shared" si="51"/>
        <v>1</v>
      </c>
      <c r="S427">
        <f t="shared" si="54"/>
        <v>2.6943966383267579</v>
      </c>
    </row>
    <row r="428" spans="1:19" x14ac:dyDescent="0.25">
      <c r="A428" t="s">
        <v>477</v>
      </c>
      <c r="B428">
        <v>1094.5008545000001</v>
      </c>
      <c r="C428">
        <v>1128.6500243999999</v>
      </c>
      <c r="D428">
        <v>1166.7412108999999</v>
      </c>
      <c r="E428">
        <v>1109.2813721</v>
      </c>
      <c r="F428">
        <v>1178.1600341999999</v>
      </c>
      <c r="G428">
        <v>1178.1600341999999</v>
      </c>
      <c r="H428">
        <v>1168.8399658000001</v>
      </c>
      <c r="I428">
        <v>1128.6500243999999</v>
      </c>
      <c r="J428">
        <v>1163.4525146000001</v>
      </c>
      <c r="L428" t="str">
        <f t="shared" si="52"/>
        <v>18APR2022:19:00:00</v>
      </c>
      <c r="M428">
        <v>19</v>
      </c>
      <c r="N428">
        <f t="shared" si="53"/>
        <v>34.149169899999833</v>
      </c>
      <c r="O428" t="str">
        <f t="shared" si="48"/>
        <v/>
      </c>
      <c r="P428">
        <f t="shared" si="49"/>
        <v>34.149169899999833</v>
      </c>
      <c r="Q428" t="str">
        <f t="shared" si="50"/>
        <v/>
      </c>
      <c r="R428">
        <f t="shared" si="51"/>
        <v>1</v>
      </c>
      <c r="S428">
        <f t="shared" si="54"/>
        <v>3.1200679067171828</v>
      </c>
    </row>
    <row r="429" spans="1:19" x14ac:dyDescent="0.25">
      <c r="A429" t="s">
        <v>478</v>
      </c>
      <c r="B429">
        <v>1066.6704102000001</v>
      </c>
      <c r="C429">
        <v>1087.2199707</v>
      </c>
      <c r="D429">
        <v>1141.8044434000001</v>
      </c>
      <c r="E429">
        <v>1101.1029053</v>
      </c>
      <c r="F429">
        <v>1139.3499756000001</v>
      </c>
      <c r="G429">
        <v>1139.3499756000001</v>
      </c>
      <c r="H429">
        <v>1126.4000243999999</v>
      </c>
      <c r="I429">
        <v>1087.2199707</v>
      </c>
      <c r="J429">
        <v>1123.0800781</v>
      </c>
      <c r="L429" t="str">
        <f t="shared" si="52"/>
        <v>18APR2022:20:00:00</v>
      </c>
      <c r="M429">
        <v>20</v>
      </c>
      <c r="N429">
        <f t="shared" si="53"/>
        <v>20.54956049999987</v>
      </c>
      <c r="O429" t="str">
        <f t="shared" si="48"/>
        <v/>
      </c>
      <c r="P429">
        <f t="shared" si="49"/>
        <v>20.54956049999987</v>
      </c>
      <c r="Q429" t="str">
        <f t="shared" si="50"/>
        <v/>
      </c>
      <c r="R429">
        <f t="shared" si="51"/>
        <v>1</v>
      </c>
      <c r="S429">
        <f t="shared" si="54"/>
        <v>1.9265145356518176</v>
      </c>
    </row>
    <row r="430" spans="1:19" x14ac:dyDescent="0.25">
      <c r="A430" t="s">
        <v>479</v>
      </c>
      <c r="B430">
        <v>1100.5319824000001</v>
      </c>
      <c r="C430">
        <v>1098.6999512</v>
      </c>
      <c r="D430">
        <v>1146.4224853999999</v>
      </c>
      <c r="E430">
        <v>1085.6651611</v>
      </c>
      <c r="F430">
        <v>1151.2299805</v>
      </c>
      <c r="G430">
        <v>1151.2299805</v>
      </c>
      <c r="H430">
        <v>1134.0899658000001</v>
      </c>
      <c r="I430">
        <v>1098.6999512</v>
      </c>
      <c r="J430">
        <v>1133.8125</v>
      </c>
      <c r="L430" t="str">
        <f t="shared" si="52"/>
        <v>18APR2022:21:00:00</v>
      </c>
      <c r="M430">
        <v>21</v>
      </c>
      <c r="N430">
        <f t="shared" si="53"/>
        <v>-1.832031200000074</v>
      </c>
      <c r="O430">
        <f t="shared" si="48"/>
        <v>-1.832031200000074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0.16646778369901138</v>
      </c>
    </row>
    <row r="431" spans="1:19" x14ac:dyDescent="0.25">
      <c r="A431" t="s">
        <v>480</v>
      </c>
      <c r="B431">
        <v>1075.1740723</v>
      </c>
      <c r="C431">
        <v>1071.5600586</v>
      </c>
      <c r="D431">
        <v>1107.7657471</v>
      </c>
      <c r="E431">
        <v>1035.503418</v>
      </c>
      <c r="F431">
        <v>1123.0899658000001</v>
      </c>
      <c r="G431">
        <v>1123.0899658000001</v>
      </c>
      <c r="H431">
        <v>1105.0500488</v>
      </c>
      <c r="I431">
        <v>1071.5600586</v>
      </c>
      <c r="J431">
        <v>1105.6975098</v>
      </c>
      <c r="L431" t="str">
        <f t="shared" si="52"/>
        <v>18APR2022:22:00:00</v>
      </c>
      <c r="M431">
        <v>22</v>
      </c>
      <c r="N431">
        <f t="shared" si="53"/>
        <v>-3.6140136999999868</v>
      </c>
      <c r="O431">
        <f t="shared" si="48"/>
        <v>-3.6140136999999868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0.33613289169714911</v>
      </c>
    </row>
    <row r="432" spans="1:19" x14ac:dyDescent="0.25">
      <c r="A432" t="s">
        <v>481</v>
      </c>
      <c r="B432">
        <v>973.35974121000004</v>
      </c>
      <c r="C432">
        <v>1013.960022</v>
      </c>
      <c r="D432">
        <v>1046.7458495999999</v>
      </c>
      <c r="E432">
        <v>968.67553711000005</v>
      </c>
      <c r="F432">
        <v>1056.0600586</v>
      </c>
      <c r="G432">
        <v>1056.0600586</v>
      </c>
      <c r="H432">
        <v>1039.3499756000001</v>
      </c>
      <c r="I432">
        <v>1013.960022</v>
      </c>
      <c r="J432">
        <v>1041.3575439000001</v>
      </c>
      <c r="L432" t="str">
        <f t="shared" si="52"/>
        <v>18APR2022:23:00:00</v>
      </c>
      <c r="M432">
        <v>23</v>
      </c>
      <c r="N432">
        <f t="shared" si="53"/>
        <v>40.600280789999942</v>
      </c>
      <c r="O432" t="str">
        <f t="shared" si="48"/>
        <v/>
      </c>
      <c r="P432">
        <f t="shared" si="49"/>
        <v>40.600280789999942</v>
      </c>
      <c r="Q432" t="str">
        <f t="shared" si="50"/>
        <v/>
      </c>
      <c r="R432">
        <f t="shared" si="51"/>
        <v>1</v>
      </c>
      <c r="S432">
        <f t="shared" si="54"/>
        <v>4.1711485559829136</v>
      </c>
    </row>
    <row r="433" spans="1:19" x14ac:dyDescent="0.25">
      <c r="A433" t="s">
        <v>482</v>
      </c>
      <c r="B433">
        <v>916.81829833999996</v>
      </c>
      <c r="C433">
        <v>944.63598633000004</v>
      </c>
      <c r="D433">
        <v>979.64093018000005</v>
      </c>
      <c r="E433">
        <v>895.80908203000001</v>
      </c>
      <c r="F433">
        <v>979.29797363</v>
      </c>
      <c r="G433">
        <v>979.29797363</v>
      </c>
      <c r="H433">
        <v>963.24499512</v>
      </c>
      <c r="I433">
        <v>944.63598633000004</v>
      </c>
      <c r="J433">
        <v>966.61920166000004</v>
      </c>
      <c r="L433" t="str">
        <f t="shared" si="52"/>
        <v>19APR2022:00:00:00</v>
      </c>
      <c r="M433">
        <v>24</v>
      </c>
      <c r="N433">
        <f t="shared" si="53"/>
        <v>27.817687990000081</v>
      </c>
      <c r="O433" t="str">
        <f t="shared" si="48"/>
        <v/>
      </c>
      <c r="P433">
        <f t="shared" si="49"/>
        <v>27.817687990000081</v>
      </c>
      <c r="Q433" t="str">
        <f t="shared" si="50"/>
        <v/>
      </c>
      <c r="R433">
        <f t="shared" si="51"/>
        <v>1</v>
      </c>
      <c r="S433">
        <f t="shared" si="54"/>
        <v>3.0341549727320074</v>
      </c>
    </row>
    <row r="434" spans="1:19" x14ac:dyDescent="0.25">
      <c r="A434" t="s">
        <v>483</v>
      </c>
      <c r="B434">
        <v>861.45001220999995</v>
      </c>
      <c r="C434">
        <v>901.42401123000002</v>
      </c>
      <c r="D434">
        <v>925.82501220999995</v>
      </c>
      <c r="E434">
        <v>865.68035888999998</v>
      </c>
      <c r="F434">
        <v>923.86401366999996</v>
      </c>
      <c r="G434">
        <v>923.86401366999996</v>
      </c>
      <c r="H434">
        <v>901.42401123000002</v>
      </c>
      <c r="I434">
        <v>901.41998291000004</v>
      </c>
      <c r="J434">
        <v>912.64300536999997</v>
      </c>
      <c r="L434" t="str">
        <f t="shared" si="52"/>
        <v>19APR2022:01:00:00</v>
      </c>
      <c r="M434">
        <v>1</v>
      </c>
      <c r="N434">
        <f t="shared" si="53"/>
        <v>39.973999020000065</v>
      </c>
      <c r="O434" t="str">
        <f t="shared" si="48"/>
        <v/>
      </c>
      <c r="P434">
        <f t="shared" si="49"/>
        <v>39.973999020000065</v>
      </c>
      <c r="Q434" t="str">
        <f t="shared" si="50"/>
        <v/>
      </c>
      <c r="R434">
        <f t="shared" si="51"/>
        <v>1</v>
      </c>
      <c r="S434">
        <f t="shared" si="54"/>
        <v>4.6403155671736647</v>
      </c>
    </row>
    <row r="435" spans="1:19" x14ac:dyDescent="0.25">
      <c r="A435" t="s">
        <v>484</v>
      </c>
      <c r="B435">
        <v>823.89453125</v>
      </c>
      <c r="C435">
        <v>852.58898925999995</v>
      </c>
      <c r="D435">
        <v>905.76971435999997</v>
      </c>
      <c r="E435">
        <v>848.58575439000003</v>
      </c>
      <c r="F435">
        <v>868.82501220999995</v>
      </c>
      <c r="G435">
        <v>868.82501220999995</v>
      </c>
      <c r="H435">
        <v>852.58898925999995</v>
      </c>
      <c r="I435">
        <v>852.58599853999999</v>
      </c>
      <c r="J435">
        <v>860.70623779000005</v>
      </c>
      <c r="L435" t="str">
        <f t="shared" si="52"/>
        <v>19APR2022:02:00:00</v>
      </c>
      <c r="M435">
        <v>2</v>
      </c>
      <c r="N435">
        <f t="shared" si="53"/>
        <v>28.694458009999948</v>
      </c>
      <c r="O435" t="str">
        <f t="shared" si="48"/>
        <v/>
      </c>
      <c r="P435">
        <f t="shared" si="49"/>
        <v>28.694458009999948</v>
      </c>
      <c r="Q435" t="str">
        <f t="shared" si="50"/>
        <v/>
      </c>
      <c r="R435">
        <f t="shared" si="51"/>
        <v>1</v>
      </c>
      <c r="S435">
        <f t="shared" si="54"/>
        <v>3.4827829196129221</v>
      </c>
    </row>
    <row r="436" spans="1:19" x14ac:dyDescent="0.25">
      <c r="A436" t="s">
        <v>485</v>
      </c>
      <c r="B436">
        <v>788.38629149999997</v>
      </c>
      <c r="C436">
        <v>818.44299316000001</v>
      </c>
      <c r="D436">
        <v>895.64599609000004</v>
      </c>
      <c r="E436">
        <v>838.61547852000001</v>
      </c>
      <c r="F436">
        <v>842.25201416000004</v>
      </c>
      <c r="G436">
        <v>842.25201416000004</v>
      </c>
      <c r="H436">
        <v>818.44299316000001</v>
      </c>
      <c r="I436">
        <v>818.43902588000003</v>
      </c>
      <c r="J436">
        <v>830.34649658000001</v>
      </c>
      <c r="L436" t="str">
        <f t="shared" si="52"/>
        <v>19APR2022:03:00:00</v>
      </c>
      <c r="M436">
        <v>3</v>
      </c>
      <c r="N436">
        <f t="shared" si="53"/>
        <v>30.056701660000044</v>
      </c>
      <c r="O436" t="str">
        <f t="shared" si="48"/>
        <v/>
      </c>
      <c r="P436">
        <f t="shared" si="49"/>
        <v>30.056701660000044</v>
      </c>
      <c r="Q436" t="str">
        <f t="shared" si="50"/>
        <v/>
      </c>
      <c r="R436">
        <f t="shared" si="51"/>
        <v>1</v>
      </c>
      <c r="S436">
        <f t="shared" si="54"/>
        <v>3.812433319053981</v>
      </c>
    </row>
    <row r="437" spans="1:19" x14ac:dyDescent="0.25">
      <c r="A437" t="s">
        <v>486</v>
      </c>
      <c r="B437">
        <v>778.09472656000003</v>
      </c>
      <c r="C437">
        <v>807.65600586000005</v>
      </c>
      <c r="D437">
        <v>900.34057616999996</v>
      </c>
      <c r="E437">
        <v>839.73199463000003</v>
      </c>
      <c r="F437">
        <v>832.76098633000004</v>
      </c>
      <c r="G437">
        <v>832.76098633000004</v>
      </c>
      <c r="H437">
        <v>807.65600586000005</v>
      </c>
      <c r="I437">
        <v>807.65301513999998</v>
      </c>
      <c r="J437">
        <v>820.20776366999996</v>
      </c>
      <c r="L437" t="str">
        <f t="shared" si="52"/>
        <v>19APR2022:04:00:00</v>
      </c>
      <c r="M437">
        <v>4</v>
      </c>
      <c r="N437">
        <f t="shared" si="53"/>
        <v>29.561279300000024</v>
      </c>
      <c r="O437" t="str">
        <f t="shared" si="48"/>
        <v/>
      </c>
      <c r="P437">
        <f t="shared" si="49"/>
        <v>29.561279300000024</v>
      </c>
      <c r="Q437" t="str">
        <f t="shared" si="50"/>
        <v/>
      </c>
      <c r="R437">
        <f t="shared" si="51"/>
        <v>1</v>
      </c>
      <c r="S437">
        <f t="shared" si="54"/>
        <v>3.7991877198155652</v>
      </c>
    </row>
    <row r="438" spans="1:19" x14ac:dyDescent="0.25">
      <c r="A438" t="s">
        <v>487</v>
      </c>
      <c r="B438">
        <v>864.35174560999997</v>
      </c>
      <c r="C438">
        <v>824.84698486000002</v>
      </c>
      <c r="D438">
        <v>913.82318114999998</v>
      </c>
      <c r="E438">
        <v>862.10498046999999</v>
      </c>
      <c r="F438">
        <v>838.58197021000001</v>
      </c>
      <c r="G438">
        <v>838.58197021000001</v>
      </c>
      <c r="H438">
        <v>824.84698486000002</v>
      </c>
      <c r="I438">
        <v>824.84399413999995</v>
      </c>
      <c r="J438">
        <v>831.71374512</v>
      </c>
      <c r="L438" t="str">
        <f t="shared" si="52"/>
        <v>19APR2022:05:00:00</v>
      </c>
      <c r="M438">
        <v>5</v>
      </c>
      <c r="N438">
        <f t="shared" si="53"/>
        <v>-39.504760749999946</v>
      </c>
      <c r="O438">
        <f t="shared" si="48"/>
        <v>-39.504760749999946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4.5704495826661642</v>
      </c>
    </row>
    <row r="439" spans="1:19" x14ac:dyDescent="0.25">
      <c r="A439" t="s">
        <v>488</v>
      </c>
      <c r="B439">
        <v>921.62786864999998</v>
      </c>
      <c r="C439">
        <v>874.37097168000003</v>
      </c>
      <c r="D439">
        <v>960.94335937999995</v>
      </c>
      <c r="E439">
        <v>904.35900878999996</v>
      </c>
      <c r="F439">
        <v>902.76000977000001</v>
      </c>
      <c r="G439">
        <v>902.76000977000001</v>
      </c>
      <c r="H439">
        <v>874.37097168000003</v>
      </c>
      <c r="I439">
        <v>874.36798095999995</v>
      </c>
      <c r="J439">
        <v>888.56475829999999</v>
      </c>
      <c r="L439" t="str">
        <f t="shared" si="52"/>
        <v>19APR2022:06:00:00</v>
      </c>
      <c r="M439">
        <v>6</v>
      </c>
      <c r="N439">
        <f t="shared" si="53"/>
        <v>-47.256896969999957</v>
      </c>
      <c r="O439">
        <f t="shared" si="48"/>
        <v>-47.256896969999957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5.1275464401073112</v>
      </c>
    </row>
    <row r="440" spans="1:19" x14ac:dyDescent="0.25">
      <c r="A440" t="s">
        <v>489</v>
      </c>
      <c r="B440">
        <v>1002.8271484000001</v>
      </c>
      <c r="C440">
        <v>980.98797606999995</v>
      </c>
      <c r="D440">
        <v>1053.9893798999999</v>
      </c>
      <c r="E440">
        <v>993.22180175999995</v>
      </c>
      <c r="F440">
        <v>1037.1500243999999</v>
      </c>
      <c r="G440">
        <v>1037.1500243999999</v>
      </c>
      <c r="H440">
        <v>980.98797606999995</v>
      </c>
      <c r="I440">
        <v>980.98400878999996</v>
      </c>
      <c r="J440">
        <v>1009.0679932</v>
      </c>
      <c r="L440" t="str">
        <f t="shared" si="52"/>
        <v>19APR2022:07:00:00</v>
      </c>
      <c r="M440">
        <v>7</v>
      </c>
      <c r="N440">
        <f t="shared" si="53"/>
        <v>-21.83917233000011</v>
      </c>
      <c r="O440">
        <f t="shared" si="48"/>
        <v>-21.83917233000011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2.177760381222654</v>
      </c>
    </row>
    <row r="441" spans="1:19" x14ac:dyDescent="0.25">
      <c r="A441" t="s">
        <v>490</v>
      </c>
      <c r="B441">
        <v>1037.9609375</v>
      </c>
      <c r="C441">
        <v>1032.0899658000001</v>
      </c>
      <c r="D441">
        <v>1103.0854492000001</v>
      </c>
      <c r="E441">
        <v>1039.8037108999999</v>
      </c>
      <c r="F441">
        <v>1100.8599853999999</v>
      </c>
      <c r="G441">
        <v>1100.8599853999999</v>
      </c>
      <c r="H441">
        <v>1032.0899658000001</v>
      </c>
      <c r="I441">
        <v>1032.0899658000001</v>
      </c>
      <c r="J441">
        <v>1066.4749756000001</v>
      </c>
      <c r="L441" t="str">
        <f t="shared" si="52"/>
        <v>19APR2022:08:00:00</v>
      </c>
      <c r="M441">
        <v>8</v>
      </c>
      <c r="N441">
        <f t="shared" si="53"/>
        <v>-5.8709716999999273</v>
      </c>
      <c r="O441">
        <f t="shared" si="48"/>
        <v>-5.8709716999999273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0.56562549590166322</v>
      </c>
    </row>
    <row r="442" spans="1:19" x14ac:dyDescent="0.25">
      <c r="A442" t="s">
        <v>491</v>
      </c>
      <c r="B442">
        <v>1021.1534424</v>
      </c>
      <c r="C442">
        <v>1051.7700195</v>
      </c>
      <c r="D442">
        <v>1123.3248291</v>
      </c>
      <c r="E442">
        <v>1065.8253173999999</v>
      </c>
      <c r="F442">
        <v>1110.2700195</v>
      </c>
      <c r="G442">
        <v>1110.2700195</v>
      </c>
      <c r="H442">
        <v>1051.7700195</v>
      </c>
      <c r="I442">
        <v>1051.7700195</v>
      </c>
      <c r="J442">
        <v>1081.0200195</v>
      </c>
      <c r="L442" t="str">
        <f t="shared" si="52"/>
        <v>19APR2022:09:00:00</v>
      </c>
      <c r="M442">
        <v>9</v>
      </c>
      <c r="N442">
        <f t="shared" si="53"/>
        <v>30.616577099999972</v>
      </c>
      <c r="O442" t="str">
        <f t="shared" si="48"/>
        <v/>
      </c>
      <c r="P442">
        <f t="shared" si="49"/>
        <v>30.616577099999972</v>
      </c>
      <c r="Q442" t="str">
        <f t="shared" si="50"/>
        <v/>
      </c>
      <c r="R442">
        <f t="shared" si="51"/>
        <v>1</v>
      </c>
      <c r="S442">
        <f t="shared" si="54"/>
        <v>2.9982347244545675</v>
      </c>
    </row>
    <row r="443" spans="1:19" x14ac:dyDescent="0.25">
      <c r="A443" t="s">
        <v>492</v>
      </c>
      <c r="B443">
        <v>1053.0072021000001</v>
      </c>
      <c r="C443">
        <v>1092.3900146000001</v>
      </c>
      <c r="D443">
        <v>1164.2496338000001</v>
      </c>
      <c r="E443">
        <v>1099.6929932</v>
      </c>
      <c r="F443">
        <v>1141.3199463000001</v>
      </c>
      <c r="G443">
        <v>1141.3199463000001</v>
      </c>
      <c r="H443">
        <v>1092.3900146000001</v>
      </c>
      <c r="I443">
        <v>1092.3900146000001</v>
      </c>
      <c r="J443">
        <v>1116.8549805</v>
      </c>
      <c r="L443" t="str">
        <f t="shared" si="52"/>
        <v>19APR2022:10:00:00</v>
      </c>
      <c r="M443">
        <v>10</v>
      </c>
      <c r="N443">
        <f t="shared" si="53"/>
        <v>39.3828125</v>
      </c>
      <c r="O443" t="str">
        <f t="shared" si="48"/>
        <v/>
      </c>
      <c r="P443">
        <f t="shared" si="49"/>
        <v>39.3828125</v>
      </c>
      <c r="Q443" t="str">
        <f t="shared" si="50"/>
        <v/>
      </c>
      <c r="R443">
        <f t="shared" si="51"/>
        <v>1</v>
      </c>
      <c r="S443">
        <f t="shared" si="54"/>
        <v>3.7400325868103574</v>
      </c>
    </row>
    <row r="444" spans="1:19" x14ac:dyDescent="0.25">
      <c r="A444" t="s">
        <v>493</v>
      </c>
      <c r="B444">
        <v>1036.4288329999999</v>
      </c>
      <c r="C444">
        <v>1117.9699707</v>
      </c>
      <c r="D444">
        <v>1162.4571533000001</v>
      </c>
      <c r="E444">
        <v>1129.6459961</v>
      </c>
      <c r="F444">
        <v>1167.6999512</v>
      </c>
      <c r="G444">
        <v>1167.6999512</v>
      </c>
      <c r="H444">
        <v>1117.9699707</v>
      </c>
      <c r="I444">
        <v>1117.9699707</v>
      </c>
      <c r="J444">
        <v>1142.8349608999999</v>
      </c>
      <c r="L444" t="str">
        <f t="shared" si="52"/>
        <v>19APR2022:11:00:00</v>
      </c>
      <c r="M444">
        <v>11</v>
      </c>
      <c r="N444">
        <f t="shared" si="53"/>
        <v>81.541137700000036</v>
      </c>
      <c r="O444" t="str">
        <f t="shared" si="48"/>
        <v/>
      </c>
      <c r="P444">
        <f t="shared" si="49"/>
        <v>81.541137700000036</v>
      </c>
      <c r="Q444" t="str">
        <f t="shared" si="50"/>
        <v/>
      </c>
      <c r="R444">
        <f t="shared" si="51"/>
        <v>1</v>
      </c>
      <c r="S444">
        <f t="shared" si="54"/>
        <v>7.8675095774762225</v>
      </c>
    </row>
    <row r="445" spans="1:19" x14ac:dyDescent="0.25">
      <c r="A445" t="s">
        <v>494</v>
      </c>
      <c r="B445">
        <v>1066.9489745999999</v>
      </c>
      <c r="C445">
        <v>1130.5600586</v>
      </c>
      <c r="D445">
        <v>1148.0129394999999</v>
      </c>
      <c r="E445">
        <v>1125.8323975000001</v>
      </c>
      <c r="F445">
        <v>1153.8100586</v>
      </c>
      <c r="G445">
        <v>1153.8100586</v>
      </c>
      <c r="H445">
        <v>1130.5600586</v>
      </c>
      <c r="I445">
        <v>1130.5600586</v>
      </c>
      <c r="J445">
        <v>1142.1850586</v>
      </c>
      <c r="L445" t="str">
        <f t="shared" si="52"/>
        <v>19APR2022:12:00:00</v>
      </c>
      <c r="M445">
        <v>12</v>
      </c>
      <c r="N445">
        <f t="shared" si="53"/>
        <v>63.611084000000119</v>
      </c>
      <c r="O445" t="str">
        <f t="shared" si="48"/>
        <v/>
      </c>
      <c r="P445">
        <f t="shared" si="49"/>
        <v>63.611084000000119</v>
      </c>
      <c r="Q445" t="str">
        <f t="shared" si="50"/>
        <v/>
      </c>
      <c r="R445">
        <f t="shared" si="51"/>
        <v>1</v>
      </c>
      <c r="S445">
        <f t="shared" si="54"/>
        <v>5.9619612103613457</v>
      </c>
    </row>
    <row r="446" spans="1:19" x14ac:dyDescent="0.25">
      <c r="A446" t="s">
        <v>495</v>
      </c>
      <c r="B446">
        <v>1080.1959228999999</v>
      </c>
      <c r="C446">
        <v>1126.9499512</v>
      </c>
      <c r="D446">
        <v>1148.9168701000001</v>
      </c>
      <c r="E446">
        <v>1119.5927733999999</v>
      </c>
      <c r="F446">
        <v>1118.9200439000001</v>
      </c>
      <c r="G446">
        <v>1118.9200439000001</v>
      </c>
      <c r="H446">
        <v>1126.9499512</v>
      </c>
      <c r="I446">
        <v>1126.9399414</v>
      </c>
      <c r="J446">
        <v>1122.9324951000001</v>
      </c>
      <c r="L446" t="str">
        <f t="shared" si="52"/>
        <v>19APR2022:13:00:00</v>
      </c>
      <c r="M446">
        <v>13</v>
      </c>
      <c r="N446">
        <f t="shared" si="53"/>
        <v>46.754028300000073</v>
      </c>
      <c r="O446" t="str">
        <f t="shared" si="48"/>
        <v/>
      </c>
      <c r="P446">
        <f t="shared" si="49"/>
        <v>46.754028300000073</v>
      </c>
      <c r="Q446" t="str">
        <f t="shared" si="50"/>
        <v/>
      </c>
      <c r="R446">
        <f t="shared" si="51"/>
        <v>1</v>
      </c>
      <c r="S446">
        <f t="shared" si="54"/>
        <v>4.3282914986829075</v>
      </c>
    </row>
    <row r="447" spans="1:19" x14ac:dyDescent="0.25">
      <c r="A447" t="s">
        <v>496</v>
      </c>
      <c r="B447">
        <v>1072.5189209</v>
      </c>
      <c r="C447">
        <v>1135.6700439000001</v>
      </c>
      <c r="D447">
        <v>1152.9910889</v>
      </c>
      <c r="E447">
        <v>1105.2048339999999</v>
      </c>
      <c r="F447">
        <v>1111.0799560999999</v>
      </c>
      <c r="G447">
        <v>1111.0799560999999</v>
      </c>
      <c r="H447">
        <v>1135.6700439000001</v>
      </c>
      <c r="I447">
        <v>1135.6600341999999</v>
      </c>
      <c r="J447">
        <v>1123.3725586</v>
      </c>
      <c r="L447" t="str">
        <f t="shared" si="52"/>
        <v>19APR2022:14:00:00</v>
      </c>
      <c r="M447">
        <v>14</v>
      </c>
      <c r="N447">
        <f t="shared" si="53"/>
        <v>63.151123000000098</v>
      </c>
      <c r="O447" t="str">
        <f t="shared" si="48"/>
        <v/>
      </c>
      <c r="P447">
        <f t="shared" si="49"/>
        <v>63.151123000000098</v>
      </c>
      <c r="Q447" t="str">
        <f t="shared" si="50"/>
        <v/>
      </c>
      <c r="R447">
        <f t="shared" si="51"/>
        <v>1</v>
      </c>
      <c r="S447">
        <f t="shared" si="54"/>
        <v>5.8881127194480714</v>
      </c>
    </row>
    <row r="448" spans="1:19" x14ac:dyDescent="0.25">
      <c r="A448" t="s">
        <v>497</v>
      </c>
      <c r="B448">
        <v>1095.1898193</v>
      </c>
      <c r="C448">
        <v>1141.3100586</v>
      </c>
      <c r="D448">
        <v>1157.9022216999999</v>
      </c>
      <c r="E448">
        <v>1091.5231934000001</v>
      </c>
      <c r="F448">
        <v>1114.9000243999999</v>
      </c>
      <c r="G448">
        <v>1114.9000243999999</v>
      </c>
      <c r="H448">
        <v>1141.3100586</v>
      </c>
      <c r="I448">
        <v>1141.3100586</v>
      </c>
      <c r="J448">
        <v>1128.1049805</v>
      </c>
      <c r="L448" t="str">
        <f t="shared" si="52"/>
        <v>19APR2022:15:00:00</v>
      </c>
      <c r="M448">
        <v>15</v>
      </c>
      <c r="N448">
        <f t="shared" si="53"/>
        <v>46.120239300000094</v>
      </c>
      <c r="O448" t="str">
        <f t="shared" si="48"/>
        <v/>
      </c>
      <c r="P448">
        <f t="shared" si="49"/>
        <v>46.120239300000094</v>
      </c>
      <c r="Q448" t="str">
        <f t="shared" si="50"/>
        <v/>
      </c>
      <c r="R448">
        <f t="shared" si="51"/>
        <v>1</v>
      </c>
      <c r="S448">
        <f t="shared" si="54"/>
        <v>4.2111639906841214</v>
      </c>
    </row>
    <row r="449" spans="1:19" x14ac:dyDescent="0.25">
      <c r="A449" t="s">
        <v>498</v>
      </c>
      <c r="B449">
        <v>1063.8206786999999</v>
      </c>
      <c r="C449">
        <v>1145.1800536999999</v>
      </c>
      <c r="D449">
        <v>1197.0578613</v>
      </c>
      <c r="E449">
        <v>1110.0463867000001</v>
      </c>
      <c r="F449">
        <v>1120.3000488</v>
      </c>
      <c r="G449">
        <v>1120.3000488</v>
      </c>
      <c r="H449">
        <v>1145.1800536999999</v>
      </c>
      <c r="I449">
        <v>1145.1800536999999</v>
      </c>
      <c r="J449">
        <v>1132.7401123</v>
      </c>
      <c r="L449" t="str">
        <f t="shared" si="52"/>
        <v>19APR2022:16:00:00</v>
      </c>
      <c r="M449">
        <v>16</v>
      </c>
      <c r="N449">
        <f t="shared" si="53"/>
        <v>81.359375</v>
      </c>
      <c r="O449" t="str">
        <f t="shared" si="48"/>
        <v/>
      </c>
      <c r="P449">
        <f t="shared" si="49"/>
        <v>81.359375</v>
      </c>
      <c r="Q449" t="str">
        <f t="shared" si="50"/>
        <v/>
      </c>
      <c r="R449">
        <f t="shared" si="51"/>
        <v>1</v>
      </c>
      <c r="S449">
        <f t="shared" si="54"/>
        <v>7.6478467310319642</v>
      </c>
    </row>
    <row r="450" spans="1:19" x14ac:dyDescent="0.25">
      <c r="A450" t="s">
        <v>499</v>
      </c>
      <c r="B450">
        <v>1034.1086425999999</v>
      </c>
      <c r="C450">
        <v>1173.1600341999999</v>
      </c>
      <c r="D450">
        <v>1208.3851318</v>
      </c>
      <c r="E450">
        <v>1123.9738769999999</v>
      </c>
      <c r="F450">
        <v>1151.1099853999999</v>
      </c>
      <c r="G450">
        <v>1151.1099853999999</v>
      </c>
      <c r="H450">
        <v>1173.1600341999999</v>
      </c>
      <c r="I450">
        <v>1173.1500243999999</v>
      </c>
      <c r="J450">
        <v>1162.1324463000001</v>
      </c>
      <c r="L450" t="str">
        <f t="shared" si="52"/>
        <v>19APR2022:17:00:00</v>
      </c>
      <c r="M450">
        <v>17</v>
      </c>
      <c r="N450">
        <f t="shared" si="53"/>
        <v>139.05139159999999</v>
      </c>
      <c r="O450" t="str">
        <f t="shared" si="48"/>
        <v/>
      </c>
      <c r="P450">
        <f t="shared" si="49"/>
        <v>139.05139159999999</v>
      </c>
      <c r="Q450" t="str">
        <f t="shared" si="50"/>
        <v/>
      </c>
      <c r="R450">
        <f t="shared" si="51"/>
        <v>1</v>
      </c>
      <c r="S450">
        <f t="shared" si="54"/>
        <v>13.446497386424609</v>
      </c>
    </row>
    <row r="451" spans="1:19" x14ac:dyDescent="0.25">
      <c r="A451" t="s">
        <v>500</v>
      </c>
      <c r="B451">
        <v>1056.8596190999999</v>
      </c>
      <c r="C451">
        <v>1193.4200439000001</v>
      </c>
      <c r="D451">
        <v>1210.4461670000001</v>
      </c>
      <c r="E451">
        <v>1128.5428466999999</v>
      </c>
      <c r="F451">
        <v>1180.7399902</v>
      </c>
      <c r="G451">
        <v>1180.7399902</v>
      </c>
      <c r="H451">
        <v>1193.4200439000001</v>
      </c>
      <c r="I451">
        <v>1193.4200439000001</v>
      </c>
      <c r="J451">
        <v>1187.0799560999999</v>
      </c>
      <c r="L451" t="str">
        <f t="shared" si="52"/>
        <v>19APR2022:18:00:00</v>
      </c>
      <c r="M451">
        <v>18</v>
      </c>
      <c r="N451">
        <f t="shared" si="53"/>
        <v>136.56042480000019</v>
      </c>
      <c r="O451" t="str">
        <f t="shared" ref="O451:O514" si="55">IF(N451&lt;0,N451,"")</f>
        <v/>
      </c>
      <c r="P451">
        <f t="shared" ref="P451:P514" si="56">IF(N451&gt;0,N451,"")</f>
        <v>136.56042480000019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12.921340008836014</v>
      </c>
    </row>
    <row r="452" spans="1:19" x14ac:dyDescent="0.25">
      <c r="A452" t="s">
        <v>501</v>
      </c>
      <c r="B452">
        <v>1087.1550293</v>
      </c>
      <c r="C452">
        <v>1190.3699951000001</v>
      </c>
      <c r="D452">
        <v>1190.1199951000001</v>
      </c>
      <c r="E452">
        <v>1111.3922118999999</v>
      </c>
      <c r="F452">
        <v>1180.7800293</v>
      </c>
      <c r="G452">
        <v>1180.7800293</v>
      </c>
      <c r="H452">
        <v>1190.3699951000001</v>
      </c>
      <c r="I452">
        <v>1190.3599853999999</v>
      </c>
      <c r="J452">
        <v>1185.5725098</v>
      </c>
      <c r="L452" t="str">
        <f t="shared" ref="L452:L515" si="59">A452</f>
        <v>19APR2022:19:00:00</v>
      </c>
      <c r="M452">
        <v>19</v>
      </c>
      <c r="N452">
        <f t="shared" ref="N452:N515" si="60">C452-B452</f>
        <v>103.21496580000007</v>
      </c>
      <c r="O452" t="str">
        <f t="shared" si="55"/>
        <v/>
      </c>
      <c r="P452">
        <f t="shared" si="56"/>
        <v>103.21496580000007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9.494042985429445</v>
      </c>
    </row>
    <row r="453" spans="1:19" x14ac:dyDescent="0.25">
      <c r="A453" t="s">
        <v>502</v>
      </c>
      <c r="B453">
        <v>1096.1245117000001</v>
      </c>
      <c r="C453">
        <v>1173.1899414</v>
      </c>
      <c r="D453">
        <v>1164.6027832</v>
      </c>
      <c r="E453">
        <v>1091.7536620999999</v>
      </c>
      <c r="F453">
        <v>1152.5600586</v>
      </c>
      <c r="G453">
        <v>1152.5600586</v>
      </c>
      <c r="H453">
        <v>1173.1899414</v>
      </c>
      <c r="I453">
        <v>1173.1899414</v>
      </c>
      <c r="J453">
        <v>1162.875</v>
      </c>
      <c r="L453" t="str">
        <f t="shared" si="59"/>
        <v>19APR2022:20:00:00</v>
      </c>
      <c r="M453">
        <v>20</v>
      </c>
      <c r="N453">
        <f t="shared" si="60"/>
        <v>77.065429699999868</v>
      </c>
      <c r="O453" t="str">
        <f t="shared" si="55"/>
        <v/>
      </c>
      <c r="P453">
        <f t="shared" si="56"/>
        <v>77.065429699999868</v>
      </c>
      <c r="Q453" t="str">
        <f t="shared" si="57"/>
        <v/>
      </c>
      <c r="R453">
        <f t="shared" si="58"/>
        <v>1</v>
      </c>
      <c r="S453">
        <f t="shared" si="61"/>
        <v>7.0307185796326781</v>
      </c>
    </row>
    <row r="454" spans="1:19" x14ac:dyDescent="0.25">
      <c r="A454" t="s">
        <v>503</v>
      </c>
      <c r="B454">
        <v>1110.5172118999999</v>
      </c>
      <c r="C454">
        <v>1167.5799560999999</v>
      </c>
      <c r="D454">
        <v>1173.3259277</v>
      </c>
      <c r="E454">
        <v>1105.1118164</v>
      </c>
      <c r="F454">
        <v>1169.4300536999999</v>
      </c>
      <c r="G454">
        <v>1169.4300536999999</v>
      </c>
      <c r="H454">
        <v>1167.5799560999999</v>
      </c>
      <c r="I454">
        <v>1167.5699463000001</v>
      </c>
      <c r="J454">
        <v>1168.5024414</v>
      </c>
      <c r="L454" t="str">
        <f t="shared" si="59"/>
        <v>19APR2022:21:00:00</v>
      </c>
      <c r="M454">
        <v>21</v>
      </c>
      <c r="N454">
        <f t="shared" si="60"/>
        <v>57.062744199999997</v>
      </c>
      <c r="O454" t="str">
        <f t="shared" si="55"/>
        <v/>
      </c>
      <c r="P454">
        <f t="shared" si="56"/>
        <v>57.062744199999997</v>
      </c>
      <c r="Q454" t="str">
        <f t="shared" si="57"/>
        <v/>
      </c>
      <c r="R454">
        <f t="shared" si="58"/>
        <v>1</v>
      </c>
      <c r="S454">
        <f t="shared" si="61"/>
        <v>5.1383934970598544</v>
      </c>
    </row>
    <row r="455" spans="1:19" x14ac:dyDescent="0.25">
      <c r="A455" t="s">
        <v>504</v>
      </c>
      <c r="B455">
        <v>1105.0001221</v>
      </c>
      <c r="C455">
        <v>1128.8100586</v>
      </c>
      <c r="D455">
        <v>1136.0809326000001</v>
      </c>
      <c r="E455">
        <v>1084.3666992000001</v>
      </c>
      <c r="F455">
        <v>1129.7299805</v>
      </c>
      <c r="G455">
        <v>1129.7299805</v>
      </c>
      <c r="H455">
        <v>1128.8100586</v>
      </c>
      <c r="I455">
        <v>1128.8000488</v>
      </c>
      <c r="J455">
        <v>1129.2675781</v>
      </c>
      <c r="L455" t="str">
        <f t="shared" si="59"/>
        <v>19APR2022:22:00:00</v>
      </c>
      <c r="M455">
        <v>22</v>
      </c>
      <c r="N455">
        <f t="shared" si="60"/>
        <v>23.809936500000049</v>
      </c>
      <c r="O455" t="str">
        <f t="shared" si="55"/>
        <v/>
      </c>
      <c r="P455">
        <f t="shared" si="56"/>
        <v>23.809936500000049</v>
      </c>
      <c r="Q455" t="str">
        <f t="shared" si="57"/>
        <v/>
      </c>
      <c r="R455">
        <f t="shared" si="58"/>
        <v>1</v>
      </c>
      <c r="S455">
        <f t="shared" si="61"/>
        <v>2.1547451465209253</v>
      </c>
    </row>
    <row r="456" spans="1:19" x14ac:dyDescent="0.25">
      <c r="A456" t="s">
        <v>505</v>
      </c>
      <c r="B456">
        <v>1027.5455322</v>
      </c>
      <c r="C456">
        <v>1044.0899658000001</v>
      </c>
      <c r="D456">
        <v>1073.2056885</v>
      </c>
      <c r="E456">
        <v>1032.4774170000001</v>
      </c>
      <c r="F456">
        <v>1044.2600098</v>
      </c>
      <c r="G456">
        <v>1044.2600098</v>
      </c>
      <c r="H456">
        <v>1044.0899658000001</v>
      </c>
      <c r="I456">
        <v>1044.0899658000001</v>
      </c>
      <c r="J456">
        <v>1044.1749268000001</v>
      </c>
      <c r="L456" t="str">
        <f t="shared" si="59"/>
        <v>19APR2022:23:00:00</v>
      </c>
      <c r="M456">
        <v>23</v>
      </c>
      <c r="N456">
        <f t="shared" si="60"/>
        <v>16.544433600000048</v>
      </c>
      <c r="O456" t="str">
        <f t="shared" si="55"/>
        <v/>
      </c>
      <c r="P456">
        <f t="shared" si="56"/>
        <v>16.544433600000048</v>
      </c>
      <c r="Q456" t="str">
        <f t="shared" si="57"/>
        <v/>
      </c>
      <c r="R456">
        <f t="shared" si="58"/>
        <v>1</v>
      </c>
      <c r="S456">
        <f t="shared" si="61"/>
        <v>1.610092505056979</v>
      </c>
    </row>
    <row r="457" spans="1:19" x14ac:dyDescent="0.25">
      <c r="A457" t="s">
        <v>506</v>
      </c>
      <c r="B457">
        <v>969.35046387</v>
      </c>
      <c r="C457">
        <v>977.20697021000001</v>
      </c>
      <c r="D457">
        <v>995.48242187999995</v>
      </c>
      <c r="E457">
        <v>963.58990478999999</v>
      </c>
      <c r="F457">
        <v>967.93701171999999</v>
      </c>
      <c r="G457">
        <v>967.93701171999999</v>
      </c>
      <c r="H457">
        <v>977.20697021000001</v>
      </c>
      <c r="I457">
        <v>977.20300293000003</v>
      </c>
      <c r="J457">
        <v>972.57104491999996</v>
      </c>
      <c r="L457" t="str">
        <f t="shared" si="59"/>
        <v>20APR2022:00:00:00</v>
      </c>
      <c r="M457">
        <v>24</v>
      </c>
      <c r="N457">
        <f t="shared" si="60"/>
        <v>7.8565063400000099</v>
      </c>
      <c r="O457" t="str">
        <f t="shared" si="55"/>
        <v/>
      </c>
      <c r="P457">
        <f t="shared" si="56"/>
        <v>7.8565063400000099</v>
      </c>
      <c r="Q457" t="str">
        <f t="shared" si="57"/>
        <v/>
      </c>
      <c r="R457">
        <f t="shared" si="58"/>
        <v>1</v>
      </c>
      <c r="S457">
        <f t="shared" si="61"/>
        <v>0.81049183270970704</v>
      </c>
    </row>
    <row r="458" spans="1:19" x14ac:dyDescent="0.25">
      <c r="A458" t="s">
        <v>507</v>
      </c>
      <c r="B458">
        <v>919.64141845999995</v>
      </c>
      <c r="C458">
        <v>895.24499512</v>
      </c>
      <c r="D458">
        <v>930.94927978999999</v>
      </c>
      <c r="E458">
        <v>905.43280029000005</v>
      </c>
      <c r="F458">
        <v>880.37200928000004</v>
      </c>
      <c r="G458">
        <v>880.37200928000004</v>
      </c>
      <c r="H458">
        <v>887.41400146000001</v>
      </c>
      <c r="I458">
        <v>895.24499512</v>
      </c>
      <c r="J458">
        <v>885.85070800999995</v>
      </c>
      <c r="L458" t="str">
        <f t="shared" si="59"/>
        <v>20APR2022:01:00:00</v>
      </c>
      <c r="M458">
        <v>1</v>
      </c>
      <c r="N458">
        <f t="shared" si="60"/>
        <v>-24.396423339999956</v>
      </c>
      <c r="O458">
        <f t="shared" si="55"/>
        <v>-24.396423339999956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2.6528191151778886</v>
      </c>
    </row>
    <row r="459" spans="1:19" x14ac:dyDescent="0.25">
      <c r="A459" t="s">
        <v>508</v>
      </c>
      <c r="B459">
        <v>896.12145996000004</v>
      </c>
      <c r="C459">
        <v>858.40502930000002</v>
      </c>
      <c r="D459">
        <v>898.80871581999997</v>
      </c>
      <c r="E459">
        <v>881.44104003999996</v>
      </c>
      <c r="F459">
        <v>845.83001708999996</v>
      </c>
      <c r="G459">
        <v>845.83001708999996</v>
      </c>
      <c r="H459">
        <v>853.03198241999996</v>
      </c>
      <c r="I459">
        <v>858.40502930000002</v>
      </c>
      <c r="J459">
        <v>850.77423095999995</v>
      </c>
      <c r="L459" t="str">
        <f t="shared" si="59"/>
        <v>20APR2022:02:00:00</v>
      </c>
      <c r="M459">
        <v>2</v>
      </c>
      <c r="N459">
        <f t="shared" si="60"/>
        <v>-37.716430660000015</v>
      </c>
      <c r="O459">
        <f t="shared" si="55"/>
        <v>-37.716430660000015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4.2088525211396624</v>
      </c>
    </row>
    <row r="460" spans="1:19" x14ac:dyDescent="0.25">
      <c r="A460" t="s">
        <v>509</v>
      </c>
      <c r="B460">
        <v>879.59295654000005</v>
      </c>
      <c r="C460">
        <v>834.32098388999998</v>
      </c>
      <c r="D460">
        <v>876.91601562999995</v>
      </c>
      <c r="E460">
        <v>865.46972656000003</v>
      </c>
      <c r="F460">
        <v>821.85400390999996</v>
      </c>
      <c r="G460">
        <v>821.85400390999996</v>
      </c>
      <c r="H460">
        <v>832.61999512</v>
      </c>
      <c r="I460">
        <v>834.32098388999998</v>
      </c>
      <c r="J460">
        <v>827.66229248000002</v>
      </c>
      <c r="L460" t="str">
        <f t="shared" si="59"/>
        <v>20APR2022:03:00:00</v>
      </c>
      <c r="M460">
        <v>3</v>
      </c>
      <c r="N460">
        <f t="shared" si="60"/>
        <v>-45.271972650000066</v>
      </c>
      <c r="O460">
        <f t="shared" si="55"/>
        <v>-45.271972650000066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5.1469230526905987</v>
      </c>
    </row>
    <row r="461" spans="1:19" x14ac:dyDescent="0.25">
      <c r="A461" t="s">
        <v>510</v>
      </c>
      <c r="B461">
        <v>874.11206055000002</v>
      </c>
      <c r="C461">
        <v>821.48901366999996</v>
      </c>
      <c r="D461">
        <v>871.01599121000004</v>
      </c>
      <c r="E461">
        <v>857.70837401999995</v>
      </c>
      <c r="F461">
        <v>808.25897216999999</v>
      </c>
      <c r="G461">
        <v>808.25897216999999</v>
      </c>
      <c r="H461">
        <v>821.13201904000005</v>
      </c>
      <c r="I461">
        <v>821.48901366999996</v>
      </c>
      <c r="J461">
        <v>814.78472899999997</v>
      </c>
      <c r="L461" t="str">
        <f t="shared" si="59"/>
        <v>20APR2022:04:00:00</v>
      </c>
      <c r="M461">
        <v>4</v>
      </c>
      <c r="N461">
        <f t="shared" si="60"/>
        <v>-52.623046880000061</v>
      </c>
      <c r="O461">
        <f t="shared" si="55"/>
        <v>-52.623046880000061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6.0201716982247238</v>
      </c>
    </row>
    <row r="462" spans="1:19" x14ac:dyDescent="0.25">
      <c r="A462" t="s">
        <v>511</v>
      </c>
      <c r="B462">
        <v>880.26135253999996</v>
      </c>
      <c r="C462">
        <v>827.77801513999998</v>
      </c>
      <c r="D462">
        <v>876.78833008000004</v>
      </c>
      <c r="E462">
        <v>873.44543456999997</v>
      </c>
      <c r="F462">
        <v>813.73602295000001</v>
      </c>
      <c r="G462">
        <v>813.73602295000001</v>
      </c>
      <c r="H462">
        <v>829.82299805000002</v>
      </c>
      <c r="I462">
        <v>827.77801513999998</v>
      </c>
      <c r="J462">
        <v>821.26824951000003</v>
      </c>
      <c r="L462" t="str">
        <f t="shared" si="59"/>
        <v>20APR2022:05:00:00</v>
      </c>
      <c r="M462">
        <v>5</v>
      </c>
      <c r="N462">
        <f t="shared" si="60"/>
        <v>-52.483337399999982</v>
      </c>
      <c r="O462">
        <f t="shared" si="55"/>
        <v>-52.483337399999982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5.9622448774513348</v>
      </c>
    </row>
    <row r="463" spans="1:19" x14ac:dyDescent="0.25">
      <c r="A463" t="s">
        <v>512</v>
      </c>
      <c r="B463">
        <v>915.31243896000001</v>
      </c>
      <c r="C463">
        <v>849.05798340000001</v>
      </c>
      <c r="D463">
        <v>910.69885253999996</v>
      </c>
      <c r="E463">
        <v>902.66906738</v>
      </c>
      <c r="F463">
        <v>838.52899170000001</v>
      </c>
      <c r="G463">
        <v>838.52899170000001</v>
      </c>
      <c r="H463">
        <v>851.08502196999996</v>
      </c>
      <c r="I463">
        <v>849.05798340000001</v>
      </c>
      <c r="J463">
        <v>844.30029296999999</v>
      </c>
      <c r="L463" t="str">
        <f t="shared" si="59"/>
        <v>20APR2022:06:00:00</v>
      </c>
      <c r="M463">
        <v>6</v>
      </c>
      <c r="N463">
        <f t="shared" si="60"/>
        <v>-66.254455559999997</v>
      </c>
      <c r="O463">
        <f t="shared" si="55"/>
        <v>-66.254455559999997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7.2384524387410165</v>
      </c>
    </row>
    <row r="464" spans="1:19" x14ac:dyDescent="0.25">
      <c r="A464" t="s">
        <v>513</v>
      </c>
      <c r="B464">
        <v>998.90887451000003</v>
      </c>
      <c r="C464">
        <v>901.72198486000002</v>
      </c>
      <c r="D464">
        <v>981.60778808999999</v>
      </c>
      <c r="E464">
        <v>936.84924316000001</v>
      </c>
      <c r="F464">
        <v>894.90899658000001</v>
      </c>
      <c r="G464">
        <v>894.90899658000001</v>
      </c>
      <c r="H464">
        <v>904.65600586000005</v>
      </c>
      <c r="I464">
        <v>901.72198486000002</v>
      </c>
      <c r="J464">
        <v>899.04901123000002</v>
      </c>
      <c r="L464" t="str">
        <f t="shared" si="59"/>
        <v>20APR2022:07:00:00</v>
      </c>
      <c r="M464">
        <v>7</v>
      </c>
      <c r="N464">
        <f t="shared" si="60"/>
        <v>-97.186889650000012</v>
      </c>
      <c r="O464">
        <f t="shared" si="55"/>
        <v>-97.186889650000012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9.7293048575300336</v>
      </c>
    </row>
    <row r="465" spans="1:19" x14ac:dyDescent="0.25">
      <c r="A465" t="s">
        <v>514</v>
      </c>
      <c r="B465">
        <v>1049.637207</v>
      </c>
      <c r="C465">
        <v>931</v>
      </c>
      <c r="D465">
        <v>1012.9782104</v>
      </c>
      <c r="E465">
        <v>965.84271239999998</v>
      </c>
      <c r="F465">
        <v>927.41101074000005</v>
      </c>
      <c r="G465">
        <v>927.41101074000005</v>
      </c>
      <c r="H465">
        <v>935.40802001999998</v>
      </c>
      <c r="I465">
        <v>931</v>
      </c>
      <c r="J465">
        <v>930.30749512</v>
      </c>
      <c r="L465" t="str">
        <f t="shared" si="59"/>
        <v>20APR2022:08:00:00</v>
      </c>
      <c r="M465">
        <v>8</v>
      </c>
      <c r="N465">
        <f t="shared" si="60"/>
        <v>-118.63720699999999</v>
      </c>
      <c r="O465">
        <f t="shared" si="55"/>
        <v>-118.63720699999999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11.30268689112885</v>
      </c>
    </row>
    <row r="466" spans="1:19" x14ac:dyDescent="0.25">
      <c r="A466" t="s">
        <v>515</v>
      </c>
      <c r="B466">
        <v>1061.6425781</v>
      </c>
      <c r="C466">
        <v>950.89501953000001</v>
      </c>
      <c r="D466">
        <v>1036.8229980000001</v>
      </c>
      <c r="E466">
        <v>1019.7653198</v>
      </c>
      <c r="F466">
        <v>943.92797852000001</v>
      </c>
      <c r="G466">
        <v>943.92797852000001</v>
      </c>
      <c r="H466">
        <v>958.56402588000003</v>
      </c>
      <c r="I466">
        <v>950.89501953000001</v>
      </c>
      <c r="J466">
        <v>949.32873534999999</v>
      </c>
      <c r="L466" t="str">
        <f t="shared" si="59"/>
        <v>20APR2022:09:00:00</v>
      </c>
      <c r="M466">
        <v>9</v>
      </c>
      <c r="N466">
        <f t="shared" si="60"/>
        <v>-110.74755857000002</v>
      </c>
      <c r="O466">
        <f t="shared" si="55"/>
        <v>-110.74755857000002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10.43171787327922</v>
      </c>
    </row>
    <row r="467" spans="1:19" x14ac:dyDescent="0.25">
      <c r="A467" t="s">
        <v>516</v>
      </c>
      <c r="B467">
        <v>1085.8420410000001</v>
      </c>
      <c r="C467">
        <v>980.93402100000003</v>
      </c>
      <c r="D467">
        <v>1106.0806885</v>
      </c>
      <c r="E467">
        <v>1075.7152100000001</v>
      </c>
      <c r="F467">
        <v>974.67602538999995</v>
      </c>
      <c r="G467">
        <v>974.67602538999995</v>
      </c>
      <c r="H467">
        <v>989.06896973000005</v>
      </c>
      <c r="I467">
        <v>980.93402100000003</v>
      </c>
      <c r="J467">
        <v>979.83874512</v>
      </c>
      <c r="L467" t="str">
        <f t="shared" si="59"/>
        <v>20APR2022:10:00:00</v>
      </c>
      <c r="M467">
        <v>10</v>
      </c>
      <c r="N467">
        <f t="shared" si="60"/>
        <v>-104.90802000000008</v>
      </c>
      <c r="O467">
        <f t="shared" si="55"/>
        <v>-104.90802000000008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9.6614439337222215</v>
      </c>
    </row>
    <row r="468" spans="1:19" x14ac:dyDescent="0.25">
      <c r="A468" t="s">
        <v>517</v>
      </c>
      <c r="B468">
        <v>1119.1713867000001</v>
      </c>
      <c r="C468">
        <v>1020.5599976</v>
      </c>
      <c r="D468">
        <v>1141.7154541</v>
      </c>
      <c r="E468">
        <v>1122.4683838000001</v>
      </c>
      <c r="F468">
        <v>1007.5999756</v>
      </c>
      <c r="G468">
        <v>1007.5999756</v>
      </c>
      <c r="H468">
        <v>1031.4799805</v>
      </c>
      <c r="I468">
        <v>1020.5599976</v>
      </c>
      <c r="J468">
        <v>1016.8099976</v>
      </c>
      <c r="L468" t="str">
        <f t="shared" si="59"/>
        <v>20APR2022:11:00:00</v>
      </c>
      <c r="M468">
        <v>11</v>
      </c>
      <c r="N468">
        <f t="shared" si="60"/>
        <v>-98.61138910000011</v>
      </c>
      <c r="O468">
        <f t="shared" si="55"/>
        <v>-98.61138910000011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8.81110706294651</v>
      </c>
    </row>
    <row r="469" spans="1:19" x14ac:dyDescent="0.25">
      <c r="A469" t="s">
        <v>518</v>
      </c>
      <c r="B469">
        <v>1143.5048827999999</v>
      </c>
      <c r="C469">
        <v>1053.4899902</v>
      </c>
      <c r="D469">
        <v>1161.6732178</v>
      </c>
      <c r="E469">
        <v>1139.6849365</v>
      </c>
      <c r="F469">
        <v>1038.4200439000001</v>
      </c>
      <c r="G469">
        <v>1038.4200439000001</v>
      </c>
      <c r="H469">
        <v>1071.8299560999999</v>
      </c>
      <c r="I469">
        <v>1053.4899902</v>
      </c>
      <c r="J469">
        <v>1050.5400391000001</v>
      </c>
      <c r="L469" t="str">
        <f t="shared" si="59"/>
        <v>20APR2022:12:00:00</v>
      </c>
      <c r="M469">
        <v>12</v>
      </c>
      <c r="N469">
        <f t="shared" si="60"/>
        <v>-90.014892599999939</v>
      </c>
      <c r="O469">
        <f t="shared" si="55"/>
        <v>-90.014892599999939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7.871841559573264</v>
      </c>
    </row>
    <row r="470" spans="1:19" x14ac:dyDescent="0.25">
      <c r="A470" t="s">
        <v>519</v>
      </c>
      <c r="B470">
        <v>1167.4528809000001</v>
      </c>
      <c r="C470">
        <v>1074.2299805</v>
      </c>
      <c r="D470">
        <v>1199.4428711</v>
      </c>
      <c r="E470">
        <v>1171.9199219</v>
      </c>
      <c r="F470">
        <v>1052.0999756000001</v>
      </c>
      <c r="G470">
        <v>1052.0999756000001</v>
      </c>
      <c r="H470">
        <v>1099.25</v>
      </c>
      <c r="I470">
        <v>1074.2299805</v>
      </c>
      <c r="J470">
        <v>1069.4199219</v>
      </c>
      <c r="L470" t="str">
        <f t="shared" si="59"/>
        <v>20APR2022:13:00:00</v>
      </c>
      <c r="M470">
        <v>13</v>
      </c>
      <c r="N470">
        <f t="shared" si="60"/>
        <v>-93.222900400000071</v>
      </c>
      <c r="O470">
        <f t="shared" si="55"/>
        <v>-93.222900400000071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7.9851531419523916</v>
      </c>
    </row>
    <row r="471" spans="1:19" x14ac:dyDescent="0.25">
      <c r="A471" t="s">
        <v>520</v>
      </c>
      <c r="B471">
        <v>1186.6793213000001</v>
      </c>
      <c r="C471">
        <v>1109.1500243999999</v>
      </c>
      <c r="D471">
        <v>1227.2703856999999</v>
      </c>
      <c r="E471">
        <v>1181.4058838000001</v>
      </c>
      <c r="F471">
        <v>1079.1099853999999</v>
      </c>
      <c r="G471">
        <v>1079.1099853999999</v>
      </c>
      <c r="H471">
        <v>1141.9599608999999</v>
      </c>
      <c r="I471">
        <v>1109.1500243999999</v>
      </c>
      <c r="J471">
        <v>1102.3325195</v>
      </c>
      <c r="L471" t="str">
        <f t="shared" si="59"/>
        <v>20APR2022:14:00:00</v>
      </c>
      <c r="M471">
        <v>14</v>
      </c>
      <c r="N471">
        <f t="shared" si="60"/>
        <v>-77.52929690000019</v>
      </c>
      <c r="O471">
        <f t="shared" si="55"/>
        <v>-77.52929690000019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6.5332980450916862</v>
      </c>
    </row>
    <row r="472" spans="1:19" x14ac:dyDescent="0.25">
      <c r="A472" t="s">
        <v>521</v>
      </c>
      <c r="B472">
        <v>1223.7963867000001</v>
      </c>
      <c r="C472">
        <v>1145.5899658000001</v>
      </c>
      <c r="D472">
        <v>1279.0562743999999</v>
      </c>
      <c r="E472">
        <v>1238.5269774999999</v>
      </c>
      <c r="F472">
        <v>1111.1300048999999</v>
      </c>
      <c r="G472">
        <v>1111.1300048999999</v>
      </c>
      <c r="H472">
        <v>1182.9000243999999</v>
      </c>
      <c r="I472">
        <v>1145.5899658000001</v>
      </c>
      <c r="J472">
        <v>1137.6875</v>
      </c>
      <c r="L472" t="str">
        <f t="shared" si="59"/>
        <v>20APR2022:15:00:00</v>
      </c>
      <c r="M472">
        <v>15</v>
      </c>
      <c r="N472">
        <f t="shared" si="60"/>
        <v>-78.206420900000012</v>
      </c>
      <c r="O472">
        <f t="shared" si="55"/>
        <v>-78.206420900000012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6.3904765326923156</v>
      </c>
    </row>
    <row r="473" spans="1:19" x14ac:dyDescent="0.25">
      <c r="A473" t="s">
        <v>522</v>
      </c>
      <c r="B473">
        <v>1281.4285889</v>
      </c>
      <c r="C473">
        <v>1184.2399902</v>
      </c>
      <c r="D473">
        <v>1340.1651611</v>
      </c>
      <c r="E473">
        <v>1270.3851318</v>
      </c>
      <c r="F473">
        <v>1143.6199951000001</v>
      </c>
      <c r="G473">
        <v>1143.6199951000001</v>
      </c>
      <c r="H473">
        <v>1228.6999512</v>
      </c>
      <c r="I473">
        <v>1184.2399902</v>
      </c>
      <c r="J473">
        <v>1175.0449219</v>
      </c>
      <c r="L473" t="str">
        <f t="shared" si="59"/>
        <v>20APR2022:16:00:00</v>
      </c>
      <c r="M473">
        <v>16</v>
      </c>
      <c r="N473">
        <f t="shared" si="60"/>
        <v>-97.188598700000057</v>
      </c>
      <c r="O473">
        <f t="shared" si="55"/>
        <v>-97.188598700000057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7.5843944439719726</v>
      </c>
    </row>
    <row r="474" spans="1:19" x14ac:dyDescent="0.25">
      <c r="A474" t="s">
        <v>523</v>
      </c>
      <c r="B474">
        <v>1360.9423827999999</v>
      </c>
      <c r="C474">
        <v>1235.0999756000001</v>
      </c>
      <c r="D474">
        <v>1388.8632812999999</v>
      </c>
      <c r="E474">
        <v>1323.1157227000001</v>
      </c>
      <c r="F474">
        <v>1188.4200439000001</v>
      </c>
      <c r="G474">
        <v>1188.4200439000001</v>
      </c>
      <c r="H474">
        <v>1284.5899658000001</v>
      </c>
      <c r="I474">
        <v>1235.0999756000001</v>
      </c>
      <c r="J474">
        <v>1224.1325684000001</v>
      </c>
      <c r="L474" t="str">
        <f t="shared" si="59"/>
        <v>20APR2022:17:00:00</v>
      </c>
      <c r="M474">
        <v>17</v>
      </c>
      <c r="N474">
        <f t="shared" si="60"/>
        <v>-125.8424071999998</v>
      </c>
      <c r="O474">
        <f t="shared" si="55"/>
        <v>-125.8424071999998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9.2467108667078115</v>
      </c>
    </row>
    <row r="475" spans="1:19" x14ac:dyDescent="0.25">
      <c r="A475" t="s">
        <v>524</v>
      </c>
      <c r="B475">
        <v>1407.7336425999999</v>
      </c>
      <c r="C475">
        <v>1256.5600586</v>
      </c>
      <c r="D475">
        <v>1411.0585937999999</v>
      </c>
      <c r="E475">
        <v>1336.9617920000001</v>
      </c>
      <c r="F475">
        <v>1208.5200195</v>
      </c>
      <c r="G475">
        <v>1208.5200195</v>
      </c>
      <c r="H475">
        <v>1308.5500488</v>
      </c>
      <c r="I475">
        <v>1256.5600586</v>
      </c>
      <c r="J475">
        <v>1245.5375977000001</v>
      </c>
      <c r="L475" t="str">
        <f t="shared" si="59"/>
        <v>20APR2022:18:00:00</v>
      </c>
      <c r="M475">
        <v>18</v>
      </c>
      <c r="N475">
        <f t="shared" si="60"/>
        <v>-151.17358399999989</v>
      </c>
      <c r="O475">
        <f t="shared" si="55"/>
        <v>-151.17358399999989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10.738791730571368</v>
      </c>
    </row>
    <row r="476" spans="1:19" x14ac:dyDescent="0.25">
      <c r="A476" t="s">
        <v>525</v>
      </c>
      <c r="B476">
        <v>1420.9168701000001</v>
      </c>
      <c r="C476">
        <v>1239.8100586</v>
      </c>
      <c r="D476">
        <v>1416.2832031</v>
      </c>
      <c r="E476">
        <v>1340.6507568</v>
      </c>
      <c r="F476">
        <v>1187.5</v>
      </c>
      <c r="G476">
        <v>1187.5</v>
      </c>
      <c r="H476">
        <v>1292.7099608999999</v>
      </c>
      <c r="I476">
        <v>1239.8100586</v>
      </c>
      <c r="J476">
        <v>1226.8800048999999</v>
      </c>
      <c r="L476" t="str">
        <f t="shared" si="59"/>
        <v>20APR2022:19:00:00</v>
      </c>
      <c r="M476">
        <v>19</v>
      </c>
      <c r="N476">
        <f t="shared" si="60"/>
        <v>-181.10681150000005</v>
      </c>
      <c r="O476">
        <f t="shared" si="55"/>
        <v>-181.10681150000005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12.745771079996699</v>
      </c>
    </row>
    <row r="477" spans="1:19" x14ac:dyDescent="0.25">
      <c r="A477" t="s">
        <v>526</v>
      </c>
      <c r="B477">
        <v>1412.0095214999999</v>
      </c>
      <c r="C477">
        <v>1186.8499756000001</v>
      </c>
      <c r="D477">
        <v>1390.815918</v>
      </c>
      <c r="E477">
        <v>1318.9755858999999</v>
      </c>
      <c r="F477">
        <v>1139.4399414</v>
      </c>
      <c r="G477">
        <v>1139.4399414</v>
      </c>
      <c r="H477">
        <v>1233.5200195</v>
      </c>
      <c r="I477">
        <v>1186.8499756000001</v>
      </c>
      <c r="J477">
        <v>1174.8125</v>
      </c>
      <c r="L477" t="str">
        <f t="shared" si="59"/>
        <v>20APR2022:20:00:00</v>
      </c>
      <c r="M477">
        <v>20</v>
      </c>
      <c r="N477">
        <f t="shared" si="60"/>
        <v>-225.15954589999978</v>
      </c>
      <c r="O477">
        <f t="shared" si="55"/>
        <v>-225.15954589999978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15.946035948880095</v>
      </c>
    </row>
    <row r="478" spans="1:19" x14ac:dyDescent="0.25">
      <c r="A478" t="s">
        <v>527</v>
      </c>
      <c r="B478">
        <v>1395.161499</v>
      </c>
      <c r="C478">
        <v>1166.7600098</v>
      </c>
      <c r="D478">
        <v>1385.7462158000001</v>
      </c>
      <c r="E478">
        <v>1331.2988281</v>
      </c>
      <c r="F478">
        <v>1128.5799560999999</v>
      </c>
      <c r="G478">
        <v>1128.5799560999999</v>
      </c>
      <c r="H478">
        <v>1205.2700195</v>
      </c>
      <c r="I478">
        <v>1166.7600098</v>
      </c>
      <c r="J478">
        <v>1157.2974853999999</v>
      </c>
      <c r="L478" t="str">
        <f t="shared" si="59"/>
        <v>20APR2022:21:00:00</v>
      </c>
      <c r="M478">
        <v>21</v>
      </c>
      <c r="N478">
        <f t="shared" si="60"/>
        <v>-228.40148920000001</v>
      </c>
      <c r="O478">
        <f t="shared" si="55"/>
        <v>-228.40148920000001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16.370971343726854</v>
      </c>
    </row>
    <row r="479" spans="1:19" x14ac:dyDescent="0.25">
      <c r="A479" t="s">
        <v>528</v>
      </c>
      <c r="B479">
        <v>1326.6363524999999</v>
      </c>
      <c r="C479">
        <v>1134.6300048999999</v>
      </c>
      <c r="D479">
        <v>1306.4075928</v>
      </c>
      <c r="E479">
        <v>1274.7451172000001</v>
      </c>
      <c r="F479">
        <v>1095.2399902</v>
      </c>
      <c r="G479">
        <v>1095.2399902</v>
      </c>
      <c r="H479">
        <v>1175.0899658000001</v>
      </c>
      <c r="I479">
        <v>1134.6300048999999</v>
      </c>
      <c r="J479">
        <v>1125.0499268000001</v>
      </c>
      <c r="L479" t="str">
        <f t="shared" si="59"/>
        <v>20APR2022:22:00:00</v>
      </c>
      <c r="M479">
        <v>22</v>
      </c>
      <c r="N479">
        <f t="shared" si="60"/>
        <v>-192.00634760000003</v>
      </c>
      <c r="O479">
        <f t="shared" si="55"/>
        <v>-192.00634760000003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14.473170981495475</v>
      </c>
    </row>
    <row r="480" spans="1:19" x14ac:dyDescent="0.25">
      <c r="A480" t="s">
        <v>529</v>
      </c>
      <c r="B480">
        <v>1228.9532471</v>
      </c>
      <c r="C480">
        <v>1079.3299560999999</v>
      </c>
      <c r="D480">
        <v>1187.5189209</v>
      </c>
      <c r="E480">
        <v>1159.7142334</v>
      </c>
      <c r="F480">
        <v>1039.3000488</v>
      </c>
      <c r="G480">
        <v>1039.3000488</v>
      </c>
      <c r="H480">
        <v>1118.5300293</v>
      </c>
      <c r="I480">
        <v>1079.3299560999999</v>
      </c>
      <c r="J480">
        <v>1069.1149902</v>
      </c>
      <c r="L480" t="str">
        <f t="shared" si="59"/>
        <v>20APR2022:23:00:00</v>
      </c>
      <c r="M480">
        <v>23</v>
      </c>
      <c r="N480">
        <f t="shared" si="60"/>
        <v>-149.62329100000011</v>
      </c>
      <c r="O480">
        <f t="shared" si="55"/>
        <v>-149.62329100000011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12.174856232576051</v>
      </c>
    </row>
    <row r="481" spans="1:19" x14ac:dyDescent="0.25">
      <c r="A481" t="s">
        <v>530</v>
      </c>
      <c r="B481">
        <v>1142.3726807</v>
      </c>
      <c r="C481">
        <v>1014.9299927</v>
      </c>
      <c r="D481">
        <v>1078.4149170000001</v>
      </c>
      <c r="E481">
        <v>1072.9146728999999</v>
      </c>
      <c r="F481">
        <v>978.28002930000002</v>
      </c>
      <c r="G481">
        <v>978.28002930000002</v>
      </c>
      <c r="H481">
        <v>1048.7099608999999</v>
      </c>
      <c r="I481">
        <v>1014.9299927</v>
      </c>
      <c r="J481">
        <v>1005.0499878000001</v>
      </c>
      <c r="L481" t="str">
        <f t="shared" si="59"/>
        <v>21APR2022:00:00:00</v>
      </c>
      <c r="M481">
        <v>24</v>
      </c>
      <c r="N481">
        <f t="shared" si="60"/>
        <v>-127.44268800000009</v>
      </c>
      <c r="O481">
        <f t="shared" si="55"/>
        <v>-127.44268800000009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11.155964262197546</v>
      </c>
    </row>
    <row r="482" spans="1:19" x14ac:dyDescent="0.25">
      <c r="A482" t="s">
        <v>531</v>
      </c>
      <c r="B482">
        <v>1066.0135498</v>
      </c>
      <c r="C482">
        <v>994.00701904000005</v>
      </c>
      <c r="D482">
        <v>985.89575194999998</v>
      </c>
      <c r="E482">
        <v>1002.7716064</v>
      </c>
      <c r="F482">
        <v>969.26599121000004</v>
      </c>
      <c r="G482">
        <v>969.26599121000004</v>
      </c>
      <c r="H482">
        <v>1009.0900269</v>
      </c>
      <c r="I482">
        <v>994.00701904000005</v>
      </c>
      <c r="J482">
        <v>985.40728760000002</v>
      </c>
      <c r="L482" t="str">
        <f t="shared" si="59"/>
        <v>21APR2022:01:00:00</v>
      </c>
      <c r="M482">
        <v>1</v>
      </c>
      <c r="N482">
        <f t="shared" si="60"/>
        <v>-72.006530759999919</v>
      </c>
      <c r="O482">
        <f t="shared" si="55"/>
        <v>-72.006530759999919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6.7547481712131541</v>
      </c>
    </row>
    <row r="483" spans="1:19" x14ac:dyDescent="0.25">
      <c r="A483" t="s">
        <v>532</v>
      </c>
      <c r="B483">
        <v>1025.0617675999999</v>
      </c>
      <c r="C483">
        <v>952.61297606999995</v>
      </c>
      <c r="D483">
        <v>938.93310546999999</v>
      </c>
      <c r="E483">
        <v>958.25708008000004</v>
      </c>
      <c r="F483">
        <v>929.35601807</v>
      </c>
      <c r="G483">
        <v>929.35601807</v>
      </c>
      <c r="H483">
        <v>972.03399658000001</v>
      </c>
      <c r="I483">
        <v>952.61297606999995</v>
      </c>
      <c r="J483">
        <v>945.83978271000001</v>
      </c>
      <c r="L483" t="str">
        <f t="shared" si="59"/>
        <v>21APR2022:02:00:00</v>
      </c>
      <c r="M483">
        <v>2</v>
      </c>
      <c r="N483">
        <f t="shared" si="60"/>
        <v>-72.448791529999994</v>
      </c>
      <c r="O483">
        <f t="shared" si="55"/>
        <v>-72.448791529999994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7.0677488732826284</v>
      </c>
    </row>
    <row r="484" spans="1:19" x14ac:dyDescent="0.25">
      <c r="A484" t="s">
        <v>533</v>
      </c>
      <c r="B484">
        <v>992.58526611000002</v>
      </c>
      <c r="C484">
        <v>926.07598876999998</v>
      </c>
      <c r="D484">
        <v>904.75952147999999</v>
      </c>
      <c r="E484">
        <v>921.87048340000001</v>
      </c>
      <c r="F484">
        <v>904.16497803000004</v>
      </c>
      <c r="G484">
        <v>904.16497803000004</v>
      </c>
      <c r="H484">
        <v>941.02502441000001</v>
      </c>
      <c r="I484">
        <v>926.07598876999998</v>
      </c>
      <c r="J484">
        <v>918.85772704999999</v>
      </c>
      <c r="L484" t="str">
        <f t="shared" si="59"/>
        <v>21APR2022:03:00:00</v>
      </c>
      <c r="M484">
        <v>3</v>
      </c>
      <c r="N484">
        <f t="shared" si="60"/>
        <v>-66.50927734000004</v>
      </c>
      <c r="O484">
        <f t="shared" si="55"/>
        <v>-66.50927734000004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6.7006109813269541</v>
      </c>
    </row>
    <row r="485" spans="1:19" x14ac:dyDescent="0.25">
      <c r="A485" t="s">
        <v>534</v>
      </c>
      <c r="B485">
        <v>972.13958739999998</v>
      </c>
      <c r="C485">
        <v>909.51800536999997</v>
      </c>
      <c r="D485">
        <v>889.35772704999999</v>
      </c>
      <c r="E485">
        <v>900.22985840000001</v>
      </c>
      <c r="F485">
        <v>887.92901611000002</v>
      </c>
      <c r="G485">
        <v>887.92901611000002</v>
      </c>
      <c r="H485">
        <v>921.30102538999995</v>
      </c>
      <c r="I485">
        <v>909.51800536999997</v>
      </c>
      <c r="J485">
        <v>901.66931151999995</v>
      </c>
      <c r="L485" t="str">
        <f t="shared" si="59"/>
        <v>21APR2022:04:00:00</v>
      </c>
      <c r="M485">
        <v>4</v>
      </c>
      <c r="N485">
        <f t="shared" si="60"/>
        <v>-62.621582030000013</v>
      </c>
      <c r="O485">
        <f t="shared" si="55"/>
        <v>-62.621582030000013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6.4416245199398006</v>
      </c>
    </row>
    <row r="486" spans="1:19" x14ac:dyDescent="0.25">
      <c r="A486" t="s">
        <v>535</v>
      </c>
      <c r="B486">
        <v>978.64898682</v>
      </c>
      <c r="C486">
        <v>909.89599609000004</v>
      </c>
      <c r="D486">
        <v>909.01531981999995</v>
      </c>
      <c r="E486">
        <v>949.63549805000002</v>
      </c>
      <c r="F486">
        <v>885.86499022999999</v>
      </c>
      <c r="G486">
        <v>885.86499022999999</v>
      </c>
      <c r="H486">
        <v>923.70800781000003</v>
      </c>
      <c r="I486">
        <v>909.89599609000004</v>
      </c>
      <c r="J486">
        <v>901.33349609000004</v>
      </c>
      <c r="L486" t="str">
        <f t="shared" si="59"/>
        <v>21APR2022:05:00:00</v>
      </c>
      <c r="M486">
        <v>5</v>
      </c>
      <c r="N486">
        <f t="shared" si="60"/>
        <v>-68.752990729999965</v>
      </c>
      <c r="O486">
        <f t="shared" si="55"/>
        <v>-68.752990729999965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7.0252962661724494</v>
      </c>
    </row>
    <row r="487" spans="1:19" x14ac:dyDescent="0.25">
      <c r="A487" t="s">
        <v>536</v>
      </c>
      <c r="B487">
        <v>979.57092284999999</v>
      </c>
      <c r="C487">
        <v>930.28399658000001</v>
      </c>
      <c r="D487">
        <v>940.09704590000001</v>
      </c>
      <c r="E487">
        <v>985.09637451000003</v>
      </c>
      <c r="F487">
        <v>908.48901366999996</v>
      </c>
      <c r="G487">
        <v>908.48901366999996</v>
      </c>
      <c r="H487">
        <v>947.20599364999998</v>
      </c>
      <c r="I487">
        <v>930.28399658000001</v>
      </c>
      <c r="J487">
        <v>923.61700439000003</v>
      </c>
      <c r="L487" t="str">
        <f t="shared" si="59"/>
        <v>21APR2022:06:00:00</v>
      </c>
      <c r="M487">
        <v>6</v>
      </c>
      <c r="N487">
        <f t="shared" si="60"/>
        <v>-49.286926269999981</v>
      </c>
      <c r="O487">
        <f t="shared" si="55"/>
        <v>-49.286926269999981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5.031481143458481</v>
      </c>
    </row>
    <row r="488" spans="1:19" x14ac:dyDescent="0.25">
      <c r="A488" t="s">
        <v>537</v>
      </c>
      <c r="B488">
        <v>1036.8376464999999</v>
      </c>
      <c r="C488">
        <v>988.33398437999995</v>
      </c>
      <c r="D488">
        <v>1007.8899536</v>
      </c>
      <c r="E488">
        <v>1043.4111327999999</v>
      </c>
      <c r="F488">
        <v>967.66198729999996</v>
      </c>
      <c r="G488">
        <v>967.66198729999996</v>
      </c>
      <c r="H488">
        <v>1003.039978</v>
      </c>
      <c r="I488">
        <v>988.33398437999995</v>
      </c>
      <c r="J488">
        <v>981.67449951000003</v>
      </c>
      <c r="L488" t="str">
        <f t="shared" si="59"/>
        <v>21APR2022:07:00:00</v>
      </c>
      <c r="M488">
        <v>7</v>
      </c>
      <c r="N488">
        <f t="shared" si="60"/>
        <v>-48.503662119999944</v>
      </c>
      <c r="O488">
        <f t="shared" si="55"/>
        <v>-48.503662119999944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4.6780382911183143</v>
      </c>
    </row>
    <row r="489" spans="1:19" x14ac:dyDescent="0.25">
      <c r="A489" t="s">
        <v>538</v>
      </c>
      <c r="B489">
        <v>1052.0473632999999</v>
      </c>
      <c r="C489">
        <v>1017.5200195</v>
      </c>
      <c r="D489">
        <v>1036.9808350000001</v>
      </c>
      <c r="E489">
        <v>1071.7144774999999</v>
      </c>
      <c r="F489">
        <v>997.14898682</v>
      </c>
      <c r="G489">
        <v>997.14898682</v>
      </c>
      <c r="H489">
        <v>1030.1700439000001</v>
      </c>
      <c r="I489">
        <v>1017.5200195</v>
      </c>
      <c r="J489">
        <v>1010.4970092999999</v>
      </c>
      <c r="L489" t="str">
        <f t="shared" si="59"/>
        <v>21APR2022:08:00:00</v>
      </c>
      <c r="M489">
        <v>8</v>
      </c>
      <c r="N489">
        <f t="shared" si="60"/>
        <v>-34.527343799999926</v>
      </c>
      <c r="O489">
        <f t="shared" si="55"/>
        <v>-34.527343799999926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3.2819191420903899</v>
      </c>
    </row>
    <row r="490" spans="1:19" x14ac:dyDescent="0.25">
      <c r="A490" t="s">
        <v>539</v>
      </c>
      <c r="B490">
        <v>1072.3634033000001</v>
      </c>
      <c r="C490">
        <v>1045.7700195</v>
      </c>
      <c r="D490">
        <v>1058.0963135</v>
      </c>
      <c r="E490">
        <v>1085.6652832</v>
      </c>
      <c r="F490">
        <v>1022.6599731</v>
      </c>
      <c r="G490">
        <v>1022.6599731</v>
      </c>
      <c r="H490">
        <v>1063.6199951000001</v>
      </c>
      <c r="I490">
        <v>1045.7700195</v>
      </c>
      <c r="J490">
        <v>1038.6774902</v>
      </c>
      <c r="L490" t="str">
        <f t="shared" si="59"/>
        <v>21APR2022:09:00:00</v>
      </c>
      <c r="M490">
        <v>9</v>
      </c>
      <c r="N490">
        <f t="shared" si="60"/>
        <v>-26.593383800000083</v>
      </c>
      <c r="O490">
        <f t="shared" si="55"/>
        <v>-26.593383800000083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2.4798854304579829</v>
      </c>
    </row>
    <row r="491" spans="1:19" x14ac:dyDescent="0.25">
      <c r="A491" t="s">
        <v>540</v>
      </c>
      <c r="B491">
        <v>1105.8253173999999</v>
      </c>
      <c r="C491">
        <v>1088.1899414</v>
      </c>
      <c r="D491">
        <v>1134.6791992000001</v>
      </c>
      <c r="E491">
        <v>1151.0097656</v>
      </c>
      <c r="F491">
        <v>1060.8399658000001</v>
      </c>
      <c r="G491">
        <v>1060.8399658000001</v>
      </c>
      <c r="H491">
        <v>1119.7800293</v>
      </c>
      <c r="I491">
        <v>1088.1899414</v>
      </c>
      <c r="J491">
        <v>1082.4124756000001</v>
      </c>
      <c r="L491" t="str">
        <f t="shared" si="59"/>
        <v>21APR2022:10:00:00</v>
      </c>
      <c r="M491">
        <v>10</v>
      </c>
      <c r="N491">
        <f t="shared" si="60"/>
        <v>-17.635375999999951</v>
      </c>
      <c r="O491">
        <f t="shared" si="55"/>
        <v>-17.635375999999951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1.5947705051159424</v>
      </c>
    </row>
    <row r="492" spans="1:19" x14ac:dyDescent="0.25">
      <c r="A492" t="s">
        <v>541</v>
      </c>
      <c r="B492">
        <v>1142.6658935999999</v>
      </c>
      <c r="C492">
        <v>1136.2399902</v>
      </c>
      <c r="D492">
        <v>1175.5028076000001</v>
      </c>
      <c r="E492">
        <v>1179.7115478999999</v>
      </c>
      <c r="F492">
        <v>1102.2600098</v>
      </c>
      <c r="G492">
        <v>1102.2600098</v>
      </c>
      <c r="H492">
        <v>1175.8100586</v>
      </c>
      <c r="I492">
        <v>1136.2399902</v>
      </c>
      <c r="J492">
        <v>1129.1425781</v>
      </c>
      <c r="L492" t="str">
        <f t="shared" si="59"/>
        <v>21APR2022:11:00:00</v>
      </c>
      <c r="M492">
        <v>11</v>
      </c>
      <c r="N492">
        <f t="shared" si="60"/>
        <v>-6.4259033999999247</v>
      </c>
      <c r="O492">
        <f t="shared" si="55"/>
        <v>-6.4259033999999247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0.56236065467526486</v>
      </c>
    </row>
    <row r="493" spans="1:19" x14ac:dyDescent="0.25">
      <c r="A493" t="s">
        <v>542</v>
      </c>
      <c r="B493">
        <v>1219.9172363</v>
      </c>
      <c r="C493">
        <v>1178.4899902</v>
      </c>
      <c r="D493">
        <v>1210.4886475000001</v>
      </c>
      <c r="E493">
        <v>1221.9318848</v>
      </c>
      <c r="F493">
        <v>1140.5600586</v>
      </c>
      <c r="G493">
        <v>1140.5600586</v>
      </c>
      <c r="H493">
        <v>1229.5999756000001</v>
      </c>
      <c r="I493">
        <v>1178.4899902</v>
      </c>
      <c r="J493">
        <v>1172.3024902</v>
      </c>
      <c r="L493" t="str">
        <f t="shared" si="59"/>
        <v>21APR2022:12:00:00</v>
      </c>
      <c r="M493">
        <v>12</v>
      </c>
      <c r="N493">
        <f t="shared" si="60"/>
        <v>-41.427246100000048</v>
      </c>
      <c r="O493">
        <f t="shared" si="55"/>
        <v>-41.427246100000048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3.3959062850565651</v>
      </c>
    </row>
    <row r="494" spans="1:19" x14ac:dyDescent="0.25">
      <c r="A494" t="s">
        <v>543</v>
      </c>
      <c r="B494">
        <v>1248.7596435999999</v>
      </c>
      <c r="C494">
        <v>1207.7199707</v>
      </c>
      <c r="D494">
        <v>1251.1923827999999</v>
      </c>
      <c r="E494">
        <v>1257.6965332</v>
      </c>
      <c r="F494">
        <v>1163.8199463000001</v>
      </c>
      <c r="G494">
        <v>1163.8199463000001</v>
      </c>
      <c r="H494">
        <v>1270.1800536999999</v>
      </c>
      <c r="I494">
        <v>1207.7199707</v>
      </c>
      <c r="J494">
        <v>1201.3850098</v>
      </c>
      <c r="L494" t="str">
        <f t="shared" si="59"/>
        <v>21APR2022:13:00:00</v>
      </c>
      <c r="M494">
        <v>13</v>
      </c>
      <c r="N494">
        <f t="shared" si="60"/>
        <v>-41.039672899999914</v>
      </c>
      <c r="O494">
        <f t="shared" si="55"/>
        <v>-41.039672899999914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3.2864349124614778</v>
      </c>
    </row>
    <row r="495" spans="1:19" x14ac:dyDescent="0.25">
      <c r="A495" t="s">
        <v>544</v>
      </c>
      <c r="B495">
        <v>1316.8035889</v>
      </c>
      <c r="C495">
        <v>1248.3599853999999</v>
      </c>
      <c r="D495">
        <v>1275.4543457</v>
      </c>
      <c r="E495">
        <v>1270.3957519999999</v>
      </c>
      <c r="F495">
        <v>1197.1099853999999</v>
      </c>
      <c r="G495">
        <v>1197.1099853999999</v>
      </c>
      <c r="H495">
        <v>1315.3699951000001</v>
      </c>
      <c r="I495">
        <v>1248.3599853999999</v>
      </c>
      <c r="J495">
        <v>1239.4874268000001</v>
      </c>
      <c r="L495" t="str">
        <f t="shared" si="59"/>
        <v>21APR2022:14:00:00</v>
      </c>
      <c r="M495">
        <v>14</v>
      </c>
      <c r="N495">
        <f t="shared" si="60"/>
        <v>-68.443603500000108</v>
      </c>
      <c r="O495">
        <f t="shared" si="55"/>
        <v>-68.443603500000108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5.1977078492909401</v>
      </c>
    </row>
    <row r="496" spans="1:19" x14ac:dyDescent="0.25">
      <c r="A496" t="s">
        <v>545</v>
      </c>
      <c r="B496">
        <v>1388.7128906</v>
      </c>
      <c r="C496">
        <v>1283.3199463000001</v>
      </c>
      <c r="D496">
        <v>1315.8931885</v>
      </c>
      <c r="E496">
        <v>1316.5321045000001</v>
      </c>
      <c r="F496">
        <v>1228.0799560999999</v>
      </c>
      <c r="G496">
        <v>1228.0799560999999</v>
      </c>
      <c r="H496">
        <v>1346.6899414</v>
      </c>
      <c r="I496">
        <v>1283.3199463000001</v>
      </c>
      <c r="J496">
        <v>1271.5424805</v>
      </c>
      <c r="L496" t="str">
        <f t="shared" si="59"/>
        <v>21APR2022:15:00:00</v>
      </c>
      <c r="M496">
        <v>15</v>
      </c>
      <c r="N496">
        <f t="shared" si="60"/>
        <v>-105.39294429999995</v>
      </c>
      <c r="O496">
        <f t="shared" si="55"/>
        <v>-105.39294429999995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7.589253690477693</v>
      </c>
    </row>
    <row r="497" spans="1:19" x14ac:dyDescent="0.25">
      <c r="A497" t="s">
        <v>546</v>
      </c>
      <c r="B497">
        <v>1465.0444336</v>
      </c>
      <c r="C497">
        <v>1318.0200195</v>
      </c>
      <c r="D497">
        <v>1354.8004149999999</v>
      </c>
      <c r="E497">
        <v>1328.8045654</v>
      </c>
      <c r="F497">
        <v>1256.0999756000001</v>
      </c>
      <c r="G497">
        <v>1256.0999756000001</v>
      </c>
      <c r="H497">
        <v>1370.3900146000001</v>
      </c>
      <c r="I497">
        <v>1318.0200195</v>
      </c>
      <c r="J497">
        <v>1300.1524658000001</v>
      </c>
      <c r="L497" t="str">
        <f t="shared" si="59"/>
        <v>21APR2022:16:00:00</v>
      </c>
      <c r="M497">
        <v>16</v>
      </c>
      <c r="N497">
        <f t="shared" si="60"/>
        <v>-147.02441410000006</v>
      </c>
      <c r="O497">
        <f t="shared" si="55"/>
        <v>-147.02441410000006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10.03549180680632</v>
      </c>
    </row>
    <row r="498" spans="1:19" x14ac:dyDescent="0.25">
      <c r="A498" t="s">
        <v>547</v>
      </c>
      <c r="B498">
        <v>1514.7795410000001</v>
      </c>
      <c r="C498">
        <v>1358.4899902</v>
      </c>
      <c r="D498">
        <v>1373.0582274999999</v>
      </c>
      <c r="E498">
        <v>1339.0289307</v>
      </c>
      <c r="F498">
        <v>1293.3699951000001</v>
      </c>
      <c r="G498">
        <v>1293.3699951000001</v>
      </c>
      <c r="H498">
        <v>1399.3599853999999</v>
      </c>
      <c r="I498">
        <v>1358.4899902</v>
      </c>
      <c r="J498">
        <v>1336.1474608999999</v>
      </c>
      <c r="L498" t="str">
        <f t="shared" si="59"/>
        <v>21APR2022:17:00:00</v>
      </c>
      <c r="M498">
        <v>17</v>
      </c>
      <c r="N498">
        <f t="shared" si="60"/>
        <v>-156.28955080000014</v>
      </c>
      <c r="O498">
        <f t="shared" si="55"/>
        <v>-156.28955080000014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10.317643364579885</v>
      </c>
    </row>
    <row r="499" spans="1:19" x14ac:dyDescent="0.25">
      <c r="A499" t="s">
        <v>548</v>
      </c>
      <c r="B499">
        <v>1519.1130370999999</v>
      </c>
      <c r="C499">
        <v>1369.1400146000001</v>
      </c>
      <c r="D499">
        <v>1385.7823486</v>
      </c>
      <c r="E499">
        <v>1375.5963135</v>
      </c>
      <c r="F499">
        <v>1303.3699951000001</v>
      </c>
      <c r="G499">
        <v>1303.3699951000001</v>
      </c>
      <c r="H499">
        <v>1399.9699707</v>
      </c>
      <c r="I499">
        <v>1369.1400146000001</v>
      </c>
      <c r="J499">
        <v>1343.9625243999999</v>
      </c>
      <c r="L499" t="str">
        <f t="shared" si="59"/>
        <v>21APR2022:18:00:00</v>
      </c>
      <c r="M499">
        <v>18</v>
      </c>
      <c r="N499">
        <f t="shared" si="60"/>
        <v>-149.97302249999984</v>
      </c>
      <c r="O499">
        <f t="shared" si="55"/>
        <v>-149.97302249999984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9.8724070452518564</v>
      </c>
    </row>
    <row r="500" spans="1:19" x14ac:dyDescent="0.25">
      <c r="A500" t="s">
        <v>549</v>
      </c>
      <c r="B500">
        <v>1503.0855713000001</v>
      </c>
      <c r="C500">
        <v>1340.9599608999999</v>
      </c>
      <c r="D500">
        <v>1378.463501</v>
      </c>
      <c r="E500">
        <v>1401.9273682</v>
      </c>
      <c r="F500">
        <v>1271.8499756000001</v>
      </c>
      <c r="G500">
        <v>1271.8499756000001</v>
      </c>
      <c r="H500">
        <v>1361.6099853999999</v>
      </c>
      <c r="I500">
        <v>1340.9599608999999</v>
      </c>
      <c r="J500">
        <v>1311.5675048999999</v>
      </c>
      <c r="L500" t="str">
        <f t="shared" si="59"/>
        <v>21APR2022:19:00:00</v>
      </c>
      <c r="M500">
        <v>19</v>
      </c>
      <c r="N500">
        <f t="shared" si="60"/>
        <v>-162.12561040000014</v>
      </c>
      <c r="O500">
        <f t="shared" si="55"/>
        <v>-162.12561040000014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10.786186328685179</v>
      </c>
    </row>
    <row r="501" spans="1:19" x14ac:dyDescent="0.25">
      <c r="A501" t="s">
        <v>550</v>
      </c>
      <c r="B501">
        <v>1474.9899902</v>
      </c>
      <c r="C501">
        <v>1279.9100341999999</v>
      </c>
      <c r="D501">
        <v>1347.2805175999999</v>
      </c>
      <c r="E501">
        <v>1391.4815673999999</v>
      </c>
      <c r="F501">
        <v>1207.1199951000001</v>
      </c>
      <c r="G501">
        <v>1207.1199951000001</v>
      </c>
      <c r="H501">
        <v>1289.5500488</v>
      </c>
      <c r="I501">
        <v>1279.9100341999999</v>
      </c>
      <c r="J501">
        <v>1245.9250488</v>
      </c>
      <c r="L501" t="str">
        <f t="shared" si="59"/>
        <v>21APR2022:20:00:00</v>
      </c>
      <c r="M501">
        <v>20</v>
      </c>
      <c r="N501">
        <f t="shared" si="60"/>
        <v>-195.07995600000004</v>
      </c>
      <c r="O501">
        <f t="shared" si="55"/>
        <v>-195.07995600000004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13.225849483463161</v>
      </c>
    </row>
    <row r="502" spans="1:19" x14ac:dyDescent="0.25">
      <c r="A502" t="s">
        <v>551</v>
      </c>
      <c r="B502">
        <v>1447.1618652</v>
      </c>
      <c r="C502">
        <v>1247.9200439000001</v>
      </c>
      <c r="D502">
        <v>1344.0198975000001</v>
      </c>
      <c r="E502">
        <v>1390.0020752</v>
      </c>
      <c r="F502">
        <v>1189.8599853999999</v>
      </c>
      <c r="G502">
        <v>1189.8599853999999</v>
      </c>
      <c r="H502">
        <v>1259.1099853999999</v>
      </c>
      <c r="I502">
        <v>1247.9200439000001</v>
      </c>
      <c r="J502">
        <v>1221.6875</v>
      </c>
      <c r="L502" t="str">
        <f t="shared" si="59"/>
        <v>21APR2022:21:00:00</v>
      </c>
      <c r="M502">
        <v>21</v>
      </c>
      <c r="N502">
        <f t="shared" si="60"/>
        <v>-199.24182129999986</v>
      </c>
      <c r="O502">
        <f t="shared" si="55"/>
        <v>-199.24182129999986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13.767763378180527</v>
      </c>
    </row>
    <row r="503" spans="1:19" x14ac:dyDescent="0.25">
      <c r="A503" t="s">
        <v>552</v>
      </c>
      <c r="B503">
        <v>1406.5003661999999</v>
      </c>
      <c r="C503">
        <v>1213.8499756000001</v>
      </c>
      <c r="D503">
        <v>1292.4907227000001</v>
      </c>
      <c r="E503">
        <v>1351.331543</v>
      </c>
      <c r="F503">
        <v>1158.2600098</v>
      </c>
      <c r="G503">
        <v>1158.2600098</v>
      </c>
      <c r="H503">
        <v>1219.3100586</v>
      </c>
      <c r="I503">
        <v>1213.8499756000001</v>
      </c>
      <c r="J503">
        <v>1187.4200439000001</v>
      </c>
      <c r="L503" t="str">
        <f t="shared" si="59"/>
        <v>21APR2022:22:00:00</v>
      </c>
      <c r="M503">
        <v>22</v>
      </c>
      <c r="N503">
        <f t="shared" si="60"/>
        <v>-192.65039059999981</v>
      </c>
      <c r="O503">
        <f t="shared" si="55"/>
        <v>-192.65039059999981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13.697144716747662</v>
      </c>
    </row>
    <row r="504" spans="1:19" x14ac:dyDescent="0.25">
      <c r="A504" t="s">
        <v>553</v>
      </c>
      <c r="B504">
        <v>1327.6912841999999</v>
      </c>
      <c r="C504">
        <v>1146.0200195</v>
      </c>
      <c r="D504">
        <v>1186.4863281</v>
      </c>
      <c r="E504">
        <v>1235.4235839999999</v>
      </c>
      <c r="F504">
        <v>1096.7700195</v>
      </c>
      <c r="G504">
        <v>1096.7700195</v>
      </c>
      <c r="H504">
        <v>1144.8199463000001</v>
      </c>
      <c r="I504">
        <v>1146.0200195</v>
      </c>
      <c r="J504">
        <v>1121.0949707</v>
      </c>
      <c r="L504" t="str">
        <f t="shared" si="59"/>
        <v>21APR2022:23:00:00</v>
      </c>
      <c r="M504">
        <v>23</v>
      </c>
      <c r="N504">
        <f t="shared" si="60"/>
        <v>-181.67126469999994</v>
      </c>
      <c r="O504">
        <f t="shared" si="55"/>
        <v>-181.67126469999994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13.683246012228356</v>
      </c>
    </row>
    <row r="505" spans="1:19" x14ac:dyDescent="0.25">
      <c r="A505" t="s">
        <v>554</v>
      </c>
      <c r="B505">
        <v>1197.3657227000001</v>
      </c>
      <c r="C505">
        <v>1071.3000488</v>
      </c>
      <c r="D505">
        <v>1092.7789307</v>
      </c>
      <c r="E505">
        <v>1149.7370605000001</v>
      </c>
      <c r="F505">
        <v>1029.2900391000001</v>
      </c>
      <c r="G505">
        <v>1029.2900391000001</v>
      </c>
      <c r="H505">
        <v>1072.4100341999999</v>
      </c>
      <c r="I505">
        <v>1071.3000488</v>
      </c>
      <c r="J505">
        <v>1050.5725098</v>
      </c>
      <c r="L505" t="str">
        <f t="shared" si="59"/>
        <v>22APR2022:00:00:00</v>
      </c>
      <c r="M505">
        <v>24</v>
      </c>
      <c r="N505">
        <f t="shared" si="60"/>
        <v>-126.06567390000009</v>
      </c>
      <c r="O505">
        <f t="shared" si="55"/>
        <v>-126.06567390000009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10.528585503160077</v>
      </c>
    </row>
    <row r="506" spans="1:19" x14ac:dyDescent="0.25">
      <c r="A506" t="s">
        <v>555</v>
      </c>
      <c r="B506">
        <v>1141.6607666</v>
      </c>
      <c r="C506">
        <v>1092.2299805</v>
      </c>
      <c r="D506">
        <v>1014.7642212</v>
      </c>
      <c r="E506">
        <v>1090.8310547000001</v>
      </c>
      <c r="F506">
        <v>1067.0400391000001</v>
      </c>
      <c r="G506">
        <v>1067.0400391000001</v>
      </c>
      <c r="H506">
        <v>1092.2299805</v>
      </c>
      <c r="I506">
        <v>1098.9799805</v>
      </c>
      <c r="J506">
        <v>1081.3225098</v>
      </c>
      <c r="L506" t="str">
        <f t="shared" si="59"/>
        <v>22APR2022:01:00:00</v>
      </c>
      <c r="M506">
        <v>1</v>
      </c>
      <c r="N506">
        <f t="shared" si="60"/>
        <v>-49.430786099999978</v>
      </c>
      <c r="O506">
        <f t="shared" si="55"/>
        <v>-49.430786099999978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4.3297262677433217</v>
      </c>
    </row>
    <row r="507" spans="1:19" x14ac:dyDescent="0.25">
      <c r="A507" t="s">
        <v>556</v>
      </c>
      <c r="B507">
        <v>1080.5332031</v>
      </c>
      <c r="C507">
        <v>1044.1600341999999</v>
      </c>
      <c r="D507">
        <v>966.10833739999998</v>
      </c>
      <c r="E507">
        <v>1041.9559326000001</v>
      </c>
      <c r="F507">
        <v>1013.8900146</v>
      </c>
      <c r="G507">
        <v>1013.8900146</v>
      </c>
      <c r="H507">
        <v>1044.1600341999999</v>
      </c>
      <c r="I507">
        <v>1044.5500488</v>
      </c>
      <c r="J507">
        <v>1029.1225586</v>
      </c>
      <c r="L507" t="str">
        <f t="shared" si="59"/>
        <v>22APR2022:02:00:00</v>
      </c>
      <c r="M507">
        <v>2</v>
      </c>
      <c r="N507">
        <f t="shared" si="60"/>
        <v>-36.37316890000011</v>
      </c>
      <c r="O507">
        <f t="shared" si="55"/>
        <v>-36.37316890000011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3.3662240823000311</v>
      </c>
    </row>
    <row r="508" spans="1:19" x14ac:dyDescent="0.25">
      <c r="A508" t="s">
        <v>557</v>
      </c>
      <c r="B508">
        <v>1043.6279297000001</v>
      </c>
      <c r="C508">
        <v>1009.1500244</v>
      </c>
      <c r="D508">
        <v>930.09881591999999</v>
      </c>
      <c r="E508">
        <v>1004.3860474000001</v>
      </c>
      <c r="F508">
        <v>978.92297363</v>
      </c>
      <c r="G508">
        <v>978.92297363</v>
      </c>
      <c r="H508">
        <v>1009.1500244</v>
      </c>
      <c r="I508">
        <v>1006.5100098</v>
      </c>
      <c r="J508">
        <v>993.37652588000003</v>
      </c>
      <c r="L508" t="str">
        <f t="shared" si="59"/>
        <v>22APR2022:03:00:00</v>
      </c>
      <c r="M508">
        <v>3</v>
      </c>
      <c r="N508">
        <f t="shared" si="60"/>
        <v>-34.477905300000089</v>
      </c>
      <c r="O508">
        <f t="shared" si="55"/>
        <v>-34.477905300000089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3.303658738791234</v>
      </c>
    </row>
    <row r="509" spans="1:19" x14ac:dyDescent="0.25">
      <c r="A509" t="s">
        <v>558</v>
      </c>
      <c r="B509">
        <v>1014.3685913</v>
      </c>
      <c r="C509">
        <v>986.04498291000004</v>
      </c>
      <c r="D509">
        <v>911.08288574000005</v>
      </c>
      <c r="E509">
        <v>980.60717772999999</v>
      </c>
      <c r="F509">
        <v>958.80999756000006</v>
      </c>
      <c r="G509">
        <v>958.80999756000006</v>
      </c>
      <c r="H509">
        <v>986.04498291000004</v>
      </c>
      <c r="I509">
        <v>985.53002930000002</v>
      </c>
      <c r="J509">
        <v>972.29876708999996</v>
      </c>
      <c r="L509" t="str">
        <f t="shared" si="59"/>
        <v>22APR2022:04:00:00</v>
      </c>
      <c r="M509">
        <v>4</v>
      </c>
      <c r="N509">
        <f t="shared" si="60"/>
        <v>-28.323608390000004</v>
      </c>
      <c r="O509">
        <f t="shared" si="55"/>
        <v>-28.323608390000004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2.7922402796108741</v>
      </c>
    </row>
    <row r="510" spans="1:19" x14ac:dyDescent="0.25">
      <c r="A510" t="s">
        <v>559</v>
      </c>
      <c r="B510">
        <v>999.09167479999996</v>
      </c>
      <c r="C510">
        <v>986.45697021000001</v>
      </c>
      <c r="D510">
        <v>919.97320557</v>
      </c>
      <c r="E510">
        <v>989.79754638999998</v>
      </c>
      <c r="F510">
        <v>957.25</v>
      </c>
      <c r="G510">
        <v>957.25</v>
      </c>
      <c r="H510">
        <v>986.45697021000001</v>
      </c>
      <c r="I510">
        <v>983.90399170000001</v>
      </c>
      <c r="J510">
        <v>971.21527100000003</v>
      </c>
      <c r="L510" t="str">
        <f t="shared" si="59"/>
        <v>22APR2022:05:00:00</v>
      </c>
      <c r="M510">
        <v>5</v>
      </c>
      <c r="N510">
        <f t="shared" si="60"/>
        <v>-12.634704589999956</v>
      </c>
      <c r="O510">
        <f t="shared" si="55"/>
        <v>-12.634704589999956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1.2646191444372905</v>
      </c>
    </row>
    <row r="511" spans="1:19" x14ac:dyDescent="0.25">
      <c r="A511" t="s">
        <v>560</v>
      </c>
      <c r="B511">
        <v>1038.0773925999999</v>
      </c>
      <c r="C511">
        <v>1004.8099976</v>
      </c>
      <c r="D511">
        <v>947.47320557</v>
      </c>
      <c r="E511">
        <v>1050.7354736</v>
      </c>
      <c r="F511">
        <v>978.29101562999995</v>
      </c>
      <c r="G511">
        <v>978.29101562999995</v>
      </c>
      <c r="H511">
        <v>1004.8099976</v>
      </c>
      <c r="I511">
        <v>1001.6900024</v>
      </c>
      <c r="J511">
        <v>990.77050781000003</v>
      </c>
      <c r="L511" t="str">
        <f t="shared" si="59"/>
        <v>22APR2022:06:00:00</v>
      </c>
      <c r="M511">
        <v>6</v>
      </c>
      <c r="N511">
        <f t="shared" si="60"/>
        <v>-33.267394999999965</v>
      </c>
      <c r="O511">
        <f t="shared" si="55"/>
        <v>-33.267394999999965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3.2047124074899118</v>
      </c>
    </row>
    <row r="512" spans="1:19" x14ac:dyDescent="0.25">
      <c r="A512" t="s">
        <v>561</v>
      </c>
      <c r="B512">
        <v>1101.1699219</v>
      </c>
      <c r="C512">
        <v>1053.5100098</v>
      </c>
      <c r="D512">
        <v>1012.8070679</v>
      </c>
      <c r="E512">
        <v>1110.4040527</v>
      </c>
      <c r="F512">
        <v>1036.0600586</v>
      </c>
      <c r="G512">
        <v>1036.0600586</v>
      </c>
      <c r="H512">
        <v>1053.5100098</v>
      </c>
      <c r="I512">
        <v>1051.9100341999999</v>
      </c>
      <c r="J512">
        <v>1044.3850098</v>
      </c>
      <c r="L512" t="str">
        <f t="shared" si="59"/>
        <v>22APR2022:07:00:00</v>
      </c>
      <c r="M512">
        <v>7</v>
      </c>
      <c r="N512">
        <f t="shared" si="60"/>
        <v>-47.659912099999929</v>
      </c>
      <c r="O512">
        <f t="shared" si="55"/>
        <v>-47.659912099999929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4.3281160475002558</v>
      </c>
    </row>
    <row r="513" spans="1:19" x14ac:dyDescent="0.25">
      <c r="A513" t="s">
        <v>562</v>
      </c>
      <c r="B513">
        <v>1135.7680664</v>
      </c>
      <c r="C513">
        <v>1080.6500243999999</v>
      </c>
      <c r="D513">
        <v>1044.184082</v>
      </c>
      <c r="E513">
        <v>1135.5634766000001</v>
      </c>
      <c r="F513">
        <v>1066.7700195</v>
      </c>
      <c r="G513">
        <v>1066.7700195</v>
      </c>
      <c r="H513">
        <v>1080.6500243999999</v>
      </c>
      <c r="I513">
        <v>1078.8100586</v>
      </c>
      <c r="J513">
        <v>1073.25</v>
      </c>
      <c r="L513" t="str">
        <f t="shared" si="59"/>
        <v>22APR2022:08:00:00</v>
      </c>
      <c r="M513">
        <v>8</v>
      </c>
      <c r="N513">
        <f t="shared" si="60"/>
        <v>-55.118042000000059</v>
      </c>
      <c r="O513">
        <f t="shared" si="55"/>
        <v>-55.118042000000059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4.8529311248119154</v>
      </c>
    </row>
    <row r="514" spans="1:19" x14ac:dyDescent="0.25">
      <c r="A514" t="s">
        <v>563</v>
      </c>
      <c r="B514">
        <v>1152.3823242000001</v>
      </c>
      <c r="C514">
        <v>1114.3000488</v>
      </c>
      <c r="D514">
        <v>1061.9364014</v>
      </c>
      <c r="E514">
        <v>1151.7899170000001</v>
      </c>
      <c r="F514">
        <v>1097.1800536999999</v>
      </c>
      <c r="G514">
        <v>1097.1800536999999</v>
      </c>
      <c r="H514">
        <v>1114.3000488</v>
      </c>
      <c r="I514">
        <v>1109.6099853999999</v>
      </c>
      <c r="J514">
        <v>1104.5675048999999</v>
      </c>
      <c r="L514" t="str">
        <f t="shared" si="59"/>
        <v>22APR2022:09:00:00</v>
      </c>
      <c r="M514">
        <v>9</v>
      </c>
      <c r="N514">
        <f t="shared" si="60"/>
        <v>-38.082275400000071</v>
      </c>
      <c r="O514">
        <f t="shared" si="55"/>
        <v>-38.082275400000071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3.3046563280495751</v>
      </c>
    </row>
    <row r="515" spans="1:19" x14ac:dyDescent="0.25">
      <c r="A515" t="s">
        <v>564</v>
      </c>
      <c r="B515">
        <v>1197.2593993999999</v>
      </c>
      <c r="C515">
        <v>1166.3599853999999</v>
      </c>
      <c r="D515">
        <v>1124.2614745999999</v>
      </c>
      <c r="E515">
        <v>1196.9929199000001</v>
      </c>
      <c r="F515">
        <v>1143.6899414</v>
      </c>
      <c r="G515">
        <v>1143.6899414</v>
      </c>
      <c r="H515">
        <v>1166.3599853999999</v>
      </c>
      <c r="I515">
        <v>1156.8399658000001</v>
      </c>
      <c r="J515">
        <v>1152.6448975000001</v>
      </c>
      <c r="L515" t="str">
        <f t="shared" si="59"/>
        <v>22APR2022:10:00:00</v>
      </c>
      <c r="M515">
        <v>10</v>
      </c>
      <c r="N515">
        <f t="shared" si="60"/>
        <v>-30.899413999999979</v>
      </c>
      <c r="O515">
        <f t="shared" ref="O515:O578" si="62">IF(N515&lt;0,N515,"")</f>
        <v>-30.899413999999979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2.5808453886839438</v>
      </c>
    </row>
    <row r="516" spans="1:19" x14ac:dyDescent="0.25">
      <c r="A516" t="s">
        <v>565</v>
      </c>
      <c r="B516">
        <v>1226.3959961</v>
      </c>
      <c r="C516">
        <v>1225.4399414</v>
      </c>
      <c r="D516">
        <v>1161.8743896000001</v>
      </c>
      <c r="E516">
        <v>1224.2144774999999</v>
      </c>
      <c r="F516">
        <v>1197.7800293</v>
      </c>
      <c r="G516">
        <v>1197.7800293</v>
      </c>
      <c r="H516">
        <v>1225.4399414</v>
      </c>
      <c r="I516">
        <v>1213.3000488</v>
      </c>
      <c r="J516">
        <v>1208.5749512</v>
      </c>
      <c r="L516" t="str">
        <f t="shared" ref="L516:L579" si="66">A516</f>
        <v>22APR2022:11:00:00</v>
      </c>
      <c r="M516">
        <v>11</v>
      </c>
      <c r="N516">
        <f t="shared" ref="N516:N579" si="67">C516-B516</f>
        <v>-0.95605470000009518</v>
      </c>
      <c r="O516">
        <f t="shared" si="62"/>
        <v>-0.95605470000009518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7.7956443354381164E-2</v>
      </c>
    </row>
    <row r="517" spans="1:19" x14ac:dyDescent="0.25">
      <c r="A517" t="s">
        <v>566</v>
      </c>
      <c r="B517">
        <v>1248.5095214999999</v>
      </c>
      <c r="C517">
        <v>1275.2800293</v>
      </c>
      <c r="D517">
        <v>1193.8238524999999</v>
      </c>
      <c r="E517">
        <v>1252.5078125</v>
      </c>
      <c r="F517">
        <v>1239.5799560999999</v>
      </c>
      <c r="G517">
        <v>1239.5799560999999</v>
      </c>
      <c r="H517">
        <v>1275.2800293</v>
      </c>
      <c r="I517">
        <v>1251.3299560999999</v>
      </c>
      <c r="J517">
        <v>1251.4425048999999</v>
      </c>
      <c r="L517" t="str">
        <f t="shared" si="66"/>
        <v>22APR2022:12:00:00</v>
      </c>
      <c r="M517">
        <v>12</v>
      </c>
      <c r="N517">
        <f t="shared" si="67"/>
        <v>26.770507800000132</v>
      </c>
      <c r="O517" t="str">
        <f t="shared" si="62"/>
        <v/>
      </c>
      <c r="P517">
        <f t="shared" si="63"/>
        <v>26.770507800000132</v>
      </c>
      <c r="Q517" t="str">
        <f t="shared" si="64"/>
        <v/>
      </c>
      <c r="R517">
        <f t="shared" si="65"/>
        <v>1</v>
      </c>
      <c r="S517">
        <f t="shared" si="68"/>
        <v>2.1441973280137403</v>
      </c>
    </row>
    <row r="518" spans="1:19" x14ac:dyDescent="0.25">
      <c r="A518" t="s">
        <v>567</v>
      </c>
      <c r="B518">
        <v>1257.3812256000001</v>
      </c>
      <c r="C518">
        <v>1313.5500488</v>
      </c>
      <c r="D518">
        <v>1231.7489014</v>
      </c>
      <c r="E518">
        <v>1280.1203613</v>
      </c>
      <c r="F518">
        <v>1266.4699707</v>
      </c>
      <c r="G518">
        <v>1266.4699707</v>
      </c>
      <c r="H518">
        <v>1313.5500488</v>
      </c>
      <c r="I518">
        <v>1280.9799805</v>
      </c>
      <c r="J518">
        <v>1281.8674315999999</v>
      </c>
      <c r="L518" t="str">
        <f t="shared" si="66"/>
        <v>22APR2022:13:00:00</v>
      </c>
      <c r="M518">
        <v>13</v>
      </c>
      <c r="N518">
        <f t="shared" si="67"/>
        <v>56.168823199999906</v>
      </c>
      <c r="O518" t="str">
        <f t="shared" si="62"/>
        <v/>
      </c>
      <c r="P518">
        <f t="shared" si="63"/>
        <v>56.168823199999906</v>
      </c>
      <c r="Q518" t="str">
        <f t="shared" si="64"/>
        <v/>
      </c>
      <c r="R518">
        <f t="shared" si="65"/>
        <v>1</v>
      </c>
      <c r="S518">
        <f t="shared" si="68"/>
        <v>4.4671275549861296</v>
      </c>
    </row>
    <row r="519" spans="1:19" x14ac:dyDescent="0.25">
      <c r="A519" t="s">
        <v>568</v>
      </c>
      <c r="B519">
        <v>1293.0499268000001</v>
      </c>
      <c r="C519">
        <v>1357.5200195</v>
      </c>
      <c r="D519">
        <v>1250.6799315999999</v>
      </c>
      <c r="E519">
        <v>1286.6447754000001</v>
      </c>
      <c r="F519">
        <v>1302.4399414</v>
      </c>
      <c r="G519">
        <v>1302.4399414</v>
      </c>
      <c r="H519">
        <v>1357.5200195</v>
      </c>
      <c r="I519">
        <v>1320.6099853999999</v>
      </c>
      <c r="J519">
        <v>1320.7524414</v>
      </c>
      <c r="L519" t="str">
        <f t="shared" si="66"/>
        <v>22APR2022:14:00:00</v>
      </c>
      <c r="M519">
        <v>14</v>
      </c>
      <c r="N519">
        <f t="shared" si="67"/>
        <v>64.470092699999896</v>
      </c>
      <c r="O519" t="str">
        <f t="shared" si="62"/>
        <v/>
      </c>
      <c r="P519">
        <f t="shared" si="63"/>
        <v>64.470092699999896</v>
      </c>
      <c r="Q519" t="str">
        <f t="shared" si="64"/>
        <v/>
      </c>
      <c r="R519">
        <f t="shared" si="65"/>
        <v>1</v>
      </c>
      <c r="S519">
        <f t="shared" si="68"/>
        <v>4.9858935346408844</v>
      </c>
    </row>
    <row r="520" spans="1:19" x14ac:dyDescent="0.25">
      <c r="A520" t="s">
        <v>569</v>
      </c>
      <c r="B520">
        <v>1309.4694824000001</v>
      </c>
      <c r="C520">
        <v>1387.6700439000001</v>
      </c>
      <c r="D520">
        <v>1288.5177002</v>
      </c>
      <c r="E520">
        <v>1318.3187256000001</v>
      </c>
      <c r="F520">
        <v>1331.4799805</v>
      </c>
      <c r="G520">
        <v>1331.4799805</v>
      </c>
      <c r="H520">
        <v>1387.6700439000001</v>
      </c>
      <c r="I520">
        <v>1351.75</v>
      </c>
      <c r="J520">
        <v>1350.5949707</v>
      </c>
      <c r="L520" t="str">
        <f t="shared" si="66"/>
        <v>22APR2022:15:00:00</v>
      </c>
      <c r="M520">
        <v>15</v>
      </c>
      <c r="N520">
        <f t="shared" si="67"/>
        <v>78.200561500000049</v>
      </c>
      <c r="O520" t="str">
        <f t="shared" si="62"/>
        <v/>
      </c>
      <c r="P520">
        <f t="shared" si="63"/>
        <v>78.200561500000049</v>
      </c>
      <c r="Q520" t="str">
        <f t="shared" si="64"/>
        <v/>
      </c>
      <c r="R520">
        <f t="shared" si="65"/>
        <v>1</v>
      </c>
      <c r="S520">
        <f t="shared" si="68"/>
        <v>5.9719269941804063</v>
      </c>
    </row>
    <row r="521" spans="1:19" x14ac:dyDescent="0.25">
      <c r="A521" t="s">
        <v>570</v>
      </c>
      <c r="B521">
        <v>1329.965332</v>
      </c>
      <c r="C521">
        <v>1413.8000488</v>
      </c>
      <c r="D521">
        <v>1303.7965088000001</v>
      </c>
      <c r="E521">
        <v>1346.5177002</v>
      </c>
      <c r="F521">
        <v>1354.4699707</v>
      </c>
      <c r="G521">
        <v>1354.4699707</v>
      </c>
      <c r="H521">
        <v>1413.8000488</v>
      </c>
      <c r="I521">
        <v>1379.9799805</v>
      </c>
      <c r="J521">
        <v>1375.6800536999999</v>
      </c>
      <c r="L521" t="str">
        <f t="shared" si="66"/>
        <v>22APR2022:16:00:00</v>
      </c>
      <c r="M521">
        <v>16</v>
      </c>
      <c r="N521">
        <f t="shared" si="67"/>
        <v>83.834716800000024</v>
      </c>
      <c r="O521" t="str">
        <f t="shared" si="62"/>
        <v/>
      </c>
      <c r="P521">
        <f t="shared" si="63"/>
        <v>83.834716800000024</v>
      </c>
      <c r="Q521" t="str">
        <f t="shared" si="64"/>
        <v/>
      </c>
      <c r="R521">
        <f t="shared" si="65"/>
        <v>1</v>
      </c>
      <c r="S521">
        <f t="shared" si="68"/>
        <v>6.3035264741772998</v>
      </c>
    </row>
    <row r="522" spans="1:19" x14ac:dyDescent="0.25">
      <c r="A522" t="s">
        <v>571</v>
      </c>
      <c r="B522">
        <v>1364.3282471</v>
      </c>
      <c r="C522">
        <v>1450.0600586</v>
      </c>
      <c r="D522">
        <v>1327.6545410000001</v>
      </c>
      <c r="E522">
        <v>1386.6307373</v>
      </c>
      <c r="F522">
        <v>1389.1800536999999</v>
      </c>
      <c r="G522">
        <v>1389.1800536999999</v>
      </c>
      <c r="H522">
        <v>1450.0600586</v>
      </c>
      <c r="I522">
        <v>1420.9899902</v>
      </c>
      <c r="J522">
        <v>1412.3525391000001</v>
      </c>
      <c r="L522" t="str">
        <f t="shared" si="66"/>
        <v>22APR2022:17:00:00</v>
      </c>
      <c r="M522">
        <v>17</v>
      </c>
      <c r="N522">
        <f t="shared" si="67"/>
        <v>85.731811500000049</v>
      </c>
      <c r="O522" t="str">
        <f t="shared" si="62"/>
        <v/>
      </c>
      <c r="P522">
        <f t="shared" si="63"/>
        <v>85.731811500000049</v>
      </c>
      <c r="Q522" t="str">
        <f t="shared" si="64"/>
        <v/>
      </c>
      <c r="R522">
        <f t="shared" si="65"/>
        <v>1</v>
      </c>
      <c r="S522">
        <f t="shared" si="68"/>
        <v>6.2838112222795779</v>
      </c>
    </row>
    <row r="523" spans="1:19" x14ac:dyDescent="0.25">
      <c r="A523" t="s">
        <v>572</v>
      </c>
      <c r="B523">
        <v>1365.4600829999999</v>
      </c>
      <c r="C523">
        <v>1456.8100586</v>
      </c>
      <c r="D523">
        <v>1328.3339844</v>
      </c>
      <c r="E523">
        <v>1401.9620361</v>
      </c>
      <c r="F523">
        <v>1396.5400391000001</v>
      </c>
      <c r="G523">
        <v>1396.5400391000001</v>
      </c>
      <c r="H523">
        <v>1456.8100586</v>
      </c>
      <c r="I523">
        <v>1432.9399414</v>
      </c>
      <c r="J523">
        <v>1420.7075195</v>
      </c>
      <c r="L523" t="str">
        <f t="shared" si="66"/>
        <v>22APR2022:18:00:00</v>
      </c>
      <c r="M523">
        <v>18</v>
      </c>
      <c r="N523">
        <f t="shared" si="67"/>
        <v>91.349975600000107</v>
      </c>
      <c r="O523" t="str">
        <f t="shared" si="62"/>
        <v/>
      </c>
      <c r="P523">
        <f t="shared" si="63"/>
        <v>91.349975600000107</v>
      </c>
      <c r="Q523" t="str">
        <f t="shared" si="64"/>
        <v/>
      </c>
      <c r="R523">
        <f t="shared" si="65"/>
        <v>1</v>
      </c>
      <c r="S523">
        <f t="shared" si="68"/>
        <v>6.6900509752946116</v>
      </c>
    </row>
    <row r="524" spans="1:19" x14ac:dyDescent="0.25">
      <c r="A524" t="s">
        <v>573</v>
      </c>
      <c r="B524">
        <v>1358.5152588000001</v>
      </c>
      <c r="C524">
        <v>1423.5799560999999</v>
      </c>
      <c r="D524">
        <v>1292.0520019999999</v>
      </c>
      <c r="E524">
        <v>1398.9731445</v>
      </c>
      <c r="F524">
        <v>1359.4599608999999</v>
      </c>
      <c r="G524">
        <v>1359.4599608999999</v>
      </c>
      <c r="H524">
        <v>1423.5799560999999</v>
      </c>
      <c r="I524">
        <v>1404.9899902</v>
      </c>
      <c r="J524">
        <v>1386.8725586</v>
      </c>
      <c r="L524" t="str">
        <f t="shared" si="66"/>
        <v>22APR2022:19:00:00</v>
      </c>
      <c r="M524">
        <v>19</v>
      </c>
      <c r="N524">
        <f t="shared" si="67"/>
        <v>65.064697299999807</v>
      </c>
      <c r="O524" t="str">
        <f t="shared" si="62"/>
        <v/>
      </c>
      <c r="P524">
        <f t="shared" si="63"/>
        <v>65.064697299999807</v>
      </c>
      <c r="Q524" t="str">
        <f t="shared" si="64"/>
        <v/>
      </c>
      <c r="R524">
        <f t="shared" si="65"/>
        <v>1</v>
      </c>
      <c r="S524">
        <f t="shared" si="68"/>
        <v>4.7893976073167241</v>
      </c>
    </row>
    <row r="525" spans="1:19" x14ac:dyDescent="0.25">
      <c r="A525" t="s">
        <v>574</v>
      </c>
      <c r="B525">
        <v>1324.9481201000001</v>
      </c>
      <c r="C525">
        <v>1350.9000243999999</v>
      </c>
      <c r="D525">
        <v>1266.6561279</v>
      </c>
      <c r="E525">
        <v>1399.4621582</v>
      </c>
      <c r="F525">
        <v>1287.5400391000001</v>
      </c>
      <c r="G525">
        <v>1287.5400391000001</v>
      </c>
      <c r="H525">
        <v>1350.9000243999999</v>
      </c>
      <c r="I525">
        <v>1335.25</v>
      </c>
      <c r="J525">
        <v>1315.3074951000001</v>
      </c>
      <c r="L525" t="str">
        <f t="shared" si="66"/>
        <v>22APR2022:20:00:00</v>
      </c>
      <c r="M525">
        <v>20</v>
      </c>
      <c r="N525">
        <f t="shared" si="67"/>
        <v>25.951904299999796</v>
      </c>
      <c r="O525" t="str">
        <f t="shared" si="62"/>
        <v/>
      </c>
      <c r="P525">
        <f t="shared" si="63"/>
        <v>25.951904299999796</v>
      </c>
      <c r="Q525" t="str">
        <f t="shared" si="64"/>
        <v/>
      </c>
      <c r="R525">
        <f t="shared" si="65"/>
        <v>1</v>
      </c>
      <c r="S525">
        <f t="shared" si="68"/>
        <v>1.9587109794186568</v>
      </c>
    </row>
    <row r="526" spans="1:19" x14ac:dyDescent="0.25">
      <c r="A526" t="s">
        <v>575</v>
      </c>
      <c r="B526">
        <v>1313.5368652</v>
      </c>
      <c r="C526">
        <v>1312.2099608999999</v>
      </c>
      <c r="D526">
        <v>1288.6124268000001</v>
      </c>
      <c r="E526">
        <v>1417.4189452999999</v>
      </c>
      <c r="F526">
        <v>1256.5200195</v>
      </c>
      <c r="G526">
        <v>1256.5200195</v>
      </c>
      <c r="H526">
        <v>1312.2099608999999</v>
      </c>
      <c r="I526">
        <v>1299.5100098</v>
      </c>
      <c r="J526">
        <v>1281.1899414</v>
      </c>
      <c r="L526" t="str">
        <f t="shared" si="66"/>
        <v>22APR2022:21:00:00</v>
      </c>
      <c r="M526">
        <v>21</v>
      </c>
      <c r="N526">
        <f t="shared" si="67"/>
        <v>-1.3269043000000238</v>
      </c>
      <c r="O526">
        <f t="shared" si="62"/>
        <v>-1.3269043000000238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0.10101766727331161</v>
      </c>
    </row>
    <row r="527" spans="1:19" x14ac:dyDescent="0.25">
      <c r="A527" t="s">
        <v>576</v>
      </c>
      <c r="B527">
        <v>1287.1445312999999</v>
      </c>
      <c r="C527">
        <v>1275.4200439000001</v>
      </c>
      <c r="D527">
        <v>1275.8972168</v>
      </c>
      <c r="E527">
        <v>1391.9940185999999</v>
      </c>
      <c r="F527">
        <v>1223.8000488</v>
      </c>
      <c r="G527">
        <v>1223.8000488</v>
      </c>
      <c r="H527">
        <v>1275.4200439000001</v>
      </c>
      <c r="I527">
        <v>1265.9699707</v>
      </c>
      <c r="J527">
        <v>1247.2475586</v>
      </c>
      <c r="L527" t="str">
        <f t="shared" si="66"/>
        <v>22APR2022:22:00:00</v>
      </c>
      <c r="M527">
        <v>22</v>
      </c>
      <c r="N527">
        <f t="shared" si="67"/>
        <v>-11.724487399999816</v>
      </c>
      <c r="O527">
        <f t="shared" si="62"/>
        <v>-11.724487399999816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0.91089128803260588</v>
      </c>
    </row>
    <row r="528" spans="1:19" x14ac:dyDescent="0.25">
      <c r="A528" t="s">
        <v>577</v>
      </c>
      <c r="B528">
        <v>1215.6217041</v>
      </c>
      <c r="C528">
        <v>1211.0699463000001</v>
      </c>
      <c r="D528">
        <v>1189.3592529</v>
      </c>
      <c r="E528">
        <v>1292.3326416</v>
      </c>
      <c r="F528">
        <v>1165.8100586</v>
      </c>
      <c r="G528">
        <v>1165.8100586</v>
      </c>
      <c r="H528">
        <v>1211.0699463000001</v>
      </c>
      <c r="I528">
        <v>1205.5600586</v>
      </c>
      <c r="J528">
        <v>1187.0625</v>
      </c>
      <c r="L528" t="str">
        <f t="shared" si="66"/>
        <v>22APR2022:23:00:00</v>
      </c>
      <c r="M528">
        <v>23</v>
      </c>
      <c r="N528">
        <f t="shared" si="67"/>
        <v>-4.5517577999999048</v>
      </c>
      <c r="O528">
        <f t="shared" si="62"/>
        <v>-4.5517577999999048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0.37443867484826238</v>
      </c>
    </row>
    <row r="529" spans="1:19" x14ac:dyDescent="0.25">
      <c r="A529" t="s">
        <v>578</v>
      </c>
      <c r="B529">
        <v>1134.1413574000001</v>
      </c>
      <c r="C529">
        <v>1135.5300293</v>
      </c>
      <c r="D529">
        <v>1091.0673827999999</v>
      </c>
      <c r="E529">
        <v>1187.7918701000001</v>
      </c>
      <c r="F529">
        <v>1092.0600586</v>
      </c>
      <c r="G529">
        <v>1092.0600586</v>
      </c>
      <c r="H529">
        <v>1135.5300293</v>
      </c>
      <c r="I529">
        <v>1129.0500488</v>
      </c>
      <c r="J529">
        <v>1112.1750488</v>
      </c>
      <c r="L529" t="str">
        <f t="shared" si="66"/>
        <v>23APR2022:00:00:00</v>
      </c>
      <c r="M529">
        <v>24</v>
      </c>
      <c r="N529">
        <f t="shared" si="67"/>
        <v>1.388671899999963</v>
      </c>
      <c r="O529" t="str">
        <f t="shared" si="62"/>
        <v/>
      </c>
      <c r="P529">
        <f t="shared" si="63"/>
        <v>1.388671899999963</v>
      </c>
      <c r="Q529" t="str">
        <f t="shared" si="64"/>
        <v/>
      </c>
      <c r="R529">
        <f t="shared" si="65"/>
        <v>1</v>
      </c>
      <c r="S529">
        <f t="shared" si="68"/>
        <v>0.12244257657471111</v>
      </c>
    </row>
    <row r="530" spans="1:19" x14ac:dyDescent="0.25">
      <c r="A530" t="s">
        <v>579</v>
      </c>
      <c r="B530">
        <v>1064.4460449000001</v>
      </c>
      <c r="C530">
        <v>1091.8299560999999</v>
      </c>
      <c r="D530">
        <v>1022.1732178</v>
      </c>
      <c r="E530">
        <v>1095.5894774999999</v>
      </c>
      <c r="F530">
        <v>1059.9699707</v>
      </c>
      <c r="G530">
        <v>1059.9699707</v>
      </c>
      <c r="H530">
        <v>1091.8299560999999</v>
      </c>
      <c r="I530">
        <v>1094.5600586</v>
      </c>
      <c r="J530">
        <v>1076.5825195</v>
      </c>
      <c r="L530" t="str">
        <f t="shared" si="66"/>
        <v>23APR2022:01:00:00</v>
      </c>
      <c r="M530">
        <v>1</v>
      </c>
      <c r="N530">
        <f t="shared" si="67"/>
        <v>27.383911199999829</v>
      </c>
      <c r="O530" t="str">
        <f t="shared" si="62"/>
        <v/>
      </c>
      <c r="P530">
        <f t="shared" si="63"/>
        <v>27.383911199999829</v>
      </c>
      <c r="Q530" t="str">
        <f t="shared" si="64"/>
        <v/>
      </c>
      <c r="R530">
        <f t="shared" si="65"/>
        <v>1</v>
      </c>
      <c r="S530">
        <f t="shared" si="68"/>
        <v>2.5725973929070709</v>
      </c>
    </row>
    <row r="531" spans="1:19" x14ac:dyDescent="0.25">
      <c r="A531" t="s">
        <v>580</v>
      </c>
      <c r="B531">
        <v>1016.0620728</v>
      </c>
      <c r="C531">
        <v>1054.5300293</v>
      </c>
      <c r="D531">
        <v>964.30603026999995</v>
      </c>
      <c r="E531">
        <v>1035.3679199000001</v>
      </c>
      <c r="F531">
        <v>1015.9899902</v>
      </c>
      <c r="G531">
        <v>1015.9899902</v>
      </c>
      <c r="H531">
        <v>1054.5300293</v>
      </c>
      <c r="I531">
        <v>1046.6199951000001</v>
      </c>
      <c r="J531">
        <v>1033.2824707</v>
      </c>
      <c r="L531" t="str">
        <f t="shared" si="66"/>
        <v>23APR2022:02:00:00</v>
      </c>
      <c r="M531">
        <v>2</v>
      </c>
      <c r="N531">
        <f t="shared" si="67"/>
        <v>38.467956500000014</v>
      </c>
      <c r="O531" t="str">
        <f t="shared" si="62"/>
        <v/>
      </c>
      <c r="P531">
        <f t="shared" si="63"/>
        <v>38.467956500000014</v>
      </c>
      <c r="Q531" t="str">
        <f t="shared" si="64"/>
        <v/>
      </c>
      <c r="R531">
        <f t="shared" si="65"/>
        <v>1</v>
      </c>
      <c r="S531">
        <f t="shared" si="68"/>
        <v>3.7859848851549431</v>
      </c>
    </row>
    <row r="532" spans="1:19" x14ac:dyDescent="0.25">
      <c r="A532" t="s">
        <v>581</v>
      </c>
      <c r="B532">
        <v>979.57739258000004</v>
      </c>
      <c r="C532">
        <v>1002.3200073</v>
      </c>
      <c r="D532">
        <v>930.92163086000005</v>
      </c>
      <c r="E532">
        <v>1001.6738281</v>
      </c>
      <c r="F532">
        <v>976.18902588000003</v>
      </c>
      <c r="G532">
        <v>976.18902588000003</v>
      </c>
      <c r="H532">
        <v>1002.3200073</v>
      </c>
      <c r="I532">
        <v>1004.8300171</v>
      </c>
      <c r="J532">
        <v>989.88201904000005</v>
      </c>
      <c r="L532" t="str">
        <f t="shared" si="66"/>
        <v>23APR2022:03:00:00</v>
      </c>
      <c r="M532">
        <v>3</v>
      </c>
      <c r="N532">
        <f t="shared" si="67"/>
        <v>22.742614720000006</v>
      </c>
      <c r="O532" t="str">
        <f t="shared" si="62"/>
        <v/>
      </c>
      <c r="P532">
        <f t="shared" si="63"/>
        <v>22.742614720000006</v>
      </c>
      <c r="Q532" t="str">
        <f t="shared" si="64"/>
        <v/>
      </c>
      <c r="R532">
        <f t="shared" si="65"/>
        <v>1</v>
      </c>
      <c r="S532">
        <f t="shared" si="68"/>
        <v>2.3216761526213627</v>
      </c>
    </row>
    <row r="533" spans="1:19" x14ac:dyDescent="0.25">
      <c r="A533" t="s">
        <v>582</v>
      </c>
      <c r="B533">
        <v>945.18518066000001</v>
      </c>
      <c r="C533">
        <v>976.41900635000002</v>
      </c>
      <c r="D533">
        <v>911.90435791000004</v>
      </c>
      <c r="E533">
        <v>975.82788086000005</v>
      </c>
      <c r="F533">
        <v>953.14801024999997</v>
      </c>
      <c r="G533">
        <v>953.14801024999997</v>
      </c>
      <c r="H533">
        <v>976.41900635000002</v>
      </c>
      <c r="I533">
        <v>980.72601318</v>
      </c>
      <c r="J533">
        <v>965.86029053000004</v>
      </c>
      <c r="L533" t="str">
        <f t="shared" si="66"/>
        <v>23APR2022:04:00:00</v>
      </c>
      <c r="M533">
        <v>4</v>
      </c>
      <c r="N533">
        <f t="shared" si="67"/>
        <v>31.233825690000003</v>
      </c>
      <c r="O533" t="str">
        <f t="shared" si="62"/>
        <v/>
      </c>
      <c r="P533">
        <f t="shared" si="63"/>
        <v>31.233825690000003</v>
      </c>
      <c r="Q533" t="str">
        <f t="shared" si="64"/>
        <v/>
      </c>
      <c r="R533">
        <f t="shared" si="65"/>
        <v>1</v>
      </c>
      <c r="S533">
        <f t="shared" si="68"/>
        <v>3.3045191914869187</v>
      </c>
    </row>
    <row r="534" spans="1:19" x14ac:dyDescent="0.25">
      <c r="A534" t="s">
        <v>583</v>
      </c>
      <c r="B534">
        <v>935.31573486000002</v>
      </c>
      <c r="C534">
        <v>962.19799805000002</v>
      </c>
      <c r="D534">
        <v>915.12341308999999</v>
      </c>
      <c r="E534">
        <v>973.50946045000001</v>
      </c>
      <c r="F534">
        <v>938.25201416000004</v>
      </c>
      <c r="G534">
        <v>938.25201416000004</v>
      </c>
      <c r="H534">
        <v>962.19799805000002</v>
      </c>
      <c r="I534">
        <v>969.31896973000005</v>
      </c>
      <c r="J534">
        <v>952.00524901999995</v>
      </c>
      <c r="L534" t="str">
        <f t="shared" si="66"/>
        <v>23APR2022:05:00:00</v>
      </c>
      <c r="M534">
        <v>5</v>
      </c>
      <c r="N534">
        <f t="shared" si="67"/>
        <v>26.882263190000003</v>
      </c>
      <c r="O534" t="str">
        <f t="shared" si="62"/>
        <v/>
      </c>
      <c r="P534">
        <f t="shared" si="63"/>
        <v>26.882263190000003</v>
      </c>
      <c r="Q534" t="str">
        <f t="shared" si="64"/>
        <v/>
      </c>
      <c r="R534">
        <f t="shared" si="65"/>
        <v>1</v>
      </c>
      <c r="S534">
        <f t="shared" si="68"/>
        <v>2.8741378112305354</v>
      </c>
    </row>
    <row r="535" spans="1:19" x14ac:dyDescent="0.25">
      <c r="A535" t="s">
        <v>584</v>
      </c>
      <c r="B535">
        <v>930.74523925999995</v>
      </c>
      <c r="C535">
        <v>952.26202393000005</v>
      </c>
      <c r="D535">
        <v>908.44653319999998</v>
      </c>
      <c r="E535">
        <v>959.80285645000004</v>
      </c>
      <c r="F535">
        <v>926.25500488</v>
      </c>
      <c r="G535">
        <v>926.25500488</v>
      </c>
      <c r="H535">
        <v>952.26202393000005</v>
      </c>
      <c r="I535">
        <v>954.04901123000002</v>
      </c>
      <c r="J535">
        <v>939.70526123000002</v>
      </c>
      <c r="L535" t="str">
        <f t="shared" si="66"/>
        <v>23APR2022:06:00:00</v>
      </c>
      <c r="M535">
        <v>6</v>
      </c>
      <c r="N535">
        <f t="shared" si="67"/>
        <v>21.516784670000106</v>
      </c>
      <c r="O535" t="str">
        <f t="shared" si="62"/>
        <v/>
      </c>
      <c r="P535">
        <f t="shared" si="63"/>
        <v>21.516784670000106</v>
      </c>
      <c r="Q535" t="str">
        <f t="shared" si="64"/>
        <v/>
      </c>
      <c r="R535">
        <f t="shared" si="65"/>
        <v>1</v>
      </c>
      <c r="S535">
        <f t="shared" si="68"/>
        <v>2.3117802554764912</v>
      </c>
    </row>
    <row r="536" spans="1:19" x14ac:dyDescent="0.25">
      <c r="A536" t="s">
        <v>585</v>
      </c>
      <c r="B536">
        <v>925.43090819999998</v>
      </c>
      <c r="C536">
        <v>958.11901854999996</v>
      </c>
      <c r="D536">
        <v>916.39587401999995</v>
      </c>
      <c r="E536">
        <v>969.12469481999995</v>
      </c>
      <c r="F536">
        <v>934.38000488</v>
      </c>
      <c r="G536">
        <v>934.38000488</v>
      </c>
      <c r="H536">
        <v>958.11901854999996</v>
      </c>
      <c r="I536">
        <v>959.09600829999999</v>
      </c>
      <c r="J536">
        <v>946.49371338000003</v>
      </c>
      <c r="L536" t="str">
        <f t="shared" si="66"/>
        <v>23APR2022:07:00:00</v>
      </c>
      <c r="M536">
        <v>7</v>
      </c>
      <c r="N536">
        <f t="shared" si="67"/>
        <v>32.688110349999988</v>
      </c>
      <c r="O536" t="str">
        <f t="shared" si="62"/>
        <v/>
      </c>
      <c r="P536">
        <f t="shared" si="63"/>
        <v>32.688110349999988</v>
      </c>
      <c r="Q536" t="str">
        <f t="shared" si="64"/>
        <v/>
      </c>
      <c r="R536">
        <f t="shared" si="65"/>
        <v>1</v>
      </c>
      <c r="S536">
        <f t="shared" si="68"/>
        <v>3.5322043018402818</v>
      </c>
    </row>
    <row r="537" spans="1:19" x14ac:dyDescent="0.25">
      <c r="A537" t="s">
        <v>586</v>
      </c>
      <c r="B537">
        <v>935.27197265999996</v>
      </c>
      <c r="C537">
        <v>981.72497558999999</v>
      </c>
      <c r="D537">
        <v>929.89178466999999</v>
      </c>
      <c r="E537">
        <v>975.13793944999998</v>
      </c>
      <c r="F537">
        <v>962.05499268000005</v>
      </c>
      <c r="G537">
        <v>962.05499268000005</v>
      </c>
      <c r="H537">
        <v>981.72497558999999</v>
      </c>
      <c r="I537">
        <v>984.14501953000001</v>
      </c>
      <c r="J537">
        <v>972.49499512</v>
      </c>
      <c r="L537" t="str">
        <f t="shared" si="66"/>
        <v>23APR2022:08:00:00</v>
      </c>
      <c r="M537">
        <v>8</v>
      </c>
      <c r="N537">
        <f t="shared" si="67"/>
        <v>46.453002930000025</v>
      </c>
      <c r="O537" t="str">
        <f t="shared" si="62"/>
        <v/>
      </c>
      <c r="P537">
        <f t="shared" si="63"/>
        <v>46.453002930000025</v>
      </c>
      <c r="Q537" t="str">
        <f t="shared" si="64"/>
        <v/>
      </c>
      <c r="R537">
        <f t="shared" si="65"/>
        <v>1</v>
      </c>
      <c r="S537">
        <f t="shared" si="68"/>
        <v>4.9667908681026107</v>
      </c>
    </row>
    <row r="538" spans="1:19" x14ac:dyDescent="0.25">
      <c r="A538" t="s">
        <v>587</v>
      </c>
      <c r="B538">
        <v>971.30322265999996</v>
      </c>
      <c r="C538">
        <v>1029.8900146000001</v>
      </c>
      <c r="D538">
        <v>979.29553223000005</v>
      </c>
      <c r="E538">
        <v>1015.3293457</v>
      </c>
      <c r="F538">
        <v>1009.4799805</v>
      </c>
      <c r="G538">
        <v>1009.4799805</v>
      </c>
      <c r="H538">
        <v>1029.8900146000001</v>
      </c>
      <c r="I538">
        <v>1028.4000243999999</v>
      </c>
      <c r="J538">
        <v>1019.3125</v>
      </c>
      <c r="L538" t="str">
        <f t="shared" si="66"/>
        <v>23APR2022:09:00:00</v>
      </c>
      <c r="M538">
        <v>9</v>
      </c>
      <c r="N538">
        <f t="shared" si="67"/>
        <v>58.586791940000126</v>
      </c>
      <c r="O538" t="str">
        <f t="shared" si="62"/>
        <v/>
      </c>
      <c r="P538">
        <f t="shared" si="63"/>
        <v>58.586791940000126</v>
      </c>
      <c r="Q538" t="str">
        <f t="shared" si="64"/>
        <v/>
      </c>
      <c r="R538">
        <f t="shared" si="65"/>
        <v>1</v>
      </c>
      <c r="S538">
        <f t="shared" si="68"/>
        <v>6.0317716005878168</v>
      </c>
    </row>
    <row r="539" spans="1:19" x14ac:dyDescent="0.25">
      <c r="A539" t="s">
        <v>588</v>
      </c>
      <c r="B539">
        <v>1028.6535644999999</v>
      </c>
      <c r="C539">
        <v>1108.0699463000001</v>
      </c>
      <c r="D539">
        <v>1045.1350098</v>
      </c>
      <c r="E539">
        <v>1058.2039795000001</v>
      </c>
      <c r="F539">
        <v>1079.9699707</v>
      </c>
      <c r="G539">
        <v>1079.9699707</v>
      </c>
      <c r="H539">
        <v>1108.0699463000001</v>
      </c>
      <c r="I539">
        <v>1092.7199707</v>
      </c>
      <c r="J539">
        <v>1090.1823730000001</v>
      </c>
      <c r="L539" t="str">
        <f t="shared" si="66"/>
        <v>23APR2022:10:00:00</v>
      </c>
      <c r="M539">
        <v>10</v>
      </c>
      <c r="N539">
        <f t="shared" si="67"/>
        <v>79.416381800000181</v>
      </c>
      <c r="O539" t="str">
        <f t="shared" si="62"/>
        <v/>
      </c>
      <c r="P539">
        <f t="shared" si="63"/>
        <v>79.416381800000181</v>
      </c>
      <c r="Q539" t="str">
        <f t="shared" si="64"/>
        <v/>
      </c>
      <c r="R539">
        <f t="shared" si="65"/>
        <v>1</v>
      </c>
      <c r="S539">
        <f t="shared" si="68"/>
        <v>7.7204206100819075</v>
      </c>
    </row>
    <row r="540" spans="1:19" x14ac:dyDescent="0.25">
      <c r="A540" t="s">
        <v>589</v>
      </c>
      <c r="B540">
        <v>1058.7452393000001</v>
      </c>
      <c r="C540">
        <v>1164.1899414</v>
      </c>
      <c r="D540">
        <v>1087.7414550999999</v>
      </c>
      <c r="E540">
        <v>1089.8303223</v>
      </c>
      <c r="F540">
        <v>1127.2199707</v>
      </c>
      <c r="G540">
        <v>1127.2199707</v>
      </c>
      <c r="H540">
        <v>1164.1899414</v>
      </c>
      <c r="I540">
        <v>1139.9799805</v>
      </c>
      <c r="J540">
        <v>1139.6524658000001</v>
      </c>
      <c r="L540" t="str">
        <f t="shared" si="66"/>
        <v>23APR2022:11:00:00</v>
      </c>
      <c r="M540">
        <v>11</v>
      </c>
      <c r="N540">
        <f t="shared" si="67"/>
        <v>105.44470209999986</v>
      </c>
      <c r="O540" t="str">
        <f t="shared" si="62"/>
        <v/>
      </c>
      <c r="P540">
        <f t="shared" si="63"/>
        <v>105.44470209999986</v>
      </c>
      <c r="Q540" t="str">
        <f t="shared" si="64"/>
        <v/>
      </c>
      <c r="R540">
        <f t="shared" si="65"/>
        <v>1</v>
      </c>
      <c r="S540">
        <f t="shared" si="68"/>
        <v>9.9594027142653943</v>
      </c>
    </row>
    <row r="541" spans="1:19" x14ac:dyDescent="0.25">
      <c r="A541" t="s">
        <v>590</v>
      </c>
      <c r="B541">
        <v>1091.1566161999999</v>
      </c>
      <c r="C541">
        <v>1193.5600586</v>
      </c>
      <c r="D541">
        <v>1125.4327393000001</v>
      </c>
      <c r="E541">
        <v>1136.0634766000001</v>
      </c>
      <c r="F541">
        <v>1148.9100341999999</v>
      </c>
      <c r="G541">
        <v>1148.9100341999999</v>
      </c>
      <c r="H541">
        <v>1193.5600586</v>
      </c>
      <c r="I541">
        <v>1158.2199707</v>
      </c>
      <c r="J541">
        <v>1162.4000243999999</v>
      </c>
      <c r="L541" t="str">
        <f t="shared" si="66"/>
        <v>23APR2022:12:00:00</v>
      </c>
      <c r="M541">
        <v>12</v>
      </c>
      <c r="N541">
        <f t="shared" si="67"/>
        <v>102.40344240000013</v>
      </c>
      <c r="O541" t="str">
        <f t="shared" si="62"/>
        <v/>
      </c>
      <c r="P541">
        <f t="shared" si="63"/>
        <v>102.40344240000013</v>
      </c>
      <c r="Q541" t="str">
        <f t="shared" si="64"/>
        <v/>
      </c>
      <c r="R541">
        <f t="shared" si="65"/>
        <v>1</v>
      </c>
      <c r="S541">
        <f t="shared" si="68"/>
        <v>9.3848528139456775</v>
      </c>
    </row>
    <row r="542" spans="1:19" x14ac:dyDescent="0.25">
      <c r="A542" t="s">
        <v>591</v>
      </c>
      <c r="B542">
        <v>1102.4914550999999</v>
      </c>
      <c r="C542">
        <v>1234.6800536999999</v>
      </c>
      <c r="D542">
        <v>1149.0618896000001</v>
      </c>
      <c r="E542">
        <v>1158.7342529</v>
      </c>
      <c r="F542">
        <v>1174.3900146000001</v>
      </c>
      <c r="G542">
        <v>1174.3900146000001</v>
      </c>
      <c r="H542">
        <v>1234.6800536999999</v>
      </c>
      <c r="I542">
        <v>1185.0600586</v>
      </c>
      <c r="J542">
        <v>1192.1300048999999</v>
      </c>
      <c r="L542" t="str">
        <f t="shared" si="66"/>
        <v>23APR2022:13:00:00</v>
      </c>
      <c r="M542">
        <v>13</v>
      </c>
      <c r="N542">
        <f t="shared" si="67"/>
        <v>132.18859859999998</v>
      </c>
      <c r="O542" t="str">
        <f t="shared" si="62"/>
        <v/>
      </c>
      <c r="P542">
        <f t="shared" si="63"/>
        <v>132.18859859999998</v>
      </c>
      <c r="Q542" t="str">
        <f t="shared" si="64"/>
        <v/>
      </c>
      <c r="R542">
        <f t="shared" si="65"/>
        <v>1</v>
      </c>
      <c r="S542">
        <f t="shared" si="68"/>
        <v>11.989988492746185</v>
      </c>
    </row>
    <row r="543" spans="1:19" x14ac:dyDescent="0.25">
      <c r="A543" t="s">
        <v>592</v>
      </c>
      <c r="B543">
        <v>1133.0758057</v>
      </c>
      <c r="C543">
        <v>1263.0200195</v>
      </c>
      <c r="D543">
        <v>1170.2449951000001</v>
      </c>
      <c r="E543">
        <v>1198.3957519999999</v>
      </c>
      <c r="F543">
        <v>1188.3800048999999</v>
      </c>
      <c r="G543">
        <v>1188.3800048999999</v>
      </c>
      <c r="H543">
        <v>1263.0200195</v>
      </c>
      <c r="I543">
        <v>1202.6099853999999</v>
      </c>
      <c r="J543">
        <v>1210.5975341999999</v>
      </c>
      <c r="L543" t="str">
        <f t="shared" si="66"/>
        <v>23APR2022:14:00:00</v>
      </c>
      <c r="M543">
        <v>14</v>
      </c>
      <c r="N543">
        <f t="shared" si="67"/>
        <v>129.94421379999994</v>
      </c>
      <c r="O543" t="str">
        <f t="shared" si="62"/>
        <v/>
      </c>
      <c r="P543">
        <f t="shared" si="63"/>
        <v>129.94421379999994</v>
      </c>
      <c r="Q543" t="str">
        <f t="shared" si="64"/>
        <v/>
      </c>
      <c r="R543">
        <f t="shared" si="65"/>
        <v>1</v>
      </c>
      <c r="S543">
        <f t="shared" si="68"/>
        <v>11.468271861980323</v>
      </c>
    </row>
    <row r="544" spans="1:19" x14ac:dyDescent="0.25">
      <c r="A544" t="s">
        <v>593</v>
      </c>
      <c r="B544">
        <v>1182.3050536999999</v>
      </c>
      <c r="C544">
        <v>1304.3399658000001</v>
      </c>
      <c r="D544">
        <v>1201.0369873</v>
      </c>
      <c r="E544">
        <v>1256.7508545000001</v>
      </c>
      <c r="F544">
        <v>1222.4699707</v>
      </c>
      <c r="G544">
        <v>1222.4699707</v>
      </c>
      <c r="H544">
        <v>1304.3399658000001</v>
      </c>
      <c r="I544">
        <v>1239.7800293</v>
      </c>
      <c r="J544">
        <v>1247.2648925999999</v>
      </c>
      <c r="L544" t="str">
        <f t="shared" si="66"/>
        <v>23APR2022:15:00:00</v>
      </c>
      <c r="M544">
        <v>15</v>
      </c>
      <c r="N544">
        <f t="shared" si="67"/>
        <v>122.03491210000016</v>
      </c>
      <c r="O544" t="str">
        <f t="shared" si="62"/>
        <v/>
      </c>
      <c r="P544">
        <f t="shared" si="63"/>
        <v>122.03491210000016</v>
      </c>
      <c r="Q544" t="str">
        <f t="shared" si="64"/>
        <v/>
      </c>
      <c r="R544">
        <f t="shared" si="65"/>
        <v>1</v>
      </c>
      <c r="S544">
        <f t="shared" si="68"/>
        <v>10.321778775967703</v>
      </c>
    </row>
    <row r="545" spans="1:19" x14ac:dyDescent="0.25">
      <c r="A545" t="s">
        <v>594</v>
      </c>
      <c r="B545">
        <v>1214.9189452999999</v>
      </c>
      <c r="C545">
        <v>1336.0300293</v>
      </c>
      <c r="D545">
        <v>1245.9836425999999</v>
      </c>
      <c r="E545">
        <v>1326.8607178</v>
      </c>
      <c r="F545">
        <v>1246.0600586</v>
      </c>
      <c r="G545">
        <v>1246.0600586</v>
      </c>
      <c r="H545">
        <v>1336.0300293</v>
      </c>
      <c r="I545">
        <v>1270.0600586</v>
      </c>
      <c r="J545">
        <v>1274.5524902</v>
      </c>
      <c r="L545" t="str">
        <f t="shared" si="66"/>
        <v>23APR2022:16:00:00</v>
      </c>
      <c r="M545">
        <v>16</v>
      </c>
      <c r="N545">
        <f t="shared" si="67"/>
        <v>121.11108400000012</v>
      </c>
      <c r="O545" t="str">
        <f t="shared" si="62"/>
        <v/>
      </c>
      <c r="P545">
        <f t="shared" si="63"/>
        <v>121.11108400000012</v>
      </c>
      <c r="Q545" t="str">
        <f t="shared" si="64"/>
        <v/>
      </c>
      <c r="R545">
        <f t="shared" si="65"/>
        <v>1</v>
      </c>
      <c r="S545">
        <f t="shared" si="68"/>
        <v>9.9686554785014199</v>
      </c>
    </row>
    <row r="546" spans="1:19" x14ac:dyDescent="0.25">
      <c r="A546" t="s">
        <v>595</v>
      </c>
      <c r="B546">
        <v>1236.2595214999999</v>
      </c>
      <c r="C546">
        <v>1366.7600098</v>
      </c>
      <c r="D546">
        <v>1293.6257324000001</v>
      </c>
      <c r="E546">
        <v>1377.7712402</v>
      </c>
      <c r="F546">
        <v>1271.5799560999999</v>
      </c>
      <c r="G546">
        <v>1271.5799560999999</v>
      </c>
      <c r="H546">
        <v>1366.7600098</v>
      </c>
      <c r="I546">
        <v>1305.1199951000001</v>
      </c>
      <c r="J546">
        <v>1303.7600098</v>
      </c>
      <c r="L546" t="str">
        <f t="shared" si="66"/>
        <v>23APR2022:17:00:00</v>
      </c>
      <c r="M546">
        <v>17</v>
      </c>
      <c r="N546">
        <f t="shared" si="67"/>
        <v>130.50048830000014</v>
      </c>
      <c r="O546" t="str">
        <f t="shared" si="62"/>
        <v/>
      </c>
      <c r="P546">
        <f t="shared" si="63"/>
        <v>130.50048830000014</v>
      </c>
      <c r="Q546" t="str">
        <f t="shared" si="64"/>
        <v/>
      </c>
      <c r="R546">
        <f t="shared" si="65"/>
        <v>1</v>
      </c>
      <c r="S546">
        <f t="shared" si="68"/>
        <v>10.556075486614576</v>
      </c>
    </row>
    <row r="547" spans="1:19" x14ac:dyDescent="0.25">
      <c r="A547" t="s">
        <v>596</v>
      </c>
      <c r="B547">
        <v>1249.8306885</v>
      </c>
      <c r="C547">
        <v>1375.7900391000001</v>
      </c>
      <c r="D547">
        <v>1319.0832519999999</v>
      </c>
      <c r="E547">
        <v>1407.0356445</v>
      </c>
      <c r="F547">
        <v>1278.5799560999999</v>
      </c>
      <c r="G547">
        <v>1278.5799560999999</v>
      </c>
      <c r="H547">
        <v>1375.7900391000001</v>
      </c>
      <c r="I547">
        <v>1319.0500488</v>
      </c>
      <c r="J547">
        <v>1313</v>
      </c>
      <c r="L547" t="str">
        <f t="shared" si="66"/>
        <v>23APR2022:18:00:00</v>
      </c>
      <c r="M547">
        <v>18</v>
      </c>
      <c r="N547">
        <f t="shared" si="67"/>
        <v>125.95935060000011</v>
      </c>
      <c r="O547" t="str">
        <f t="shared" si="62"/>
        <v/>
      </c>
      <c r="P547">
        <f t="shared" si="63"/>
        <v>125.95935060000011</v>
      </c>
      <c r="Q547" t="str">
        <f t="shared" si="64"/>
        <v/>
      </c>
      <c r="R547">
        <f t="shared" si="65"/>
        <v>1</v>
      </c>
      <c r="S547">
        <f t="shared" si="68"/>
        <v>10.078113120359671</v>
      </c>
    </row>
    <row r="548" spans="1:19" x14ac:dyDescent="0.25">
      <c r="A548" t="s">
        <v>597</v>
      </c>
      <c r="B548">
        <v>1238.9138184000001</v>
      </c>
      <c r="C548">
        <v>1345.6800536999999</v>
      </c>
      <c r="D548">
        <v>1302.5725098</v>
      </c>
      <c r="E548">
        <v>1403.5152588000001</v>
      </c>
      <c r="F548">
        <v>1248.1700439000001</v>
      </c>
      <c r="G548">
        <v>1248.1700439000001</v>
      </c>
      <c r="H548">
        <v>1345.6800536999999</v>
      </c>
      <c r="I548">
        <v>1297.8599853999999</v>
      </c>
      <c r="J548">
        <v>1284.9699707</v>
      </c>
      <c r="L548" t="str">
        <f t="shared" si="66"/>
        <v>23APR2022:19:00:00</v>
      </c>
      <c r="M548">
        <v>19</v>
      </c>
      <c r="N548">
        <f t="shared" si="67"/>
        <v>106.76623529999983</v>
      </c>
      <c r="O548" t="str">
        <f t="shared" si="62"/>
        <v/>
      </c>
      <c r="P548">
        <f t="shared" si="63"/>
        <v>106.76623529999983</v>
      </c>
      <c r="Q548" t="str">
        <f t="shared" si="64"/>
        <v/>
      </c>
      <c r="R548">
        <f t="shared" si="65"/>
        <v>1</v>
      </c>
      <c r="S548">
        <f t="shared" si="68"/>
        <v>8.6177289908577723</v>
      </c>
    </row>
    <row r="549" spans="1:19" x14ac:dyDescent="0.25">
      <c r="A549" t="s">
        <v>598</v>
      </c>
      <c r="B549">
        <v>1212.8240966999999</v>
      </c>
      <c r="C549">
        <v>1268.6199951000001</v>
      </c>
      <c r="D549">
        <v>1267.4006348</v>
      </c>
      <c r="E549">
        <v>1380.6282959</v>
      </c>
      <c r="F549">
        <v>1183.3900146000001</v>
      </c>
      <c r="G549">
        <v>1183.3900146000001</v>
      </c>
      <c r="H549">
        <v>1268.6199951000001</v>
      </c>
      <c r="I549">
        <v>1230.8900146000001</v>
      </c>
      <c r="J549">
        <v>1216.5725098</v>
      </c>
      <c r="L549" t="str">
        <f t="shared" si="66"/>
        <v>23APR2022:20:00:00</v>
      </c>
      <c r="M549">
        <v>20</v>
      </c>
      <c r="N549">
        <f t="shared" si="67"/>
        <v>55.795898400000169</v>
      </c>
      <c r="O549" t="str">
        <f t="shared" si="62"/>
        <v/>
      </c>
      <c r="P549">
        <f t="shared" si="63"/>
        <v>55.795898400000169</v>
      </c>
      <c r="Q549" t="str">
        <f t="shared" si="64"/>
        <v/>
      </c>
      <c r="R549">
        <f t="shared" si="65"/>
        <v>1</v>
      </c>
      <c r="S549">
        <f t="shared" si="68"/>
        <v>4.6004938846298051</v>
      </c>
    </row>
    <row r="550" spans="1:19" x14ac:dyDescent="0.25">
      <c r="A550" t="s">
        <v>599</v>
      </c>
      <c r="B550">
        <v>1181.1076660000001</v>
      </c>
      <c r="C550">
        <v>1239.4399414</v>
      </c>
      <c r="D550">
        <v>1271.9606934000001</v>
      </c>
      <c r="E550">
        <v>1382.0474853999999</v>
      </c>
      <c r="F550">
        <v>1170.8399658000001</v>
      </c>
      <c r="G550">
        <v>1170.8399658000001</v>
      </c>
      <c r="H550">
        <v>1239.4399414</v>
      </c>
      <c r="I550">
        <v>1212.8299560999999</v>
      </c>
      <c r="J550">
        <v>1198.4874268000001</v>
      </c>
      <c r="L550" t="str">
        <f t="shared" si="66"/>
        <v>23APR2022:21:00:00</v>
      </c>
      <c r="M550">
        <v>21</v>
      </c>
      <c r="N550">
        <f t="shared" si="67"/>
        <v>58.332275399999844</v>
      </c>
      <c r="O550" t="str">
        <f t="shared" si="62"/>
        <v/>
      </c>
      <c r="P550">
        <f t="shared" si="63"/>
        <v>58.332275399999844</v>
      </c>
      <c r="Q550" t="str">
        <f t="shared" si="64"/>
        <v/>
      </c>
      <c r="R550">
        <f t="shared" si="65"/>
        <v>1</v>
      </c>
      <c r="S550">
        <f t="shared" si="68"/>
        <v>4.9387771393907656</v>
      </c>
    </row>
    <row r="551" spans="1:19" x14ac:dyDescent="0.25">
      <c r="A551" t="s">
        <v>600</v>
      </c>
      <c r="B551">
        <v>1153.6524658000001</v>
      </c>
      <c r="C551">
        <v>1205.0699463000001</v>
      </c>
      <c r="D551">
        <v>1250.0871582</v>
      </c>
      <c r="E551">
        <v>1354.2304687999999</v>
      </c>
      <c r="F551">
        <v>1141.2299805</v>
      </c>
      <c r="G551">
        <v>1141.2299805</v>
      </c>
      <c r="H551">
        <v>1205.0699463000001</v>
      </c>
      <c r="I551">
        <v>1184.3699951000001</v>
      </c>
      <c r="J551">
        <v>1167.9749756000001</v>
      </c>
      <c r="L551" t="str">
        <f t="shared" si="66"/>
        <v>23APR2022:22:00:00</v>
      </c>
      <c r="M551">
        <v>22</v>
      </c>
      <c r="N551">
        <f t="shared" si="67"/>
        <v>51.417480500000011</v>
      </c>
      <c r="O551" t="str">
        <f t="shared" si="62"/>
        <v/>
      </c>
      <c r="P551">
        <f t="shared" si="63"/>
        <v>51.417480500000011</v>
      </c>
      <c r="Q551" t="str">
        <f t="shared" si="64"/>
        <v/>
      </c>
      <c r="R551">
        <f t="shared" si="65"/>
        <v>1</v>
      </c>
      <c r="S551">
        <f t="shared" si="68"/>
        <v>4.4569297968209662</v>
      </c>
    </row>
    <row r="552" spans="1:19" x14ac:dyDescent="0.25">
      <c r="A552" t="s">
        <v>601</v>
      </c>
      <c r="B552">
        <v>1102.447876</v>
      </c>
      <c r="C552">
        <v>1120.6099853999999</v>
      </c>
      <c r="D552">
        <v>1178.7653809000001</v>
      </c>
      <c r="E552">
        <v>1285.1228027</v>
      </c>
      <c r="F552">
        <v>1096.3499756000001</v>
      </c>
      <c r="G552">
        <v>1096.3499756000001</v>
      </c>
      <c r="H552">
        <v>1120.6099853999999</v>
      </c>
      <c r="I552">
        <v>1128.8900146000001</v>
      </c>
      <c r="J552">
        <v>1110.5500488</v>
      </c>
      <c r="L552" t="str">
        <f t="shared" si="66"/>
        <v>23APR2022:23:00:00</v>
      </c>
      <c r="M552">
        <v>23</v>
      </c>
      <c r="N552">
        <f t="shared" si="67"/>
        <v>18.162109399999963</v>
      </c>
      <c r="O552" t="str">
        <f t="shared" si="62"/>
        <v/>
      </c>
      <c r="P552">
        <f t="shared" si="63"/>
        <v>18.162109399999963</v>
      </c>
      <c r="Q552" t="str">
        <f t="shared" si="64"/>
        <v/>
      </c>
      <c r="R552">
        <f t="shared" si="65"/>
        <v>1</v>
      </c>
      <c r="S552">
        <f t="shared" si="68"/>
        <v>1.6474347491055408</v>
      </c>
    </row>
    <row r="553" spans="1:19" x14ac:dyDescent="0.25">
      <c r="A553" t="s">
        <v>602</v>
      </c>
      <c r="B553">
        <v>1041.4775391000001</v>
      </c>
      <c r="C553">
        <v>1016.5200195</v>
      </c>
      <c r="D553">
        <v>1095.5806885</v>
      </c>
      <c r="E553">
        <v>1183.3024902</v>
      </c>
      <c r="F553">
        <v>1026.8800048999999</v>
      </c>
      <c r="G553">
        <v>1026.8800048999999</v>
      </c>
      <c r="H553">
        <v>1016.5200195</v>
      </c>
      <c r="I553">
        <v>1056.6300048999999</v>
      </c>
      <c r="J553">
        <v>1031.7275391000001</v>
      </c>
      <c r="L553" t="str">
        <f t="shared" si="66"/>
        <v>24APR2022:00:00:00</v>
      </c>
      <c r="M553">
        <v>24</v>
      </c>
      <c r="N553">
        <f t="shared" si="67"/>
        <v>-24.957519600000069</v>
      </c>
      <c r="O553">
        <f t="shared" si="62"/>
        <v>-24.957519600000069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2.3963569700761171</v>
      </c>
    </row>
    <row r="554" spans="1:19" x14ac:dyDescent="0.25">
      <c r="A554" t="s">
        <v>603</v>
      </c>
      <c r="B554">
        <v>983.07379149999997</v>
      </c>
      <c r="C554">
        <v>995.71502685999997</v>
      </c>
      <c r="D554">
        <v>1031.4833983999999</v>
      </c>
      <c r="E554">
        <v>1125.8339844</v>
      </c>
      <c r="F554">
        <v>1015.9199829</v>
      </c>
      <c r="G554">
        <v>1015.9199829</v>
      </c>
      <c r="H554">
        <v>995.71502685999997</v>
      </c>
      <c r="I554">
        <v>989.78698729999996</v>
      </c>
      <c r="J554">
        <v>1004.3354492</v>
      </c>
      <c r="L554" t="str">
        <f t="shared" si="66"/>
        <v>24APR2022:01:00:00</v>
      </c>
      <c r="M554">
        <v>1</v>
      </c>
      <c r="N554">
        <f t="shared" si="67"/>
        <v>12.641235359999996</v>
      </c>
      <c r="O554" t="str">
        <f t="shared" si="62"/>
        <v/>
      </c>
      <c r="P554">
        <f t="shared" si="63"/>
        <v>12.641235359999996</v>
      </c>
      <c r="Q554" t="str">
        <f t="shared" si="64"/>
        <v/>
      </c>
      <c r="R554">
        <f t="shared" si="65"/>
        <v>1</v>
      </c>
      <c r="S554">
        <f t="shared" si="68"/>
        <v>1.2858887572123823</v>
      </c>
    </row>
    <row r="555" spans="1:19" x14ac:dyDescent="0.25">
      <c r="A555" t="s">
        <v>604</v>
      </c>
      <c r="B555">
        <v>945.29992675999995</v>
      </c>
      <c r="C555">
        <v>944.57800293000003</v>
      </c>
      <c r="D555">
        <v>972.20825194999998</v>
      </c>
      <c r="E555">
        <v>1060.7949219</v>
      </c>
      <c r="F555">
        <v>969.08197021000001</v>
      </c>
      <c r="G555">
        <v>969.08197021000001</v>
      </c>
      <c r="H555">
        <v>944.57800293000003</v>
      </c>
      <c r="I555">
        <v>934.90197753999996</v>
      </c>
      <c r="J555">
        <v>954.41101074000005</v>
      </c>
      <c r="L555" t="str">
        <f t="shared" si="66"/>
        <v>24APR2022:02:00:00</v>
      </c>
      <c r="M555">
        <v>2</v>
      </c>
      <c r="N555">
        <f t="shared" si="67"/>
        <v>-0.72192382999992333</v>
      </c>
      <c r="O555">
        <f t="shared" si="62"/>
        <v>-0.72192382999992333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7.6369817616965818E-2</v>
      </c>
    </row>
    <row r="556" spans="1:19" x14ac:dyDescent="0.25">
      <c r="A556" t="s">
        <v>605</v>
      </c>
      <c r="B556">
        <v>909.85607909999999</v>
      </c>
      <c r="C556">
        <v>883.16699218999997</v>
      </c>
      <c r="D556">
        <v>926.25573729999996</v>
      </c>
      <c r="E556">
        <v>1016.2929688</v>
      </c>
      <c r="F556">
        <v>906.63098145000004</v>
      </c>
      <c r="G556">
        <v>906.63098145000004</v>
      </c>
      <c r="H556">
        <v>883.16699218999997</v>
      </c>
      <c r="I556">
        <v>878.56896973000005</v>
      </c>
      <c r="J556">
        <v>893.74951171999999</v>
      </c>
      <c r="L556" t="str">
        <f t="shared" si="66"/>
        <v>24APR2022:03:00:00</v>
      </c>
      <c r="M556">
        <v>3</v>
      </c>
      <c r="N556">
        <f t="shared" si="67"/>
        <v>-26.689086910000015</v>
      </c>
      <c r="O556">
        <f t="shared" si="62"/>
        <v>-26.689086910000015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2.9333306138263087</v>
      </c>
    </row>
    <row r="557" spans="1:19" x14ac:dyDescent="0.25">
      <c r="A557" t="s">
        <v>606</v>
      </c>
      <c r="B557">
        <v>891.41650390999996</v>
      </c>
      <c r="C557">
        <v>857.28497314000003</v>
      </c>
      <c r="D557">
        <v>898.56439208999996</v>
      </c>
      <c r="E557">
        <v>984.16156006000006</v>
      </c>
      <c r="F557">
        <v>874.85101318</v>
      </c>
      <c r="G557">
        <v>874.85101318</v>
      </c>
      <c r="H557">
        <v>857.28497314000003</v>
      </c>
      <c r="I557">
        <v>854.28900146000001</v>
      </c>
      <c r="J557">
        <v>865.31903076000003</v>
      </c>
      <c r="L557" t="str">
        <f t="shared" si="66"/>
        <v>24APR2022:04:00:00</v>
      </c>
      <c r="M557">
        <v>4</v>
      </c>
      <c r="N557">
        <f t="shared" si="67"/>
        <v>-34.131530769999927</v>
      </c>
      <c r="O557">
        <f t="shared" si="62"/>
        <v>-34.131530769999927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3.8289094514505364</v>
      </c>
    </row>
    <row r="558" spans="1:19" x14ac:dyDescent="0.25">
      <c r="A558" t="s">
        <v>607</v>
      </c>
      <c r="B558">
        <v>886.57086182</v>
      </c>
      <c r="C558">
        <v>840.94201659999999</v>
      </c>
      <c r="D558">
        <v>892.94799805000002</v>
      </c>
      <c r="E558">
        <v>966.39990234000004</v>
      </c>
      <c r="F558">
        <v>857.44598388999998</v>
      </c>
      <c r="G558">
        <v>857.44598388999998</v>
      </c>
      <c r="H558">
        <v>840.94201659999999</v>
      </c>
      <c r="I558">
        <v>840.61199951000003</v>
      </c>
      <c r="J558">
        <v>849.11151123000002</v>
      </c>
      <c r="L558" t="str">
        <f t="shared" si="66"/>
        <v>24APR2022:05:00:00</v>
      </c>
      <c r="M558">
        <v>5</v>
      </c>
      <c r="N558">
        <f t="shared" si="67"/>
        <v>-45.628845220000017</v>
      </c>
      <c r="O558">
        <f t="shared" si="62"/>
        <v>-45.628845220000017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5.1466664634489216</v>
      </c>
    </row>
    <row r="559" spans="1:19" x14ac:dyDescent="0.25">
      <c r="A559" t="s">
        <v>608</v>
      </c>
      <c r="B559">
        <v>903.71459961000005</v>
      </c>
      <c r="C559">
        <v>828.24499512</v>
      </c>
      <c r="D559">
        <v>897.41381836000005</v>
      </c>
      <c r="E559">
        <v>957.02606201000003</v>
      </c>
      <c r="F559">
        <v>841.17602538999995</v>
      </c>
      <c r="G559">
        <v>841.17602538999995</v>
      </c>
      <c r="H559">
        <v>828.24499512</v>
      </c>
      <c r="I559">
        <v>826.50500488</v>
      </c>
      <c r="J559">
        <v>834.27551270000004</v>
      </c>
      <c r="L559" t="str">
        <f t="shared" si="66"/>
        <v>24APR2022:06:00:00</v>
      </c>
      <c r="M559">
        <v>6</v>
      </c>
      <c r="N559">
        <f t="shared" si="67"/>
        <v>-75.469604490000052</v>
      </c>
      <c r="O559">
        <f t="shared" si="62"/>
        <v>-75.469604490000052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8.3510440710561848</v>
      </c>
    </row>
    <row r="560" spans="1:19" x14ac:dyDescent="0.25">
      <c r="A560" t="s">
        <v>609</v>
      </c>
      <c r="B560">
        <v>920.25384521000001</v>
      </c>
      <c r="C560">
        <v>828.16198729999996</v>
      </c>
      <c r="D560">
        <v>920.94488524999997</v>
      </c>
      <c r="E560">
        <v>982.57080078000001</v>
      </c>
      <c r="F560">
        <v>840.45397949000005</v>
      </c>
      <c r="G560">
        <v>840.45397949000005</v>
      </c>
      <c r="H560">
        <v>828.16198729999996</v>
      </c>
      <c r="I560">
        <v>827.40899658000001</v>
      </c>
      <c r="J560">
        <v>834.11968993999994</v>
      </c>
      <c r="L560" t="str">
        <f t="shared" si="66"/>
        <v>24APR2022:07:00:00</v>
      </c>
      <c r="M560">
        <v>7</v>
      </c>
      <c r="N560">
        <f t="shared" si="67"/>
        <v>-92.091857910000044</v>
      </c>
      <c r="O560">
        <f t="shared" si="62"/>
        <v>-92.091857910000044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10.0072233753052</v>
      </c>
    </row>
    <row r="561" spans="1:19" x14ac:dyDescent="0.25">
      <c r="A561" t="s">
        <v>610</v>
      </c>
      <c r="B561">
        <v>935.91632079999999</v>
      </c>
      <c r="C561">
        <v>850.55102538999995</v>
      </c>
      <c r="D561">
        <v>926.28076171999999</v>
      </c>
      <c r="E561">
        <v>987.01837158000001</v>
      </c>
      <c r="F561">
        <v>868.69097899999997</v>
      </c>
      <c r="G561">
        <v>868.69097899999997</v>
      </c>
      <c r="H561">
        <v>850.55102538999995</v>
      </c>
      <c r="I561">
        <v>850.85699463000003</v>
      </c>
      <c r="J561">
        <v>859.69750977000001</v>
      </c>
      <c r="L561" t="str">
        <f t="shared" si="66"/>
        <v>24APR2022:08:00:00</v>
      </c>
      <c r="M561">
        <v>8</v>
      </c>
      <c r="N561">
        <f t="shared" si="67"/>
        <v>-85.365295410000044</v>
      </c>
      <c r="O561">
        <f t="shared" si="62"/>
        <v>-85.365295410000044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9.1210392972986867</v>
      </c>
    </row>
    <row r="562" spans="1:19" x14ac:dyDescent="0.25">
      <c r="A562" t="s">
        <v>611</v>
      </c>
      <c r="B562">
        <v>977.86303711000005</v>
      </c>
      <c r="C562">
        <v>906.66601562999995</v>
      </c>
      <c r="D562">
        <v>960.17608643000005</v>
      </c>
      <c r="E562">
        <v>1008.5862427</v>
      </c>
      <c r="F562">
        <v>928.87902831999997</v>
      </c>
      <c r="G562">
        <v>928.87902831999997</v>
      </c>
      <c r="H562">
        <v>906.66601562999995</v>
      </c>
      <c r="I562">
        <v>904.72802734000004</v>
      </c>
      <c r="J562">
        <v>917.28802489999998</v>
      </c>
      <c r="L562" t="str">
        <f t="shared" si="66"/>
        <v>24APR2022:09:00:00</v>
      </c>
      <c r="M562">
        <v>9</v>
      </c>
      <c r="N562">
        <f t="shared" si="67"/>
        <v>-71.197021480000103</v>
      </c>
      <c r="O562">
        <f t="shared" si="62"/>
        <v>-71.197021480000103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7.2808786893528046</v>
      </c>
    </row>
    <row r="563" spans="1:19" x14ac:dyDescent="0.25">
      <c r="A563" t="s">
        <v>612</v>
      </c>
      <c r="B563">
        <v>1025.4291992000001</v>
      </c>
      <c r="C563">
        <v>984.07598876999998</v>
      </c>
      <c r="D563">
        <v>1000.2855225</v>
      </c>
      <c r="E563">
        <v>1031.4366454999999</v>
      </c>
      <c r="F563">
        <v>1011.5100098</v>
      </c>
      <c r="G563">
        <v>1011.5100098</v>
      </c>
      <c r="H563">
        <v>984.07598876999998</v>
      </c>
      <c r="I563">
        <v>981.09002685999997</v>
      </c>
      <c r="J563">
        <v>997.04650878999996</v>
      </c>
      <c r="L563" t="str">
        <f t="shared" si="66"/>
        <v>24APR2022:10:00:00</v>
      </c>
      <c r="M563">
        <v>10</v>
      </c>
      <c r="N563">
        <f t="shared" si="67"/>
        <v>-41.353210430000104</v>
      </c>
      <c r="O563">
        <f t="shared" si="62"/>
        <v>-41.353210430000104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4.0327709082462508</v>
      </c>
    </row>
    <row r="564" spans="1:19" x14ac:dyDescent="0.25">
      <c r="A564" t="s">
        <v>613</v>
      </c>
      <c r="B564">
        <v>1041.4901123</v>
      </c>
      <c r="C564">
        <v>1026.75</v>
      </c>
      <c r="D564">
        <v>1027.7231445</v>
      </c>
      <c r="E564">
        <v>1052.1871338000001</v>
      </c>
      <c r="F564">
        <v>1053.3399658000001</v>
      </c>
      <c r="G564">
        <v>1053.3399658000001</v>
      </c>
      <c r="H564">
        <v>1026.75</v>
      </c>
      <c r="I564">
        <v>1022.3599854</v>
      </c>
      <c r="J564">
        <v>1038.9475098</v>
      </c>
      <c r="L564" t="str">
        <f t="shared" si="66"/>
        <v>24APR2022:11:00:00</v>
      </c>
      <c r="M564">
        <v>11</v>
      </c>
      <c r="N564">
        <f t="shared" si="67"/>
        <v>-14.740112299999964</v>
      </c>
      <c r="O564">
        <f t="shared" si="62"/>
        <v>-14.740112299999964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1.4152906615165342</v>
      </c>
    </row>
    <row r="565" spans="1:19" x14ac:dyDescent="0.25">
      <c r="A565" t="s">
        <v>614</v>
      </c>
      <c r="B565">
        <v>1057.7810059000001</v>
      </c>
      <c r="C565">
        <v>1043.4599608999999</v>
      </c>
      <c r="D565">
        <v>1053.1407471</v>
      </c>
      <c r="E565">
        <v>1080.0764160000001</v>
      </c>
      <c r="F565">
        <v>1069.8800048999999</v>
      </c>
      <c r="G565">
        <v>1069.8800048999999</v>
      </c>
      <c r="H565">
        <v>1043.4599608999999</v>
      </c>
      <c r="I565">
        <v>1042.4699707</v>
      </c>
      <c r="J565">
        <v>1056.4224853999999</v>
      </c>
      <c r="L565" t="str">
        <f t="shared" si="66"/>
        <v>24APR2022:12:00:00</v>
      </c>
      <c r="M565">
        <v>12</v>
      </c>
      <c r="N565">
        <f t="shared" si="67"/>
        <v>-14.32104500000014</v>
      </c>
      <c r="O565">
        <f t="shared" si="62"/>
        <v>-14.32104500000014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1.3538761728676771</v>
      </c>
    </row>
    <row r="566" spans="1:19" x14ac:dyDescent="0.25">
      <c r="A566" t="s">
        <v>615</v>
      </c>
      <c r="B566">
        <v>1069.3270264</v>
      </c>
      <c r="C566">
        <v>1067.8100586</v>
      </c>
      <c r="D566">
        <v>1061.3250731999999</v>
      </c>
      <c r="E566">
        <v>1084.5025635</v>
      </c>
      <c r="F566">
        <v>1091.1400146000001</v>
      </c>
      <c r="G566">
        <v>1091.1400146000001</v>
      </c>
      <c r="H566">
        <v>1067.8100586</v>
      </c>
      <c r="I566">
        <v>1067.3399658000001</v>
      </c>
      <c r="J566">
        <v>1079.3575439000001</v>
      </c>
      <c r="L566" t="str">
        <f t="shared" si="66"/>
        <v>24APR2022:13:00:00</v>
      </c>
      <c r="M566">
        <v>13</v>
      </c>
      <c r="N566">
        <f t="shared" si="67"/>
        <v>-1.5169677999999749</v>
      </c>
      <c r="O566">
        <f t="shared" si="62"/>
        <v>-1.5169677999999749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0.14186191525589734</v>
      </c>
    </row>
    <row r="567" spans="1:19" x14ac:dyDescent="0.25">
      <c r="A567" t="s">
        <v>616</v>
      </c>
      <c r="B567">
        <v>1062.1022949000001</v>
      </c>
      <c r="C567">
        <v>1059.2199707</v>
      </c>
      <c r="D567">
        <v>1063.5302733999999</v>
      </c>
      <c r="E567">
        <v>1106.4337158000001</v>
      </c>
      <c r="F567">
        <v>1077.0500488</v>
      </c>
      <c r="G567">
        <v>1077.0500488</v>
      </c>
      <c r="H567">
        <v>1059.2199707</v>
      </c>
      <c r="I567">
        <v>1064.6600341999999</v>
      </c>
      <c r="J567">
        <v>1069.4949951000001</v>
      </c>
      <c r="L567" t="str">
        <f t="shared" si="66"/>
        <v>24APR2022:14:00:00</v>
      </c>
      <c r="M567">
        <v>14</v>
      </c>
      <c r="N567">
        <f t="shared" si="67"/>
        <v>-2.8823242000000846</v>
      </c>
      <c r="O567">
        <f t="shared" si="62"/>
        <v>-2.8823242000000846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0.27137915188023048</v>
      </c>
    </row>
    <row r="568" spans="1:19" x14ac:dyDescent="0.25">
      <c r="A568" t="s">
        <v>617</v>
      </c>
      <c r="B568">
        <v>1049.3571777</v>
      </c>
      <c r="C568">
        <v>1071.0600586</v>
      </c>
      <c r="D568">
        <v>1082.565918</v>
      </c>
      <c r="E568">
        <v>1131.9816894999999</v>
      </c>
      <c r="F568">
        <v>1087.0799560999999</v>
      </c>
      <c r="G568">
        <v>1087.0799560999999</v>
      </c>
      <c r="H568">
        <v>1071.0600586</v>
      </c>
      <c r="I568">
        <v>1083.7399902</v>
      </c>
      <c r="J568">
        <v>1082.2399902</v>
      </c>
      <c r="L568" t="str">
        <f t="shared" si="66"/>
        <v>24APR2022:15:00:00</v>
      </c>
      <c r="M568">
        <v>15</v>
      </c>
      <c r="N568">
        <f t="shared" si="67"/>
        <v>21.702880900000082</v>
      </c>
      <c r="O568" t="str">
        <f t="shared" si="62"/>
        <v/>
      </c>
      <c r="P568">
        <f t="shared" si="63"/>
        <v>21.702880900000082</v>
      </c>
      <c r="Q568" t="str">
        <f t="shared" si="64"/>
        <v/>
      </c>
      <c r="R568">
        <f t="shared" si="65"/>
        <v>1</v>
      </c>
      <c r="S568">
        <f t="shared" si="68"/>
        <v>2.0682072187821547</v>
      </c>
    </row>
    <row r="569" spans="1:19" x14ac:dyDescent="0.25">
      <c r="A569" t="s">
        <v>618</v>
      </c>
      <c r="B569">
        <v>1039.8469238</v>
      </c>
      <c r="C569">
        <v>1066.2600098</v>
      </c>
      <c r="D569">
        <v>1097.8942870999999</v>
      </c>
      <c r="E569">
        <v>1151.2370605000001</v>
      </c>
      <c r="F569">
        <v>1081.8199463000001</v>
      </c>
      <c r="G569">
        <v>1081.8199463000001</v>
      </c>
      <c r="H569">
        <v>1066.2600098</v>
      </c>
      <c r="I569">
        <v>1087.9599608999999</v>
      </c>
      <c r="J569">
        <v>1079.4649658000001</v>
      </c>
      <c r="L569" t="str">
        <f t="shared" si="66"/>
        <v>24APR2022:16:00:00</v>
      </c>
      <c r="M569">
        <v>16</v>
      </c>
      <c r="N569">
        <f t="shared" si="67"/>
        <v>26.413086000000021</v>
      </c>
      <c r="O569" t="str">
        <f t="shared" si="62"/>
        <v/>
      </c>
      <c r="P569">
        <f t="shared" si="63"/>
        <v>26.413086000000021</v>
      </c>
      <c r="Q569" t="str">
        <f t="shared" si="64"/>
        <v/>
      </c>
      <c r="R569">
        <f t="shared" si="65"/>
        <v>1</v>
      </c>
      <c r="S569">
        <f t="shared" si="68"/>
        <v>2.5400936806618093</v>
      </c>
    </row>
    <row r="570" spans="1:19" x14ac:dyDescent="0.25">
      <c r="A570" t="s">
        <v>619</v>
      </c>
      <c r="B570">
        <v>1042.4030762</v>
      </c>
      <c r="C570">
        <v>1069.1500243999999</v>
      </c>
      <c r="D570">
        <v>1121.0782471</v>
      </c>
      <c r="E570">
        <v>1185.3822021000001</v>
      </c>
      <c r="F570">
        <v>1090.25</v>
      </c>
      <c r="G570">
        <v>1090.25</v>
      </c>
      <c r="H570">
        <v>1069.1500243999999</v>
      </c>
      <c r="I570">
        <v>1103.1300048999999</v>
      </c>
      <c r="J570">
        <v>1088.1949463000001</v>
      </c>
      <c r="L570" t="str">
        <f t="shared" si="66"/>
        <v>24APR2022:17:00:00</v>
      </c>
      <c r="M570">
        <v>17</v>
      </c>
      <c r="N570">
        <f t="shared" si="67"/>
        <v>26.746948199999906</v>
      </c>
      <c r="O570" t="str">
        <f t="shared" si="62"/>
        <v/>
      </c>
      <c r="P570">
        <f t="shared" si="63"/>
        <v>26.746948199999906</v>
      </c>
      <c r="Q570" t="str">
        <f t="shared" si="64"/>
        <v/>
      </c>
      <c r="R570">
        <f t="shared" si="65"/>
        <v>1</v>
      </c>
      <c r="S570">
        <f t="shared" si="68"/>
        <v>2.565893061012813</v>
      </c>
    </row>
    <row r="571" spans="1:19" x14ac:dyDescent="0.25">
      <c r="A571" t="s">
        <v>620</v>
      </c>
      <c r="B571">
        <v>1038.659668</v>
      </c>
      <c r="C571">
        <v>1064.0600586</v>
      </c>
      <c r="D571">
        <v>1141.6987305</v>
      </c>
      <c r="E571">
        <v>1209.5447998</v>
      </c>
      <c r="F571">
        <v>1093.5100098</v>
      </c>
      <c r="G571">
        <v>1093.5100098</v>
      </c>
      <c r="H571">
        <v>1064.0600586</v>
      </c>
      <c r="I571">
        <v>1107.7299805</v>
      </c>
      <c r="J571">
        <v>1089.7025146000001</v>
      </c>
      <c r="L571" t="str">
        <f t="shared" si="66"/>
        <v>24APR2022:18:00:00</v>
      </c>
      <c r="M571">
        <v>18</v>
      </c>
      <c r="N571">
        <f t="shared" si="67"/>
        <v>25.400390600000037</v>
      </c>
      <c r="O571" t="str">
        <f t="shared" si="62"/>
        <v/>
      </c>
      <c r="P571">
        <f t="shared" si="63"/>
        <v>25.400390600000037</v>
      </c>
      <c r="Q571" t="str">
        <f t="shared" si="64"/>
        <v/>
      </c>
      <c r="R571">
        <f t="shared" si="65"/>
        <v>1</v>
      </c>
      <c r="S571">
        <f t="shared" si="68"/>
        <v>2.4454969594525582</v>
      </c>
    </row>
    <row r="572" spans="1:19" x14ac:dyDescent="0.25">
      <c r="A572" t="s">
        <v>621</v>
      </c>
      <c r="B572">
        <v>1027.9122314000001</v>
      </c>
      <c r="C572">
        <v>1041.8100586</v>
      </c>
      <c r="D572">
        <v>1156.0391846</v>
      </c>
      <c r="E572">
        <v>1226.5545654</v>
      </c>
      <c r="F572">
        <v>1074.2399902</v>
      </c>
      <c r="G572">
        <v>1074.2399902</v>
      </c>
      <c r="H572">
        <v>1041.8100586</v>
      </c>
      <c r="I572">
        <v>1083.2600098</v>
      </c>
      <c r="J572">
        <v>1068.3874512</v>
      </c>
      <c r="L572" t="str">
        <f t="shared" si="66"/>
        <v>24APR2022:19:00:00</v>
      </c>
      <c r="M572">
        <v>19</v>
      </c>
      <c r="N572">
        <f t="shared" si="67"/>
        <v>13.897827199999938</v>
      </c>
      <c r="O572" t="str">
        <f t="shared" si="62"/>
        <v/>
      </c>
      <c r="P572">
        <f t="shared" si="63"/>
        <v>13.897827199999938</v>
      </c>
      <c r="Q572" t="str">
        <f t="shared" si="64"/>
        <v/>
      </c>
      <c r="R572">
        <f t="shared" si="65"/>
        <v>1</v>
      </c>
      <c r="S572">
        <f t="shared" si="68"/>
        <v>1.3520441507998517</v>
      </c>
    </row>
    <row r="573" spans="1:19" x14ac:dyDescent="0.25">
      <c r="A573" t="s">
        <v>622</v>
      </c>
      <c r="B573">
        <v>1011.647644</v>
      </c>
      <c r="C573">
        <v>991.01098633000004</v>
      </c>
      <c r="D573">
        <v>1157.0294189000001</v>
      </c>
      <c r="E573">
        <v>1219.9644774999999</v>
      </c>
      <c r="F573">
        <v>1024.4399414</v>
      </c>
      <c r="G573">
        <v>1024.4399414</v>
      </c>
      <c r="H573">
        <v>991.01098633000004</v>
      </c>
      <c r="I573">
        <v>1030.8299560999999</v>
      </c>
      <c r="J573">
        <v>1017.6801758</v>
      </c>
      <c r="L573" t="str">
        <f t="shared" si="66"/>
        <v>24APR2022:20:00:00</v>
      </c>
      <c r="M573">
        <v>20</v>
      </c>
      <c r="N573">
        <f t="shared" si="67"/>
        <v>-20.636657669999977</v>
      </c>
      <c r="O573">
        <f t="shared" si="62"/>
        <v>-20.636657669999977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2.039905671939664</v>
      </c>
    </row>
    <row r="574" spans="1:19" x14ac:dyDescent="0.25">
      <c r="A574" t="s">
        <v>623</v>
      </c>
      <c r="B574">
        <v>1030.2784423999999</v>
      </c>
      <c r="C574">
        <v>991.79998779000005</v>
      </c>
      <c r="D574">
        <v>1189.9211425999999</v>
      </c>
      <c r="E574">
        <v>1229.4819336</v>
      </c>
      <c r="F574">
        <v>1028.8499756000001</v>
      </c>
      <c r="G574">
        <v>1028.8499756000001</v>
      </c>
      <c r="H574">
        <v>991.79998779000005</v>
      </c>
      <c r="I574">
        <v>1030.2700195</v>
      </c>
      <c r="J574">
        <v>1019.9425049</v>
      </c>
      <c r="L574" t="str">
        <f t="shared" si="66"/>
        <v>24APR2022:21:00:00</v>
      </c>
      <c r="M574">
        <v>21</v>
      </c>
      <c r="N574">
        <f t="shared" si="67"/>
        <v>-38.478454609999858</v>
      </c>
      <c r="O574">
        <f t="shared" si="62"/>
        <v>-38.478454609999858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3.7347626647768695</v>
      </c>
    </row>
    <row r="575" spans="1:19" x14ac:dyDescent="0.25">
      <c r="A575" t="s">
        <v>624</v>
      </c>
      <c r="B575">
        <v>1032.253418</v>
      </c>
      <c r="C575">
        <v>955.94799805000002</v>
      </c>
      <c r="D575">
        <v>1173.8295897999999</v>
      </c>
      <c r="E575">
        <v>1196.0234375</v>
      </c>
      <c r="F575">
        <v>991.31799316000001</v>
      </c>
      <c r="G575">
        <v>991.31799316000001</v>
      </c>
      <c r="H575">
        <v>955.94799805000002</v>
      </c>
      <c r="I575">
        <v>993.69598388999998</v>
      </c>
      <c r="J575">
        <v>983.07000731999995</v>
      </c>
      <c r="L575" t="str">
        <f t="shared" si="66"/>
        <v>24APR2022:22:00:00</v>
      </c>
      <c r="M575">
        <v>22</v>
      </c>
      <c r="N575">
        <f t="shared" si="67"/>
        <v>-76.305419949999987</v>
      </c>
      <c r="O575">
        <f t="shared" si="62"/>
        <v>-76.305419949999987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7.392120831902151</v>
      </c>
    </row>
    <row r="576" spans="1:19" x14ac:dyDescent="0.25">
      <c r="A576" t="s">
        <v>625</v>
      </c>
      <c r="B576">
        <v>978.52038574000005</v>
      </c>
      <c r="C576">
        <v>902.60198975000003</v>
      </c>
      <c r="D576">
        <v>1095.4941406</v>
      </c>
      <c r="E576">
        <v>1111.1391602000001</v>
      </c>
      <c r="F576">
        <v>936.16802978999999</v>
      </c>
      <c r="G576">
        <v>936.16802978999999</v>
      </c>
      <c r="H576">
        <v>902.60198975000003</v>
      </c>
      <c r="I576">
        <v>931.97497558999999</v>
      </c>
      <c r="J576">
        <v>926.72827147999999</v>
      </c>
      <c r="L576" t="str">
        <f t="shared" si="66"/>
        <v>24APR2022:23:00:00</v>
      </c>
      <c r="M576">
        <v>23</v>
      </c>
      <c r="N576">
        <f t="shared" si="67"/>
        <v>-75.918395990000022</v>
      </c>
      <c r="O576">
        <f t="shared" si="62"/>
        <v>-75.918395990000022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7.7584889488620314</v>
      </c>
    </row>
    <row r="577" spans="1:19" x14ac:dyDescent="0.25">
      <c r="A577" t="s">
        <v>626</v>
      </c>
      <c r="B577">
        <v>913.57141113</v>
      </c>
      <c r="C577">
        <v>839.33599853999999</v>
      </c>
      <c r="D577">
        <v>1013.4528198</v>
      </c>
      <c r="E577">
        <v>1017.5583496</v>
      </c>
      <c r="F577">
        <v>871.44396973000005</v>
      </c>
      <c r="G577">
        <v>871.44396973000005</v>
      </c>
      <c r="H577">
        <v>839.33599853999999</v>
      </c>
      <c r="I577">
        <v>861.93597411999997</v>
      </c>
      <c r="J577">
        <v>861.03997803000004</v>
      </c>
      <c r="L577" t="str">
        <f t="shared" si="66"/>
        <v>25APR2022:00:00:00</v>
      </c>
      <c r="M577">
        <v>24</v>
      </c>
      <c r="N577">
        <f t="shared" si="67"/>
        <v>-74.23541259000001</v>
      </c>
      <c r="O577">
        <f t="shared" si="62"/>
        <v>-74.23541259000001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8.1258467247982225</v>
      </c>
    </row>
    <row r="578" spans="1:19" x14ac:dyDescent="0.25">
      <c r="A578" t="s">
        <v>627</v>
      </c>
      <c r="B578">
        <v>876.96411133000004</v>
      </c>
      <c r="C578">
        <v>789.875</v>
      </c>
      <c r="D578">
        <v>919.39068603999999</v>
      </c>
      <c r="E578">
        <v>899.56195068</v>
      </c>
      <c r="F578">
        <v>803.63000488</v>
      </c>
      <c r="G578">
        <v>803.63000488</v>
      </c>
      <c r="H578">
        <v>798.58300781000003</v>
      </c>
      <c r="I578">
        <v>789.875</v>
      </c>
      <c r="J578">
        <v>798.92950439000003</v>
      </c>
      <c r="L578" t="str">
        <f t="shared" si="66"/>
        <v>25APR2022:01:00:00</v>
      </c>
      <c r="M578">
        <v>1</v>
      </c>
      <c r="N578">
        <f t="shared" si="67"/>
        <v>-87.089111330000037</v>
      </c>
      <c r="O578">
        <f t="shared" si="62"/>
        <v>-87.089111330000037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9.9307497541628091</v>
      </c>
    </row>
    <row r="579" spans="1:19" x14ac:dyDescent="0.25">
      <c r="A579" t="s">
        <v>628</v>
      </c>
      <c r="B579">
        <v>832.18609618999994</v>
      </c>
      <c r="C579">
        <v>744.73797606999995</v>
      </c>
      <c r="D579">
        <v>859.09918213000003</v>
      </c>
      <c r="E579">
        <v>849.42614746000004</v>
      </c>
      <c r="F579">
        <v>757.94000243999994</v>
      </c>
      <c r="G579">
        <v>757.94000243999994</v>
      </c>
      <c r="H579">
        <v>756.79797363</v>
      </c>
      <c r="I579">
        <v>744.73797606999995</v>
      </c>
      <c r="J579">
        <v>754.35400390999996</v>
      </c>
      <c r="L579" t="str">
        <f t="shared" si="66"/>
        <v>25APR2022:02:00:00</v>
      </c>
      <c r="M579">
        <v>2</v>
      </c>
      <c r="N579">
        <f t="shared" si="67"/>
        <v>-87.448120119999999</v>
      </c>
      <c r="O579">
        <f t="shared" ref="O579:O642" si="69">IF(N579&lt;0,N579,"")</f>
        <v>-87.448120119999999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10.508240947591409</v>
      </c>
    </row>
    <row r="580" spans="1:19" x14ac:dyDescent="0.25">
      <c r="A580" t="s">
        <v>629</v>
      </c>
      <c r="B580">
        <v>813.81372069999998</v>
      </c>
      <c r="C580">
        <v>723.39898682</v>
      </c>
      <c r="D580">
        <v>828.30511475000003</v>
      </c>
      <c r="E580">
        <v>819.05895996000004</v>
      </c>
      <c r="F580">
        <v>735.47497558999999</v>
      </c>
      <c r="G580">
        <v>735.47497558999999</v>
      </c>
      <c r="H580">
        <v>733.73400878999996</v>
      </c>
      <c r="I580">
        <v>723.39898682</v>
      </c>
      <c r="J580">
        <v>732.02075194999998</v>
      </c>
      <c r="L580" t="str">
        <f t="shared" ref="L580:L643" si="73">A580</f>
        <v>25APR2022:03:00:00</v>
      </c>
      <c r="M580">
        <v>3</v>
      </c>
      <c r="N580">
        <f t="shared" ref="N580:N643" si="74">C580-B580</f>
        <v>-90.414733879999972</v>
      </c>
      <c r="O580">
        <f t="shared" si="69"/>
        <v>-90.414733879999972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11.110003626165204</v>
      </c>
    </row>
    <row r="581" spans="1:19" x14ac:dyDescent="0.25">
      <c r="A581" t="s">
        <v>630</v>
      </c>
      <c r="B581">
        <v>802.90521239999998</v>
      </c>
      <c r="C581">
        <v>719.25201416000004</v>
      </c>
      <c r="D581">
        <v>813.77850341999999</v>
      </c>
      <c r="E581">
        <v>801.29425048999997</v>
      </c>
      <c r="F581">
        <v>730.00299071999996</v>
      </c>
      <c r="G581">
        <v>730.00299071999996</v>
      </c>
      <c r="H581">
        <v>726.94598388999998</v>
      </c>
      <c r="I581">
        <v>719.25201416000004</v>
      </c>
      <c r="J581">
        <v>726.55096435999997</v>
      </c>
      <c r="L581" t="str">
        <f t="shared" si="73"/>
        <v>25APR2022:04:00:00</v>
      </c>
      <c r="M581">
        <v>4</v>
      </c>
      <c r="N581">
        <f t="shared" si="74"/>
        <v>-83.653198239999938</v>
      </c>
      <c r="O581">
        <f t="shared" si="69"/>
        <v>-83.653198239999938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10.418813696569289</v>
      </c>
    </row>
    <row r="582" spans="1:19" x14ac:dyDescent="0.25">
      <c r="A582" t="s">
        <v>631</v>
      </c>
      <c r="B582">
        <v>823.63018798999997</v>
      </c>
      <c r="C582">
        <v>737.41601562999995</v>
      </c>
      <c r="D582">
        <v>825.68975829999999</v>
      </c>
      <c r="E582">
        <v>806.76818848000005</v>
      </c>
      <c r="F582">
        <v>749.32501220999995</v>
      </c>
      <c r="G582">
        <v>749.32501220999995</v>
      </c>
      <c r="H582">
        <v>749.60198975000003</v>
      </c>
      <c r="I582">
        <v>737.41601562999995</v>
      </c>
      <c r="J582">
        <v>746.41699218999997</v>
      </c>
      <c r="L582" t="str">
        <f t="shared" si="73"/>
        <v>25APR2022:05:00:00</v>
      </c>
      <c r="M582">
        <v>5</v>
      </c>
      <c r="N582">
        <f t="shared" si="74"/>
        <v>-86.21417236000002</v>
      </c>
      <c r="O582">
        <f t="shared" si="69"/>
        <v>-86.21417236000002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10.467582856621421</v>
      </c>
    </row>
    <row r="583" spans="1:19" x14ac:dyDescent="0.25">
      <c r="A583" t="s">
        <v>632</v>
      </c>
      <c r="B583">
        <v>859.35791015999996</v>
      </c>
      <c r="C583">
        <v>787.93103026999995</v>
      </c>
      <c r="D583">
        <v>860.18481444999998</v>
      </c>
      <c r="E583">
        <v>831.61981201000003</v>
      </c>
      <c r="F583">
        <v>802.62799071999996</v>
      </c>
      <c r="G583">
        <v>802.62799071999996</v>
      </c>
      <c r="H583">
        <v>799.92602538999995</v>
      </c>
      <c r="I583">
        <v>787.93103026999995</v>
      </c>
      <c r="J583">
        <v>798.27832031000003</v>
      </c>
      <c r="L583" t="str">
        <f t="shared" si="73"/>
        <v>25APR2022:06:00:00</v>
      </c>
      <c r="M583">
        <v>6</v>
      </c>
      <c r="N583">
        <f t="shared" si="74"/>
        <v>-71.426879890000009</v>
      </c>
      <c r="O583">
        <f t="shared" si="69"/>
        <v>-71.426879890000009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8.3116567667017076</v>
      </c>
    </row>
    <row r="584" spans="1:19" x14ac:dyDescent="0.25">
      <c r="A584" t="s">
        <v>633</v>
      </c>
      <c r="B584">
        <v>978.05895996000004</v>
      </c>
      <c r="C584">
        <v>889.68402100000003</v>
      </c>
      <c r="D584">
        <v>925.07012939000003</v>
      </c>
      <c r="E584">
        <v>921.92211913999995</v>
      </c>
      <c r="F584">
        <v>907.20397949000005</v>
      </c>
      <c r="G584">
        <v>907.20397949000005</v>
      </c>
      <c r="H584">
        <v>896.34698486000002</v>
      </c>
      <c r="I584">
        <v>889.68402100000003</v>
      </c>
      <c r="J584">
        <v>900.10974121000004</v>
      </c>
      <c r="L584" t="str">
        <f t="shared" si="73"/>
        <v>25APR2022:07:00:00</v>
      </c>
      <c r="M584">
        <v>7</v>
      </c>
      <c r="N584">
        <f t="shared" si="74"/>
        <v>-88.374938960000009</v>
      </c>
      <c r="O584">
        <f t="shared" si="69"/>
        <v>-88.374938960000009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9.0357475957905748</v>
      </c>
    </row>
    <row r="585" spans="1:19" x14ac:dyDescent="0.25">
      <c r="A585" t="s">
        <v>634</v>
      </c>
      <c r="B585">
        <v>1025.0142822</v>
      </c>
      <c r="C585">
        <v>944.13299560999997</v>
      </c>
      <c r="D585">
        <v>964.11126708999996</v>
      </c>
      <c r="E585">
        <v>949.58569336000005</v>
      </c>
      <c r="F585">
        <v>962.53100586000005</v>
      </c>
      <c r="G585">
        <v>962.53100586000005</v>
      </c>
      <c r="H585">
        <v>947.01397704999999</v>
      </c>
      <c r="I585">
        <v>944.13299560999997</v>
      </c>
      <c r="J585">
        <v>954.05224609000004</v>
      </c>
      <c r="L585" t="str">
        <f t="shared" si="73"/>
        <v>25APR2022:08:00:00</v>
      </c>
      <c r="M585">
        <v>8</v>
      </c>
      <c r="N585">
        <f t="shared" si="74"/>
        <v>-80.881286590000059</v>
      </c>
      <c r="O585">
        <f t="shared" si="69"/>
        <v>-80.881286590000059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7.8907472797748364</v>
      </c>
    </row>
    <row r="586" spans="1:19" x14ac:dyDescent="0.25">
      <c r="A586" t="s">
        <v>635</v>
      </c>
      <c r="B586">
        <v>1043.0821533000001</v>
      </c>
      <c r="C586">
        <v>979.11602783000001</v>
      </c>
      <c r="D586">
        <v>1035.2493896000001</v>
      </c>
      <c r="E586">
        <v>960.33074951000003</v>
      </c>
      <c r="F586">
        <v>998.22198486000002</v>
      </c>
      <c r="G586">
        <v>998.22198486000002</v>
      </c>
      <c r="H586">
        <v>984.06402588000003</v>
      </c>
      <c r="I586">
        <v>979.11602783000001</v>
      </c>
      <c r="J586">
        <v>989.90600586000005</v>
      </c>
      <c r="L586" t="str">
        <f t="shared" si="73"/>
        <v>25APR2022:09:00:00</v>
      </c>
      <c r="M586">
        <v>9</v>
      </c>
      <c r="N586">
        <f t="shared" si="74"/>
        <v>-63.966125470000065</v>
      </c>
      <c r="O586">
        <f t="shared" si="69"/>
        <v>-63.966125470000065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6.1324149078411869</v>
      </c>
    </row>
    <row r="587" spans="1:19" x14ac:dyDescent="0.25">
      <c r="A587" t="s">
        <v>636</v>
      </c>
      <c r="B587">
        <v>1039.4082031</v>
      </c>
      <c r="C587">
        <v>1027.25</v>
      </c>
      <c r="D587">
        <v>1070.6560059000001</v>
      </c>
      <c r="E587">
        <v>994.88720703000001</v>
      </c>
      <c r="F587">
        <v>1039.9599608999999</v>
      </c>
      <c r="G587">
        <v>1039.9599608999999</v>
      </c>
      <c r="H587">
        <v>1027.9599608999999</v>
      </c>
      <c r="I587">
        <v>1027.25</v>
      </c>
      <c r="J587">
        <v>1033.7824707</v>
      </c>
      <c r="L587" t="str">
        <f t="shared" si="73"/>
        <v>25APR2022:10:00:00</v>
      </c>
      <c r="M587">
        <v>10</v>
      </c>
      <c r="N587">
        <f t="shared" si="74"/>
        <v>-12.158203100000037</v>
      </c>
      <c r="O587">
        <f t="shared" si="69"/>
        <v>-12.158203100000037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1.1697236046183401</v>
      </c>
    </row>
    <row r="588" spans="1:19" x14ac:dyDescent="0.25">
      <c r="A588" t="s">
        <v>637</v>
      </c>
      <c r="B588">
        <v>1007.3755493</v>
      </c>
      <c r="C588">
        <v>1074.5</v>
      </c>
      <c r="D588">
        <v>1084.5318603999999</v>
      </c>
      <c r="E588">
        <v>1019.4692383</v>
      </c>
      <c r="F588">
        <v>1081.0400391000001</v>
      </c>
      <c r="G588">
        <v>1081.0400391000001</v>
      </c>
      <c r="H588">
        <v>1069.6400146000001</v>
      </c>
      <c r="I588">
        <v>1074.5</v>
      </c>
      <c r="J588">
        <v>1076.5550536999999</v>
      </c>
      <c r="L588" t="str">
        <f t="shared" si="73"/>
        <v>25APR2022:11:00:00</v>
      </c>
      <c r="M588">
        <v>11</v>
      </c>
      <c r="N588">
        <f t="shared" si="74"/>
        <v>67.124450700000011</v>
      </c>
      <c r="O588" t="str">
        <f t="shared" si="69"/>
        <v/>
      </c>
      <c r="P588">
        <f t="shared" si="70"/>
        <v>67.124450700000011</v>
      </c>
      <c r="Q588" t="str">
        <f t="shared" si="71"/>
        <v/>
      </c>
      <c r="R588">
        <f t="shared" si="72"/>
        <v>1</v>
      </c>
      <c r="S588">
        <f t="shared" si="75"/>
        <v>6.6632995754803765</v>
      </c>
    </row>
    <row r="589" spans="1:19" x14ac:dyDescent="0.25">
      <c r="A589" t="s">
        <v>638</v>
      </c>
      <c r="B589">
        <v>985.41412353999999</v>
      </c>
      <c r="C589">
        <v>1107.6800536999999</v>
      </c>
      <c r="D589">
        <v>1098.3515625</v>
      </c>
      <c r="E589">
        <v>1039.2878418</v>
      </c>
      <c r="F589">
        <v>1109.6400146000001</v>
      </c>
      <c r="G589">
        <v>1109.6400146000001</v>
      </c>
      <c r="H589">
        <v>1091.2800293</v>
      </c>
      <c r="I589">
        <v>1107.6800536999999</v>
      </c>
      <c r="J589">
        <v>1104.5600586</v>
      </c>
      <c r="L589" t="str">
        <f t="shared" si="73"/>
        <v>25APR2022:12:00:00</v>
      </c>
      <c r="M589">
        <v>12</v>
      </c>
      <c r="N589">
        <f t="shared" si="74"/>
        <v>122.26593015999993</v>
      </c>
      <c r="O589" t="str">
        <f t="shared" si="69"/>
        <v/>
      </c>
      <c r="P589">
        <f t="shared" si="70"/>
        <v>122.26593015999993</v>
      </c>
      <c r="Q589" t="str">
        <f t="shared" si="71"/>
        <v/>
      </c>
      <c r="R589">
        <f t="shared" si="72"/>
        <v>1</v>
      </c>
      <c r="S589">
        <f t="shared" si="75"/>
        <v>12.407568274013773</v>
      </c>
    </row>
    <row r="590" spans="1:19" x14ac:dyDescent="0.25">
      <c r="A590" t="s">
        <v>639</v>
      </c>
      <c r="B590">
        <v>946.46356201000003</v>
      </c>
      <c r="C590">
        <v>1115.0400391000001</v>
      </c>
      <c r="D590">
        <v>1097.3613281</v>
      </c>
      <c r="E590">
        <v>1039.2473144999999</v>
      </c>
      <c r="F590">
        <v>1111.9300536999999</v>
      </c>
      <c r="G590">
        <v>1111.9300536999999</v>
      </c>
      <c r="H590">
        <v>1096.7800293</v>
      </c>
      <c r="I590">
        <v>1115.0400391000001</v>
      </c>
      <c r="J590">
        <v>1108.9200439000001</v>
      </c>
      <c r="L590" t="str">
        <f t="shared" si="73"/>
        <v>25APR2022:13:00:00</v>
      </c>
      <c r="M590">
        <v>13</v>
      </c>
      <c r="N590">
        <f t="shared" si="74"/>
        <v>168.57647709000003</v>
      </c>
      <c r="O590" t="str">
        <f t="shared" si="69"/>
        <v/>
      </c>
      <c r="P590">
        <f t="shared" si="70"/>
        <v>168.57647709000003</v>
      </c>
      <c r="Q590" t="str">
        <f t="shared" si="71"/>
        <v/>
      </c>
      <c r="R590">
        <f t="shared" si="72"/>
        <v>1</v>
      </c>
      <c r="S590">
        <f t="shared" si="75"/>
        <v>17.811195682166041</v>
      </c>
    </row>
    <row r="591" spans="1:19" x14ac:dyDescent="0.25">
      <c r="A591" t="s">
        <v>640</v>
      </c>
      <c r="B591">
        <v>936.02331543000003</v>
      </c>
      <c r="C591">
        <v>1123.7099608999999</v>
      </c>
      <c r="D591">
        <v>1104.9399414</v>
      </c>
      <c r="E591">
        <v>1052.3144531</v>
      </c>
      <c r="F591">
        <v>1114.0200195</v>
      </c>
      <c r="G591">
        <v>1114.0200195</v>
      </c>
      <c r="H591">
        <v>1103.4699707</v>
      </c>
      <c r="I591">
        <v>1123.7099608999999</v>
      </c>
      <c r="J591">
        <v>1113.8049315999999</v>
      </c>
      <c r="L591" t="str">
        <f t="shared" si="73"/>
        <v>25APR2022:14:00:00</v>
      </c>
      <c r="M591">
        <v>14</v>
      </c>
      <c r="N591">
        <f t="shared" si="74"/>
        <v>187.68664546999992</v>
      </c>
      <c r="O591" t="str">
        <f t="shared" si="69"/>
        <v/>
      </c>
      <c r="P591">
        <f t="shared" si="70"/>
        <v>187.68664546999992</v>
      </c>
      <c r="Q591" t="str">
        <f t="shared" si="71"/>
        <v/>
      </c>
      <c r="R591">
        <f t="shared" si="72"/>
        <v>1</v>
      </c>
      <c r="S591">
        <f t="shared" si="75"/>
        <v>20.051492561782876</v>
      </c>
    </row>
    <row r="592" spans="1:19" x14ac:dyDescent="0.25">
      <c r="A592" t="s">
        <v>641</v>
      </c>
      <c r="B592">
        <v>949.62402343999997</v>
      </c>
      <c r="C592">
        <v>1119.4599608999999</v>
      </c>
      <c r="D592">
        <v>1124.3266602000001</v>
      </c>
      <c r="E592">
        <v>1078.2520752</v>
      </c>
      <c r="F592">
        <v>1106.2299805</v>
      </c>
      <c r="G592">
        <v>1106.2299805</v>
      </c>
      <c r="H592">
        <v>1102.2900391000001</v>
      </c>
      <c r="I592">
        <v>1119.4599608999999</v>
      </c>
      <c r="J592">
        <v>1108.5524902</v>
      </c>
      <c r="L592" t="str">
        <f t="shared" si="73"/>
        <v>25APR2022:15:00:00</v>
      </c>
      <c r="M592">
        <v>15</v>
      </c>
      <c r="N592">
        <f t="shared" si="74"/>
        <v>169.83593745999997</v>
      </c>
      <c r="O592" t="str">
        <f t="shared" si="69"/>
        <v/>
      </c>
      <c r="P592">
        <f t="shared" si="70"/>
        <v>169.83593745999997</v>
      </c>
      <c r="Q592" t="str">
        <f t="shared" si="71"/>
        <v/>
      </c>
      <c r="R592">
        <f t="shared" si="72"/>
        <v>1</v>
      </c>
      <c r="S592">
        <f t="shared" si="75"/>
        <v>17.884545174496704</v>
      </c>
    </row>
    <row r="593" spans="1:19" x14ac:dyDescent="0.25">
      <c r="A593" t="s">
        <v>642</v>
      </c>
      <c r="B593">
        <v>959.43969727000001</v>
      </c>
      <c r="C593">
        <v>1114.6899414</v>
      </c>
      <c r="D593">
        <v>1141.1618652</v>
      </c>
      <c r="E593">
        <v>1088.0694579999999</v>
      </c>
      <c r="F593">
        <v>1096.5600586</v>
      </c>
      <c r="G593">
        <v>1096.5600586</v>
      </c>
      <c r="H593">
        <v>1094.7099608999999</v>
      </c>
      <c r="I593">
        <v>1114.6899414</v>
      </c>
      <c r="J593">
        <v>1100.6300048999999</v>
      </c>
      <c r="L593" t="str">
        <f t="shared" si="73"/>
        <v>25APR2022:16:00:00</v>
      </c>
      <c r="M593">
        <v>16</v>
      </c>
      <c r="N593">
        <f t="shared" si="74"/>
        <v>155.25024412999994</v>
      </c>
      <c r="O593" t="str">
        <f t="shared" si="69"/>
        <v/>
      </c>
      <c r="P593">
        <f t="shared" si="70"/>
        <v>155.25024412999994</v>
      </c>
      <c r="Q593" t="str">
        <f t="shared" si="71"/>
        <v/>
      </c>
      <c r="R593">
        <f t="shared" si="72"/>
        <v>1</v>
      </c>
      <c r="S593">
        <f t="shared" si="75"/>
        <v>16.181344650607084</v>
      </c>
    </row>
    <row r="594" spans="1:19" x14ac:dyDescent="0.25">
      <c r="A594" t="s">
        <v>643</v>
      </c>
      <c r="B594">
        <v>981.87658691000001</v>
      </c>
      <c r="C594">
        <v>1125.5100098</v>
      </c>
      <c r="D594">
        <v>1151.1081543</v>
      </c>
      <c r="E594">
        <v>1091.6444091999999</v>
      </c>
      <c r="F594">
        <v>1099.9799805</v>
      </c>
      <c r="G594">
        <v>1099.9799805</v>
      </c>
      <c r="H594">
        <v>1099.6199951000001</v>
      </c>
      <c r="I594">
        <v>1125.5100098</v>
      </c>
      <c r="J594">
        <v>1106.2724608999999</v>
      </c>
      <c r="L594" t="str">
        <f t="shared" si="73"/>
        <v>25APR2022:17:00:00</v>
      </c>
      <c r="M594">
        <v>17</v>
      </c>
      <c r="N594">
        <f t="shared" si="74"/>
        <v>143.63342289000002</v>
      </c>
      <c r="O594" t="str">
        <f t="shared" si="69"/>
        <v/>
      </c>
      <c r="P594">
        <f t="shared" si="70"/>
        <v>143.63342289000002</v>
      </c>
      <c r="Q594" t="str">
        <f t="shared" si="71"/>
        <v/>
      </c>
      <c r="R594">
        <f t="shared" si="72"/>
        <v>1</v>
      </c>
      <c r="S594">
        <f t="shared" si="75"/>
        <v>14.628459910834559</v>
      </c>
    </row>
    <row r="595" spans="1:19" x14ac:dyDescent="0.25">
      <c r="A595" t="s">
        <v>644</v>
      </c>
      <c r="B595">
        <v>1003.9698486</v>
      </c>
      <c r="C595">
        <v>1132.0500488</v>
      </c>
      <c r="D595">
        <v>1148.2242432</v>
      </c>
      <c r="E595">
        <v>1086.5853271000001</v>
      </c>
      <c r="F595">
        <v>1104.3900146000001</v>
      </c>
      <c r="G595">
        <v>1104.3900146000001</v>
      </c>
      <c r="H595">
        <v>1102.5600586</v>
      </c>
      <c r="I595">
        <v>1132.0500488</v>
      </c>
      <c r="J595">
        <v>1110.8475341999999</v>
      </c>
      <c r="L595" t="str">
        <f t="shared" si="73"/>
        <v>25APR2022:18:00:00</v>
      </c>
      <c r="M595">
        <v>18</v>
      </c>
      <c r="N595">
        <f t="shared" si="74"/>
        <v>128.08020020000004</v>
      </c>
      <c r="O595" t="str">
        <f t="shared" si="69"/>
        <v/>
      </c>
      <c r="P595">
        <f t="shared" si="70"/>
        <v>128.08020020000004</v>
      </c>
      <c r="Q595" t="str">
        <f t="shared" si="71"/>
        <v/>
      </c>
      <c r="R595">
        <f t="shared" si="72"/>
        <v>1</v>
      </c>
      <c r="S595">
        <f t="shared" si="75"/>
        <v>12.75737517203363</v>
      </c>
    </row>
    <row r="596" spans="1:19" x14ac:dyDescent="0.25">
      <c r="A596" t="s">
        <v>645</v>
      </c>
      <c r="B596">
        <v>1018.0321044999999</v>
      </c>
      <c r="C596">
        <v>1112.2700195</v>
      </c>
      <c r="D596">
        <v>1139.6484375</v>
      </c>
      <c r="E596">
        <v>1072.8829346</v>
      </c>
      <c r="F596">
        <v>1084.5999756000001</v>
      </c>
      <c r="G596">
        <v>1084.5999756000001</v>
      </c>
      <c r="H596">
        <v>1081.6500243999999</v>
      </c>
      <c r="I596">
        <v>1112.2700195</v>
      </c>
      <c r="J596">
        <v>1090.7800293</v>
      </c>
      <c r="L596" t="str">
        <f t="shared" si="73"/>
        <v>25APR2022:19:00:00</v>
      </c>
      <c r="M596">
        <v>19</v>
      </c>
      <c r="N596">
        <f t="shared" si="74"/>
        <v>94.237915000000044</v>
      </c>
      <c r="O596" t="str">
        <f t="shared" si="69"/>
        <v/>
      </c>
      <c r="P596">
        <f t="shared" si="70"/>
        <v>94.237915000000044</v>
      </c>
      <c r="Q596" t="str">
        <f t="shared" si="71"/>
        <v/>
      </c>
      <c r="R596">
        <f t="shared" si="72"/>
        <v>1</v>
      </c>
      <c r="S596">
        <f t="shared" si="75"/>
        <v>9.2568706412539328</v>
      </c>
    </row>
    <row r="597" spans="1:19" x14ac:dyDescent="0.25">
      <c r="A597" t="s">
        <v>646</v>
      </c>
      <c r="B597">
        <v>999.39532470999995</v>
      </c>
      <c r="C597">
        <v>1078.0200195</v>
      </c>
      <c r="D597">
        <v>1130.8314209</v>
      </c>
      <c r="E597">
        <v>1064.1070557</v>
      </c>
      <c r="F597">
        <v>1050.1899414</v>
      </c>
      <c r="G597">
        <v>1050.1899414</v>
      </c>
      <c r="H597">
        <v>1050.5300293</v>
      </c>
      <c r="I597">
        <v>1078.0200195</v>
      </c>
      <c r="J597">
        <v>1057.2324219</v>
      </c>
      <c r="L597" t="str">
        <f t="shared" si="73"/>
        <v>25APR2022:20:00:00</v>
      </c>
      <c r="M597">
        <v>20</v>
      </c>
      <c r="N597">
        <f t="shared" si="74"/>
        <v>78.624694790000035</v>
      </c>
      <c r="O597" t="str">
        <f t="shared" si="69"/>
        <v/>
      </c>
      <c r="P597">
        <f t="shared" si="70"/>
        <v>78.624694790000035</v>
      </c>
      <c r="Q597" t="str">
        <f t="shared" si="71"/>
        <v/>
      </c>
      <c r="R597">
        <f t="shared" si="72"/>
        <v>1</v>
      </c>
      <c r="S597">
        <f t="shared" si="75"/>
        <v>7.8672265965237518</v>
      </c>
    </row>
    <row r="598" spans="1:19" x14ac:dyDescent="0.25">
      <c r="A598" t="s">
        <v>647</v>
      </c>
      <c r="B598">
        <v>1023.5224609000001</v>
      </c>
      <c r="C598">
        <v>1077.2600098</v>
      </c>
      <c r="D598">
        <v>1134.7004394999999</v>
      </c>
      <c r="E598">
        <v>1044.6101074000001</v>
      </c>
      <c r="F598">
        <v>1057.4000243999999</v>
      </c>
      <c r="G598">
        <v>1057.4000243999999</v>
      </c>
      <c r="H598">
        <v>1049.6800536999999</v>
      </c>
      <c r="I598">
        <v>1077.2600098</v>
      </c>
      <c r="J598">
        <v>1060.4350586</v>
      </c>
      <c r="L598" t="str">
        <f t="shared" si="73"/>
        <v>25APR2022:21:00:00</v>
      </c>
      <c r="M598">
        <v>21</v>
      </c>
      <c r="N598">
        <f t="shared" si="74"/>
        <v>53.737548899999979</v>
      </c>
      <c r="O598" t="str">
        <f t="shared" si="69"/>
        <v/>
      </c>
      <c r="P598">
        <f t="shared" si="70"/>
        <v>53.737548899999979</v>
      </c>
      <c r="Q598" t="str">
        <f t="shared" si="71"/>
        <v/>
      </c>
      <c r="R598">
        <f t="shared" si="72"/>
        <v>1</v>
      </c>
      <c r="S598">
        <f t="shared" si="75"/>
        <v>5.2502559497079986</v>
      </c>
    </row>
    <row r="599" spans="1:19" x14ac:dyDescent="0.25">
      <c r="A599" t="s">
        <v>648</v>
      </c>
      <c r="B599">
        <v>1018.1883544999999</v>
      </c>
      <c r="C599">
        <v>1039.8399658000001</v>
      </c>
      <c r="D599">
        <v>1110.1317139</v>
      </c>
      <c r="E599">
        <v>1016.6226807</v>
      </c>
      <c r="F599">
        <v>1017.4899902</v>
      </c>
      <c r="G599">
        <v>1017.4899902</v>
      </c>
      <c r="H599">
        <v>1012.25</v>
      </c>
      <c r="I599">
        <v>1039.8399658000001</v>
      </c>
      <c r="J599">
        <v>1021.7674561</v>
      </c>
      <c r="L599" t="str">
        <f t="shared" si="73"/>
        <v>25APR2022:22:00:00</v>
      </c>
      <c r="M599">
        <v>22</v>
      </c>
      <c r="N599">
        <f t="shared" si="74"/>
        <v>21.651611300000127</v>
      </c>
      <c r="O599" t="str">
        <f t="shared" si="69"/>
        <v/>
      </c>
      <c r="P599">
        <f t="shared" si="70"/>
        <v>21.651611300000127</v>
      </c>
      <c r="Q599" t="str">
        <f t="shared" si="71"/>
        <v/>
      </c>
      <c r="R599">
        <f t="shared" si="72"/>
        <v>1</v>
      </c>
      <c r="S599">
        <f t="shared" si="75"/>
        <v>2.1264838872207048</v>
      </c>
    </row>
    <row r="600" spans="1:19" x14ac:dyDescent="0.25">
      <c r="A600" t="s">
        <v>649</v>
      </c>
      <c r="B600">
        <v>962.54901123000002</v>
      </c>
      <c r="C600">
        <v>969.30603026999995</v>
      </c>
      <c r="D600">
        <v>1047.0794678</v>
      </c>
      <c r="E600">
        <v>955.26513671999999</v>
      </c>
      <c r="F600">
        <v>958.71502685999997</v>
      </c>
      <c r="G600">
        <v>958.71502685999997</v>
      </c>
      <c r="H600">
        <v>946.91802978999999</v>
      </c>
      <c r="I600">
        <v>969.30603026999995</v>
      </c>
      <c r="J600">
        <v>958.41357421999999</v>
      </c>
      <c r="L600" t="str">
        <f t="shared" si="73"/>
        <v>25APR2022:23:00:00</v>
      </c>
      <c r="M600">
        <v>23</v>
      </c>
      <c r="N600">
        <f t="shared" si="74"/>
        <v>6.7570190399999319</v>
      </c>
      <c r="O600" t="str">
        <f t="shared" si="69"/>
        <v/>
      </c>
      <c r="P600">
        <f t="shared" si="70"/>
        <v>6.7570190399999319</v>
      </c>
      <c r="Q600" t="str">
        <f t="shared" si="71"/>
        <v/>
      </c>
      <c r="R600">
        <f t="shared" si="72"/>
        <v>1</v>
      </c>
      <c r="S600">
        <f t="shared" si="75"/>
        <v>0.70199220623222369</v>
      </c>
    </row>
    <row r="601" spans="1:19" x14ac:dyDescent="0.25">
      <c r="A601" t="s">
        <v>650</v>
      </c>
      <c r="B601">
        <v>907.97589111000002</v>
      </c>
      <c r="C601">
        <v>894.13897704999999</v>
      </c>
      <c r="D601">
        <v>977.76269531000003</v>
      </c>
      <c r="E601">
        <v>891.30981444999998</v>
      </c>
      <c r="F601">
        <v>887.25</v>
      </c>
      <c r="G601">
        <v>887.25</v>
      </c>
      <c r="H601">
        <v>875.44000243999994</v>
      </c>
      <c r="I601">
        <v>894.13897704999999</v>
      </c>
      <c r="J601">
        <v>886.01971435999997</v>
      </c>
      <c r="L601" t="str">
        <f t="shared" si="73"/>
        <v>26APR2022:00:00:00</v>
      </c>
      <c r="M601">
        <v>24</v>
      </c>
      <c r="N601">
        <f t="shared" si="74"/>
        <v>-13.836914060000026</v>
      </c>
      <c r="O601">
        <f t="shared" si="69"/>
        <v>-13.836914060000026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1.523929676490023</v>
      </c>
    </row>
    <row r="602" spans="1:19" x14ac:dyDescent="0.25">
      <c r="A602" t="s">
        <v>651</v>
      </c>
      <c r="B602">
        <v>869.50561522999999</v>
      </c>
      <c r="C602">
        <v>871.48901366999996</v>
      </c>
      <c r="D602">
        <v>930.26385498000002</v>
      </c>
      <c r="E602">
        <v>839.96514893000005</v>
      </c>
      <c r="F602">
        <v>870.14398193</v>
      </c>
      <c r="G602">
        <v>870.14398193</v>
      </c>
      <c r="H602">
        <v>871.48901366999996</v>
      </c>
      <c r="I602">
        <v>866.14398193</v>
      </c>
      <c r="J602">
        <v>869.48022461000005</v>
      </c>
      <c r="L602" t="str">
        <f t="shared" si="73"/>
        <v>26APR2022:01:00:00</v>
      </c>
      <c r="M602">
        <v>1</v>
      </c>
      <c r="N602">
        <f t="shared" si="74"/>
        <v>1.9833984399999736</v>
      </c>
      <c r="O602" t="str">
        <f t="shared" si="69"/>
        <v/>
      </c>
      <c r="P602">
        <f t="shared" si="70"/>
        <v>1.9833984399999736</v>
      </c>
      <c r="Q602" t="str">
        <f t="shared" si="71"/>
        <v/>
      </c>
      <c r="R602">
        <f t="shared" si="72"/>
        <v>1</v>
      </c>
      <c r="S602">
        <f t="shared" si="75"/>
        <v>0.22810645558342127</v>
      </c>
    </row>
    <row r="603" spans="1:19" x14ac:dyDescent="0.25">
      <c r="A603" t="s">
        <v>652</v>
      </c>
      <c r="B603">
        <v>838.93670654000005</v>
      </c>
      <c r="C603">
        <v>819.98699951000003</v>
      </c>
      <c r="D603">
        <v>907.52142333999996</v>
      </c>
      <c r="E603">
        <v>823.87176513999998</v>
      </c>
      <c r="F603">
        <v>817.47601318</v>
      </c>
      <c r="G603">
        <v>817.47601318</v>
      </c>
      <c r="H603">
        <v>819.98699951000003</v>
      </c>
      <c r="I603">
        <v>813.71398925999995</v>
      </c>
      <c r="J603">
        <v>817.16320800999995</v>
      </c>
      <c r="L603" t="str">
        <f t="shared" si="73"/>
        <v>26APR2022:02:00:00</v>
      </c>
      <c r="M603">
        <v>2</v>
      </c>
      <c r="N603">
        <f t="shared" si="74"/>
        <v>-18.949707030000013</v>
      </c>
      <c r="O603">
        <f t="shared" si="69"/>
        <v>-18.949707030000013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2.2587767208510505</v>
      </c>
    </row>
    <row r="604" spans="1:19" x14ac:dyDescent="0.25">
      <c r="A604" t="s">
        <v>653</v>
      </c>
      <c r="B604">
        <v>826.59417725000003</v>
      </c>
      <c r="C604">
        <v>799.75</v>
      </c>
      <c r="D604">
        <v>891.75006103999999</v>
      </c>
      <c r="E604">
        <v>811.49139404000005</v>
      </c>
      <c r="F604">
        <v>799.71899413999995</v>
      </c>
      <c r="G604">
        <v>799.71899413999995</v>
      </c>
      <c r="H604">
        <v>799.75</v>
      </c>
      <c r="I604">
        <v>783.08300781000003</v>
      </c>
      <c r="J604">
        <v>795.56774901999995</v>
      </c>
      <c r="L604" t="str">
        <f t="shared" si="73"/>
        <v>26APR2022:03:00:00</v>
      </c>
      <c r="M604">
        <v>3</v>
      </c>
      <c r="N604">
        <f t="shared" si="74"/>
        <v>-26.84417725000003</v>
      </c>
      <c r="O604">
        <f t="shared" si="69"/>
        <v>-26.84417725000003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3.2475642810971697</v>
      </c>
    </row>
    <row r="605" spans="1:19" x14ac:dyDescent="0.25">
      <c r="A605" t="s">
        <v>654</v>
      </c>
      <c r="B605">
        <v>824.38842772999999</v>
      </c>
      <c r="C605">
        <v>794.02099609000004</v>
      </c>
      <c r="D605">
        <v>887.94934081999997</v>
      </c>
      <c r="E605">
        <v>813.23504638999998</v>
      </c>
      <c r="F605">
        <v>793.17797852000001</v>
      </c>
      <c r="G605">
        <v>793.17797852000001</v>
      </c>
      <c r="H605">
        <v>794.02099609000004</v>
      </c>
      <c r="I605">
        <v>773.94201659999999</v>
      </c>
      <c r="J605">
        <v>788.57971191000001</v>
      </c>
      <c r="L605" t="str">
        <f t="shared" si="73"/>
        <v>26APR2022:04:00:00</v>
      </c>
      <c r="M605">
        <v>4</v>
      </c>
      <c r="N605">
        <f t="shared" si="74"/>
        <v>-30.36743163999995</v>
      </c>
      <c r="O605">
        <f t="shared" si="69"/>
        <v>-30.36743163999995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3.6836314798375307</v>
      </c>
    </row>
    <row r="606" spans="1:19" x14ac:dyDescent="0.25">
      <c r="A606" t="s">
        <v>655</v>
      </c>
      <c r="B606">
        <v>841.75024413999995</v>
      </c>
      <c r="C606">
        <v>806.44897461000005</v>
      </c>
      <c r="D606">
        <v>908.78448486000002</v>
      </c>
      <c r="E606">
        <v>833.45819091999999</v>
      </c>
      <c r="F606">
        <v>805.07000731999995</v>
      </c>
      <c r="G606">
        <v>805.07000731999995</v>
      </c>
      <c r="H606">
        <v>806.44897461000005</v>
      </c>
      <c r="I606">
        <v>786.29797363</v>
      </c>
      <c r="J606">
        <v>800.72167968999997</v>
      </c>
      <c r="L606" t="str">
        <f t="shared" si="73"/>
        <v>26APR2022:05:00:00</v>
      </c>
      <c r="M606">
        <v>5</v>
      </c>
      <c r="N606">
        <f t="shared" si="74"/>
        <v>-35.3012695299999</v>
      </c>
      <c r="O606">
        <f t="shared" si="69"/>
        <v>-35.3012695299999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4.1937937975968786</v>
      </c>
    </row>
    <row r="607" spans="1:19" x14ac:dyDescent="0.25">
      <c r="A607" t="s">
        <v>656</v>
      </c>
      <c r="B607">
        <v>888.69018555000002</v>
      </c>
      <c r="C607">
        <v>866.63098145000004</v>
      </c>
      <c r="D607">
        <v>959.98480225000003</v>
      </c>
      <c r="E607">
        <v>881.16015625</v>
      </c>
      <c r="F607">
        <v>867.20202637</v>
      </c>
      <c r="G607">
        <v>867.20202637</v>
      </c>
      <c r="H607">
        <v>866.63098145000004</v>
      </c>
      <c r="I607">
        <v>837.61999512</v>
      </c>
      <c r="J607">
        <v>859.66381836000005</v>
      </c>
      <c r="L607" t="str">
        <f t="shared" si="73"/>
        <v>26APR2022:06:00:00</v>
      </c>
      <c r="M607">
        <v>6</v>
      </c>
      <c r="N607">
        <f t="shared" si="74"/>
        <v>-22.059204099999988</v>
      </c>
      <c r="O607">
        <f t="shared" si="69"/>
        <v>-22.059204099999988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2.4822153387851138</v>
      </c>
    </row>
    <row r="608" spans="1:19" x14ac:dyDescent="0.25">
      <c r="A608" t="s">
        <v>657</v>
      </c>
      <c r="B608">
        <v>981.25396728999999</v>
      </c>
      <c r="C608">
        <v>989.68103026999995</v>
      </c>
      <c r="D608">
        <v>1054.2935791</v>
      </c>
      <c r="E608">
        <v>948.73138428000004</v>
      </c>
      <c r="F608">
        <v>995.57897949000005</v>
      </c>
      <c r="G608">
        <v>995.57897949000005</v>
      </c>
      <c r="H608">
        <v>989.68103026999995</v>
      </c>
      <c r="I608">
        <v>945.80297852000001</v>
      </c>
      <c r="J608">
        <v>981.66046143000005</v>
      </c>
      <c r="L608" t="str">
        <f t="shared" si="73"/>
        <v>26APR2022:07:00:00</v>
      </c>
      <c r="M608">
        <v>7</v>
      </c>
      <c r="N608">
        <f t="shared" si="74"/>
        <v>8.4270629799999597</v>
      </c>
      <c r="O608" t="str">
        <f t="shared" si="69"/>
        <v/>
      </c>
      <c r="P608">
        <f t="shared" si="70"/>
        <v>8.4270629799999597</v>
      </c>
      <c r="Q608" t="str">
        <f t="shared" si="71"/>
        <v/>
      </c>
      <c r="R608">
        <f t="shared" si="72"/>
        <v>1</v>
      </c>
      <c r="S608">
        <f t="shared" si="75"/>
        <v>0.85880549387979432</v>
      </c>
    </row>
    <row r="609" spans="1:19" x14ac:dyDescent="0.25">
      <c r="A609" t="s">
        <v>658</v>
      </c>
      <c r="B609">
        <v>991.90087890999996</v>
      </c>
      <c r="C609">
        <v>1042.9000243999999</v>
      </c>
      <c r="D609">
        <v>1103.4975586</v>
      </c>
      <c r="E609">
        <v>996.46386718999997</v>
      </c>
      <c r="F609">
        <v>1052.2299805</v>
      </c>
      <c r="G609">
        <v>1052.2299805</v>
      </c>
      <c r="H609">
        <v>1042.9000243999999</v>
      </c>
      <c r="I609">
        <v>993.07598876999998</v>
      </c>
      <c r="J609">
        <v>1035.1090088000001</v>
      </c>
      <c r="L609" t="str">
        <f t="shared" si="73"/>
        <v>26APR2022:08:00:00</v>
      </c>
      <c r="M609">
        <v>8</v>
      </c>
      <c r="N609">
        <f t="shared" si="74"/>
        <v>50.999145489999933</v>
      </c>
      <c r="O609" t="str">
        <f t="shared" si="69"/>
        <v/>
      </c>
      <c r="P609">
        <f t="shared" si="70"/>
        <v>50.999145489999933</v>
      </c>
      <c r="Q609" t="str">
        <f t="shared" si="71"/>
        <v/>
      </c>
      <c r="R609">
        <f t="shared" si="72"/>
        <v>1</v>
      </c>
      <c r="S609">
        <f t="shared" si="75"/>
        <v>5.1415566388087992</v>
      </c>
    </row>
    <row r="610" spans="1:19" x14ac:dyDescent="0.25">
      <c r="A610" t="s">
        <v>659</v>
      </c>
      <c r="B610">
        <v>959.89263916000004</v>
      </c>
      <c r="C610">
        <v>1063.9599608999999</v>
      </c>
      <c r="D610">
        <v>1096.6282959</v>
      </c>
      <c r="E610">
        <v>1003.585022</v>
      </c>
      <c r="F610">
        <v>1078.5999756000001</v>
      </c>
      <c r="G610">
        <v>1078.5999756000001</v>
      </c>
      <c r="H610">
        <v>1063.9599608999999</v>
      </c>
      <c r="I610">
        <v>1019.8499756</v>
      </c>
      <c r="J610">
        <v>1060.2524414</v>
      </c>
      <c r="L610" t="str">
        <f t="shared" si="73"/>
        <v>26APR2022:09:00:00</v>
      </c>
      <c r="M610">
        <v>9</v>
      </c>
      <c r="N610">
        <f t="shared" si="74"/>
        <v>104.0673217399999</v>
      </c>
      <c r="O610" t="str">
        <f t="shared" si="69"/>
        <v/>
      </c>
      <c r="P610">
        <f t="shared" si="70"/>
        <v>104.0673217399999</v>
      </c>
      <c r="Q610" t="str">
        <f t="shared" si="71"/>
        <v/>
      </c>
      <c r="R610">
        <f t="shared" si="72"/>
        <v>1</v>
      </c>
      <c r="S610">
        <f t="shared" si="75"/>
        <v>10.841558471692103</v>
      </c>
    </row>
    <row r="611" spans="1:19" x14ac:dyDescent="0.25">
      <c r="A611" t="s">
        <v>660</v>
      </c>
      <c r="B611">
        <v>971.19384765999996</v>
      </c>
      <c r="C611">
        <v>1105.9100341999999</v>
      </c>
      <c r="D611">
        <v>1098.8371582</v>
      </c>
      <c r="E611">
        <v>1019.1135864</v>
      </c>
      <c r="F611">
        <v>1126.0799560999999</v>
      </c>
      <c r="G611">
        <v>1126.0799560999999</v>
      </c>
      <c r="H611">
        <v>1105.9100341999999</v>
      </c>
      <c r="I611">
        <v>1070.1500243999999</v>
      </c>
      <c r="J611">
        <v>1107.0549315999999</v>
      </c>
      <c r="L611" t="str">
        <f t="shared" si="73"/>
        <v>26APR2022:10:00:00</v>
      </c>
      <c r="M611">
        <v>10</v>
      </c>
      <c r="N611">
        <f t="shared" si="74"/>
        <v>134.71618653999997</v>
      </c>
      <c r="O611" t="str">
        <f t="shared" si="69"/>
        <v/>
      </c>
      <c r="P611">
        <f t="shared" si="70"/>
        <v>134.71618653999997</v>
      </c>
      <c r="Q611" t="str">
        <f t="shared" si="71"/>
        <v/>
      </c>
      <c r="R611">
        <f t="shared" si="72"/>
        <v>1</v>
      </c>
      <c r="S611">
        <f t="shared" si="75"/>
        <v>13.871194392817246</v>
      </c>
    </row>
    <row r="612" spans="1:19" x14ac:dyDescent="0.25">
      <c r="A612" t="s">
        <v>661</v>
      </c>
      <c r="B612">
        <v>961.25970458999996</v>
      </c>
      <c r="C612">
        <v>1139.0600586</v>
      </c>
      <c r="D612">
        <v>1096.2139893000001</v>
      </c>
      <c r="E612">
        <v>1042.0445557</v>
      </c>
      <c r="F612">
        <v>1166.3000488</v>
      </c>
      <c r="G612">
        <v>1166.3000488</v>
      </c>
      <c r="H612">
        <v>1139.0600586</v>
      </c>
      <c r="I612">
        <v>1111.1999512</v>
      </c>
      <c r="J612">
        <v>1145.7150879000001</v>
      </c>
      <c r="L612" t="str">
        <f t="shared" si="73"/>
        <v>26APR2022:11:00:00</v>
      </c>
      <c r="M612">
        <v>11</v>
      </c>
      <c r="N612">
        <f t="shared" si="74"/>
        <v>177.80035401000009</v>
      </c>
      <c r="O612" t="str">
        <f t="shared" si="69"/>
        <v/>
      </c>
      <c r="P612">
        <f t="shared" si="70"/>
        <v>177.80035401000009</v>
      </c>
      <c r="Q612" t="str">
        <f t="shared" si="71"/>
        <v/>
      </c>
      <c r="R612">
        <f t="shared" si="72"/>
        <v>1</v>
      </c>
      <c r="S612">
        <f t="shared" si="75"/>
        <v>18.496599114787209</v>
      </c>
    </row>
    <row r="613" spans="1:19" x14ac:dyDescent="0.25">
      <c r="A613" t="s">
        <v>662</v>
      </c>
      <c r="B613">
        <v>965.88134765999996</v>
      </c>
      <c r="C613">
        <v>1132.6899414</v>
      </c>
      <c r="D613">
        <v>1102.4223632999999</v>
      </c>
      <c r="E613">
        <v>1056.0869141000001</v>
      </c>
      <c r="F613">
        <v>1161.7800293</v>
      </c>
      <c r="G613">
        <v>1161.7800293</v>
      </c>
      <c r="H613">
        <v>1132.6899414</v>
      </c>
      <c r="I613">
        <v>1112.4300536999999</v>
      </c>
      <c r="J613">
        <v>1142.1700439000001</v>
      </c>
      <c r="L613" t="str">
        <f t="shared" si="73"/>
        <v>26APR2022:12:00:00</v>
      </c>
      <c r="M613">
        <v>12</v>
      </c>
      <c r="N613">
        <f t="shared" si="74"/>
        <v>166.80859373999999</v>
      </c>
      <c r="O613" t="str">
        <f t="shared" si="69"/>
        <v/>
      </c>
      <c r="P613">
        <f t="shared" si="70"/>
        <v>166.80859373999999</v>
      </c>
      <c r="Q613" t="str">
        <f t="shared" si="71"/>
        <v/>
      </c>
      <c r="R613">
        <f t="shared" si="72"/>
        <v>1</v>
      </c>
      <c r="S613">
        <f t="shared" si="75"/>
        <v>17.270091626069821</v>
      </c>
    </row>
    <row r="614" spans="1:19" x14ac:dyDescent="0.25">
      <c r="A614" t="s">
        <v>663</v>
      </c>
      <c r="B614">
        <v>952.33160399999997</v>
      </c>
      <c r="C614">
        <v>1113.6400146000001</v>
      </c>
      <c r="D614">
        <v>1104.2702637</v>
      </c>
      <c r="E614">
        <v>1062.7105713000001</v>
      </c>
      <c r="F614">
        <v>1144.6999512</v>
      </c>
      <c r="G614">
        <v>1144.6999512</v>
      </c>
      <c r="H614">
        <v>1113.6400146000001</v>
      </c>
      <c r="I614">
        <v>1102.5799560999999</v>
      </c>
      <c r="J614">
        <v>1126.4050293</v>
      </c>
      <c r="L614" t="str">
        <f t="shared" si="73"/>
        <v>26APR2022:13:00:00</v>
      </c>
      <c r="M614">
        <v>13</v>
      </c>
      <c r="N614">
        <f t="shared" si="74"/>
        <v>161.30841060000012</v>
      </c>
      <c r="O614" t="str">
        <f t="shared" si="69"/>
        <v/>
      </c>
      <c r="P614">
        <f t="shared" si="70"/>
        <v>161.30841060000012</v>
      </c>
      <c r="Q614" t="str">
        <f t="shared" si="71"/>
        <v/>
      </c>
      <c r="R614">
        <f t="shared" si="72"/>
        <v>1</v>
      </c>
      <c r="S614">
        <f t="shared" si="75"/>
        <v>16.938260782533067</v>
      </c>
    </row>
    <row r="615" spans="1:19" x14ac:dyDescent="0.25">
      <c r="A615" t="s">
        <v>664</v>
      </c>
      <c r="B615">
        <v>974.41223145000004</v>
      </c>
      <c r="C615">
        <v>1115.6800536999999</v>
      </c>
      <c r="D615">
        <v>1116.1008300999999</v>
      </c>
      <c r="E615">
        <v>1070.2808838000001</v>
      </c>
      <c r="F615">
        <v>1144.5600586</v>
      </c>
      <c r="G615">
        <v>1144.5600586</v>
      </c>
      <c r="H615">
        <v>1115.6800536999999</v>
      </c>
      <c r="I615">
        <v>1107.2099608999999</v>
      </c>
      <c r="J615">
        <v>1128.0025635</v>
      </c>
      <c r="L615" t="str">
        <f t="shared" si="73"/>
        <v>26APR2022:14:00:00</v>
      </c>
      <c r="M615">
        <v>14</v>
      </c>
      <c r="N615">
        <f t="shared" si="74"/>
        <v>141.26782224999988</v>
      </c>
      <c r="O615" t="str">
        <f t="shared" si="69"/>
        <v/>
      </c>
      <c r="P615">
        <f t="shared" si="70"/>
        <v>141.26782224999988</v>
      </c>
      <c r="Q615" t="str">
        <f t="shared" si="71"/>
        <v/>
      </c>
      <c r="R615">
        <f t="shared" si="72"/>
        <v>1</v>
      </c>
      <c r="S615">
        <f t="shared" si="75"/>
        <v>14.497747225502552</v>
      </c>
    </row>
    <row r="616" spans="1:19" x14ac:dyDescent="0.25">
      <c r="A616" t="s">
        <v>665</v>
      </c>
      <c r="B616">
        <v>976.08978271000001</v>
      </c>
      <c r="C616">
        <v>1129.5400391000001</v>
      </c>
      <c r="D616">
        <v>1135.9577637</v>
      </c>
      <c r="E616">
        <v>1073.7857666</v>
      </c>
      <c r="F616">
        <v>1153.1999512</v>
      </c>
      <c r="G616">
        <v>1153.1999512</v>
      </c>
      <c r="H616">
        <v>1129.5400391000001</v>
      </c>
      <c r="I616">
        <v>1119.3800048999999</v>
      </c>
      <c r="J616">
        <v>1138.8299560999999</v>
      </c>
      <c r="L616" t="str">
        <f t="shared" si="73"/>
        <v>26APR2022:15:00:00</v>
      </c>
      <c r="M616">
        <v>15</v>
      </c>
      <c r="N616">
        <f t="shared" si="74"/>
        <v>153.45025639000005</v>
      </c>
      <c r="O616" t="str">
        <f t="shared" si="69"/>
        <v/>
      </c>
      <c r="P616">
        <f t="shared" si="70"/>
        <v>153.45025639000005</v>
      </c>
      <c r="Q616" t="str">
        <f t="shared" si="71"/>
        <v/>
      </c>
      <c r="R616">
        <f t="shared" si="72"/>
        <v>1</v>
      </c>
      <c r="S616">
        <f t="shared" si="75"/>
        <v>15.72091616039287</v>
      </c>
    </row>
    <row r="617" spans="1:19" x14ac:dyDescent="0.25">
      <c r="A617" t="s">
        <v>666</v>
      </c>
      <c r="B617">
        <v>992.01586913999995</v>
      </c>
      <c r="C617">
        <v>1138</v>
      </c>
      <c r="D617">
        <v>1154.7076416</v>
      </c>
      <c r="E617">
        <v>1071.4693603999999</v>
      </c>
      <c r="F617">
        <v>1155.9499512</v>
      </c>
      <c r="G617">
        <v>1155.9499512</v>
      </c>
      <c r="H617">
        <v>1138</v>
      </c>
      <c r="I617">
        <v>1124.1199951000001</v>
      </c>
      <c r="J617">
        <v>1143.5050048999999</v>
      </c>
      <c r="L617" t="str">
        <f t="shared" si="73"/>
        <v>26APR2022:16:00:00</v>
      </c>
      <c r="M617">
        <v>16</v>
      </c>
      <c r="N617">
        <f t="shared" si="74"/>
        <v>145.98413086000005</v>
      </c>
      <c r="O617" t="str">
        <f t="shared" si="69"/>
        <v/>
      </c>
      <c r="P617">
        <f t="shared" si="70"/>
        <v>145.98413086000005</v>
      </c>
      <c r="Q617" t="str">
        <f t="shared" si="71"/>
        <v/>
      </c>
      <c r="R617">
        <f t="shared" si="72"/>
        <v>1</v>
      </c>
      <c r="S617">
        <f t="shared" si="75"/>
        <v>14.715906811708249</v>
      </c>
    </row>
    <row r="618" spans="1:19" x14ac:dyDescent="0.25">
      <c r="A618" t="s">
        <v>667</v>
      </c>
      <c r="B618">
        <v>1054.7402344</v>
      </c>
      <c r="C618">
        <v>1154.6999512</v>
      </c>
      <c r="D618">
        <v>1168.9747314000001</v>
      </c>
      <c r="E618">
        <v>1070.6339111</v>
      </c>
      <c r="F618">
        <v>1164.75</v>
      </c>
      <c r="G618">
        <v>1164.75</v>
      </c>
      <c r="H618">
        <v>1154.6999512</v>
      </c>
      <c r="I618">
        <v>1134.8199463000001</v>
      </c>
      <c r="J618">
        <v>1154.7550048999999</v>
      </c>
      <c r="L618" t="str">
        <f t="shared" si="73"/>
        <v>26APR2022:17:00:00</v>
      </c>
      <c r="M618">
        <v>17</v>
      </c>
      <c r="N618">
        <f t="shared" si="74"/>
        <v>99.959716800000024</v>
      </c>
      <c r="O618" t="str">
        <f t="shared" si="69"/>
        <v/>
      </c>
      <c r="P618">
        <f t="shared" si="70"/>
        <v>99.959716800000024</v>
      </c>
      <c r="Q618" t="str">
        <f t="shared" si="71"/>
        <v/>
      </c>
      <c r="R618">
        <f t="shared" si="72"/>
        <v>1</v>
      </c>
      <c r="S618">
        <f t="shared" si="75"/>
        <v>9.4771881776998068</v>
      </c>
    </row>
    <row r="619" spans="1:19" x14ac:dyDescent="0.25">
      <c r="A619" t="s">
        <v>668</v>
      </c>
      <c r="B619">
        <v>1079.744751</v>
      </c>
      <c r="C619">
        <v>1167.8399658000001</v>
      </c>
      <c r="D619">
        <v>1167.2938231999999</v>
      </c>
      <c r="E619">
        <v>1057.2960204999999</v>
      </c>
      <c r="F619">
        <v>1173.8800048999999</v>
      </c>
      <c r="G619">
        <v>1173.8800048999999</v>
      </c>
      <c r="H619">
        <v>1167.8399658000001</v>
      </c>
      <c r="I619">
        <v>1143.75</v>
      </c>
      <c r="J619">
        <v>1164.8375243999999</v>
      </c>
      <c r="L619" t="str">
        <f t="shared" si="73"/>
        <v>26APR2022:18:00:00</v>
      </c>
      <c r="M619">
        <v>18</v>
      </c>
      <c r="N619">
        <f t="shared" si="74"/>
        <v>88.095214800000122</v>
      </c>
      <c r="O619" t="str">
        <f t="shared" si="69"/>
        <v/>
      </c>
      <c r="P619">
        <f t="shared" si="70"/>
        <v>88.095214800000122</v>
      </c>
      <c r="Q619" t="str">
        <f t="shared" si="71"/>
        <v/>
      </c>
      <c r="R619">
        <f t="shared" si="72"/>
        <v>1</v>
      </c>
      <c r="S619">
        <f t="shared" si="75"/>
        <v>8.1588926196132192</v>
      </c>
    </row>
    <row r="620" spans="1:19" x14ac:dyDescent="0.25">
      <c r="A620" t="s">
        <v>669</v>
      </c>
      <c r="B620">
        <v>1100.7636719</v>
      </c>
      <c r="C620">
        <v>1147.5699463000001</v>
      </c>
      <c r="D620">
        <v>1159.5267334</v>
      </c>
      <c r="E620">
        <v>1038.8693848</v>
      </c>
      <c r="F620">
        <v>1156.0100098</v>
      </c>
      <c r="G620">
        <v>1156.0100098</v>
      </c>
      <c r="H620">
        <v>1147.5699463000001</v>
      </c>
      <c r="I620">
        <v>1124.5699463000001</v>
      </c>
      <c r="J620">
        <v>1146.0399170000001</v>
      </c>
      <c r="L620" t="str">
        <f t="shared" si="73"/>
        <v>26APR2022:19:00:00</v>
      </c>
      <c r="M620">
        <v>19</v>
      </c>
      <c r="N620">
        <f t="shared" si="74"/>
        <v>46.80627440000012</v>
      </c>
      <c r="O620" t="str">
        <f t="shared" si="69"/>
        <v/>
      </c>
      <c r="P620">
        <f t="shared" si="70"/>
        <v>46.80627440000012</v>
      </c>
      <c r="Q620" t="str">
        <f t="shared" si="71"/>
        <v/>
      </c>
      <c r="R620">
        <f t="shared" si="72"/>
        <v>1</v>
      </c>
      <c r="S620">
        <f t="shared" si="75"/>
        <v>4.2521638018094308</v>
      </c>
    </row>
    <row r="621" spans="1:19" x14ac:dyDescent="0.25">
      <c r="A621" t="s">
        <v>670</v>
      </c>
      <c r="B621">
        <v>1108.9541016000001</v>
      </c>
      <c r="C621">
        <v>1096.2600098</v>
      </c>
      <c r="D621">
        <v>1148.6057129000001</v>
      </c>
      <c r="E621">
        <v>1026.6274414</v>
      </c>
      <c r="F621">
        <v>1107.3000488</v>
      </c>
      <c r="G621">
        <v>1107.3000488</v>
      </c>
      <c r="H621">
        <v>1096.2600098</v>
      </c>
      <c r="I621">
        <v>1077.0400391000001</v>
      </c>
      <c r="J621">
        <v>1096.9750977000001</v>
      </c>
      <c r="L621" t="str">
        <f t="shared" si="73"/>
        <v>26APR2022:20:00:00</v>
      </c>
      <c r="M621">
        <v>20</v>
      </c>
      <c r="N621">
        <f t="shared" si="74"/>
        <v>-12.694091800000024</v>
      </c>
      <c r="O621">
        <f t="shared" si="69"/>
        <v>-12.694091800000024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1.144690459387361</v>
      </c>
    </row>
    <row r="622" spans="1:19" x14ac:dyDescent="0.25">
      <c r="A622" t="s">
        <v>671</v>
      </c>
      <c r="B622">
        <v>1127.7681885</v>
      </c>
      <c r="C622">
        <v>1100.2600098</v>
      </c>
      <c r="D622">
        <v>1141.7371826000001</v>
      </c>
      <c r="E622">
        <v>1024.5030518000001</v>
      </c>
      <c r="F622">
        <v>1112.7099608999999</v>
      </c>
      <c r="G622">
        <v>1112.7099608999999</v>
      </c>
      <c r="H622">
        <v>1100.2600098</v>
      </c>
      <c r="I622">
        <v>1080.6800536999999</v>
      </c>
      <c r="J622">
        <v>1101.5899658000001</v>
      </c>
      <c r="L622" t="str">
        <f t="shared" si="73"/>
        <v>26APR2022:21:00:00</v>
      </c>
      <c r="M622">
        <v>21</v>
      </c>
      <c r="N622">
        <f t="shared" si="74"/>
        <v>-27.508178699999917</v>
      </c>
      <c r="O622">
        <f t="shared" si="69"/>
        <v>-27.508178699999917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2.4391695900367134</v>
      </c>
    </row>
    <row r="623" spans="1:19" x14ac:dyDescent="0.25">
      <c r="A623" t="s">
        <v>672</v>
      </c>
      <c r="B623">
        <v>1121.6680908000001</v>
      </c>
      <c r="C623">
        <v>1067.5899658000001</v>
      </c>
      <c r="D623">
        <v>1107.9056396000001</v>
      </c>
      <c r="E623">
        <v>1012.5985107</v>
      </c>
      <c r="F623">
        <v>1081.0699463000001</v>
      </c>
      <c r="G623">
        <v>1081.0699463000001</v>
      </c>
      <c r="H623">
        <v>1067.5899658000001</v>
      </c>
      <c r="I623">
        <v>1050.3699951000001</v>
      </c>
      <c r="J623">
        <v>1070.0250243999999</v>
      </c>
      <c r="L623" t="str">
        <f t="shared" si="73"/>
        <v>26APR2022:22:00:00</v>
      </c>
      <c r="M623">
        <v>22</v>
      </c>
      <c r="N623">
        <f t="shared" si="74"/>
        <v>-54.078125</v>
      </c>
      <c r="O623">
        <f t="shared" si="69"/>
        <v>-54.078125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4.8212234477875011</v>
      </c>
    </row>
    <row r="624" spans="1:19" x14ac:dyDescent="0.25">
      <c r="A624" t="s">
        <v>673</v>
      </c>
      <c r="B624">
        <v>1056.3209228999999</v>
      </c>
      <c r="C624">
        <v>994.87097168000003</v>
      </c>
      <c r="D624">
        <v>1038.5205077999999</v>
      </c>
      <c r="E624">
        <v>959.80212401999995</v>
      </c>
      <c r="F624">
        <v>1009.5800171</v>
      </c>
      <c r="G624">
        <v>1009.5800171</v>
      </c>
      <c r="H624">
        <v>994.87097168000003</v>
      </c>
      <c r="I624">
        <v>981.59802246000004</v>
      </c>
      <c r="J624">
        <v>998.90722656000003</v>
      </c>
      <c r="L624" t="str">
        <f t="shared" si="73"/>
        <v>26APR2022:23:00:00</v>
      </c>
      <c r="M624">
        <v>23</v>
      </c>
      <c r="N624">
        <f t="shared" si="74"/>
        <v>-61.449951219999889</v>
      </c>
      <c r="O624">
        <f t="shared" si="69"/>
        <v>-61.449951219999889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5.8173562492065924</v>
      </c>
    </row>
    <row r="625" spans="1:19" x14ac:dyDescent="0.25">
      <c r="A625" t="s">
        <v>674</v>
      </c>
      <c r="B625">
        <v>973.08599853999999</v>
      </c>
      <c r="C625">
        <v>919.92602538999995</v>
      </c>
      <c r="D625">
        <v>966.33813477000001</v>
      </c>
      <c r="E625">
        <v>899.52319336000005</v>
      </c>
      <c r="F625">
        <v>935.03802489999998</v>
      </c>
      <c r="G625">
        <v>935.03802489999998</v>
      </c>
      <c r="H625">
        <v>919.92602538999995</v>
      </c>
      <c r="I625">
        <v>910.40600586000005</v>
      </c>
      <c r="J625">
        <v>925.10198975000003</v>
      </c>
      <c r="L625" t="str">
        <f t="shared" si="73"/>
        <v>27APR2022:00:00:00</v>
      </c>
      <c r="M625">
        <v>24</v>
      </c>
      <c r="N625">
        <f t="shared" si="74"/>
        <v>-53.159973150000042</v>
      </c>
      <c r="O625">
        <f t="shared" si="69"/>
        <v>-53.159973150000042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5.4630292933780025</v>
      </c>
    </row>
    <row r="626" spans="1:19" x14ac:dyDescent="0.25">
      <c r="A626" t="s">
        <v>675</v>
      </c>
      <c r="B626">
        <v>922.41882324000005</v>
      </c>
      <c r="C626">
        <v>834.87200928000004</v>
      </c>
      <c r="D626">
        <v>914.21722411999997</v>
      </c>
      <c r="E626">
        <v>860.96575928000004</v>
      </c>
      <c r="F626">
        <v>829.90301513999998</v>
      </c>
      <c r="G626">
        <v>829.90301513999998</v>
      </c>
      <c r="H626">
        <v>834.87200928000004</v>
      </c>
      <c r="I626">
        <v>824.00299071999996</v>
      </c>
      <c r="J626">
        <v>829.67022704999999</v>
      </c>
      <c r="L626" t="str">
        <f t="shared" si="73"/>
        <v>27APR2022:01:00:00</v>
      </c>
      <c r="M626">
        <v>1</v>
      </c>
      <c r="N626">
        <f t="shared" si="74"/>
        <v>-87.546813960000009</v>
      </c>
      <c r="O626">
        <f t="shared" si="69"/>
        <v>-87.546813960000009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9.4910047100395722</v>
      </c>
    </row>
    <row r="627" spans="1:19" x14ac:dyDescent="0.25">
      <c r="A627" t="s">
        <v>676</v>
      </c>
      <c r="B627">
        <v>899.30114746000004</v>
      </c>
      <c r="C627">
        <v>792.84698486000002</v>
      </c>
      <c r="D627">
        <v>892.00140381000006</v>
      </c>
      <c r="E627">
        <v>843.11889647999999</v>
      </c>
      <c r="F627">
        <v>788.77001953000001</v>
      </c>
      <c r="G627">
        <v>788.77001953000001</v>
      </c>
      <c r="H627">
        <v>792.84698486000002</v>
      </c>
      <c r="I627">
        <v>780.08898925999995</v>
      </c>
      <c r="J627">
        <v>787.61901854999996</v>
      </c>
      <c r="L627" t="str">
        <f t="shared" si="73"/>
        <v>27APR2022:02:00:00</v>
      </c>
      <c r="M627">
        <v>2</v>
      </c>
      <c r="N627">
        <f t="shared" si="74"/>
        <v>-106.45416260000002</v>
      </c>
      <c r="O627">
        <f t="shared" si="69"/>
        <v>-106.45416260000002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11.83743208831333</v>
      </c>
    </row>
    <row r="628" spans="1:19" x14ac:dyDescent="0.25">
      <c r="A628" t="s">
        <v>677</v>
      </c>
      <c r="B628">
        <v>894.24975586000005</v>
      </c>
      <c r="C628">
        <v>772.43499756000006</v>
      </c>
      <c r="D628">
        <v>877.36724853999999</v>
      </c>
      <c r="E628">
        <v>833.92010498000002</v>
      </c>
      <c r="F628">
        <v>772.43298340000001</v>
      </c>
      <c r="G628">
        <v>772.43298340000001</v>
      </c>
      <c r="H628">
        <v>772.43499756000006</v>
      </c>
      <c r="I628">
        <v>766.33697510000002</v>
      </c>
      <c r="J628">
        <v>770.90948486000002</v>
      </c>
      <c r="L628" t="str">
        <f t="shared" si="73"/>
        <v>27APR2022:03:00:00</v>
      </c>
      <c r="M628">
        <v>3</v>
      </c>
      <c r="N628">
        <f t="shared" si="74"/>
        <v>-121.81475829999999</v>
      </c>
      <c r="O628">
        <f t="shared" si="69"/>
        <v>-121.81475829999999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13.622006324491611</v>
      </c>
    </row>
    <row r="629" spans="1:19" x14ac:dyDescent="0.25">
      <c r="A629" t="s">
        <v>678</v>
      </c>
      <c r="B629">
        <v>887.34497069999998</v>
      </c>
      <c r="C629">
        <v>767.35498046999999</v>
      </c>
      <c r="D629">
        <v>872.11907958999996</v>
      </c>
      <c r="E629">
        <v>829.92919921999999</v>
      </c>
      <c r="F629">
        <v>767.61999512</v>
      </c>
      <c r="G629">
        <v>767.61999512</v>
      </c>
      <c r="H629">
        <v>767.35498046999999</v>
      </c>
      <c r="I629">
        <v>763.31799316000001</v>
      </c>
      <c r="J629">
        <v>766.47827147999999</v>
      </c>
      <c r="L629" t="str">
        <f t="shared" si="73"/>
        <v>27APR2022:04:00:00</v>
      </c>
      <c r="M629">
        <v>4</v>
      </c>
      <c r="N629">
        <f t="shared" si="74"/>
        <v>-119.98999022999999</v>
      </c>
      <c r="O629">
        <f t="shared" si="69"/>
        <v>-119.98999022999999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13.522360997363119</v>
      </c>
    </row>
    <row r="630" spans="1:19" x14ac:dyDescent="0.25">
      <c r="A630" t="s">
        <v>679</v>
      </c>
      <c r="B630">
        <v>876.29748534999999</v>
      </c>
      <c r="C630">
        <v>777.45697021000001</v>
      </c>
      <c r="D630">
        <v>892.57128906000003</v>
      </c>
      <c r="E630">
        <v>853.80236816000001</v>
      </c>
      <c r="F630">
        <v>777.80200194999998</v>
      </c>
      <c r="G630">
        <v>777.80200194999998</v>
      </c>
      <c r="H630">
        <v>777.45697021000001</v>
      </c>
      <c r="I630">
        <v>778.19702147999999</v>
      </c>
      <c r="J630">
        <v>777.81451416000004</v>
      </c>
      <c r="L630" t="str">
        <f t="shared" si="73"/>
        <v>27APR2022:05:00:00</v>
      </c>
      <c r="M630">
        <v>5</v>
      </c>
      <c r="N630">
        <f t="shared" si="74"/>
        <v>-98.84051513999998</v>
      </c>
      <c r="O630">
        <f t="shared" si="69"/>
        <v>-98.84051513999998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11.279333421859851</v>
      </c>
    </row>
    <row r="631" spans="1:19" x14ac:dyDescent="0.25">
      <c r="A631" t="s">
        <v>680</v>
      </c>
      <c r="B631">
        <v>932.84265137</v>
      </c>
      <c r="C631">
        <v>820.01300048999997</v>
      </c>
      <c r="D631">
        <v>937.15362548999997</v>
      </c>
      <c r="E631">
        <v>893.05645751999998</v>
      </c>
      <c r="F631">
        <v>823.69201659999999</v>
      </c>
      <c r="G631">
        <v>823.69201659999999</v>
      </c>
      <c r="H631">
        <v>820.01300048999997</v>
      </c>
      <c r="I631">
        <v>833.29602050999995</v>
      </c>
      <c r="J631">
        <v>825.17321776999995</v>
      </c>
      <c r="L631" t="str">
        <f t="shared" si="73"/>
        <v>27APR2022:06:00:00</v>
      </c>
      <c r="M631">
        <v>6</v>
      </c>
      <c r="N631">
        <f t="shared" si="74"/>
        <v>-112.82965088000003</v>
      </c>
      <c r="O631">
        <f t="shared" si="69"/>
        <v>-112.82965088000003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12.095250009666165</v>
      </c>
    </row>
    <row r="632" spans="1:19" x14ac:dyDescent="0.25">
      <c r="A632" t="s">
        <v>681</v>
      </c>
      <c r="B632">
        <v>1006.6471558</v>
      </c>
      <c r="C632">
        <v>909.27600098000005</v>
      </c>
      <c r="D632">
        <v>1022.244751</v>
      </c>
      <c r="E632">
        <v>970.57604979999996</v>
      </c>
      <c r="F632">
        <v>920.04101562999995</v>
      </c>
      <c r="G632">
        <v>920.04101562999995</v>
      </c>
      <c r="H632">
        <v>909.27600098000005</v>
      </c>
      <c r="I632">
        <v>944.21002196999996</v>
      </c>
      <c r="J632">
        <v>923.39196776999995</v>
      </c>
      <c r="L632" t="str">
        <f t="shared" si="73"/>
        <v>27APR2022:07:00:00</v>
      </c>
      <c r="M632">
        <v>7</v>
      </c>
      <c r="N632">
        <f t="shared" si="74"/>
        <v>-97.371154819999902</v>
      </c>
      <c r="O632">
        <f t="shared" si="69"/>
        <v>-97.371154819999902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9.672818748751876</v>
      </c>
    </row>
    <row r="633" spans="1:19" x14ac:dyDescent="0.25">
      <c r="A633" t="s">
        <v>682</v>
      </c>
      <c r="B633">
        <v>1017.0673828</v>
      </c>
      <c r="C633">
        <v>950.73199463000003</v>
      </c>
      <c r="D633">
        <v>1062.2208252</v>
      </c>
      <c r="E633">
        <v>1019.4976807</v>
      </c>
      <c r="F633">
        <v>965.70697021000001</v>
      </c>
      <c r="G633">
        <v>965.70697021000001</v>
      </c>
      <c r="H633">
        <v>950.73199463000003</v>
      </c>
      <c r="I633">
        <v>993.11499022999999</v>
      </c>
      <c r="J633">
        <v>968.81524658000001</v>
      </c>
      <c r="L633" t="str">
        <f t="shared" si="73"/>
        <v>27APR2022:08:00:00</v>
      </c>
      <c r="M633">
        <v>8</v>
      </c>
      <c r="N633">
        <f t="shared" si="74"/>
        <v>-66.335388169999987</v>
      </c>
      <c r="O633">
        <f t="shared" si="69"/>
        <v>-66.335388169999987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6.5222215648463502</v>
      </c>
    </row>
    <row r="634" spans="1:19" x14ac:dyDescent="0.25">
      <c r="A634" t="s">
        <v>683</v>
      </c>
      <c r="B634">
        <v>981.59973145000004</v>
      </c>
      <c r="C634">
        <v>971.78302001999998</v>
      </c>
      <c r="D634">
        <v>1054.8525391000001</v>
      </c>
      <c r="E634">
        <v>1023.3343506</v>
      </c>
      <c r="F634">
        <v>987.27697753999996</v>
      </c>
      <c r="G634">
        <v>987.27697753999996</v>
      </c>
      <c r="H634">
        <v>971.78302001999998</v>
      </c>
      <c r="I634">
        <v>1017.5599976</v>
      </c>
      <c r="J634">
        <v>990.97424316000001</v>
      </c>
      <c r="L634" t="str">
        <f t="shared" si="73"/>
        <v>27APR2022:09:00:00</v>
      </c>
      <c r="M634">
        <v>9</v>
      </c>
      <c r="N634">
        <f t="shared" si="74"/>
        <v>-9.8167114300000549</v>
      </c>
      <c r="O634">
        <f t="shared" si="69"/>
        <v>-9.8167114300000549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1.0000727501727207</v>
      </c>
    </row>
    <row r="635" spans="1:19" x14ac:dyDescent="0.25">
      <c r="A635" t="s">
        <v>684</v>
      </c>
      <c r="B635">
        <v>1023.4017944</v>
      </c>
      <c r="C635">
        <v>1010.1500244</v>
      </c>
      <c r="D635">
        <v>1063.4111327999999</v>
      </c>
      <c r="E635">
        <v>1022.8251953</v>
      </c>
      <c r="F635">
        <v>1025.9899902</v>
      </c>
      <c r="G635">
        <v>1025.9899902</v>
      </c>
      <c r="H635">
        <v>1010.1500244</v>
      </c>
      <c r="I635">
        <v>1062.0899658000001</v>
      </c>
      <c r="J635">
        <v>1031.0549315999999</v>
      </c>
      <c r="L635" t="str">
        <f t="shared" si="73"/>
        <v>27APR2022:10:00:00</v>
      </c>
      <c r="M635">
        <v>10</v>
      </c>
      <c r="N635">
        <f t="shared" si="74"/>
        <v>-13.251769999999965</v>
      </c>
      <c r="O635">
        <f t="shared" si="69"/>
        <v>-13.251769999999965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1.2948746105892079</v>
      </c>
    </row>
    <row r="636" spans="1:19" x14ac:dyDescent="0.25">
      <c r="A636" t="s">
        <v>685</v>
      </c>
      <c r="B636">
        <v>1028.2800293</v>
      </c>
      <c r="C636">
        <v>1036.75</v>
      </c>
      <c r="D636">
        <v>1057.4975586</v>
      </c>
      <c r="E636">
        <v>1009.8314209</v>
      </c>
      <c r="F636">
        <v>1055.7399902</v>
      </c>
      <c r="G636">
        <v>1055.7399902</v>
      </c>
      <c r="H636">
        <v>1036.75</v>
      </c>
      <c r="I636">
        <v>1094.7700195</v>
      </c>
      <c r="J636">
        <v>1060.75</v>
      </c>
      <c r="L636" t="str">
        <f t="shared" si="73"/>
        <v>27APR2022:11:00:00</v>
      </c>
      <c r="M636">
        <v>11</v>
      </c>
      <c r="N636">
        <f t="shared" si="74"/>
        <v>8.4699706999999762</v>
      </c>
      <c r="O636" t="str">
        <f t="shared" si="69"/>
        <v/>
      </c>
      <c r="P636">
        <f t="shared" si="70"/>
        <v>8.4699706999999762</v>
      </c>
      <c r="Q636" t="str">
        <f t="shared" si="71"/>
        <v/>
      </c>
      <c r="R636">
        <f t="shared" si="72"/>
        <v>1</v>
      </c>
      <c r="S636">
        <f t="shared" si="75"/>
        <v>0.82370273258792115</v>
      </c>
    </row>
    <row r="637" spans="1:19" x14ac:dyDescent="0.25">
      <c r="A637" t="s">
        <v>686</v>
      </c>
      <c r="B637">
        <v>1044.9045410000001</v>
      </c>
      <c r="C637">
        <v>1051.5699463000001</v>
      </c>
      <c r="D637">
        <v>1063.7586670000001</v>
      </c>
      <c r="E637">
        <v>1002.5541382</v>
      </c>
      <c r="F637">
        <v>1069.4300536999999</v>
      </c>
      <c r="G637">
        <v>1069.4300536999999</v>
      </c>
      <c r="H637">
        <v>1051.5699463000001</v>
      </c>
      <c r="I637">
        <v>1100.4399414</v>
      </c>
      <c r="J637">
        <v>1072.7175293</v>
      </c>
      <c r="L637" t="str">
        <f t="shared" si="73"/>
        <v>27APR2022:12:00:00</v>
      </c>
      <c r="M637">
        <v>12</v>
      </c>
      <c r="N637">
        <f t="shared" si="74"/>
        <v>6.6654052999999749</v>
      </c>
      <c r="O637" t="str">
        <f t="shared" si="69"/>
        <v/>
      </c>
      <c r="P637">
        <f t="shared" si="70"/>
        <v>6.6654052999999749</v>
      </c>
      <c r="Q637" t="str">
        <f t="shared" si="71"/>
        <v/>
      </c>
      <c r="R637">
        <f t="shared" si="72"/>
        <v>1</v>
      </c>
      <c r="S637">
        <f t="shared" si="75"/>
        <v>0.63789609849154383</v>
      </c>
    </row>
    <row r="638" spans="1:19" x14ac:dyDescent="0.25">
      <c r="A638" t="s">
        <v>687</v>
      </c>
      <c r="B638">
        <v>1059.5831298999999</v>
      </c>
      <c r="C638">
        <v>1048.5699463000001</v>
      </c>
      <c r="D638">
        <v>1063.5324707</v>
      </c>
      <c r="E638">
        <v>984.34729003999996</v>
      </c>
      <c r="F638">
        <v>1064.7800293</v>
      </c>
      <c r="G638">
        <v>1064.7800293</v>
      </c>
      <c r="H638">
        <v>1048.5699463000001</v>
      </c>
      <c r="I638">
        <v>1088.3599853999999</v>
      </c>
      <c r="J638">
        <v>1066.6224365</v>
      </c>
      <c r="L638" t="str">
        <f t="shared" si="73"/>
        <v>27APR2022:13:00:00</v>
      </c>
      <c r="M638">
        <v>13</v>
      </c>
      <c r="N638">
        <f t="shared" si="74"/>
        <v>-11.01318359999982</v>
      </c>
      <c r="O638">
        <f t="shared" si="69"/>
        <v>-11.01318359999982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1.0393883489858138</v>
      </c>
    </row>
    <row r="639" spans="1:19" x14ac:dyDescent="0.25">
      <c r="A639" t="s">
        <v>688</v>
      </c>
      <c r="B639">
        <v>1063.8165283000001</v>
      </c>
      <c r="C639">
        <v>1060.9599608999999</v>
      </c>
      <c r="D639">
        <v>1080.208374</v>
      </c>
      <c r="E639">
        <v>987.61346435999997</v>
      </c>
      <c r="F639">
        <v>1075.0699463000001</v>
      </c>
      <c r="G639">
        <v>1075.0699463000001</v>
      </c>
      <c r="H639">
        <v>1060.9599608999999</v>
      </c>
      <c r="I639">
        <v>1094.0999756000001</v>
      </c>
      <c r="J639">
        <v>1076.2999268000001</v>
      </c>
      <c r="L639" t="str">
        <f t="shared" si="73"/>
        <v>27APR2022:14:00:00</v>
      </c>
      <c r="M639">
        <v>14</v>
      </c>
      <c r="N639">
        <f t="shared" si="74"/>
        <v>-2.8565674000001309</v>
      </c>
      <c r="O639">
        <f t="shared" si="69"/>
        <v>-2.8565674000001309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0.26852068228014681</v>
      </c>
    </row>
    <row r="640" spans="1:19" x14ac:dyDescent="0.25">
      <c r="A640" t="s">
        <v>689</v>
      </c>
      <c r="B640">
        <v>1093.526001</v>
      </c>
      <c r="C640">
        <v>1084.8199463000001</v>
      </c>
      <c r="D640">
        <v>1109.0769043</v>
      </c>
      <c r="E640">
        <v>1005.9474487</v>
      </c>
      <c r="F640">
        <v>1095.6600341999999</v>
      </c>
      <c r="G640">
        <v>1095.6600341999999</v>
      </c>
      <c r="H640">
        <v>1084.8199463000001</v>
      </c>
      <c r="I640">
        <v>1107.5100098</v>
      </c>
      <c r="J640">
        <v>1095.9125977000001</v>
      </c>
      <c r="L640" t="str">
        <f t="shared" si="73"/>
        <v>27APR2022:15:00:00</v>
      </c>
      <c r="M640">
        <v>15</v>
      </c>
      <c r="N640">
        <f t="shared" si="74"/>
        <v>-8.7060546999998678</v>
      </c>
      <c r="O640">
        <f t="shared" si="69"/>
        <v>-8.7060546999998678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0.7961451938077756</v>
      </c>
    </row>
    <row r="641" spans="1:19" x14ac:dyDescent="0.25">
      <c r="A641" t="s">
        <v>690</v>
      </c>
      <c r="B641">
        <v>1120.9309082</v>
      </c>
      <c r="C641">
        <v>1105.9599608999999</v>
      </c>
      <c r="D641">
        <v>1132.8223877</v>
      </c>
      <c r="E641">
        <v>1019.6223145</v>
      </c>
      <c r="F641">
        <v>1114.6700439000001</v>
      </c>
      <c r="G641">
        <v>1114.6700439000001</v>
      </c>
      <c r="H641">
        <v>1105.9599608999999</v>
      </c>
      <c r="I641">
        <v>1119.9399414</v>
      </c>
      <c r="J641">
        <v>1113.8100586</v>
      </c>
      <c r="L641" t="str">
        <f t="shared" si="73"/>
        <v>27APR2022:16:00:00</v>
      </c>
      <c r="M641">
        <v>16</v>
      </c>
      <c r="N641">
        <f t="shared" si="74"/>
        <v>-14.970947300000034</v>
      </c>
      <c r="O641">
        <f t="shared" si="69"/>
        <v>-14.970947300000034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1.3355816304539683</v>
      </c>
    </row>
    <row r="642" spans="1:19" x14ac:dyDescent="0.25">
      <c r="A642" t="s">
        <v>691</v>
      </c>
      <c r="B642">
        <v>1153.2645264</v>
      </c>
      <c r="C642">
        <v>1137.4200439000001</v>
      </c>
      <c r="D642">
        <v>1157.2076416</v>
      </c>
      <c r="E642">
        <v>1043.3115233999999</v>
      </c>
      <c r="F642">
        <v>1143.6800536999999</v>
      </c>
      <c r="G642">
        <v>1143.6800536999999</v>
      </c>
      <c r="H642">
        <v>1137.4200439000001</v>
      </c>
      <c r="I642">
        <v>1140.4300536999999</v>
      </c>
      <c r="J642">
        <v>1141.3026123</v>
      </c>
      <c r="L642" t="str">
        <f t="shared" si="73"/>
        <v>27APR2022:17:00:00</v>
      </c>
      <c r="M642">
        <v>17</v>
      </c>
      <c r="N642">
        <f t="shared" si="74"/>
        <v>-15.844482499999913</v>
      </c>
      <c r="O642">
        <f t="shared" si="69"/>
        <v>-15.844482499999913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1.3738810253237936</v>
      </c>
    </row>
    <row r="643" spans="1:19" x14ac:dyDescent="0.25">
      <c r="A643" t="s">
        <v>692</v>
      </c>
      <c r="B643">
        <v>1186.286499</v>
      </c>
      <c r="C643">
        <v>1150.4300536999999</v>
      </c>
      <c r="D643">
        <v>1173.6396483999999</v>
      </c>
      <c r="E643">
        <v>1064.6479492000001</v>
      </c>
      <c r="F643">
        <v>1155.6800536999999</v>
      </c>
      <c r="G643">
        <v>1155.6800536999999</v>
      </c>
      <c r="H643">
        <v>1150.4300536999999</v>
      </c>
      <c r="I643">
        <v>1144.25</v>
      </c>
      <c r="J643">
        <v>1151.5100098</v>
      </c>
      <c r="L643" t="str">
        <f t="shared" si="73"/>
        <v>27APR2022:18:00:00</v>
      </c>
      <c r="M643">
        <v>18</v>
      </c>
      <c r="N643">
        <f t="shared" si="74"/>
        <v>-35.856445300000132</v>
      </c>
      <c r="O643">
        <f t="shared" ref="O643:O706" si="76">IF(N643&lt;0,N643,"")</f>
        <v>-35.856445300000132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3.0225788905315807</v>
      </c>
    </row>
    <row r="644" spans="1:19" x14ac:dyDescent="0.25">
      <c r="A644" t="s">
        <v>693</v>
      </c>
      <c r="B644">
        <v>1191.9891356999999</v>
      </c>
      <c r="C644">
        <v>1124.6800536999999</v>
      </c>
      <c r="D644">
        <v>1173.5487060999999</v>
      </c>
      <c r="E644">
        <v>1071.2227783000001</v>
      </c>
      <c r="F644">
        <v>1129.8299560999999</v>
      </c>
      <c r="G644">
        <v>1129.8299560999999</v>
      </c>
      <c r="H644">
        <v>1124.6800536999999</v>
      </c>
      <c r="I644">
        <v>1114.4200439000001</v>
      </c>
      <c r="J644">
        <v>1124.6899414</v>
      </c>
      <c r="L644" t="str">
        <f t="shared" ref="L644:L674" si="80">A644</f>
        <v>27APR2022:19:00:00</v>
      </c>
      <c r="M644">
        <v>19</v>
      </c>
      <c r="N644">
        <f t="shared" ref="N644:N674" si="81">C644-B644</f>
        <v>-67.309081999999989</v>
      </c>
      <c r="O644">
        <f t="shared" si="76"/>
        <v>-67.309081999999989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5.6467865338783048</v>
      </c>
    </row>
    <row r="645" spans="1:19" x14ac:dyDescent="0.25">
      <c r="A645" t="s">
        <v>694</v>
      </c>
      <c r="B645">
        <v>1186.4869385</v>
      </c>
      <c r="C645">
        <v>1080.2099608999999</v>
      </c>
      <c r="D645">
        <v>1159.8405762</v>
      </c>
      <c r="E645">
        <v>1058.5893555</v>
      </c>
      <c r="F645">
        <v>1086.0600586</v>
      </c>
      <c r="G645">
        <v>1086.0600586</v>
      </c>
      <c r="H645">
        <v>1080.2099608999999</v>
      </c>
      <c r="I645">
        <v>1067.2299805</v>
      </c>
      <c r="J645">
        <v>1079.8900146000001</v>
      </c>
      <c r="L645" t="str">
        <f t="shared" si="80"/>
        <v>27APR2022:20:00:00</v>
      </c>
      <c r="M645">
        <v>20</v>
      </c>
      <c r="N645">
        <f t="shared" si="81"/>
        <v>-106.27697760000001</v>
      </c>
      <c r="O645">
        <f t="shared" si="76"/>
        <v>-106.27697760000001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8.9572817155795441</v>
      </c>
    </row>
    <row r="646" spans="1:19" x14ac:dyDescent="0.25">
      <c r="A646" t="s">
        <v>695</v>
      </c>
      <c r="B646">
        <v>1191.8582764</v>
      </c>
      <c r="C646">
        <v>1083.7099608999999</v>
      </c>
      <c r="D646">
        <v>1161.1347656</v>
      </c>
      <c r="E646">
        <v>1075.2967529</v>
      </c>
      <c r="F646">
        <v>1089.6400146000001</v>
      </c>
      <c r="G646">
        <v>1089.6400146000001</v>
      </c>
      <c r="H646">
        <v>1083.7099608999999</v>
      </c>
      <c r="I646">
        <v>1075.9100341999999</v>
      </c>
      <c r="J646">
        <v>1084.7249756000001</v>
      </c>
      <c r="L646" t="str">
        <f t="shared" si="80"/>
        <v>27APR2022:21:00:00</v>
      </c>
      <c r="M646">
        <v>21</v>
      </c>
      <c r="N646">
        <f t="shared" si="81"/>
        <v>-108.14831550000008</v>
      </c>
      <c r="O646">
        <f t="shared" si="76"/>
        <v>-108.14831550000008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9.0739241100595738</v>
      </c>
    </row>
    <row r="647" spans="1:19" x14ac:dyDescent="0.25">
      <c r="A647" t="s">
        <v>696</v>
      </c>
      <c r="B647">
        <v>1166.6898193</v>
      </c>
      <c r="C647">
        <v>1055.0500488</v>
      </c>
      <c r="D647">
        <v>1130.9141846</v>
      </c>
      <c r="E647">
        <v>1066.1884766000001</v>
      </c>
      <c r="F647">
        <v>1061.1899414</v>
      </c>
      <c r="G647">
        <v>1061.1899414</v>
      </c>
      <c r="H647">
        <v>1055.0500488</v>
      </c>
      <c r="I647">
        <v>1043.7399902</v>
      </c>
      <c r="J647">
        <v>1055.2924805</v>
      </c>
      <c r="L647" t="str">
        <f t="shared" si="80"/>
        <v>27APR2022:22:00:00</v>
      </c>
      <c r="M647">
        <v>22</v>
      </c>
      <c r="N647">
        <f t="shared" si="81"/>
        <v>-111.63977049999994</v>
      </c>
      <c r="O647">
        <f t="shared" si="76"/>
        <v>-111.63977049999994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9.5689332891395651</v>
      </c>
    </row>
    <row r="648" spans="1:19" x14ac:dyDescent="0.25">
      <c r="A648" t="s">
        <v>697</v>
      </c>
      <c r="B648">
        <v>1083.4466553</v>
      </c>
      <c r="C648">
        <v>1007.2199707</v>
      </c>
      <c r="D648">
        <v>1052.7037353999999</v>
      </c>
      <c r="E648">
        <v>1002.5786743</v>
      </c>
      <c r="F648">
        <v>997.00701904000005</v>
      </c>
      <c r="G648">
        <v>997.00701904000005</v>
      </c>
      <c r="H648">
        <v>1007.2199707</v>
      </c>
      <c r="I648">
        <v>971.06097411999997</v>
      </c>
      <c r="J648">
        <v>993.07373046999999</v>
      </c>
      <c r="L648" t="str">
        <f t="shared" si="80"/>
        <v>27APR2022:23:00:00</v>
      </c>
      <c r="M648">
        <v>23</v>
      </c>
      <c r="N648">
        <f t="shared" si="81"/>
        <v>-76.226684599999999</v>
      </c>
      <c r="O648">
        <f t="shared" si="76"/>
        <v>-76.226684599999999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7.0355733922952846</v>
      </c>
    </row>
    <row r="649" spans="1:19" x14ac:dyDescent="0.25">
      <c r="A649" t="s">
        <v>698</v>
      </c>
      <c r="B649">
        <v>1008.7700806</v>
      </c>
      <c r="C649">
        <v>961.70599364999998</v>
      </c>
      <c r="D649">
        <v>972.39050293000003</v>
      </c>
      <c r="E649">
        <v>937.36926270000004</v>
      </c>
      <c r="F649">
        <v>932.48101807</v>
      </c>
      <c r="G649">
        <v>932.48101807</v>
      </c>
      <c r="H649">
        <v>961.70599364999998</v>
      </c>
      <c r="I649">
        <v>899.64501953000001</v>
      </c>
      <c r="J649">
        <v>931.57824706999997</v>
      </c>
      <c r="L649" t="str">
        <f t="shared" si="80"/>
        <v>28APR2022:00:00:00</v>
      </c>
      <c r="M649">
        <v>24</v>
      </c>
      <c r="N649">
        <f t="shared" si="81"/>
        <v>-47.064086950000046</v>
      </c>
      <c r="O649">
        <f t="shared" si="76"/>
        <v>-47.064086950000046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4.6654919545202107</v>
      </c>
    </row>
    <row r="650" spans="1:19" x14ac:dyDescent="0.25">
      <c r="A650" t="s">
        <v>699</v>
      </c>
      <c r="B650">
        <v>951.36230468999997</v>
      </c>
      <c r="C650">
        <v>860.04699706999997</v>
      </c>
      <c r="D650">
        <v>922.48492432</v>
      </c>
      <c r="E650">
        <v>891.73272704999999</v>
      </c>
      <c r="F650">
        <v>860.04699706999997</v>
      </c>
      <c r="G650">
        <v>860.04699706999997</v>
      </c>
      <c r="H650">
        <v>838.85302734000004</v>
      </c>
      <c r="I650">
        <v>854.92602538999995</v>
      </c>
      <c r="J650">
        <v>853.46826171999999</v>
      </c>
      <c r="L650" t="str">
        <f t="shared" si="80"/>
        <v>28APR2022:01:00:00</v>
      </c>
      <c r="M650">
        <v>1</v>
      </c>
      <c r="N650">
        <f t="shared" si="81"/>
        <v>-91.315307619999999</v>
      </c>
      <c r="O650">
        <f t="shared" si="76"/>
        <v>-91.315307619999999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9.5983735291840215</v>
      </c>
    </row>
    <row r="651" spans="1:19" x14ac:dyDescent="0.25">
      <c r="A651" t="s">
        <v>700</v>
      </c>
      <c r="B651">
        <v>900.88049316000001</v>
      </c>
      <c r="C651">
        <v>810.03900146000001</v>
      </c>
      <c r="D651">
        <v>880.87872314000003</v>
      </c>
      <c r="E651">
        <v>853.53887939000003</v>
      </c>
      <c r="F651">
        <v>810.03900146000001</v>
      </c>
      <c r="G651">
        <v>810.03900146000001</v>
      </c>
      <c r="H651">
        <v>788.45697021000001</v>
      </c>
      <c r="I651">
        <v>802.45898437999995</v>
      </c>
      <c r="J651">
        <v>802.74847411999997</v>
      </c>
      <c r="L651" t="str">
        <f t="shared" si="80"/>
        <v>28APR2022:02:00:00</v>
      </c>
      <c r="M651">
        <v>2</v>
      </c>
      <c r="N651">
        <f t="shared" si="81"/>
        <v>-90.841491700000006</v>
      </c>
      <c r="O651">
        <f t="shared" si="76"/>
        <v>-90.841491700000006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10.083633999150894</v>
      </c>
    </row>
    <row r="652" spans="1:19" x14ac:dyDescent="0.25">
      <c r="A652" t="s">
        <v>701</v>
      </c>
      <c r="B652">
        <v>893.12585449000005</v>
      </c>
      <c r="C652">
        <v>777.96899413999995</v>
      </c>
      <c r="D652">
        <v>853.57696533000001</v>
      </c>
      <c r="E652">
        <v>832.14892578000001</v>
      </c>
      <c r="F652">
        <v>777.96899413999995</v>
      </c>
      <c r="G652">
        <v>777.96899413999995</v>
      </c>
      <c r="H652">
        <v>757.40698241999996</v>
      </c>
      <c r="I652">
        <v>768.76000977000001</v>
      </c>
      <c r="J652">
        <v>770.52624512</v>
      </c>
      <c r="L652" t="str">
        <f t="shared" si="80"/>
        <v>28APR2022:03:00:00</v>
      </c>
      <c r="M652">
        <v>3</v>
      </c>
      <c r="N652">
        <f t="shared" si="81"/>
        <v>-115.1568603500001</v>
      </c>
      <c r="O652">
        <f t="shared" si="76"/>
        <v>-115.1568603500001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12.893687913195381</v>
      </c>
    </row>
    <row r="653" spans="1:19" x14ac:dyDescent="0.25">
      <c r="A653" t="s">
        <v>702</v>
      </c>
      <c r="B653">
        <v>911.87207031000003</v>
      </c>
      <c r="C653">
        <v>775.44000243999994</v>
      </c>
      <c r="D653">
        <v>839.77911376999998</v>
      </c>
      <c r="E653">
        <v>823.63989258000004</v>
      </c>
      <c r="F653">
        <v>775.44000243999994</v>
      </c>
      <c r="G653">
        <v>775.44000243999994</v>
      </c>
      <c r="H653">
        <v>755.65002441000001</v>
      </c>
      <c r="I653">
        <v>766.67199706999997</v>
      </c>
      <c r="J653">
        <v>768.30053711000005</v>
      </c>
      <c r="L653" t="str">
        <f t="shared" si="80"/>
        <v>28APR2022:04:00:00</v>
      </c>
      <c r="M653">
        <v>4</v>
      </c>
      <c r="N653">
        <f t="shared" si="81"/>
        <v>-136.43206787000008</v>
      </c>
      <c r="O653">
        <f t="shared" si="76"/>
        <v>-136.43206787000008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14.961755306708607</v>
      </c>
    </row>
    <row r="654" spans="1:19" x14ac:dyDescent="0.25">
      <c r="A654" t="s">
        <v>703</v>
      </c>
      <c r="B654">
        <v>868.23583984000004</v>
      </c>
      <c r="C654">
        <v>788.69000243999994</v>
      </c>
      <c r="D654">
        <v>848.12884521000001</v>
      </c>
      <c r="E654">
        <v>829.06634521000001</v>
      </c>
      <c r="F654">
        <v>788.69000243999994</v>
      </c>
      <c r="G654">
        <v>788.69000243999994</v>
      </c>
      <c r="H654">
        <v>771.02899170000001</v>
      </c>
      <c r="I654">
        <v>781.78002930000002</v>
      </c>
      <c r="J654">
        <v>782.54724121000004</v>
      </c>
      <c r="L654" t="str">
        <f t="shared" si="80"/>
        <v>28APR2022:05:00:00</v>
      </c>
      <c r="M654">
        <v>5</v>
      </c>
      <c r="N654">
        <f t="shared" si="81"/>
        <v>-79.545837400000096</v>
      </c>
      <c r="O654">
        <f t="shared" si="76"/>
        <v>-79.545837400000096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9.1617776818172967</v>
      </c>
    </row>
    <row r="655" spans="1:19" x14ac:dyDescent="0.25">
      <c r="A655" t="s">
        <v>704</v>
      </c>
      <c r="B655">
        <v>866.69348145000004</v>
      </c>
      <c r="C655">
        <v>829.05999756000006</v>
      </c>
      <c r="D655">
        <v>878.27636718999997</v>
      </c>
      <c r="E655">
        <v>862.26287841999999</v>
      </c>
      <c r="F655">
        <v>829.05999756000006</v>
      </c>
      <c r="G655">
        <v>829.05999756000006</v>
      </c>
      <c r="H655">
        <v>810.54901123000002</v>
      </c>
      <c r="I655">
        <v>828.99102783000001</v>
      </c>
      <c r="J655">
        <v>824.41497803000004</v>
      </c>
      <c r="L655" t="str">
        <f t="shared" si="80"/>
        <v>28APR2022:06:00:00</v>
      </c>
      <c r="M655">
        <v>6</v>
      </c>
      <c r="N655">
        <f t="shared" si="81"/>
        <v>-37.63348388999998</v>
      </c>
      <c r="O655">
        <f t="shared" si="76"/>
        <v>-37.63348388999998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4.3421907162654794</v>
      </c>
    </row>
    <row r="656" spans="1:19" x14ac:dyDescent="0.25">
      <c r="A656" t="s">
        <v>705</v>
      </c>
      <c r="B656">
        <v>925.26239013999998</v>
      </c>
      <c r="C656">
        <v>916.56201171999999</v>
      </c>
      <c r="D656">
        <v>950.36480713000003</v>
      </c>
      <c r="E656">
        <v>938.53784180000002</v>
      </c>
      <c r="F656">
        <v>916.56201171999999</v>
      </c>
      <c r="G656">
        <v>916.56201171999999</v>
      </c>
      <c r="H656">
        <v>892.15301513999998</v>
      </c>
      <c r="I656">
        <v>924.68902588000003</v>
      </c>
      <c r="J656">
        <v>912.49151611000002</v>
      </c>
      <c r="L656" t="str">
        <f t="shared" si="80"/>
        <v>28APR2022:07:00:00</v>
      </c>
      <c r="M656">
        <v>7</v>
      </c>
      <c r="N656">
        <f t="shared" si="81"/>
        <v>-8.7003784199999927</v>
      </c>
      <c r="O656">
        <f t="shared" si="76"/>
        <v>-8.7003784199999927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0.94031471642152786</v>
      </c>
    </row>
    <row r="657" spans="1:19" x14ac:dyDescent="0.25">
      <c r="A657" t="s">
        <v>706</v>
      </c>
      <c r="B657">
        <v>956.23907470999995</v>
      </c>
      <c r="C657">
        <v>959.56701659999999</v>
      </c>
      <c r="D657">
        <v>972.65386963000003</v>
      </c>
      <c r="E657">
        <v>954.12585449000005</v>
      </c>
      <c r="F657">
        <v>959.56701659999999</v>
      </c>
      <c r="G657">
        <v>959.56701659999999</v>
      </c>
      <c r="H657">
        <v>934.63201904000005</v>
      </c>
      <c r="I657">
        <v>972.69299316000001</v>
      </c>
      <c r="J657">
        <v>956.61474609000004</v>
      </c>
      <c r="L657" t="str">
        <f t="shared" si="80"/>
        <v>28APR2022:08:00:00</v>
      </c>
      <c r="M657">
        <v>8</v>
      </c>
      <c r="N657">
        <f t="shared" si="81"/>
        <v>3.3279418900000337</v>
      </c>
      <c r="O657" t="str">
        <f t="shared" si="76"/>
        <v/>
      </c>
      <c r="P657">
        <f t="shared" si="77"/>
        <v>3.3279418900000337</v>
      </c>
      <c r="Q657" t="str">
        <f t="shared" si="78"/>
        <v/>
      </c>
      <c r="R657">
        <f t="shared" si="79"/>
        <v>1</v>
      </c>
      <c r="S657">
        <f t="shared" si="82"/>
        <v>0.348024043151479</v>
      </c>
    </row>
    <row r="658" spans="1:19" x14ac:dyDescent="0.25">
      <c r="A658" t="s">
        <v>707</v>
      </c>
      <c r="B658">
        <v>986.49719238</v>
      </c>
      <c r="C658">
        <v>984.70697021000001</v>
      </c>
      <c r="D658">
        <v>982.40612793000003</v>
      </c>
      <c r="E658">
        <v>957.62628173999997</v>
      </c>
      <c r="F658">
        <v>984.70697021000001</v>
      </c>
      <c r="G658">
        <v>984.70697021000001</v>
      </c>
      <c r="H658">
        <v>962.66900635000002</v>
      </c>
      <c r="I658">
        <v>1002.6400146</v>
      </c>
      <c r="J658">
        <v>983.68078613</v>
      </c>
      <c r="L658" t="str">
        <f t="shared" si="80"/>
        <v>28APR2022:09:00:00</v>
      </c>
      <c r="M658">
        <v>9</v>
      </c>
      <c r="N658">
        <f t="shared" si="81"/>
        <v>-1.7902221699999927</v>
      </c>
      <c r="O658">
        <f t="shared" si="76"/>
        <v>-1.7902221699999927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0.18147260669652232</v>
      </c>
    </row>
    <row r="659" spans="1:19" x14ac:dyDescent="0.25">
      <c r="A659" t="s">
        <v>708</v>
      </c>
      <c r="B659">
        <v>1035.7960204999999</v>
      </c>
      <c r="C659">
        <v>1012.9400024</v>
      </c>
      <c r="D659">
        <v>1025.6497803</v>
      </c>
      <c r="E659">
        <v>990.92449951000003</v>
      </c>
      <c r="F659">
        <v>1012.9400024</v>
      </c>
      <c r="G659">
        <v>1012.9400024</v>
      </c>
      <c r="H659">
        <v>988.17901611000002</v>
      </c>
      <c r="I659">
        <v>1041.8199463000001</v>
      </c>
      <c r="J659">
        <v>1013.9697265999999</v>
      </c>
      <c r="L659" t="str">
        <f t="shared" si="80"/>
        <v>28APR2022:10:00:00</v>
      </c>
      <c r="M659">
        <v>10</v>
      </c>
      <c r="N659">
        <f t="shared" si="81"/>
        <v>-22.856018099999915</v>
      </c>
      <c r="O659">
        <f t="shared" si="76"/>
        <v>-22.856018099999915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2.2066138165858997</v>
      </c>
    </row>
    <row r="660" spans="1:19" x14ac:dyDescent="0.25">
      <c r="A660" t="s">
        <v>709</v>
      </c>
      <c r="B660">
        <v>994.7734375</v>
      </c>
      <c r="C660">
        <v>1033.3000488</v>
      </c>
      <c r="D660">
        <v>1047.7763672000001</v>
      </c>
      <c r="E660">
        <v>1002.8914794999999</v>
      </c>
      <c r="F660">
        <v>1033.3000488</v>
      </c>
      <c r="G660">
        <v>1033.3000488</v>
      </c>
      <c r="H660">
        <v>1008.6400146</v>
      </c>
      <c r="I660">
        <v>1062.6999512</v>
      </c>
      <c r="J660">
        <v>1034.4851074000001</v>
      </c>
      <c r="L660" t="str">
        <f t="shared" si="80"/>
        <v>28APR2022:11:00:00</v>
      </c>
      <c r="M660">
        <v>11</v>
      </c>
      <c r="N660">
        <f t="shared" si="81"/>
        <v>38.526611300000013</v>
      </c>
      <c r="O660" t="str">
        <f t="shared" si="76"/>
        <v/>
      </c>
      <c r="P660">
        <f t="shared" si="77"/>
        <v>38.526611300000013</v>
      </c>
      <c r="Q660" t="str">
        <f t="shared" si="78"/>
        <v/>
      </c>
      <c r="R660">
        <f t="shared" si="79"/>
        <v>1</v>
      </c>
      <c r="S660">
        <f t="shared" si="82"/>
        <v>3.8729031001091658</v>
      </c>
    </row>
    <row r="661" spans="1:19" x14ac:dyDescent="0.25">
      <c r="A661" t="s">
        <v>710</v>
      </c>
      <c r="B661">
        <v>1014.1829224000001</v>
      </c>
      <c r="C661">
        <v>1058.0799560999999</v>
      </c>
      <c r="D661">
        <v>1080.7006836</v>
      </c>
      <c r="E661">
        <v>1022.7684937</v>
      </c>
      <c r="F661">
        <v>1058.0799560999999</v>
      </c>
      <c r="G661">
        <v>1058.0799560999999</v>
      </c>
      <c r="H661">
        <v>1038.3100586</v>
      </c>
      <c r="I661">
        <v>1082.0200195</v>
      </c>
      <c r="J661">
        <v>1059.1225586</v>
      </c>
      <c r="L661" t="str">
        <f t="shared" si="80"/>
        <v>28APR2022:12:00:00</v>
      </c>
      <c r="M661">
        <v>12</v>
      </c>
      <c r="N661">
        <f t="shared" si="81"/>
        <v>43.897033699999838</v>
      </c>
      <c r="O661" t="str">
        <f t="shared" si="76"/>
        <v/>
      </c>
      <c r="P661">
        <f t="shared" si="77"/>
        <v>43.897033699999838</v>
      </c>
      <c r="Q661" t="str">
        <f t="shared" si="78"/>
        <v/>
      </c>
      <c r="R661">
        <f t="shared" si="79"/>
        <v>1</v>
      </c>
      <c r="S661">
        <f t="shared" si="82"/>
        <v>4.3283152112362799</v>
      </c>
    </row>
    <row r="662" spans="1:19" x14ac:dyDescent="0.25">
      <c r="A662" t="s">
        <v>711</v>
      </c>
      <c r="B662">
        <v>1051.6369629000001</v>
      </c>
      <c r="C662">
        <v>1072.1999512</v>
      </c>
      <c r="D662">
        <v>1101.1143798999999</v>
      </c>
      <c r="E662">
        <v>1025.8898925999999</v>
      </c>
      <c r="F662">
        <v>1072.1999512</v>
      </c>
      <c r="G662">
        <v>1072.1999512</v>
      </c>
      <c r="H662">
        <v>1057.6500243999999</v>
      </c>
      <c r="I662">
        <v>1087.5999756000001</v>
      </c>
      <c r="J662">
        <v>1072.4124756000001</v>
      </c>
      <c r="L662" t="str">
        <f t="shared" si="80"/>
        <v>28APR2022:13:00:00</v>
      </c>
      <c r="M662">
        <v>13</v>
      </c>
      <c r="N662">
        <f t="shared" si="81"/>
        <v>20.562988299999915</v>
      </c>
      <c r="O662" t="str">
        <f t="shared" si="76"/>
        <v/>
      </c>
      <c r="P662">
        <f t="shared" si="77"/>
        <v>20.562988299999915</v>
      </c>
      <c r="Q662" t="str">
        <f t="shared" si="78"/>
        <v/>
      </c>
      <c r="R662">
        <f t="shared" si="79"/>
        <v>1</v>
      </c>
      <c r="S662">
        <f t="shared" si="82"/>
        <v>1.9553314523383909</v>
      </c>
    </row>
    <row r="663" spans="1:19" x14ac:dyDescent="0.25">
      <c r="A663" t="s">
        <v>712</v>
      </c>
      <c r="B663">
        <v>1121.8637695</v>
      </c>
      <c r="C663">
        <v>1093.6099853999999</v>
      </c>
      <c r="D663">
        <v>1142.0037841999999</v>
      </c>
      <c r="E663">
        <v>1061.8200684000001</v>
      </c>
      <c r="F663">
        <v>1093.6099853999999</v>
      </c>
      <c r="G663">
        <v>1093.6099853999999</v>
      </c>
      <c r="H663">
        <v>1085.0300293</v>
      </c>
      <c r="I663">
        <v>1101.6500243999999</v>
      </c>
      <c r="J663">
        <v>1093.4749756000001</v>
      </c>
      <c r="L663" t="str">
        <f t="shared" si="80"/>
        <v>28APR2022:14:00:00</v>
      </c>
      <c r="M663">
        <v>14</v>
      </c>
      <c r="N663">
        <f t="shared" si="81"/>
        <v>-28.253784100000075</v>
      </c>
      <c r="O663">
        <f t="shared" si="76"/>
        <v>-28.253784100000075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2.5184683620358306</v>
      </c>
    </row>
    <row r="664" spans="1:19" x14ac:dyDescent="0.25">
      <c r="A664" t="s">
        <v>713</v>
      </c>
      <c r="B664">
        <v>1164.6082764</v>
      </c>
      <c r="C664">
        <v>1123.3299560999999</v>
      </c>
      <c r="D664">
        <v>1184.1452637</v>
      </c>
      <c r="E664">
        <v>1088.8155518000001</v>
      </c>
      <c r="F664">
        <v>1123.3299560999999</v>
      </c>
      <c r="G664">
        <v>1123.3299560999999</v>
      </c>
      <c r="H664">
        <v>1118.8399658000001</v>
      </c>
      <c r="I664">
        <v>1121.7600098</v>
      </c>
      <c r="J664">
        <v>1121.8149414</v>
      </c>
      <c r="L664" t="str">
        <f t="shared" si="80"/>
        <v>28APR2022:15:00:00</v>
      </c>
      <c r="M664">
        <v>15</v>
      </c>
      <c r="N664">
        <f t="shared" si="81"/>
        <v>-41.278320300000132</v>
      </c>
      <c r="O664">
        <f t="shared" si="76"/>
        <v>-41.278320300000132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3.5443952388521884</v>
      </c>
    </row>
    <row r="665" spans="1:19" x14ac:dyDescent="0.25">
      <c r="A665" t="s">
        <v>714</v>
      </c>
      <c r="B665">
        <v>1251.0473632999999</v>
      </c>
      <c r="C665">
        <v>1164.1500243999999</v>
      </c>
      <c r="D665">
        <v>1235.1260986</v>
      </c>
      <c r="E665">
        <v>1130.3103027</v>
      </c>
      <c r="F665">
        <v>1164.1500243999999</v>
      </c>
      <c r="G665">
        <v>1164.1500243999999</v>
      </c>
      <c r="H665">
        <v>1166.9200439000001</v>
      </c>
      <c r="I665">
        <v>1152.8599853999999</v>
      </c>
      <c r="J665">
        <v>1162.0200195</v>
      </c>
      <c r="L665" t="str">
        <f t="shared" si="80"/>
        <v>28APR2022:16:00:00</v>
      </c>
      <c r="M665">
        <v>16</v>
      </c>
      <c r="N665">
        <f t="shared" si="81"/>
        <v>-86.897338900000022</v>
      </c>
      <c r="O665">
        <f t="shared" si="76"/>
        <v>-86.897338900000022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6.9459671511383156</v>
      </c>
    </row>
    <row r="666" spans="1:19" x14ac:dyDescent="0.25">
      <c r="A666" t="s">
        <v>715</v>
      </c>
      <c r="B666">
        <v>1305.2233887</v>
      </c>
      <c r="C666">
        <v>1208.9699707</v>
      </c>
      <c r="D666">
        <v>1292.8884277</v>
      </c>
      <c r="E666">
        <v>1199.9091797000001</v>
      </c>
      <c r="F666">
        <v>1208.9699707</v>
      </c>
      <c r="G666">
        <v>1208.9699707</v>
      </c>
      <c r="H666">
        <v>1216.0300293</v>
      </c>
      <c r="I666">
        <v>1187.8599853999999</v>
      </c>
      <c r="J666">
        <v>1205.4575195</v>
      </c>
      <c r="L666" t="str">
        <f t="shared" si="80"/>
        <v>28APR2022:17:00:00</v>
      </c>
      <c r="M666">
        <v>17</v>
      </c>
      <c r="N666">
        <f t="shared" si="81"/>
        <v>-96.253418000000011</v>
      </c>
      <c r="O666">
        <f t="shared" si="76"/>
        <v>-96.253418000000011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7.3744784864656951</v>
      </c>
    </row>
    <row r="667" spans="1:19" x14ac:dyDescent="0.25">
      <c r="A667" t="s">
        <v>716</v>
      </c>
      <c r="B667">
        <v>1315.2076416</v>
      </c>
      <c r="C667">
        <v>1229.8900146000001</v>
      </c>
      <c r="D667">
        <v>1323.0399170000001</v>
      </c>
      <c r="E667">
        <v>1235.8880615</v>
      </c>
      <c r="F667">
        <v>1229.8900146000001</v>
      </c>
      <c r="G667">
        <v>1229.8900146000001</v>
      </c>
      <c r="H667">
        <v>1237.3699951000001</v>
      </c>
      <c r="I667">
        <v>1201.2199707</v>
      </c>
      <c r="J667">
        <v>1224.5925293</v>
      </c>
      <c r="L667" t="str">
        <f t="shared" si="80"/>
        <v>28APR2022:18:00:00</v>
      </c>
      <c r="M667">
        <v>18</v>
      </c>
      <c r="N667">
        <f t="shared" si="81"/>
        <v>-85.317626999999902</v>
      </c>
      <c r="O667">
        <f t="shared" si="76"/>
        <v>-85.317626999999902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6.4870081576022294</v>
      </c>
    </row>
    <row r="668" spans="1:19" x14ac:dyDescent="0.25">
      <c r="A668" t="s">
        <v>717</v>
      </c>
      <c r="B668">
        <v>1360.8652344</v>
      </c>
      <c r="C668">
        <v>1209.6899414</v>
      </c>
      <c r="D668">
        <v>1342.949707</v>
      </c>
      <c r="E668">
        <v>1266.2211914</v>
      </c>
      <c r="F668">
        <v>1209.6899414</v>
      </c>
      <c r="G668">
        <v>1209.6899414</v>
      </c>
      <c r="H668">
        <v>1221.6099853999999</v>
      </c>
      <c r="I668">
        <v>1180.9499512</v>
      </c>
      <c r="J668">
        <v>1205.4848632999999</v>
      </c>
      <c r="L668" t="str">
        <f t="shared" si="80"/>
        <v>28APR2022:19:00:00</v>
      </c>
      <c r="M668">
        <v>19</v>
      </c>
      <c r="N668">
        <f t="shared" si="81"/>
        <v>-151.17529300000001</v>
      </c>
      <c r="O668">
        <f t="shared" si="76"/>
        <v>-151.17529300000001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11.108762953052628</v>
      </c>
    </row>
    <row r="669" spans="1:19" x14ac:dyDescent="0.25">
      <c r="A669" t="s">
        <v>718</v>
      </c>
      <c r="B669">
        <v>1398.9683838000001</v>
      </c>
      <c r="C669">
        <v>1169.5699463000001</v>
      </c>
      <c r="D669">
        <v>1335.7619629000001</v>
      </c>
      <c r="E669">
        <v>1268.7947998</v>
      </c>
      <c r="F669">
        <v>1169.5699463000001</v>
      </c>
      <c r="G669">
        <v>1169.5699463000001</v>
      </c>
      <c r="H669">
        <v>1188.5200195</v>
      </c>
      <c r="I669">
        <v>1153.5500488</v>
      </c>
      <c r="J669">
        <v>1170.3024902</v>
      </c>
      <c r="L669" t="str">
        <f t="shared" si="80"/>
        <v>28APR2022:20:00:00</v>
      </c>
      <c r="M669">
        <v>20</v>
      </c>
      <c r="N669">
        <f t="shared" si="81"/>
        <v>-229.3984375</v>
      </c>
      <c r="O669">
        <f t="shared" si="76"/>
        <v>-229.3984375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16.397685620091565</v>
      </c>
    </row>
    <row r="670" spans="1:19" x14ac:dyDescent="0.25">
      <c r="A670" t="s">
        <v>719</v>
      </c>
      <c r="B670">
        <v>1358.4079589999999</v>
      </c>
      <c r="C670">
        <v>1162.8499756000001</v>
      </c>
      <c r="D670">
        <v>1329.8883057</v>
      </c>
      <c r="E670">
        <v>1279.2829589999999</v>
      </c>
      <c r="F670">
        <v>1162.8499756000001</v>
      </c>
      <c r="G670">
        <v>1162.8499756000001</v>
      </c>
      <c r="H670">
        <v>1174.7199707</v>
      </c>
      <c r="I670">
        <v>1143.9300536999999</v>
      </c>
      <c r="J670">
        <v>1161.0875243999999</v>
      </c>
      <c r="L670" t="str">
        <f t="shared" si="80"/>
        <v>28APR2022:21:00:00</v>
      </c>
      <c r="M670">
        <v>21</v>
      </c>
      <c r="N670">
        <f t="shared" si="81"/>
        <v>-195.55798339999978</v>
      </c>
      <c r="O670">
        <f t="shared" si="76"/>
        <v>-195.55798339999978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14.396115843134558</v>
      </c>
    </row>
    <row r="671" spans="1:19" x14ac:dyDescent="0.25">
      <c r="A671" t="s">
        <v>720</v>
      </c>
      <c r="B671">
        <v>1353.7780762</v>
      </c>
      <c r="C671">
        <v>1132.6600341999999</v>
      </c>
      <c r="D671">
        <v>1278.4003906</v>
      </c>
      <c r="E671">
        <v>1254.5177002</v>
      </c>
      <c r="F671">
        <v>1132.6600341999999</v>
      </c>
      <c r="G671">
        <v>1132.6600341999999</v>
      </c>
      <c r="H671">
        <v>1144.5100098</v>
      </c>
      <c r="I671">
        <v>1112.0500488</v>
      </c>
      <c r="J671">
        <v>1130.4699707</v>
      </c>
      <c r="L671" t="str">
        <f t="shared" si="80"/>
        <v>28APR2022:22:00:00</v>
      </c>
      <c r="M671">
        <v>22</v>
      </c>
      <c r="N671">
        <f t="shared" si="81"/>
        <v>-221.11804200000006</v>
      </c>
      <c r="O671">
        <f t="shared" si="76"/>
        <v>-221.11804200000006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16.333403966820722</v>
      </c>
    </row>
    <row r="672" spans="1:19" x14ac:dyDescent="0.25">
      <c r="A672" t="s">
        <v>721</v>
      </c>
      <c r="B672">
        <v>1297.015625</v>
      </c>
      <c r="C672">
        <v>1057.1800536999999</v>
      </c>
      <c r="D672">
        <v>1173.3460693</v>
      </c>
      <c r="E672">
        <v>1168.5819091999999</v>
      </c>
      <c r="F672">
        <v>1057.1800536999999</v>
      </c>
      <c r="G672">
        <v>1057.1800536999999</v>
      </c>
      <c r="H672">
        <v>1063.0400391000001</v>
      </c>
      <c r="I672">
        <v>1034.8699951000001</v>
      </c>
      <c r="J672">
        <v>1053.0675048999999</v>
      </c>
      <c r="L672" t="str">
        <f t="shared" si="80"/>
        <v>28APR2022:23:00:00</v>
      </c>
      <c r="M672">
        <v>23</v>
      </c>
      <c r="N672">
        <f t="shared" si="81"/>
        <v>-239.83557130000008</v>
      </c>
      <c r="O672">
        <f t="shared" si="76"/>
        <v>-239.83557130000008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18.491340171788607</v>
      </c>
    </row>
    <row r="673" spans="1:19" x14ac:dyDescent="0.25">
      <c r="A673" t="s">
        <v>722</v>
      </c>
      <c r="B673">
        <v>1184.7105713000001</v>
      </c>
      <c r="C673">
        <v>977.29400635000002</v>
      </c>
      <c r="D673">
        <v>1070.8327637</v>
      </c>
      <c r="E673">
        <v>1077.0634766000001</v>
      </c>
      <c r="F673">
        <v>977.29400635000002</v>
      </c>
      <c r="G673">
        <v>977.29400635000002</v>
      </c>
      <c r="H673">
        <v>980.49597168000003</v>
      </c>
      <c r="I673">
        <v>956.14801024999997</v>
      </c>
      <c r="J673">
        <v>972.80798340000001</v>
      </c>
      <c r="L673" t="str">
        <f t="shared" si="80"/>
        <v>29APR2022:00:00:00</v>
      </c>
      <c r="M673">
        <v>24</v>
      </c>
      <c r="N673">
        <f t="shared" si="81"/>
        <v>-207.41656495000007</v>
      </c>
      <c r="O673">
        <f t="shared" si="76"/>
        <v>-207.41656495000007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17.507783755352065</v>
      </c>
    </row>
    <row r="674" spans="1:19" x14ac:dyDescent="0.25">
      <c r="A674" t="s">
        <v>723</v>
      </c>
      <c r="B674">
        <v>1139.3052978999999</v>
      </c>
      <c r="C674">
        <v>914.84399413999995</v>
      </c>
      <c r="D674">
        <v>1013.0213623</v>
      </c>
      <c r="E674">
        <v>1023.5888672</v>
      </c>
      <c r="F674">
        <v>944.85101318</v>
      </c>
      <c r="G674">
        <v>944.85101318</v>
      </c>
      <c r="H674">
        <v>914.84399413999995</v>
      </c>
      <c r="I674">
        <v>914.85198975000003</v>
      </c>
      <c r="J674">
        <v>929.84948729999996</v>
      </c>
      <c r="L674" t="str">
        <f t="shared" si="80"/>
        <v>29APR2022:01:00:00</v>
      </c>
      <c r="M674">
        <v>1</v>
      </c>
      <c r="N674">
        <f t="shared" si="81"/>
        <v>-224.46130375999996</v>
      </c>
      <c r="O674">
        <f t="shared" si="76"/>
        <v>-224.46130375999996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19.701593960261</v>
      </c>
    </row>
    <row r="675" spans="1:19" x14ac:dyDescent="0.25">
      <c r="A675" t="s">
        <v>724</v>
      </c>
      <c r="B675">
        <v>1064.4368896000001</v>
      </c>
      <c r="C675">
        <v>859.59997558999999</v>
      </c>
      <c r="D675">
        <v>961.49584961000005</v>
      </c>
      <c r="E675">
        <v>981.26483154000005</v>
      </c>
      <c r="F675">
        <v>886.65002441000001</v>
      </c>
      <c r="G675">
        <v>886.65002441000001</v>
      </c>
      <c r="H675">
        <v>859.59997558999999</v>
      </c>
      <c r="I675">
        <v>859.60797118999994</v>
      </c>
      <c r="J675">
        <v>873.12695312999995</v>
      </c>
      <c r="L675" t="str">
        <f t="shared" ref="L675:L721" si="83">A675</f>
        <v>29APR2022:02:00:00</v>
      </c>
      <c r="M675">
        <v>2</v>
      </c>
      <c r="N675">
        <f t="shared" ref="N675:N721" si="84">C675-B675</f>
        <v>-204.8369140100001</v>
      </c>
      <c r="O675">
        <f t="shared" si="76"/>
        <v>-204.8369140100001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19.243688001735343</v>
      </c>
    </row>
    <row r="676" spans="1:19" x14ac:dyDescent="0.25">
      <c r="A676" t="s">
        <v>725</v>
      </c>
      <c r="B676">
        <v>1046.9285889</v>
      </c>
      <c r="C676">
        <v>827.90100098000005</v>
      </c>
      <c r="D676">
        <v>930.29901123000002</v>
      </c>
      <c r="E676">
        <v>961.25018310999997</v>
      </c>
      <c r="F676">
        <v>851.11602783000001</v>
      </c>
      <c r="G676">
        <v>851.11602783000001</v>
      </c>
      <c r="H676">
        <v>827.90100098000005</v>
      </c>
      <c r="I676">
        <v>827.90899658000001</v>
      </c>
      <c r="J676">
        <v>839.51049805000002</v>
      </c>
      <c r="L676" t="str">
        <f t="shared" si="83"/>
        <v>29APR2022:03:00:00</v>
      </c>
      <c r="M676">
        <v>3</v>
      </c>
      <c r="N676">
        <f t="shared" si="84"/>
        <v>-219.02758791999997</v>
      </c>
      <c r="O676">
        <f t="shared" si="76"/>
        <v>-219.02758791999997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20.920967317372678</v>
      </c>
    </row>
    <row r="677" spans="1:19" x14ac:dyDescent="0.25">
      <c r="A677" t="s">
        <v>726</v>
      </c>
      <c r="B677">
        <v>1033.2385254000001</v>
      </c>
      <c r="C677">
        <v>818.61901854999996</v>
      </c>
      <c r="D677">
        <v>907.58398437999995</v>
      </c>
      <c r="E677">
        <v>940.27368163999995</v>
      </c>
      <c r="F677">
        <v>840.79101562999995</v>
      </c>
      <c r="G677">
        <v>840.79101562999995</v>
      </c>
      <c r="H677">
        <v>818.61901854999996</v>
      </c>
      <c r="I677">
        <v>818.62701416000004</v>
      </c>
      <c r="J677">
        <v>829.70703125</v>
      </c>
      <c r="L677" t="str">
        <f t="shared" si="83"/>
        <v>29APR2022:04:00:00</v>
      </c>
      <c r="M677">
        <v>4</v>
      </c>
      <c r="N677">
        <f t="shared" si="84"/>
        <v>-214.61950685000011</v>
      </c>
      <c r="O677">
        <f t="shared" si="76"/>
        <v>-214.61950685000011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20.771535475500581</v>
      </c>
    </row>
    <row r="678" spans="1:19" x14ac:dyDescent="0.25">
      <c r="A678" t="s">
        <v>727</v>
      </c>
      <c r="B678">
        <v>1020.1611938</v>
      </c>
      <c r="C678">
        <v>825.59600829999999</v>
      </c>
      <c r="D678">
        <v>901.67108154000005</v>
      </c>
      <c r="E678">
        <v>924.82897949000005</v>
      </c>
      <c r="F678">
        <v>847.71301270000004</v>
      </c>
      <c r="G678">
        <v>847.71301270000004</v>
      </c>
      <c r="H678">
        <v>825.59600829999999</v>
      </c>
      <c r="I678">
        <v>825.60400390999996</v>
      </c>
      <c r="J678">
        <v>836.65649413999995</v>
      </c>
      <c r="L678" t="str">
        <f t="shared" si="83"/>
        <v>29APR2022:05:00:00</v>
      </c>
      <c r="M678">
        <v>5</v>
      </c>
      <c r="N678">
        <f t="shared" si="84"/>
        <v>-194.56518549999998</v>
      </c>
      <c r="O678">
        <f t="shared" si="76"/>
        <v>-194.56518549999998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19.072004177620581</v>
      </c>
    </row>
    <row r="679" spans="1:19" x14ac:dyDescent="0.25">
      <c r="A679" t="s">
        <v>728</v>
      </c>
      <c r="B679">
        <v>1052.9526367000001</v>
      </c>
      <c r="C679">
        <v>855.41900635000002</v>
      </c>
      <c r="D679">
        <v>931.72888183999999</v>
      </c>
      <c r="E679">
        <v>998.25085449000005</v>
      </c>
      <c r="F679">
        <v>879.50201416000004</v>
      </c>
      <c r="G679">
        <v>879.50201416000004</v>
      </c>
      <c r="H679">
        <v>855.41900635000002</v>
      </c>
      <c r="I679">
        <v>855.42797852000001</v>
      </c>
      <c r="J679">
        <v>867.46276854999996</v>
      </c>
      <c r="L679" t="str">
        <f t="shared" si="83"/>
        <v>29APR2022:06:00:00</v>
      </c>
      <c r="M679">
        <v>6</v>
      </c>
      <c r="N679">
        <f t="shared" si="84"/>
        <v>-197.53363035000007</v>
      </c>
      <c r="O679">
        <f t="shared" si="76"/>
        <v>-197.53363035000007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18.75997300021767</v>
      </c>
    </row>
    <row r="680" spans="1:19" x14ac:dyDescent="0.25">
      <c r="A680" t="s">
        <v>729</v>
      </c>
      <c r="B680">
        <v>1046.5451660000001</v>
      </c>
      <c r="C680">
        <v>926.29101562999995</v>
      </c>
      <c r="D680">
        <v>1000.1185303</v>
      </c>
      <c r="E680">
        <v>1064.7901611</v>
      </c>
      <c r="F680">
        <v>954.52697753999996</v>
      </c>
      <c r="G680">
        <v>954.52697753999996</v>
      </c>
      <c r="H680">
        <v>926.29101562999995</v>
      </c>
      <c r="I680">
        <v>926.29901123000002</v>
      </c>
      <c r="J680">
        <v>940.41101074000005</v>
      </c>
      <c r="L680" t="str">
        <f t="shared" si="83"/>
        <v>29APR2022:07:00:00</v>
      </c>
      <c r="M680">
        <v>7</v>
      </c>
      <c r="N680">
        <f t="shared" si="84"/>
        <v>-120.25415037000016</v>
      </c>
      <c r="O680">
        <f t="shared" si="76"/>
        <v>-120.25415037000016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11.490583901851412</v>
      </c>
    </row>
    <row r="681" spans="1:19" x14ac:dyDescent="0.25">
      <c r="A681" t="s">
        <v>730</v>
      </c>
      <c r="B681">
        <v>1048.4451904</v>
      </c>
      <c r="C681">
        <v>965.92999268000005</v>
      </c>
      <c r="D681">
        <v>1012.5935669</v>
      </c>
      <c r="E681">
        <v>1059.2346190999999</v>
      </c>
      <c r="F681">
        <v>997.64099121000004</v>
      </c>
      <c r="G681">
        <v>997.64099121000004</v>
      </c>
      <c r="H681">
        <v>965.92999268000005</v>
      </c>
      <c r="I681">
        <v>965.93902588000003</v>
      </c>
      <c r="J681">
        <v>981.78771973000005</v>
      </c>
      <c r="L681" t="str">
        <f t="shared" si="83"/>
        <v>29APR2022:08:00:00</v>
      </c>
      <c r="M681">
        <v>8</v>
      </c>
      <c r="N681">
        <f t="shared" si="84"/>
        <v>-82.515197719999946</v>
      </c>
      <c r="O681">
        <f t="shared" si="76"/>
        <v>-82.515197719999946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7.8702442889283475</v>
      </c>
    </row>
    <row r="682" spans="1:19" x14ac:dyDescent="0.25">
      <c r="A682" t="s">
        <v>731</v>
      </c>
      <c r="B682">
        <v>1109.1359863</v>
      </c>
      <c r="C682">
        <v>998.27502441000001</v>
      </c>
      <c r="D682">
        <v>1015.3036499</v>
      </c>
      <c r="E682">
        <v>1054.0595702999999</v>
      </c>
      <c r="F682">
        <v>1031.2199707</v>
      </c>
      <c r="G682">
        <v>1031.2199707</v>
      </c>
      <c r="H682">
        <v>998.27502441000001</v>
      </c>
      <c r="I682">
        <v>998.28399658000001</v>
      </c>
      <c r="J682">
        <v>1014.7496948</v>
      </c>
      <c r="L682" t="str">
        <f t="shared" si="83"/>
        <v>29APR2022:09:00:00</v>
      </c>
      <c r="M682">
        <v>9</v>
      </c>
      <c r="N682">
        <f t="shared" si="84"/>
        <v>-110.86096189</v>
      </c>
      <c r="O682">
        <f t="shared" si="76"/>
        <v>-110.86096189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9.9952542573092771</v>
      </c>
    </row>
    <row r="683" spans="1:19" x14ac:dyDescent="0.25">
      <c r="A683" t="s">
        <v>732</v>
      </c>
      <c r="B683">
        <v>1107.8101807</v>
      </c>
      <c r="C683">
        <v>1029.8000488</v>
      </c>
      <c r="D683">
        <v>1069.7943115</v>
      </c>
      <c r="E683">
        <v>1111.840332</v>
      </c>
      <c r="F683">
        <v>1069.8699951000001</v>
      </c>
      <c r="G683">
        <v>1069.8699951000001</v>
      </c>
      <c r="H683">
        <v>1029.8000488</v>
      </c>
      <c r="I683">
        <v>1029.8100586</v>
      </c>
      <c r="J683">
        <v>1049.8375243999999</v>
      </c>
      <c r="L683" t="str">
        <f t="shared" si="83"/>
        <v>29APR2022:10:00:00</v>
      </c>
      <c r="M683">
        <v>10</v>
      </c>
      <c r="N683">
        <f t="shared" si="84"/>
        <v>-78.010131900000033</v>
      </c>
      <c r="O683">
        <f t="shared" si="76"/>
        <v>-78.010131900000033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7.0418320086846649</v>
      </c>
    </row>
    <row r="684" spans="1:19" x14ac:dyDescent="0.25">
      <c r="A684" t="s">
        <v>733</v>
      </c>
      <c r="B684">
        <v>1173.4464111</v>
      </c>
      <c r="C684">
        <v>1070.8599853999999</v>
      </c>
      <c r="D684">
        <v>1099.8480225000001</v>
      </c>
      <c r="E684">
        <v>1129.2490233999999</v>
      </c>
      <c r="F684">
        <v>1112.1700439000001</v>
      </c>
      <c r="G684">
        <v>1112.1700439000001</v>
      </c>
      <c r="H684">
        <v>1070.8599853999999</v>
      </c>
      <c r="I684">
        <v>1070.8699951000001</v>
      </c>
      <c r="J684">
        <v>1091.5175781</v>
      </c>
      <c r="L684" t="str">
        <f t="shared" si="83"/>
        <v>29APR2022:11:00:00</v>
      </c>
      <c r="M684">
        <v>11</v>
      </c>
      <c r="N684">
        <f t="shared" si="84"/>
        <v>-102.58642570000006</v>
      </c>
      <c r="O684">
        <f t="shared" si="76"/>
        <v>-102.58642570000006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8.7423187569200156</v>
      </c>
    </row>
    <row r="685" spans="1:19" x14ac:dyDescent="0.25">
      <c r="A685" t="s">
        <v>734</v>
      </c>
      <c r="B685">
        <v>1212.5173339999999</v>
      </c>
      <c r="C685">
        <v>1108.4399414</v>
      </c>
      <c r="D685">
        <v>1133.8054199000001</v>
      </c>
      <c r="E685">
        <v>1153.8016356999999</v>
      </c>
      <c r="F685">
        <v>1150.1600341999999</v>
      </c>
      <c r="G685">
        <v>1150.1600341999999</v>
      </c>
      <c r="H685">
        <v>1108.4399414</v>
      </c>
      <c r="I685">
        <v>1108.4499512</v>
      </c>
      <c r="J685">
        <v>1129.3024902</v>
      </c>
      <c r="L685" t="str">
        <f t="shared" si="83"/>
        <v>29APR2022:12:00:00</v>
      </c>
      <c r="M685">
        <v>12</v>
      </c>
      <c r="N685">
        <f t="shared" si="84"/>
        <v>-104.07739259999994</v>
      </c>
      <c r="O685">
        <f t="shared" si="76"/>
        <v>-104.07739259999994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8.5835797709098944</v>
      </c>
    </row>
    <row r="686" spans="1:19" x14ac:dyDescent="0.25">
      <c r="A686" t="s">
        <v>735</v>
      </c>
      <c r="B686">
        <v>1224.1560059000001</v>
      </c>
      <c r="C686">
        <v>1133.9000243999999</v>
      </c>
      <c r="D686">
        <v>1163.8190918</v>
      </c>
      <c r="E686">
        <v>1179.5988769999999</v>
      </c>
      <c r="F686">
        <v>1176.8199463000001</v>
      </c>
      <c r="G686">
        <v>1176.8199463000001</v>
      </c>
      <c r="H686">
        <v>1133.9000243999999</v>
      </c>
      <c r="I686">
        <v>1133.9100341999999</v>
      </c>
      <c r="J686">
        <v>1155.3625488</v>
      </c>
      <c r="L686" t="str">
        <f t="shared" si="83"/>
        <v>29APR2022:13:00:00</v>
      </c>
      <c r="M686">
        <v>13</v>
      </c>
      <c r="N686">
        <f t="shared" si="84"/>
        <v>-90.255981500000189</v>
      </c>
      <c r="O686">
        <f t="shared" si="76"/>
        <v>-90.255981500000189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7.3729149769308968</v>
      </c>
    </row>
    <row r="687" spans="1:19" x14ac:dyDescent="0.25">
      <c r="A687" t="s">
        <v>736</v>
      </c>
      <c r="B687">
        <v>1267.2593993999999</v>
      </c>
      <c r="C687">
        <v>1165.0999756000001</v>
      </c>
      <c r="D687">
        <v>1202.2811279</v>
      </c>
      <c r="E687">
        <v>1210.5742187999999</v>
      </c>
      <c r="F687">
        <v>1208.5400391000001</v>
      </c>
      <c r="G687">
        <v>1208.5400391000001</v>
      </c>
      <c r="H687">
        <v>1165.0999756000001</v>
      </c>
      <c r="I687">
        <v>1165.1199951000001</v>
      </c>
      <c r="J687">
        <v>1186.8250731999999</v>
      </c>
      <c r="L687" t="str">
        <f t="shared" si="83"/>
        <v>29APR2022:14:00:00</v>
      </c>
      <c r="M687">
        <v>14</v>
      </c>
      <c r="N687">
        <f t="shared" si="84"/>
        <v>-102.15942379999979</v>
      </c>
      <c r="O687">
        <f t="shared" si="76"/>
        <v>-102.15942379999979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8.0614453401070421</v>
      </c>
    </row>
    <row r="688" spans="1:19" x14ac:dyDescent="0.25">
      <c r="A688" t="s">
        <v>737</v>
      </c>
      <c r="B688">
        <v>1332.8051757999999</v>
      </c>
      <c r="C688">
        <v>1192.25</v>
      </c>
      <c r="D688">
        <v>1259.0407714999999</v>
      </c>
      <c r="E688">
        <v>1258.1799315999999</v>
      </c>
      <c r="F688">
        <v>1238.0500488</v>
      </c>
      <c r="G688">
        <v>1238.0500488</v>
      </c>
      <c r="H688">
        <v>1192.25</v>
      </c>
      <c r="I688">
        <v>1192.2700195</v>
      </c>
      <c r="J688">
        <v>1215.1550293</v>
      </c>
      <c r="L688" t="str">
        <f t="shared" si="83"/>
        <v>29APR2022:15:00:00</v>
      </c>
      <c r="M688">
        <v>15</v>
      </c>
      <c r="N688">
        <f t="shared" si="84"/>
        <v>-140.55517579999992</v>
      </c>
      <c r="O688">
        <f t="shared" si="76"/>
        <v>-140.55517579999992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10.545815573955391</v>
      </c>
    </row>
    <row r="689" spans="1:19" x14ac:dyDescent="0.25">
      <c r="A689" t="s">
        <v>738</v>
      </c>
      <c r="B689">
        <v>1373.5484618999999</v>
      </c>
      <c r="C689">
        <v>1235.1800536999999</v>
      </c>
      <c r="D689">
        <v>1319.5283202999999</v>
      </c>
      <c r="E689">
        <v>1306.6265868999999</v>
      </c>
      <c r="F689">
        <v>1278.9399414</v>
      </c>
      <c r="G689">
        <v>1278.9399414</v>
      </c>
      <c r="H689">
        <v>1235.1800536999999</v>
      </c>
      <c r="I689">
        <v>1235.1899414</v>
      </c>
      <c r="J689">
        <v>1257.0625</v>
      </c>
      <c r="L689" t="str">
        <f t="shared" si="83"/>
        <v>29APR2022:16:00:00</v>
      </c>
      <c r="M689">
        <v>16</v>
      </c>
      <c r="N689">
        <f t="shared" si="84"/>
        <v>-138.36840819999998</v>
      </c>
      <c r="O689">
        <f t="shared" si="76"/>
        <v>-138.36840819999998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10.073791499762445</v>
      </c>
    </row>
    <row r="690" spans="1:19" x14ac:dyDescent="0.25">
      <c r="A690" t="s">
        <v>739</v>
      </c>
      <c r="B690">
        <v>1420.8253173999999</v>
      </c>
      <c r="C690">
        <v>1285.0500488</v>
      </c>
      <c r="D690">
        <v>1374.7045897999999</v>
      </c>
      <c r="E690">
        <v>1357.7408447</v>
      </c>
      <c r="F690">
        <v>1325.5100098</v>
      </c>
      <c r="G690">
        <v>1325.5100098</v>
      </c>
      <c r="H690">
        <v>1285.0500488</v>
      </c>
      <c r="I690">
        <v>1285.0600586</v>
      </c>
      <c r="J690">
        <v>1305.2824707</v>
      </c>
      <c r="L690" t="str">
        <f t="shared" si="83"/>
        <v>29APR2022:17:00:00</v>
      </c>
      <c r="M690">
        <v>17</v>
      </c>
      <c r="N690">
        <f t="shared" si="84"/>
        <v>-135.77526859999989</v>
      </c>
      <c r="O690">
        <f t="shared" si="76"/>
        <v>-135.77526859999989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9.5560845472867904</v>
      </c>
    </row>
    <row r="691" spans="1:19" x14ac:dyDescent="0.25">
      <c r="A691" t="s">
        <v>740</v>
      </c>
      <c r="B691">
        <v>1397.9559326000001</v>
      </c>
      <c r="C691">
        <v>1305.0999756000001</v>
      </c>
      <c r="D691">
        <v>1397.0717772999999</v>
      </c>
      <c r="E691">
        <v>1397.9266356999999</v>
      </c>
      <c r="F691">
        <v>1341.5999756000001</v>
      </c>
      <c r="G691">
        <v>1341.5999756000001</v>
      </c>
      <c r="H691">
        <v>1305.0999756000001</v>
      </c>
      <c r="I691">
        <v>1305.1099853999999</v>
      </c>
      <c r="J691">
        <v>1323.3524170000001</v>
      </c>
      <c r="L691" t="str">
        <f t="shared" si="83"/>
        <v>29APR2022:18:00:00</v>
      </c>
      <c r="M691">
        <v>18</v>
      </c>
      <c r="N691">
        <f t="shared" si="84"/>
        <v>-92.855956999999989</v>
      </c>
      <c r="O691">
        <f t="shared" si="76"/>
        <v>-92.855956999999989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6.64226638584387</v>
      </c>
    </row>
    <row r="692" spans="1:19" x14ac:dyDescent="0.25">
      <c r="A692" t="s">
        <v>741</v>
      </c>
      <c r="B692">
        <v>1348.3657227000001</v>
      </c>
      <c r="C692">
        <v>1288.4399414</v>
      </c>
      <c r="D692">
        <v>1367.3952637</v>
      </c>
      <c r="E692">
        <v>1389.8786620999999</v>
      </c>
      <c r="F692">
        <v>1318.2600098</v>
      </c>
      <c r="G692">
        <v>1318.2600098</v>
      </c>
      <c r="H692">
        <v>1288.4399414</v>
      </c>
      <c r="I692">
        <v>1288.4499512</v>
      </c>
      <c r="J692">
        <v>1303.3525391000001</v>
      </c>
      <c r="L692" t="str">
        <f t="shared" si="83"/>
        <v>29APR2022:19:00:00</v>
      </c>
      <c r="M692">
        <v>19</v>
      </c>
      <c r="N692">
        <f t="shared" si="84"/>
        <v>-59.925781300000153</v>
      </c>
      <c r="O692">
        <f t="shared" si="76"/>
        <v>-59.925781300000153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4.4443269575262807</v>
      </c>
    </row>
    <row r="693" spans="1:19" x14ac:dyDescent="0.25">
      <c r="A693" t="s">
        <v>742</v>
      </c>
      <c r="B693">
        <v>1326.7120361</v>
      </c>
      <c r="C693">
        <v>1242.2099608999999</v>
      </c>
      <c r="D693">
        <v>1326.7695312999999</v>
      </c>
      <c r="E693">
        <v>1363.1005858999999</v>
      </c>
      <c r="F693">
        <v>1272.8599853999999</v>
      </c>
      <c r="G693">
        <v>1272.8599853999999</v>
      </c>
      <c r="H693">
        <v>1242.2099608999999</v>
      </c>
      <c r="I693">
        <v>1242.2199707</v>
      </c>
      <c r="J693">
        <v>1257.5374756000001</v>
      </c>
      <c r="L693" t="str">
        <f t="shared" si="83"/>
        <v>29APR2022:20:00:00</v>
      </c>
      <c r="M693">
        <v>20</v>
      </c>
      <c r="N693">
        <f t="shared" si="84"/>
        <v>-84.502075200000036</v>
      </c>
      <c r="O693">
        <f t="shared" si="76"/>
        <v>-84.502075200000036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6.3692853385428059</v>
      </c>
    </row>
    <row r="694" spans="1:19" x14ac:dyDescent="0.25">
      <c r="A694" t="s">
        <v>743</v>
      </c>
      <c r="B694">
        <v>1248.6567382999999</v>
      </c>
      <c r="C694">
        <v>1220.2700195</v>
      </c>
      <c r="D694">
        <v>1332.4219971</v>
      </c>
      <c r="E694">
        <v>1370.6857910000001</v>
      </c>
      <c r="F694">
        <v>1249.0300293</v>
      </c>
      <c r="G694">
        <v>1249.0300293</v>
      </c>
      <c r="H694">
        <v>1220.2700195</v>
      </c>
      <c r="I694">
        <v>1220.2800293</v>
      </c>
      <c r="J694">
        <v>1234.6525879000001</v>
      </c>
      <c r="L694" t="str">
        <f t="shared" si="83"/>
        <v>29APR2022:21:00:00</v>
      </c>
      <c r="M694">
        <v>21</v>
      </c>
      <c r="N694">
        <f t="shared" si="84"/>
        <v>-28.386718799999926</v>
      </c>
      <c r="O694">
        <f t="shared" si="76"/>
        <v>-28.386718799999926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2.2733804999640972</v>
      </c>
    </row>
    <row r="695" spans="1:19" x14ac:dyDescent="0.25">
      <c r="A695" t="s">
        <v>744</v>
      </c>
      <c r="B695">
        <v>1293.4656981999999</v>
      </c>
      <c r="C695">
        <v>1192.25</v>
      </c>
      <c r="D695">
        <v>1306.0155029</v>
      </c>
      <c r="E695">
        <v>1350.9387207</v>
      </c>
      <c r="F695">
        <v>1216.4399414</v>
      </c>
      <c r="G695">
        <v>1216.4399414</v>
      </c>
      <c r="H695">
        <v>1192.25</v>
      </c>
      <c r="I695">
        <v>1192.2600098</v>
      </c>
      <c r="J695">
        <v>1204.3474120999999</v>
      </c>
      <c r="L695" t="str">
        <f t="shared" si="83"/>
        <v>29APR2022:22:00:00</v>
      </c>
      <c r="M695">
        <v>22</v>
      </c>
      <c r="N695">
        <f t="shared" si="84"/>
        <v>-101.21569819999991</v>
      </c>
      <c r="O695">
        <f t="shared" si="76"/>
        <v>-101.21569819999991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7.8251551889511024</v>
      </c>
    </row>
    <row r="696" spans="1:19" x14ac:dyDescent="0.25">
      <c r="A696" t="s">
        <v>745</v>
      </c>
      <c r="B696">
        <v>1173.1774902</v>
      </c>
      <c r="C696">
        <v>1123.8100586</v>
      </c>
      <c r="D696">
        <v>1211.0411377</v>
      </c>
      <c r="E696">
        <v>1258.5759277</v>
      </c>
      <c r="F696">
        <v>1140.3800048999999</v>
      </c>
      <c r="G696">
        <v>1140.3800048999999</v>
      </c>
      <c r="H696">
        <v>1123.8100586</v>
      </c>
      <c r="I696">
        <v>1123.8199463000001</v>
      </c>
      <c r="J696">
        <v>1132.0975341999999</v>
      </c>
      <c r="L696" t="str">
        <f t="shared" si="83"/>
        <v>29APR2022:23:00:00</v>
      </c>
      <c r="M696">
        <v>23</v>
      </c>
      <c r="N696">
        <f t="shared" si="84"/>
        <v>-49.367431599999918</v>
      </c>
      <c r="O696">
        <f t="shared" si="76"/>
        <v>-49.367431599999918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4.2080104683549546</v>
      </c>
    </row>
    <row r="697" spans="1:19" x14ac:dyDescent="0.25">
      <c r="A697" t="s">
        <v>746</v>
      </c>
      <c r="B697">
        <v>1120.3457031</v>
      </c>
      <c r="C697">
        <v>1045.0300293</v>
      </c>
      <c r="D697">
        <v>1110.3256836</v>
      </c>
      <c r="E697">
        <v>1169.0549315999999</v>
      </c>
      <c r="F697">
        <v>1055.2600098</v>
      </c>
      <c r="G697">
        <v>1055.2600098</v>
      </c>
      <c r="H697">
        <v>1045.0300293</v>
      </c>
      <c r="I697">
        <v>1045.0400391000001</v>
      </c>
      <c r="J697">
        <v>1050.1474608999999</v>
      </c>
      <c r="L697" t="str">
        <f t="shared" si="83"/>
        <v>30APR2022:00:00:00</v>
      </c>
      <c r="M697">
        <v>24</v>
      </c>
      <c r="N697">
        <f t="shared" si="84"/>
        <v>-75.315673800000013</v>
      </c>
      <c r="O697">
        <f t="shared" si="76"/>
        <v>-75.315673800000013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6.7225387299296377</v>
      </c>
    </row>
    <row r="698" spans="1:19" x14ac:dyDescent="0.25">
      <c r="A698" t="s">
        <v>747</v>
      </c>
      <c r="B698">
        <v>1048.5776367000001</v>
      </c>
      <c r="C698">
        <v>1018.7399902</v>
      </c>
      <c r="D698">
        <v>1059.1551514</v>
      </c>
      <c r="E698">
        <v>1118.7844238</v>
      </c>
      <c r="F698">
        <v>1018.7399902</v>
      </c>
      <c r="G698">
        <v>1018.7399902</v>
      </c>
      <c r="H698">
        <v>1079.0500488</v>
      </c>
      <c r="I698">
        <v>990.34899901999995</v>
      </c>
      <c r="J698">
        <v>1026.7197266000001</v>
      </c>
      <c r="L698" t="str">
        <f t="shared" si="83"/>
        <v>30APR2022:01:00:00</v>
      </c>
      <c r="M698">
        <v>1</v>
      </c>
      <c r="N698">
        <f t="shared" si="84"/>
        <v>-29.837646500000119</v>
      </c>
      <c r="O698">
        <f t="shared" si="76"/>
        <v>-29.837646500000119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2.845535271370347</v>
      </c>
    </row>
    <row r="699" spans="1:19" x14ac:dyDescent="0.25">
      <c r="A699" t="s">
        <v>748</v>
      </c>
      <c r="B699">
        <v>1007.0252686</v>
      </c>
      <c r="C699">
        <v>957.75598145000004</v>
      </c>
      <c r="D699">
        <v>994.04180908000001</v>
      </c>
      <c r="E699">
        <v>1047.1153564000001</v>
      </c>
      <c r="F699">
        <v>957.75598145000004</v>
      </c>
      <c r="G699">
        <v>957.75598145000004</v>
      </c>
      <c r="H699">
        <v>1022.2299805</v>
      </c>
      <c r="I699">
        <v>923.87799071999996</v>
      </c>
      <c r="J699">
        <v>965.40496826000003</v>
      </c>
      <c r="L699" t="str">
        <f t="shared" si="83"/>
        <v>30APR2022:02:00:00</v>
      </c>
      <c r="M699">
        <v>2</v>
      </c>
      <c r="N699">
        <f t="shared" si="84"/>
        <v>-49.269287149999968</v>
      </c>
      <c r="O699">
        <f t="shared" si="76"/>
        <v>-49.269287149999968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4.8925571866231099</v>
      </c>
    </row>
    <row r="700" spans="1:19" x14ac:dyDescent="0.25">
      <c r="A700" t="s">
        <v>749</v>
      </c>
      <c r="B700">
        <v>971.02362060999997</v>
      </c>
      <c r="C700">
        <v>910.50201416000004</v>
      </c>
      <c r="D700">
        <v>961.93072510000002</v>
      </c>
      <c r="E700">
        <v>1023.9094849000001</v>
      </c>
      <c r="F700">
        <v>910.50201416000004</v>
      </c>
      <c r="G700">
        <v>910.50201416000004</v>
      </c>
      <c r="H700">
        <v>992.16302489999998</v>
      </c>
      <c r="I700">
        <v>880.85900878999996</v>
      </c>
      <c r="J700">
        <v>923.50646973000005</v>
      </c>
      <c r="L700" t="str">
        <f t="shared" si="83"/>
        <v>30APR2022:03:00:00</v>
      </c>
      <c r="M700">
        <v>3</v>
      </c>
      <c r="N700">
        <f t="shared" si="84"/>
        <v>-60.521606449999922</v>
      </c>
      <c r="O700">
        <f t="shared" si="76"/>
        <v>-60.521606449999922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6.2327635667585577</v>
      </c>
    </row>
    <row r="701" spans="1:19" x14ac:dyDescent="0.25">
      <c r="A701" t="s">
        <v>750</v>
      </c>
      <c r="B701">
        <v>964.35260010000002</v>
      </c>
      <c r="C701">
        <v>894.78900146000001</v>
      </c>
      <c r="D701">
        <v>941.87304687999995</v>
      </c>
      <c r="E701">
        <v>1018.9406738</v>
      </c>
      <c r="F701">
        <v>894.78900146000001</v>
      </c>
      <c r="G701">
        <v>894.78900146000001</v>
      </c>
      <c r="H701">
        <v>976.24597168000003</v>
      </c>
      <c r="I701">
        <v>871.32598876999998</v>
      </c>
      <c r="J701">
        <v>909.28747558999999</v>
      </c>
      <c r="L701" t="str">
        <f t="shared" si="83"/>
        <v>30APR2022:04:00:00</v>
      </c>
      <c r="M701">
        <v>4</v>
      </c>
      <c r="N701">
        <f t="shared" si="84"/>
        <v>-69.563598640000009</v>
      </c>
      <c r="O701">
        <f t="shared" si="76"/>
        <v>-69.563598640000009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7.2135024712731113</v>
      </c>
    </row>
    <row r="702" spans="1:19" x14ac:dyDescent="0.25">
      <c r="A702" t="s">
        <v>751</v>
      </c>
      <c r="B702">
        <v>988.97302246000004</v>
      </c>
      <c r="C702">
        <v>888.80200194999998</v>
      </c>
      <c r="D702">
        <v>914.92095946999996</v>
      </c>
      <c r="E702">
        <v>967.94061279000005</v>
      </c>
      <c r="F702">
        <v>888.80200194999998</v>
      </c>
      <c r="G702">
        <v>888.80200194999998</v>
      </c>
      <c r="H702">
        <v>967.03900146000001</v>
      </c>
      <c r="I702">
        <v>869.54498291000004</v>
      </c>
      <c r="J702">
        <v>903.54699706999997</v>
      </c>
      <c r="L702" t="str">
        <f t="shared" si="83"/>
        <v>30APR2022:05:00:00</v>
      </c>
      <c r="M702">
        <v>5</v>
      </c>
      <c r="N702">
        <f t="shared" si="84"/>
        <v>-100.17102051000006</v>
      </c>
      <c r="O702">
        <f t="shared" si="76"/>
        <v>-100.17102051000006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10.128792013035074</v>
      </c>
    </row>
    <row r="703" spans="1:19" x14ac:dyDescent="0.25">
      <c r="A703" t="s">
        <v>752</v>
      </c>
      <c r="B703">
        <v>918.55139159999999</v>
      </c>
      <c r="C703">
        <v>891.03399658000001</v>
      </c>
      <c r="D703">
        <v>901.81732178000004</v>
      </c>
      <c r="E703">
        <v>951.29785156000003</v>
      </c>
      <c r="F703">
        <v>891.03399658000001</v>
      </c>
      <c r="G703">
        <v>891.03399658000001</v>
      </c>
      <c r="H703">
        <v>964.38201904000005</v>
      </c>
      <c r="I703">
        <v>877.49700928000004</v>
      </c>
      <c r="J703">
        <v>905.98675536999997</v>
      </c>
      <c r="L703" t="str">
        <f t="shared" si="83"/>
        <v>30APR2022:06:00:00</v>
      </c>
      <c r="M703">
        <v>6</v>
      </c>
      <c r="N703">
        <f t="shared" si="84"/>
        <v>-27.517395019999981</v>
      </c>
      <c r="O703">
        <f t="shared" si="76"/>
        <v>-27.517395019999981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2.9957382103649279</v>
      </c>
    </row>
    <row r="704" spans="1:19" x14ac:dyDescent="0.25">
      <c r="A704" t="s">
        <v>753</v>
      </c>
      <c r="B704">
        <v>889.16430663999995</v>
      </c>
      <c r="C704">
        <v>925.89501953000001</v>
      </c>
      <c r="D704">
        <v>903.37463378999996</v>
      </c>
      <c r="E704">
        <v>958.80688477000001</v>
      </c>
      <c r="F704">
        <v>925.89501953000001</v>
      </c>
      <c r="G704">
        <v>925.89501953000001</v>
      </c>
      <c r="H704">
        <v>993.53497314000003</v>
      </c>
      <c r="I704">
        <v>922.48602295000001</v>
      </c>
      <c r="J704">
        <v>941.95275878999996</v>
      </c>
      <c r="L704" t="str">
        <f t="shared" si="83"/>
        <v>30APR2022:07:00:00</v>
      </c>
      <c r="M704">
        <v>7</v>
      </c>
      <c r="N704">
        <f t="shared" si="84"/>
        <v>36.730712890000063</v>
      </c>
      <c r="O704" t="str">
        <f t="shared" si="76"/>
        <v/>
      </c>
      <c r="P704">
        <f t="shared" si="77"/>
        <v>36.730712890000063</v>
      </c>
      <c r="Q704" t="str">
        <f t="shared" si="78"/>
        <v/>
      </c>
      <c r="R704">
        <f t="shared" si="79"/>
        <v>1</v>
      </c>
      <c r="S704">
        <f t="shared" si="85"/>
        <v>4.1309252537136985</v>
      </c>
    </row>
    <row r="705" spans="1:19" x14ac:dyDescent="0.25">
      <c r="A705" t="s">
        <v>754</v>
      </c>
      <c r="B705">
        <v>862.91467284999999</v>
      </c>
      <c r="C705">
        <v>959.86199951000003</v>
      </c>
      <c r="D705">
        <v>905.62780762</v>
      </c>
      <c r="E705">
        <v>959.77062988</v>
      </c>
      <c r="F705">
        <v>959.86199951000003</v>
      </c>
      <c r="G705">
        <v>959.86199951000003</v>
      </c>
      <c r="H705">
        <v>1024.1700439000001</v>
      </c>
      <c r="I705">
        <v>962.81201171999999</v>
      </c>
      <c r="J705">
        <v>976.67651366999996</v>
      </c>
      <c r="L705" t="str">
        <f t="shared" si="83"/>
        <v>30APR2022:08:00:00</v>
      </c>
      <c r="M705">
        <v>8</v>
      </c>
      <c r="N705">
        <f t="shared" si="84"/>
        <v>96.947326660000044</v>
      </c>
      <c r="O705" t="str">
        <f t="shared" si="76"/>
        <v/>
      </c>
      <c r="P705">
        <f t="shared" si="77"/>
        <v>96.947326660000044</v>
      </c>
      <c r="Q705" t="str">
        <f t="shared" si="78"/>
        <v/>
      </c>
      <c r="R705">
        <f t="shared" si="79"/>
        <v>1</v>
      </c>
      <c r="S705">
        <f t="shared" si="85"/>
        <v>11.234868256418251</v>
      </c>
    </row>
    <row r="706" spans="1:19" x14ac:dyDescent="0.25">
      <c r="A706" t="s">
        <v>755</v>
      </c>
      <c r="B706">
        <v>889.71875</v>
      </c>
      <c r="C706">
        <v>1012.0100098</v>
      </c>
      <c r="D706">
        <v>939.46923828000001</v>
      </c>
      <c r="E706">
        <v>997.87890625</v>
      </c>
      <c r="F706">
        <v>1012.0100098</v>
      </c>
      <c r="G706">
        <v>1012.0100098</v>
      </c>
      <c r="H706">
        <v>1076.3000488</v>
      </c>
      <c r="I706">
        <v>1026.8399658000001</v>
      </c>
      <c r="J706">
        <v>1031.7900391000001</v>
      </c>
      <c r="L706" t="str">
        <f t="shared" si="83"/>
        <v>30APR2022:09:00:00</v>
      </c>
      <c r="M706">
        <v>9</v>
      </c>
      <c r="N706">
        <f t="shared" si="84"/>
        <v>122.29125980000003</v>
      </c>
      <c r="O706" t="str">
        <f t="shared" si="76"/>
        <v/>
      </c>
      <c r="P706">
        <f t="shared" si="77"/>
        <v>122.29125980000003</v>
      </c>
      <c r="Q706" t="str">
        <f t="shared" si="78"/>
        <v/>
      </c>
      <c r="R706">
        <f t="shared" si="79"/>
        <v>1</v>
      </c>
      <c r="S706">
        <f t="shared" si="85"/>
        <v>13.744934542516951</v>
      </c>
    </row>
    <row r="707" spans="1:19" x14ac:dyDescent="0.25">
      <c r="A707" t="s">
        <v>756</v>
      </c>
      <c r="B707">
        <v>954.59722899999997</v>
      </c>
      <c r="C707">
        <v>1088.4000243999999</v>
      </c>
      <c r="D707">
        <v>1005.1649169999999</v>
      </c>
      <c r="E707">
        <v>1068.8254394999999</v>
      </c>
      <c r="F707">
        <v>1088.4000243999999</v>
      </c>
      <c r="G707">
        <v>1088.4000243999999</v>
      </c>
      <c r="H707">
        <v>1157.8499756000001</v>
      </c>
      <c r="I707">
        <v>1109.25</v>
      </c>
      <c r="J707">
        <v>1110.9749756000001</v>
      </c>
      <c r="L707" t="str">
        <f t="shared" si="83"/>
        <v>30APR2022:10:00:00</v>
      </c>
      <c r="M707">
        <v>10</v>
      </c>
      <c r="N707">
        <f t="shared" si="84"/>
        <v>133.80279539999992</v>
      </c>
      <c r="O707" t="str">
        <f t="shared" ref="O707:O721" si="86">IF(N707&lt;0,N707,"")</f>
        <v/>
      </c>
      <c r="P707">
        <f t="shared" ref="P707:P721" si="87">IF(N707&gt;0,N707,"")</f>
        <v>133.80279539999992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14.016675445430183</v>
      </c>
    </row>
    <row r="708" spans="1:19" x14ac:dyDescent="0.25">
      <c r="A708" t="s">
        <v>757</v>
      </c>
      <c r="B708">
        <v>1007.7739258</v>
      </c>
      <c r="C708">
        <v>1131.9000243999999</v>
      </c>
      <c r="D708">
        <v>1028.2880858999999</v>
      </c>
      <c r="E708">
        <v>1066.3063964999999</v>
      </c>
      <c r="F708">
        <v>1131.9000243999999</v>
      </c>
      <c r="G708">
        <v>1131.9000243999999</v>
      </c>
      <c r="H708">
        <v>1207.4200439000001</v>
      </c>
      <c r="I708">
        <v>1166.3199463000001</v>
      </c>
      <c r="J708">
        <v>1159.3850098</v>
      </c>
      <c r="L708" t="str">
        <f t="shared" si="83"/>
        <v>30APR2022:11:00:00</v>
      </c>
      <c r="M708">
        <v>11</v>
      </c>
      <c r="N708">
        <f t="shared" si="84"/>
        <v>124.12609859999986</v>
      </c>
      <c r="O708" t="str">
        <f t="shared" si="86"/>
        <v/>
      </c>
      <c r="P708">
        <f t="shared" si="87"/>
        <v>124.12609859999986</v>
      </c>
      <c r="Q708" t="str">
        <f t="shared" si="88"/>
        <v/>
      </c>
      <c r="R708">
        <f t="shared" si="89"/>
        <v>1</v>
      </c>
      <c r="S708">
        <f t="shared" si="85"/>
        <v>12.31685950809503</v>
      </c>
    </row>
    <row r="709" spans="1:19" x14ac:dyDescent="0.25">
      <c r="A709" t="s">
        <v>758</v>
      </c>
      <c r="B709">
        <v>1007.4487915</v>
      </c>
      <c r="C709">
        <v>1150.1700439000001</v>
      </c>
      <c r="D709">
        <v>1058.5017089999999</v>
      </c>
      <c r="E709">
        <v>1091.3120117000001</v>
      </c>
      <c r="F709">
        <v>1150.1700439000001</v>
      </c>
      <c r="G709">
        <v>1150.1700439000001</v>
      </c>
      <c r="H709">
        <v>1229.4699707</v>
      </c>
      <c r="I709">
        <v>1188.5500488</v>
      </c>
      <c r="J709">
        <v>1179.5900879000001</v>
      </c>
      <c r="L709" t="str">
        <f t="shared" si="83"/>
        <v>30APR2022:12:00:00</v>
      </c>
      <c r="M709">
        <v>12</v>
      </c>
      <c r="N709">
        <f t="shared" si="84"/>
        <v>142.72125240000014</v>
      </c>
      <c r="O709" t="str">
        <f t="shared" si="86"/>
        <v/>
      </c>
      <c r="P709">
        <f t="shared" si="87"/>
        <v>142.72125240000014</v>
      </c>
      <c r="Q709" t="str">
        <f t="shared" si="88"/>
        <v/>
      </c>
      <c r="R709">
        <f t="shared" si="89"/>
        <v>1</v>
      </c>
      <c r="S709">
        <f t="shared" si="85"/>
        <v>14.166601181535105</v>
      </c>
    </row>
    <row r="710" spans="1:19" x14ac:dyDescent="0.25">
      <c r="A710" t="s">
        <v>759</v>
      </c>
      <c r="B710">
        <v>1078.9176024999999</v>
      </c>
      <c r="C710">
        <v>1169.2600098</v>
      </c>
      <c r="D710">
        <v>1069.7176514</v>
      </c>
      <c r="E710">
        <v>1116.1324463000001</v>
      </c>
      <c r="F710">
        <v>1169.2600098</v>
      </c>
      <c r="G710">
        <v>1169.2600098</v>
      </c>
      <c r="H710">
        <v>1249.7800293</v>
      </c>
      <c r="I710">
        <v>1218.2600098</v>
      </c>
      <c r="J710">
        <v>1201.6400146000001</v>
      </c>
      <c r="L710" t="str">
        <f t="shared" si="83"/>
        <v>30APR2022:13:00:00</v>
      </c>
      <c r="M710">
        <v>13</v>
      </c>
      <c r="N710">
        <f t="shared" si="84"/>
        <v>90.342407300000104</v>
      </c>
      <c r="O710" t="str">
        <f t="shared" si="86"/>
        <v/>
      </c>
      <c r="P710">
        <f t="shared" si="87"/>
        <v>90.342407300000104</v>
      </c>
      <c r="Q710" t="str">
        <f t="shared" si="88"/>
        <v/>
      </c>
      <c r="R710">
        <f t="shared" si="89"/>
        <v>1</v>
      </c>
      <c r="S710">
        <f t="shared" si="85"/>
        <v>8.3734297309325907</v>
      </c>
    </row>
    <row r="711" spans="1:19" x14ac:dyDescent="0.25">
      <c r="A711" t="s">
        <v>760</v>
      </c>
      <c r="B711">
        <v>1088.2237548999999</v>
      </c>
      <c r="C711">
        <v>1173.9000243999999</v>
      </c>
      <c r="D711">
        <v>1096.3919678</v>
      </c>
      <c r="E711">
        <v>1165.9144286999999</v>
      </c>
      <c r="F711">
        <v>1173.9000243999999</v>
      </c>
      <c r="G711">
        <v>1173.9000243999999</v>
      </c>
      <c r="H711">
        <v>1262.5899658000001</v>
      </c>
      <c r="I711">
        <v>1226.0300293</v>
      </c>
      <c r="J711">
        <v>1209.1049805</v>
      </c>
      <c r="L711" t="str">
        <f t="shared" si="83"/>
        <v>30APR2022:14:00:00</v>
      </c>
      <c r="M711">
        <v>14</v>
      </c>
      <c r="N711">
        <f t="shared" si="84"/>
        <v>85.676269499999989</v>
      </c>
      <c r="O711" t="str">
        <f t="shared" si="86"/>
        <v/>
      </c>
      <c r="P711">
        <f t="shared" si="87"/>
        <v>85.676269499999989</v>
      </c>
      <c r="Q711" t="str">
        <f t="shared" si="88"/>
        <v/>
      </c>
      <c r="R711">
        <f t="shared" si="89"/>
        <v>1</v>
      </c>
      <c r="S711">
        <f t="shared" si="85"/>
        <v>7.8730379771826469</v>
      </c>
    </row>
    <row r="712" spans="1:19" x14ac:dyDescent="0.25">
      <c r="A712" t="s">
        <v>761</v>
      </c>
      <c r="B712">
        <v>1068.2709961</v>
      </c>
      <c r="C712">
        <v>1197.7600098</v>
      </c>
      <c r="D712">
        <v>1122.3568115</v>
      </c>
      <c r="E712">
        <v>1203.9197998</v>
      </c>
      <c r="F712">
        <v>1197.7600098</v>
      </c>
      <c r="G712">
        <v>1197.7600098</v>
      </c>
      <c r="H712">
        <v>1286.3000488</v>
      </c>
      <c r="I712">
        <v>1248.8499756000001</v>
      </c>
      <c r="J712">
        <v>1232.6674805</v>
      </c>
      <c r="L712" t="str">
        <f t="shared" si="83"/>
        <v>30APR2022:15:00:00</v>
      </c>
      <c r="M712">
        <v>15</v>
      </c>
      <c r="N712">
        <f t="shared" si="84"/>
        <v>129.48901369999999</v>
      </c>
      <c r="O712" t="str">
        <f t="shared" si="86"/>
        <v/>
      </c>
      <c r="P712">
        <f t="shared" si="87"/>
        <v>129.48901369999999</v>
      </c>
      <c r="Q712" t="str">
        <f t="shared" si="88"/>
        <v/>
      </c>
      <c r="R712">
        <f t="shared" si="89"/>
        <v>1</v>
      </c>
      <c r="S712">
        <f t="shared" si="85"/>
        <v>12.121363789968385</v>
      </c>
    </row>
    <row r="713" spans="1:19" x14ac:dyDescent="0.25">
      <c r="A713" t="s">
        <v>762</v>
      </c>
      <c r="B713">
        <v>1115.7052002</v>
      </c>
      <c r="C713">
        <v>1223.5699463000001</v>
      </c>
      <c r="D713">
        <v>1162.3352050999999</v>
      </c>
      <c r="E713">
        <v>1278.7906493999999</v>
      </c>
      <c r="F713">
        <v>1223.5699463000001</v>
      </c>
      <c r="G713">
        <v>1223.5699463000001</v>
      </c>
      <c r="H713">
        <v>1313.9499512</v>
      </c>
      <c r="I713">
        <v>1268.7600098</v>
      </c>
      <c r="J713">
        <v>1257.4624022999999</v>
      </c>
      <c r="L713" t="str">
        <f t="shared" si="83"/>
        <v>30APR2022:16:00:00</v>
      </c>
      <c r="M713">
        <v>16</v>
      </c>
      <c r="N713">
        <f t="shared" si="84"/>
        <v>107.86474610000005</v>
      </c>
      <c r="O713" t="str">
        <f t="shared" si="86"/>
        <v/>
      </c>
      <c r="P713">
        <f t="shared" si="87"/>
        <v>107.86474610000005</v>
      </c>
      <c r="Q713" t="str">
        <f t="shared" si="88"/>
        <v/>
      </c>
      <c r="R713">
        <f t="shared" si="89"/>
        <v>1</v>
      </c>
      <c r="S713">
        <f t="shared" si="85"/>
        <v>9.6678536660637899</v>
      </c>
    </row>
    <row r="714" spans="1:19" x14ac:dyDescent="0.25">
      <c r="A714" t="s">
        <v>763</v>
      </c>
      <c r="B714">
        <v>1166.3369141000001</v>
      </c>
      <c r="C714">
        <v>1245.7199707</v>
      </c>
      <c r="D714">
        <v>1209.4179687999999</v>
      </c>
      <c r="E714">
        <v>1333.03125</v>
      </c>
      <c r="F714">
        <v>1245.7199707</v>
      </c>
      <c r="G714">
        <v>1245.7199707</v>
      </c>
      <c r="H714">
        <v>1336.1600341999999</v>
      </c>
      <c r="I714">
        <v>1280.0600586</v>
      </c>
      <c r="J714">
        <v>1276.9150391000001</v>
      </c>
      <c r="L714" t="str">
        <f t="shared" si="83"/>
        <v>30APR2022:17:00:00</v>
      </c>
      <c r="M714">
        <v>17</v>
      </c>
      <c r="N714">
        <f t="shared" si="84"/>
        <v>79.383056599999918</v>
      </c>
      <c r="O714" t="str">
        <f t="shared" si="86"/>
        <v/>
      </c>
      <c r="P714">
        <f t="shared" si="87"/>
        <v>79.383056599999918</v>
      </c>
      <c r="Q714" t="str">
        <f t="shared" si="88"/>
        <v/>
      </c>
      <c r="R714">
        <f t="shared" si="89"/>
        <v>1</v>
      </c>
      <c r="S714">
        <f t="shared" si="85"/>
        <v>6.806185729040017</v>
      </c>
    </row>
    <row r="715" spans="1:19" x14ac:dyDescent="0.25">
      <c r="A715" t="s">
        <v>764</v>
      </c>
      <c r="B715">
        <v>1216.2828368999999</v>
      </c>
      <c r="C715">
        <v>1255.8299560999999</v>
      </c>
      <c r="D715">
        <v>1240.2320557</v>
      </c>
      <c r="E715">
        <v>1363.8695068</v>
      </c>
      <c r="F715">
        <v>1255.8299560999999</v>
      </c>
      <c r="G715">
        <v>1255.8299560999999</v>
      </c>
      <c r="H715">
        <v>1346.1099853999999</v>
      </c>
      <c r="I715">
        <v>1280.0899658000001</v>
      </c>
      <c r="J715">
        <v>1284.4649658000001</v>
      </c>
      <c r="L715" t="str">
        <f t="shared" si="83"/>
        <v>30APR2022:18:00:00</v>
      </c>
      <c r="M715">
        <v>18</v>
      </c>
      <c r="N715">
        <f t="shared" si="84"/>
        <v>39.547119199999997</v>
      </c>
      <c r="O715" t="str">
        <f t="shared" si="86"/>
        <v/>
      </c>
      <c r="P715">
        <f t="shared" si="87"/>
        <v>39.547119199999997</v>
      </c>
      <c r="Q715" t="str">
        <f t="shared" si="88"/>
        <v/>
      </c>
      <c r="R715">
        <f t="shared" si="89"/>
        <v>1</v>
      </c>
      <c r="S715">
        <f t="shared" si="85"/>
        <v>3.2514739171026776</v>
      </c>
    </row>
    <row r="716" spans="1:19" x14ac:dyDescent="0.25">
      <c r="A716" t="s">
        <v>765</v>
      </c>
      <c r="B716">
        <v>1218.5822754000001</v>
      </c>
      <c r="C716">
        <v>1226.0899658000001</v>
      </c>
      <c r="D716">
        <v>1243.1901855000001</v>
      </c>
      <c r="E716">
        <v>1379.7901611</v>
      </c>
      <c r="F716">
        <v>1226.0899658000001</v>
      </c>
      <c r="G716">
        <v>1226.0899658000001</v>
      </c>
      <c r="H716">
        <v>1311.4499512</v>
      </c>
      <c r="I716">
        <v>1240.5300293</v>
      </c>
      <c r="J716">
        <v>1251.0400391000001</v>
      </c>
      <c r="L716" t="str">
        <f t="shared" si="83"/>
        <v>30APR2022:19:00:00</v>
      </c>
      <c r="M716">
        <v>19</v>
      </c>
      <c r="N716">
        <f t="shared" si="84"/>
        <v>7.5076904000000013</v>
      </c>
      <c r="O716" t="str">
        <f t="shared" si="86"/>
        <v/>
      </c>
      <c r="P716">
        <f t="shared" si="87"/>
        <v>7.5076904000000013</v>
      </c>
      <c r="Q716" t="str">
        <f t="shared" si="88"/>
        <v/>
      </c>
      <c r="R716">
        <f t="shared" si="89"/>
        <v>1</v>
      </c>
      <c r="S716">
        <f t="shared" si="85"/>
        <v>0.61610041041632568</v>
      </c>
    </row>
    <row r="717" spans="1:19" x14ac:dyDescent="0.25">
      <c r="A717" t="s">
        <v>766</v>
      </c>
      <c r="B717">
        <v>1187.5187988</v>
      </c>
      <c r="C717">
        <v>1170.7600098</v>
      </c>
      <c r="D717">
        <v>1224.7288818</v>
      </c>
      <c r="E717">
        <v>1372.9011230000001</v>
      </c>
      <c r="F717">
        <v>1170.7600098</v>
      </c>
      <c r="G717">
        <v>1170.7600098</v>
      </c>
      <c r="H717">
        <v>1250.4399414</v>
      </c>
      <c r="I717">
        <v>1178.7900391000001</v>
      </c>
      <c r="J717">
        <v>1192.6875</v>
      </c>
      <c r="L717" t="str">
        <f t="shared" si="83"/>
        <v>30APR2022:20:00:00</v>
      </c>
      <c r="M717">
        <v>20</v>
      </c>
      <c r="N717">
        <f t="shared" si="84"/>
        <v>-16.758788999999979</v>
      </c>
      <c r="O717">
        <f t="shared" si="86"/>
        <v>-16.758788999999979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1.4112441013089567</v>
      </c>
    </row>
    <row r="718" spans="1:19" x14ac:dyDescent="0.25">
      <c r="A718" t="s">
        <v>767</v>
      </c>
      <c r="B718">
        <v>1138.855957</v>
      </c>
      <c r="C718">
        <v>1167.0899658000001</v>
      </c>
      <c r="D718">
        <v>1197.5688477000001</v>
      </c>
      <c r="E718">
        <v>1324.0242920000001</v>
      </c>
      <c r="F718">
        <v>1167.0899658000001</v>
      </c>
      <c r="G718">
        <v>1167.0899658000001</v>
      </c>
      <c r="H718">
        <v>1240.0300293</v>
      </c>
      <c r="I718">
        <v>1171.1600341999999</v>
      </c>
      <c r="J718">
        <v>1186.3425293</v>
      </c>
      <c r="L718" t="str">
        <f t="shared" si="83"/>
        <v>30APR2022:21:00:00</v>
      </c>
      <c r="M718">
        <v>21</v>
      </c>
      <c r="N718">
        <f t="shared" si="84"/>
        <v>28.234008800000083</v>
      </c>
      <c r="O718" t="str">
        <f t="shared" si="86"/>
        <v/>
      </c>
      <c r="P718">
        <f t="shared" si="87"/>
        <v>28.234008800000083</v>
      </c>
      <c r="Q718" t="str">
        <f t="shared" si="88"/>
        <v/>
      </c>
      <c r="R718">
        <f t="shared" si="89"/>
        <v>1</v>
      </c>
      <c r="S718">
        <f t="shared" si="85"/>
        <v>2.4791553862856146</v>
      </c>
    </row>
    <row r="719" spans="1:19" x14ac:dyDescent="0.25">
      <c r="A719" t="s">
        <v>768</v>
      </c>
      <c r="B719">
        <v>1078.8154297000001</v>
      </c>
      <c r="C719">
        <v>1135.6800536999999</v>
      </c>
      <c r="D719">
        <v>1169.0771483999999</v>
      </c>
      <c r="E719">
        <v>1294.5939940999999</v>
      </c>
      <c r="F719">
        <v>1135.6800536999999</v>
      </c>
      <c r="G719">
        <v>1135.6800536999999</v>
      </c>
      <c r="H719">
        <v>1203.5500488</v>
      </c>
      <c r="I719">
        <v>1141.1099853999999</v>
      </c>
      <c r="J719">
        <v>1154.0050048999999</v>
      </c>
      <c r="L719" t="str">
        <f t="shared" si="83"/>
        <v>30APR2022:22:00:00</v>
      </c>
      <c r="M719">
        <v>22</v>
      </c>
      <c r="N719">
        <f t="shared" si="84"/>
        <v>56.864623999999822</v>
      </c>
      <c r="O719" t="str">
        <f t="shared" si="86"/>
        <v/>
      </c>
      <c r="P719">
        <f t="shared" si="87"/>
        <v>56.864623999999822</v>
      </c>
      <c r="Q719" t="str">
        <f t="shared" si="88"/>
        <v/>
      </c>
      <c r="R719">
        <f t="shared" si="89"/>
        <v>1</v>
      </c>
      <c r="S719">
        <f t="shared" si="85"/>
        <v>5.2710243508301406</v>
      </c>
    </row>
    <row r="720" spans="1:19" x14ac:dyDescent="0.25">
      <c r="A720" t="s">
        <v>769</v>
      </c>
      <c r="B720">
        <v>1001.9923706</v>
      </c>
      <c r="C720">
        <v>1058.4899902</v>
      </c>
      <c r="D720">
        <v>1094.762207</v>
      </c>
      <c r="E720">
        <v>1218.7817382999999</v>
      </c>
      <c r="F720">
        <v>1058.4899902</v>
      </c>
      <c r="G720">
        <v>1058.4899902</v>
      </c>
      <c r="H720">
        <v>1118.7199707</v>
      </c>
      <c r="I720">
        <v>1060.3900146000001</v>
      </c>
      <c r="J720">
        <v>1074.0224608999999</v>
      </c>
      <c r="L720" t="str">
        <f t="shared" si="83"/>
        <v>30APR2022:23:00:00</v>
      </c>
      <c r="M720">
        <v>23</v>
      </c>
      <c r="N720">
        <f t="shared" si="84"/>
        <v>56.497619600000007</v>
      </c>
      <c r="O720" t="str">
        <f t="shared" si="86"/>
        <v/>
      </c>
      <c r="P720">
        <f t="shared" si="87"/>
        <v>56.497619600000007</v>
      </c>
      <c r="Q720" t="str">
        <f t="shared" si="88"/>
        <v/>
      </c>
      <c r="R720">
        <f t="shared" si="89"/>
        <v>1</v>
      </c>
      <c r="S720">
        <f t="shared" si="85"/>
        <v>5.6385279227394562</v>
      </c>
    </row>
    <row r="721" spans="1:19" x14ac:dyDescent="0.25">
      <c r="A721" t="s">
        <v>770</v>
      </c>
      <c r="B721">
        <v>965.828125</v>
      </c>
      <c r="C721">
        <v>975.20898437999995</v>
      </c>
      <c r="D721">
        <v>1013.1954346</v>
      </c>
      <c r="E721">
        <v>1116.2675781</v>
      </c>
      <c r="F721">
        <v>975.20898437999995</v>
      </c>
      <c r="G721">
        <v>975.20898437999995</v>
      </c>
      <c r="H721">
        <v>1027.1700439000001</v>
      </c>
      <c r="I721">
        <v>973.56799316000001</v>
      </c>
      <c r="J721">
        <v>987.78894043000003</v>
      </c>
      <c r="L721" t="str">
        <f t="shared" si="83"/>
        <v>01MAY2022:00:00:00</v>
      </c>
      <c r="M721">
        <v>24</v>
      </c>
      <c r="N721">
        <f t="shared" si="84"/>
        <v>9.3808593799999471</v>
      </c>
      <c r="O721" t="str">
        <f t="shared" si="86"/>
        <v/>
      </c>
      <c r="P721">
        <f t="shared" si="87"/>
        <v>9.3808593799999471</v>
      </c>
      <c r="Q721" t="str">
        <f t="shared" si="88"/>
        <v/>
      </c>
      <c r="R721">
        <f t="shared" si="89"/>
        <v>1</v>
      </c>
      <c r="S721">
        <f t="shared" si="85"/>
        <v>0.97127626926374155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R1" workbookViewId="0">
      <selection activeCell="AC9" sqref="AC9"/>
    </sheetView>
  </sheetViews>
  <sheetFormatPr defaultRowHeight="15" x14ac:dyDescent="0.25"/>
  <cols>
    <col min="1" max="1" width="16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5341.7412108999997</v>
      </c>
      <c r="C2">
        <v>5281.9399414</v>
      </c>
      <c r="D2">
        <v>5576.2119141000003</v>
      </c>
      <c r="E2">
        <v>5553.6528319999998</v>
      </c>
      <c r="F2">
        <v>5281.9399414</v>
      </c>
      <c r="G2">
        <v>5284.6098633000001</v>
      </c>
      <c r="H2">
        <v>5398.7202147999997</v>
      </c>
      <c r="I2">
        <v>5304.2402344000002</v>
      </c>
      <c r="J2">
        <v>5317.3774414</v>
      </c>
      <c r="L2" t="str">
        <f>A2</f>
        <v>01APR2022:01:00:00</v>
      </c>
      <c r="M2">
        <v>1</v>
      </c>
      <c r="N2">
        <f>C2-B2</f>
        <v>-59.801269499999762</v>
      </c>
      <c r="O2">
        <f>IF(N2&lt;0,N2,"")</f>
        <v>-59.801269499999762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1.119508923007601</v>
      </c>
      <c r="T2">
        <f>AVERAGE(S2:S722)</f>
        <v>5.7887236294870368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5093.7250977000003</v>
      </c>
      <c r="C3">
        <v>4938.6401366999999</v>
      </c>
      <c r="D3">
        <v>5278.8691405999998</v>
      </c>
      <c r="E3">
        <v>5243.5864258000001</v>
      </c>
      <c r="F3">
        <v>4938.6401366999999</v>
      </c>
      <c r="G3">
        <v>4946.1899414</v>
      </c>
      <c r="H3">
        <v>5098.7202147999997</v>
      </c>
      <c r="I3">
        <v>4949.6499022999997</v>
      </c>
      <c r="J3">
        <v>4983.3002930000002</v>
      </c>
      <c r="L3" t="str">
        <f t="shared" ref="L3:L66" si="0">A3</f>
        <v>01APR2022:02:00:00</v>
      </c>
      <c r="M3">
        <v>2</v>
      </c>
      <c r="N3">
        <f t="shared" ref="N3:N66" si="1">C3-B3</f>
        <v>-155.08496100000048</v>
      </c>
      <c r="O3">
        <f t="shared" ref="O3:O66" si="2">IF(N3&lt;0,N3,"")</f>
        <v>-155.08496100000048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3.0446276158488979</v>
      </c>
      <c r="V3" s="3">
        <v>1</v>
      </c>
      <c r="W3" s="4">
        <v>-285.44426934999996</v>
      </c>
      <c r="X3" s="4">
        <v>56.666992200000095</v>
      </c>
      <c r="Y3" s="4"/>
      <c r="Z3">
        <v>1</v>
      </c>
      <c r="AA3">
        <f>W3</f>
        <v>-285.44426934999996</v>
      </c>
      <c r="AB3">
        <f>X3</f>
        <v>56.666992200000095</v>
      </c>
    </row>
    <row r="4" spans="1:28" x14ac:dyDescent="0.25">
      <c r="A4" t="s">
        <v>53</v>
      </c>
      <c r="B4">
        <v>4924.6191405999998</v>
      </c>
      <c r="C4">
        <v>4710.5800780999998</v>
      </c>
      <c r="D4">
        <v>5109.2441405999998</v>
      </c>
      <c r="E4">
        <v>5044.5014647999997</v>
      </c>
      <c r="F4">
        <v>4710.5800780999998</v>
      </c>
      <c r="G4">
        <v>4723.1699219000002</v>
      </c>
      <c r="H4">
        <v>4937.1801758000001</v>
      </c>
      <c r="I4">
        <v>4716.0698241999999</v>
      </c>
      <c r="J4">
        <v>4771.75</v>
      </c>
      <c r="L4" t="str">
        <f t="shared" si="0"/>
        <v>01APR2022:03:00:00</v>
      </c>
      <c r="M4">
        <v>3</v>
      </c>
      <c r="N4">
        <f t="shared" si="1"/>
        <v>-214.0390625</v>
      </c>
      <c r="O4">
        <f t="shared" si="2"/>
        <v>-214.0390625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4.3463069201717426</v>
      </c>
      <c r="V4" s="3">
        <v>2</v>
      </c>
      <c r="W4" s="4">
        <v>-268.09833636785726</v>
      </c>
      <c r="X4" s="4">
        <v>37.905029350000405</v>
      </c>
      <c r="Y4" s="4"/>
      <c r="Z4">
        <v>2</v>
      </c>
      <c r="AA4">
        <f t="shared" ref="AA4:AB26" si="7">W4</f>
        <v>-268.09833636785726</v>
      </c>
      <c r="AB4">
        <f t="shared" si="7"/>
        <v>37.905029350000405</v>
      </c>
    </row>
    <row r="5" spans="1:28" x14ac:dyDescent="0.25">
      <c r="A5" t="s">
        <v>54</v>
      </c>
      <c r="B5">
        <v>4890.8403319999998</v>
      </c>
      <c r="C5">
        <v>4656.5</v>
      </c>
      <c r="D5">
        <v>5067.1914063000004</v>
      </c>
      <c r="E5">
        <v>4979.4438477000003</v>
      </c>
      <c r="F5">
        <v>4656.5</v>
      </c>
      <c r="G5">
        <v>4673.4599608999997</v>
      </c>
      <c r="H5">
        <v>4880.9399414</v>
      </c>
      <c r="I5">
        <v>4666.0097655999998</v>
      </c>
      <c r="J5">
        <v>4719.2275391000003</v>
      </c>
      <c r="L5" t="str">
        <f t="shared" si="0"/>
        <v>01APR2022:04:00:00</v>
      </c>
      <c r="M5">
        <v>4</v>
      </c>
      <c r="N5">
        <f t="shared" si="1"/>
        <v>-234.34033199999976</v>
      </c>
      <c r="O5">
        <f t="shared" si="2"/>
        <v>-234.34033199999976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4.7914124382010144</v>
      </c>
      <c r="V5" s="3">
        <v>3</v>
      </c>
      <c r="W5" s="4">
        <v>-302.3791992300001</v>
      </c>
      <c r="X5" s="4" t="e">
        <v>#DIV/0!</v>
      </c>
      <c r="Y5" s="4"/>
      <c r="Z5">
        <v>3</v>
      </c>
      <c r="AA5">
        <f t="shared" si="7"/>
        <v>-302.3791992300001</v>
      </c>
      <c r="AB5" t="e">
        <f t="shared" si="7"/>
        <v>#DIV/0!</v>
      </c>
    </row>
    <row r="6" spans="1:28" x14ac:dyDescent="0.25">
      <c r="A6" t="s">
        <v>55</v>
      </c>
      <c r="B6">
        <v>4978.2377930000002</v>
      </c>
      <c r="C6">
        <v>4723.7797852000003</v>
      </c>
      <c r="D6">
        <v>5165.1391602000003</v>
      </c>
      <c r="E6">
        <v>5037.1206055000002</v>
      </c>
      <c r="F6">
        <v>4723.7797852000003</v>
      </c>
      <c r="G6">
        <v>4744.8701172000001</v>
      </c>
      <c r="H6">
        <v>4978.6000977000003</v>
      </c>
      <c r="I6">
        <v>4740.3798827999999</v>
      </c>
      <c r="J6">
        <v>4796.9072266000003</v>
      </c>
      <c r="L6" t="str">
        <f t="shared" si="0"/>
        <v>01APR2022:05:00:00</v>
      </c>
      <c r="M6">
        <v>5</v>
      </c>
      <c r="N6">
        <f t="shared" si="1"/>
        <v>-254.4580077999999</v>
      </c>
      <c r="O6">
        <f t="shared" si="2"/>
        <v>-254.4580077999999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5.1114072565556912</v>
      </c>
      <c r="V6" s="3">
        <v>4</v>
      </c>
      <c r="W6" s="4">
        <v>-323.79943033333331</v>
      </c>
      <c r="X6" s="4" t="e">
        <v>#DIV/0!</v>
      </c>
      <c r="Y6" s="4"/>
      <c r="Z6">
        <v>4</v>
      </c>
      <c r="AA6">
        <f t="shared" si="7"/>
        <v>-323.79943033333331</v>
      </c>
      <c r="AB6" t="e">
        <f t="shared" si="7"/>
        <v>#DIV/0!</v>
      </c>
    </row>
    <row r="7" spans="1:28" x14ac:dyDescent="0.25">
      <c r="A7" t="s">
        <v>56</v>
      </c>
      <c r="B7">
        <v>5301.2324219000002</v>
      </c>
      <c r="C7">
        <v>4934.3798827999999</v>
      </c>
      <c r="D7">
        <v>5446.2705077999999</v>
      </c>
      <c r="E7">
        <v>5269.8154297000001</v>
      </c>
      <c r="F7">
        <v>4934.3798827999999</v>
      </c>
      <c r="G7">
        <v>4961.3598633000001</v>
      </c>
      <c r="H7">
        <v>5238.6401366999999</v>
      </c>
      <c r="I7">
        <v>4955.6098633000001</v>
      </c>
      <c r="J7">
        <v>5022.4975586</v>
      </c>
      <c r="L7" t="str">
        <f t="shared" si="0"/>
        <v>01APR2022:06:00:00</v>
      </c>
      <c r="M7">
        <v>6</v>
      </c>
      <c r="N7">
        <f t="shared" si="1"/>
        <v>-366.85253910000029</v>
      </c>
      <c r="O7">
        <f t="shared" si="2"/>
        <v>-366.85253910000029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6.9201368644862722</v>
      </c>
      <c r="V7" s="3">
        <v>5</v>
      </c>
      <c r="W7" s="4">
        <v>-362.06145609310346</v>
      </c>
      <c r="X7" s="4">
        <v>23.201660200000333</v>
      </c>
      <c r="Y7" s="4"/>
      <c r="Z7">
        <v>5</v>
      </c>
      <c r="AA7">
        <f t="shared" si="7"/>
        <v>-362.06145609310346</v>
      </c>
      <c r="AB7">
        <f t="shared" si="7"/>
        <v>23.201660200000333</v>
      </c>
    </row>
    <row r="8" spans="1:28" x14ac:dyDescent="0.25">
      <c r="A8" t="s">
        <v>57</v>
      </c>
      <c r="B8">
        <v>5845.8095702999999</v>
      </c>
      <c r="C8">
        <v>5381.1499022999997</v>
      </c>
      <c r="D8">
        <v>6094.5283202999999</v>
      </c>
      <c r="E8">
        <v>5841.8427733999997</v>
      </c>
      <c r="F8">
        <v>5381.1499022999997</v>
      </c>
      <c r="G8">
        <v>5393.7099608999997</v>
      </c>
      <c r="H8">
        <v>5737.4702147999997</v>
      </c>
      <c r="I8">
        <v>5368.9501952999999</v>
      </c>
      <c r="J8">
        <v>5470.3203125</v>
      </c>
      <c r="L8" t="str">
        <f t="shared" si="0"/>
        <v>01APR2022:07:00:00</v>
      </c>
      <c r="M8">
        <v>7</v>
      </c>
      <c r="N8">
        <f t="shared" si="1"/>
        <v>-464.65966800000024</v>
      </c>
      <c r="O8">
        <f t="shared" si="2"/>
        <v>-464.65966800000024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7.9485939870626758</v>
      </c>
      <c r="V8" s="3">
        <v>6</v>
      </c>
      <c r="W8" s="4">
        <v>-399.83267107241386</v>
      </c>
      <c r="X8" s="4">
        <v>0.98388680000061868</v>
      </c>
      <c r="Y8" s="4"/>
      <c r="Z8">
        <v>6</v>
      </c>
      <c r="AA8">
        <f t="shared" si="7"/>
        <v>-399.83267107241386</v>
      </c>
      <c r="AB8">
        <f t="shared" si="7"/>
        <v>0.98388680000061868</v>
      </c>
    </row>
    <row r="9" spans="1:28" x14ac:dyDescent="0.25">
      <c r="A9" t="s">
        <v>58</v>
      </c>
      <c r="B9">
        <v>6207.4804688000004</v>
      </c>
      <c r="C9">
        <v>5682.1298827999999</v>
      </c>
      <c r="D9">
        <v>6489.8632813000004</v>
      </c>
      <c r="E9">
        <v>6061.9438477000003</v>
      </c>
      <c r="F9">
        <v>5682.1298827999999</v>
      </c>
      <c r="G9">
        <v>5680.8901366999999</v>
      </c>
      <c r="H9">
        <v>6049.6899414</v>
      </c>
      <c r="I9">
        <v>5633.4599608999997</v>
      </c>
      <c r="J9">
        <v>5761.5419922000001</v>
      </c>
      <c r="L9" t="str">
        <f t="shared" si="0"/>
        <v>01APR2022:08:00:00</v>
      </c>
      <c r="M9">
        <v>8</v>
      </c>
      <c r="N9">
        <f t="shared" si="1"/>
        <v>-525.35058600000048</v>
      </c>
      <c r="O9">
        <f t="shared" si="2"/>
        <v>-525.35058600000048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8.4631854846827839</v>
      </c>
      <c r="V9" s="3">
        <v>7</v>
      </c>
      <c r="W9" s="4">
        <v>-466.49026926785729</v>
      </c>
      <c r="X9" s="4">
        <v>33.015380900000309</v>
      </c>
      <c r="Y9" s="4"/>
      <c r="Z9">
        <v>7</v>
      </c>
      <c r="AA9">
        <f t="shared" si="7"/>
        <v>-466.49026926785729</v>
      </c>
      <c r="AB9">
        <f t="shared" si="7"/>
        <v>33.015380900000309</v>
      </c>
    </row>
    <row r="10" spans="1:28" x14ac:dyDescent="0.25">
      <c r="A10" t="s">
        <v>59</v>
      </c>
      <c r="B10">
        <v>6185.3120116999999</v>
      </c>
      <c r="C10">
        <v>5804.2299805000002</v>
      </c>
      <c r="D10">
        <v>6486.7426758000001</v>
      </c>
      <c r="E10">
        <v>6130.0776366999999</v>
      </c>
      <c r="F10">
        <v>5804.2299805000002</v>
      </c>
      <c r="G10">
        <v>5786.9101563000004</v>
      </c>
      <c r="H10">
        <v>6143.8500977000003</v>
      </c>
      <c r="I10">
        <v>5734.9902344000002</v>
      </c>
      <c r="J10">
        <v>5867.4951172000001</v>
      </c>
      <c r="L10" t="str">
        <f t="shared" si="0"/>
        <v>01APR2022:09:00:00</v>
      </c>
      <c r="M10">
        <v>9</v>
      </c>
      <c r="N10">
        <f t="shared" si="1"/>
        <v>-381.08203119999962</v>
      </c>
      <c r="O10">
        <f t="shared" si="2"/>
        <v>-381.08203119999962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6.161080160211049</v>
      </c>
      <c r="V10" s="3">
        <v>8</v>
      </c>
      <c r="W10" s="4">
        <v>-512.00547958888876</v>
      </c>
      <c r="X10" s="4">
        <v>120.1855468666666</v>
      </c>
      <c r="Y10" s="4"/>
      <c r="Z10">
        <v>8</v>
      </c>
      <c r="AA10">
        <f t="shared" si="7"/>
        <v>-512.00547958888876</v>
      </c>
      <c r="AB10">
        <f t="shared" si="7"/>
        <v>120.1855468666666</v>
      </c>
    </row>
    <row r="11" spans="1:28" x14ac:dyDescent="0.25">
      <c r="A11" t="s">
        <v>60</v>
      </c>
      <c r="B11">
        <v>6184.5708008000001</v>
      </c>
      <c r="C11">
        <v>5876.7597655999998</v>
      </c>
      <c r="D11">
        <v>6522.9506836</v>
      </c>
      <c r="E11">
        <v>6427.2788086</v>
      </c>
      <c r="F11">
        <v>5876.7597655999998</v>
      </c>
      <c r="G11">
        <v>5838.6298827999999</v>
      </c>
      <c r="H11">
        <v>6114.5800780999998</v>
      </c>
      <c r="I11">
        <v>5806.9399414</v>
      </c>
      <c r="J11">
        <v>5909.2270508000001</v>
      </c>
      <c r="L11" t="str">
        <f t="shared" si="0"/>
        <v>01APR2022:10:00:00</v>
      </c>
      <c r="M11">
        <v>10</v>
      </c>
      <c r="N11">
        <f t="shared" si="1"/>
        <v>-307.81103520000033</v>
      </c>
      <c r="O11">
        <f t="shared" si="2"/>
        <v>-307.81103520000033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4.977079980395466</v>
      </c>
      <c r="V11" s="3">
        <v>9</v>
      </c>
      <c r="W11" s="4">
        <v>-467.35369646666663</v>
      </c>
      <c r="X11" s="4">
        <v>164.01334633333317</v>
      </c>
      <c r="Y11" s="4"/>
      <c r="Z11">
        <v>9</v>
      </c>
      <c r="AA11">
        <f t="shared" si="7"/>
        <v>-467.35369646666663</v>
      </c>
      <c r="AB11">
        <f t="shared" si="7"/>
        <v>164.01334633333317</v>
      </c>
    </row>
    <row r="12" spans="1:28" x14ac:dyDescent="0.25">
      <c r="A12" t="s">
        <v>61</v>
      </c>
      <c r="B12">
        <v>6160.2553711</v>
      </c>
      <c r="C12">
        <v>5932.8701172000001</v>
      </c>
      <c r="D12">
        <v>6364.4091797000001</v>
      </c>
      <c r="E12">
        <v>6260.1049805000002</v>
      </c>
      <c r="F12">
        <v>5932.8701172000001</v>
      </c>
      <c r="G12">
        <v>5876.6699219000002</v>
      </c>
      <c r="H12">
        <v>6061.0898438000004</v>
      </c>
      <c r="I12">
        <v>5871.5498047000001</v>
      </c>
      <c r="J12">
        <v>5935.5449219000002</v>
      </c>
      <c r="L12" t="str">
        <f t="shared" si="0"/>
        <v>01APR2022:11:00:00</v>
      </c>
      <c r="M12">
        <v>11</v>
      </c>
      <c r="N12">
        <f t="shared" si="1"/>
        <v>-227.38525389999995</v>
      </c>
      <c r="O12">
        <f t="shared" si="2"/>
        <v>-227.38525389999995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3.6911660345567316</v>
      </c>
      <c r="V12" s="3">
        <v>10</v>
      </c>
      <c r="W12" s="4">
        <v>-426.60671875200001</v>
      </c>
      <c r="X12" s="4">
        <v>168.54726564000012</v>
      </c>
      <c r="Y12" s="4"/>
      <c r="Z12">
        <v>10</v>
      </c>
      <c r="AA12">
        <f t="shared" si="7"/>
        <v>-426.60671875200001</v>
      </c>
      <c r="AB12">
        <f t="shared" si="7"/>
        <v>168.54726564000012</v>
      </c>
    </row>
    <row r="13" spans="1:28" x14ac:dyDescent="0.25">
      <c r="A13" t="s">
        <v>62</v>
      </c>
      <c r="B13">
        <v>6178.0356444999998</v>
      </c>
      <c r="C13">
        <v>6019.8100586</v>
      </c>
      <c r="D13">
        <v>6343.7529297000001</v>
      </c>
      <c r="E13">
        <v>6275.9736327999999</v>
      </c>
      <c r="F13">
        <v>6019.8100586</v>
      </c>
      <c r="G13">
        <v>5943.5498047000001</v>
      </c>
      <c r="H13">
        <v>6038.8398438000004</v>
      </c>
      <c r="I13">
        <v>5966.6699219000002</v>
      </c>
      <c r="J13">
        <v>5992.2172852000003</v>
      </c>
      <c r="L13" t="str">
        <f t="shared" si="0"/>
        <v>01APR2022:12:00:00</v>
      </c>
      <c r="M13">
        <v>12</v>
      </c>
      <c r="N13">
        <f t="shared" si="1"/>
        <v>-158.22558589999971</v>
      </c>
      <c r="O13">
        <f t="shared" si="2"/>
        <v>-158.22558589999971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2.5610986242991354</v>
      </c>
      <c r="V13" s="3">
        <v>11</v>
      </c>
      <c r="W13" s="4">
        <v>-368.34027100000003</v>
      </c>
      <c r="X13" s="4">
        <v>256.59228518333356</v>
      </c>
      <c r="Y13" s="4"/>
      <c r="Z13">
        <v>11</v>
      </c>
      <c r="AA13">
        <f t="shared" si="7"/>
        <v>-368.34027100000003</v>
      </c>
      <c r="AB13">
        <f t="shared" si="7"/>
        <v>256.59228518333356</v>
      </c>
    </row>
    <row r="14" spans="1:28" x14ac:dyDescent="0.25">
      <c r="A14" t="s">
        <v>63</v>
      </c>
      <c r="B14">
        <v>6254.3515625</v>
      </c>
      <c r="C14">
        <v>6148.2099608999997</v>
      </c>
      <c r="D14">
        <v>6398.8955077999999</v>
      </c>
      <c r="E14">
        <v>6383.0527344000002</v>
      </c>
      <c r="F14">
        <v>6148.2099608999997</v>
      </c>
      <c r="G14">
        <v>6041.1000977000003</v>
      </c>
      <c r="H14">
        <v>6001.3100586</v>
      </c>
      <c r="I14">
        <v>6089.4799805000002</v>
      </c>
      <c r="J14">
        <v>6070.0253905999998</v>
      </c>
      <c r="L14" t="str">
        <f t="shared" si="0"/>
        <v>01APR2022:13:00:00</v>
      </c>
      <c r="M14">
        <v>13</v>
      </c>
      <c r="N14">
        <f t="shared" si="1"/>
        <v>-106.14160160000029</v>
      </c>
      <c r="O14">
        <f t="shared" si="2"/>
        <v>-106.14160160000029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1.69708403084353</v>
      </c>
      <c r="V14" s="3">
        <v>12</v>
      </c>
      <c r="W14" s="4">
        <v>-320.22518642727266</v>
      </c>
      <c r="X14" s="4">
        <v>368.45538331250009</v>
      </c>
      <c r="Y14" s="4"/>
      <c r="Z14">
        <v>12</v>
      </c>
      <c r="AA14">
        <f t="shared" si="7"/>
        <v>-320.22518642727266</v>
      </c>
      <c r="AB14">
        <f t="shared" si="7"/>
        <v>368.45538331250009</v>
      </c>
    </row>
    <row r="15" spans="1:28" x14ac:dyDescent="0.25">
      <c r="A15" t="s">
        <v>64</v>
      </c>
      <c r="B15">
        <v>6407.5693358999997</v>
      </c>
      <c r="C15">
        <v>6367.2099608999997</v>
      </c>
      <c r="D15">
        <v>6537.8657227000003</v>
      </c>
      <c r="E15">
        <v>6424.6025391000003</v>
      </c>
      <c r="F15">
        <v>6367.2099608999997</v>
      </c>
      <c r="G15">
        <v>6236.2900391000003</v>
      </c>
      <c r="H15">
        <v>6062.4501952999999</v>
      </c>
      <c r="I15">
        <v>6301.3701172000001</v>
      </c>
      <c r="J15">
        <v>6241.8300780999998</v>
      </c>
      <c r="L15" t="str">
        <f t="shared" si="0"/>
        <v>01APR2022:14:00:00</v>
      </c>
      <c r="M15">
        <v>14</v>
      </c>
      <c r="N15">
        <f t="shared" si="1"/>
        <v>-40.359375</v>
      </c>
      <c r="O15">
        <f t="shared" si="2"/>
        <v>-40.359375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0.62987028129179301</v>
      </c>
      <c r="V15" s="3">
        <v>13</v>
      </c>
      <c r="W15" s="4">
        <v>-327.91625977222225</v>
      </c>
      <c r="X15" s="4">
        <v>445.25533040833335</v>
      </c>
      <c r="Y15" s="4"/>
      <c r="Z15">
        <v>13</v>
      </c>
      <c r="AA15">
        <f t="shared" si="7"/>
        <v>-327.91625977222225</v>
      </c>
      <c r="AB15">
        <f t="shared" si="7"/>
        <v>445.25533040833335</v>
      </c>
    </row>
    <row r="16" spans="1:28" x14ac:dyDescent="0.25">
      <c r="A16" t="s">
        <v>65</v>
      </c>
      <c r="B16">
        <v>6604.2109375</v>
      </c>
      <c r="C16">
        <v>6610.4599608999997</v>
      </c>
      <c r="D16">
        <v>6759.8007813000004</v>
      </c>
      <c r="E16">
        <v>6676.0737305000002</v>
      </c>
      <c r="F16">
        <v>6610.4599608999997</v>
      </c>
      <c r="G16">
        <v>6455.1601563000004</v>
      </c>
      <c r="H16">
        <v>6161.9301758000001</v>
      </c>
      <c r="I16">
        <v>6543.7299805000002</v>
      </c>
      <c r="J16">
        <v>6442.8203125</v>
      </c>
      <c r="L16" t="str">
        <f t="shared" si="0"/>
        <v>01APR2022:15:00:00</v>
      </c>
      <c r="M16">
        <v>15</v>
      </c>
      <c r="N16">
        <f t="shared" si="1"/>
        <v>6.2490233999997145</v>
      </c>
      <c r="O16" t="str">
        <f t="shared" si="2"/>
        <v/>
      </c>
      <c r="P16">
        <f t="shared" si="3"/>
        <v>6.2490233999997145</v>
      </c>
      <c r="Q16" t="str">
        <f t="shared" si="4"/>
        <v/>
      </c>
      <c r="R16">
        <f t="shared" si="5"/>
        <v>1</v>
      </c>
      <c r="S16">
        <f t="shared" si="6"/>
        <v>9.4621802046275336E-2</v>
      </c>
      <c r="V16" s="3">
        <v>14</v>
      </c>
      <c r="W16" s="4">
        <v>-331.5660902941176</v>
      </c>
      <c r="X16" s="4">
        <v>627.16597807692312</v>
      </c>
      <c r="Y16" s="4"/>
      <c r="Z16">
        <v>14</v>
      </c>
      <c r="AA16">
        <f t="shared" si="7"/>
        <v>-331.5660902941176</v>
      </c>
      <c r="AB16">
        <f t="shared" si="7"/>
        <v>627.16597807692312</v>
      </c>
    </row>
    <row r="17" spans="1:28" x14ac:dyDescent="0.25">
      <c r="A17" t="s">
        <v>66</v>
      </c>
      <c r="B17">
        <v>6886.5380858999997</v>
      </c>
      <c r="C17">
        <v>6896.75</v>
      </c>
      <c r="D17">
        <v>7021.4589844000002</v>
      </c>
      <c r="E17">
        <v>7017.7363280999998</v>
      </c>
      <c r="F17">
        <v>6896.75</v>
      </c>
      <c r="G17">
        <v>6738.8798827999999</v>
      </c>
      <c r="H17">
        <v>6344.4902344000002</v>
      </c>
      <c r="I17">
        <v>6830.1801758000001</v>
      </c>
      <c r="J17">
        <v>6702.5751952999999</v>
      </c>
      <c r="L17" t="str">
        <f t="shared" si="0"/>
        <v>01APR2022:16:00:00</v>
      </c>
      <c r="M17">
        <v>16</v>
      </c>
      <c r="N17">
        <f t="shared" si="1"/>
        <v>10.211914100000286</v>
      </c>
      <c r="O17" t="str">
        <f t="shared" si="2"/>
        <v/>
      </c>
      <c r="P17">
        <f t="shared" si="3"/>
        <v>10.211914100000286</v>
      </c>
      <c r="Q17" t="str">
        <f t="shared" si="4"/>
        <v/>
      </c>
      <c r="R17">
        <f t="shared" si="5"/>
        <v>1</v>
      </c>
      <c r="S17">
        <f t="shared" si="6"/>
        <v>0.14828806539106931</v>
      </c>
      <c r="V17" s="3">
        <v>15</v>
      </c>
      <c r="W17" s="4">
        <v>-335.50258501764705</v>
      </c>
      <c r="X17" s="4">
        <v>777.19260816923077</v>
      </c>
      <c r="Y17" s="4"/>
      <c r="Z17">
        <v>15</v>
      </c>
      <c r="AA17">
        <f t="shared" si="7"/>
        <v>-335.50258501764705</v>
      </c>
      <c r="AB17">
        <f t="shared" si="7"/>
        <v>777.19260816923077</v>
      </c>
    </row>
    <row r="18" spans="1:28" x14ac:dyDescent="0.25">
      <c r="A18" t="s">
        <v>67</v>
      </c>
      <c r="B18">
        <v>7223.7421875</v>
      </c>
      <c r="C18">
        <v>7151.6899414</v>
      </c>
      <c r="D18">
        <v>7323.5517577999999</v>
      </c>
      <c r="E18">
        <v>7336.2026366999999</v>
      </c>
      <c r="F18">
        <v>7151.6899414</v>
      </c>
      <c r="G18">
        <v>7007.2299805000002</v>
      </c>
      <c r="H18">
        <v>6563.7202147999997</v>
      </c>
      <c r="I18">
        <v>7090.0200194999998</v>
      </c>
      <c r="J18">
        <v>6953.1650391000003</v>
      </c>
      <c r="L18" t="str">
        <f t="shared" si="0"/>
        <v>01APR2022:17:00:00</v>
      </c>
      <c r="M18">
        <v>17</v>
      </c>
      <c r="N18">
        <f t="shared" si="1"/>
        <v>-72.052246100000048</v>
      </c>
      <c r="O18">
        <f t="shared" si="2"/>
        <v>-72.052246100000048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0.99743656722245178</v>
      </c>
      <c r="V18" s="3">
        <v>16</v>
      </c>
      <c r="W18" s="4">
        <v>-390.64098308666678</v>
      </c>
      <c r="X18" s="4">
        <v>763.88590487333317</v>
      </c>
      <c r="Y18" s="4"/>
      <c r="Z18">
        <v>16</v>
      </c>
      <c r="AA18">
        <f t="shared" si="7"/>
        <v>-390.64098308666678</v>
      </c>
      <c r="AB18">
        <f t="shared" si="7"/>
        <v>763.88590487333317</v>
      </c>
    </row>
    <row r="19" spans="1:28" x14ac:dyDescent="0.25">
      <c r="A19" t="s">
        <v>68</v>
      </c>
      <c r="B19">
        <v>7495.0991211</v>
      </c>
      <c r="C19">
        <v>7313.0400391000003</v>
      </c>
      <c r="D19">
        <v>7572.6474608999997</v>
      </c>
      <c r="E19">
        <v>7566.7695313000004</v>
      </c>
      <c r="F19">
        <v>7313.0400391000003</v>
      </c>
      <c r="G19">
        <v>7189.2700194999998</v>
      </c>
      <c r="H19">
        <v>6757.7001952999999</v>
      </c>
      <c r="I19">
        <v>7250.9399414</v>
      </c>
      <c r="J19">
        <v>7127.7377930000002</v>
      </c>
      <c r="L19" t="str">
        <f t="shared" si="0"/>
        <v>01APR2022:18:00:00</v>
      </c>
      <c r="M19">
        <v>18</v>
      </c>
      <c r="N19">
        <f t="shared" si="1"/>
        <v>-182.05908199999976</v>
      </c>
      <c r="O19">
        <f t="shared" si="2"/>
        <v>-182.05908199999976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2.4290416852189711</v>
      </c>
      <c r="V19" s="3">
        <v>17</v>
      </c>
      <c r="W19" s="4">
        <v>-407.8935546733332</v>
      </c>
      <c r="X19" s="4">
        <v>729.31663404666676</v>
      </c>
      <c r="Y19" s="4"/>
      <c r="Z19">
        <v>17</v>
      </c>
      <c r="AA19">
        <f t="shared" si="7"/>
        <v>-407.8935546733332</v>
      </c>
      <c r="AB19">
        <f t="shared" si="7"/>
        <v>729.31663404666676</v>
      </c>
    </row>
    <row r="20" spans="1:28" x14ac:dyDescent="0.25">
      <c r="A20" t="s">
        <v>69</v>
      </c>
      <c r="B20">
        <v>7485.7729491999999</v>
      </c>
      <c r="C20">
        <v>7296.8500977000003</v>
      </c>
      <c r="D20">
        <v>7598.7392577999999</v>
      </c>
      <c r="E20">
        <v>7582.0571289</v>
      </c>
      <c r="F20">
        <v>7296.8500977000003</v>
      </c>
      <c r="G20">
        <v>7202.8500977000003</v>
      </c>
      <c r="H20">
        <v>6870.4902344000002</v>
      </c>
      <c r="I20">
        <v>7235.5</v>
      </c>
      <c r="J20">
        <v>7151.4228516000003</v>
      </c>
      <c r="L20" t="str">
        <f t="shared" si="0"/>
        <v>01APR2022:19:00:00</v>
      </c>
      <c r="M20">
        <v>19</v>
      </c>
      <c r="N20">
        <f t="shared" si="1"/>
        <v>-188.92285149999952</v>
      </c>
      <c r="O20">
        <f t="shared" si="2"/>
        <v>-188.92285149999952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2.5237587725685642</v>
      </c>
      <c r="V20" s="3">
        <v>18</v>
      </c>
      <c r="W20" s="4">
        <v>-506.04822715384609</v>
      </c>
      <c r="X20" s="4">
        <v>589.3312270058824</v>
      </c>
      <c r="Y20" s="4"/>
      <c r="Z20">
        <v>18</v>
      </c>
      <c r="AA20">
        <f t="shared" si="7"/>
        <v>-506.04822715384609</v>
      </c>
      <c r="AB20">
        <f t="shared" si="7"/>
        <v>589.3312270058824</v>
      </c>
    </row>
    <row r="21" spans="1:28" x14ac:dyDescent="0.25">
      <c r="A21" t="s">
        <v>70</v>
      </c>
      <c r="B21">
        <v>7329.9985352000003</v>
      </c>
      <c r="C21">
        <v>7070.5</v>
      </c>
      <c r="D21">
        <v>7489.0908202999999</v>
      </c>
      <c r="E21">
        <v>7501.140625</v>
      </c>
      <c r="F21">
        <v>7070.5</v>
      </c>
      <c r="G21">
        <v>7000.5297852000003</v>
      </c>
      <c r="H21">
        <v>6739.2700194999998</v>
      </c>
      <c r="I21">
        <v>7012.7202147999997</v>
      </c>
      <c r="J21">
        <v>6955.7548827999999</v>
      </c>
      <c r="L21" t="str">
        <f t="shared" si="0"/>
        <v>01APR2022:20:00:00</v>
      </c>
      <c r="M21">
        <v>20</v>
      </c>
      <c r="N21">
        <f t="shared" si="1"/>
        <v>-259.49853520000033</v>
      </c>
      <c r="O21">
        <f t="shared" si="2"/>
        <v>-259.49853520000033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3.540226290003206</v>
      </c>
      <c r="V21" s="3">
        <v>19</v>
      </c>
      <c r="W21" s="4">
        <v>-428.63793946875001</v>
      </c>
      <c r="X21" s="4">
        <v>584.55580357857139</v>
      </c>
      <c r="Y21" s="4"/>
      <c r="Z21">
        <v>19</v>
      </c>
      <c r="AA21">
        <f t="shared" si="7"/>
        <v>-428.63793946875001</v>
      </c>
      <c r="AB21">
        <f t="shared" si="7"/>
        <v>584.55580357857139</v>
      </c>
    </row>
    <row r="22" spans="1:28" x14ac:dyDescent="0.25">
      <c r="A22" t="s">
        <v>71</v>
      </c>
      <c r="B22">
        <v>7249.6313477000003</v>
      </c>
      <c r="C22">
        <v>6985.25</v>
      </c>
      <c r="D22">
        <v>7527.9414063000004</v>
      </c>
      <c r="E22">
        <v>7551.7021483999997</v>
      </c>
      <c r="F22">
        <v>6985.25</v>
      </c>
      <c r="G22">
        <v>6930.1201172000001</v>
      </c>
      <c r="H22">
        <v>6709.0097655999998</v>
      </c>
      <c r="I22">
        <v>6930.5898438000004</v>
      </c>
      <c r="J22">
        <v>6888.7421875</v>
      </c>
      <c r="L22" t="str">
        <f t="shared" si="0"/>
        <v>01APR2022:21:00:00</v>
      </c>
      <c r="M22">
        <v>21</v>
      </c>
      <c r="N22">
        <f t="shared" si="1"/>
        <v>-264.38134770000033</v>
      </c>
      <c r="O22">
        <f t="shared" si="2"/>
        <v>-264.38134770000033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3.6468247145267223</v>
      </c>
      <c r="V22" s="3">
        <v>20</v>
      </c>
      <c r="W22" s="4">
        <v>-383.24650495263171</v>
      </c>
      <c r="X22" s="4">
        <v>540.85200643636381</v>
      </c>
      <c r="Y22" s="4"/>
      <c r="Z22">
        <v>20</v>
      </c>
      <c r="AA22">
        <f t="shared" si="7"/>
        <v>-383.24650495263171</v>
      </c>
      <c r="AB22">
        <f t="shared" si="7"/>
        <v>540.85200643636381</v>
      </c>
    </row>
    <row r="23" spans="1:28" x14ac:dyDescent="0.25">
      <c r="A23" t="s">
        <v>72</v>
      </c>
      <c r="B23">
        <v>6981.5922852000003</v>
      </c>
      <c r="C23">
        <v>6725.4702147999997</v>
      </c>
      <c r="D23">
        <v>7281.5668944999998</v>
      </c>
      <c r="E23">
        <v>7312.2836914</v>
      </c>
      <c r="F23">
        <v>6725.4702147999997</v>
      </c>
      <c r="G23">
        <v>6683.9301758000001</v>
      </c>
      <c r="H23">
        <v>6504.2202147999997</v>
      </c>
      <c r="I23">
        <v>6671.1899414</v>
      </c>
      <c r="J23">
        <v>6646.2026366999999</v>
      </c>
      <c r="L23" t="str">
        <f t="shared" si="0"/>
        <v>01APR2022:22:00:00</v>
      </c>
      <c r="M23">
        <v>22</v>
      </c>
      <c r="N23">
        <f t="shared" si="1"/>
        <v>-256.12207040000067</v>
      </c>
      <c r="O23">
        <f t="shared" si="2"/>
        <v>-256.12207040000067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3.6685337661860267</v>
      </c>
      <c r="V23" s="3">
        <v>21</v>
      </c>
      <c r="W23" s="4">
        <v>-353.00261230500001</v>
      </c>
      <c r="X23" s="4">
        <v>437.94614259999997</v>
      </c>
      <c r="Y23" s="4"/>
      <c r="Z23">
        <v>21</v>
      </c>
      <c r="AA23">
        <f t="shared" si="7"/>
        <v>-353.00261230500001</v>
      </c>
      <c r="AB23">
        <f t="shared" si="7"/>
        <v>437.94614259999997</v>
      </c>
    </row>
    <row r="24" spans="1:28" x14ac:dyDescent="0.25">
      <c r="A24" t="s">
        <v>73</v>
      </c>
      <c r="B24">
        <v>6526.5034180000002</v>
      </c>
      <c r="C24">
        <v>6301.9902344000002</v>
      </c>
      <c r="D24">
        <v>6803.7973633000001</v>
      </c>
      <c r="E24">
        <v>6838.1689452999999</v>
      </c>
      <c r="F24">
        <v>6301.9902344000002</v>
      </c>
      <c r="G24">
        <v>6268.2700194999998</v>
      </c>
      <c r="H24">
        <v>6183.7402344000002</v>
      </c>
      <c r="I24">
        <v>6263.1601563000004</v>
      </c>
      <c r="J24">
        <v>6254.2900391000003</v>
      </c>
      <c r="L24" t="str">
        <f t="shared" si="0"/>
        <v>01APR2022:23:00:00</v>
      </c>
      <c r="M24">
        <v>23</v>
      </c>
      <c r="N24">
        <f t="shared" si="1"/>
        <v>-224.51318360000005</v>
      </c>
      <c r="O24">
        <f t="shared" si="2"/>
        <v>-224.51318360000005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3.440022462576148</v>
      </c>
      <c r="V24" s="3">
        <v>22</v>
      </c>
      <c r="W24" s="4">
        <v>-388.72195870952385</v>
      </c>
      <c r="X24" s="4">
        <v>336.61469186666687</v>
      </c>
      <c r="Y24" s="4"/>
      <c r="Z24">
        <v>22</v>
      </c>
      <c r="AA24">
        <f t="shared" si="7"/>
        <v>-388.72195870952385</v>
      </c>
      <c r="AB24">
        <f t="shared" si="7"/>
        <v>336.61469186666687</v>
      </c>
    </row>
    <row r="25" spans="1:28" x14ac:dyDescent="0.25">
      <c r="A25" t="s">
        <v>74</v>
      </c>
      <c r="B25">
        <v>6067.3325194999998</v>
      </c>
      <c r="C25">
        <v>5820.4799805000002</v>
      </c>
      <c r="D25">
        <v>6246.6704102000003</v>
      </c>
      <c r="E25">
        <v>6279.8979491999999</v>
      </c>
      <c r="F25">
        <v>5820.4799805000002</v>
      </c>
      <c r="G25">
        <v>5789.9301758000001</v>
      </c>
      <c r="H25">
        <v>5809.1098633000001</v>
      </c>
      <c r="I25">
        <v>5811.9902344000002</v>
      </c>
      <c r="J25">
        <v>5807.8774414</v>
      </c>
      <c r="L25" t="str">
        <f t="shared" si="0"/>
        <v>02APR2022:00:00:00</v>
      </c>
      <c r="M25">
        <v>24</v>
      </c>
      <c r="N25">
        <f t="shared" si="1"/>
        <v>-246.85253899999952</v>
      </c>
      <c r="O25">
        <f t="shared" si="2"/>
        <v>-246.85253899999952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4.0685513478391373</v>
      </c>
      <c r="V25" s="3">
        <v>23</v>
      </c>
      <c r="W25" s="4">
        <v>-356.49186903913034</v>
      </c>
      <c r="X25" s="4">
        <v>322.80078125714289</v>
      </c>
      <c r="Y25" s="4"/>
      <c r="Z25">
        <v>23</v>
      </c>
      <c r="AA25">
        <f t="shared" si="7"/>
        <v>-356.49186903913034</v>
      </c>
      <c r="AB25">
        <f t="shared" si="7"/>
        <v>322.80078125714289</v>
      </c>
    </row>
    <row r="26" spans="1:28" x14ac:dyDescent="0.25">
      <c r="A26" t="s">
        <v>75</v>
      </c>
      <c r="B26">
        <v>5657.7734375</v>
      </c>
      <c r="C26">
        <v>5357.7597655999998</v>
      </c>
      <c r="D26">
        <v>5800.5136719000002</v>
      </c>
      <c r="E26">
        <v>5844.8041991999999</v>
      </c>
      <c r="F26">
        <v>5306.5800780999998</v>
      </c>
      <c r="G26">
        <v>5357.7597655999998</v>
      </c>
      <c r="H26">
        <v>5379.7202147999997</v>
      </c>
      <c r="I26">
        <v>5384.2202147999997</v>
      </c>
      <c r="J26">
        <v>5357.0703125</v>
      </c>
      <c r="L26" t="str">
        <f t="shared" si="0"/>
        <v>02APR2022:01:00:00</v>
      </c>
      <c r="M26">
        <v>1</v>
      </c>
      <c r="N26">
        <f t="shared" si="1"/>
        <v>-300.01367190000019</v>
      </c>
      <c r="O26">
        <f t="shared" si="2"/>
        <v>-300.01367190000019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5.3026809082084281</v>
      </c>
      <c r="V26" s="3">
        <v>24</v>
      </c>
      <c r="W26" s="4">
        <v>-352.03388247826092</v>
      </c>
      <c r="X26" s="4">
        <v>282.20633368571413</v>
      </c>
      <c r="Y26" s="4"/>
      <c r="Z26">
        <v>24</v>
      </c>
      <c r="AA26">
        <f t="shared" si="7"/>
        <v>-352.03388247826092</v>
      </c>
      <c r="AB26">
        <f t="shared" si="7"/>
        <v>282.20633368571413</v>
      </c>
    </row>
    <row r="27" spans="1:28" x14ac:dyDescent="0.25">
      <c r="A27" t="s">
        <v>76</v>
      </c>
      <c r="B27">
        <v>5330.8378905999998</v>
      </c>
      <c r="C27">
        <v>4996.2099608999997</v>
      </c>
      <c r="D27">
        <v>5415.6362305000002</v>
      </c>
      <c r="E27">
        <v>5543.7744141000003</v>
      </c>
      <c r="F27">
        <v>4940.9399414</v>
      </c>
      <c r="G27">
        <v>4996.2099608999997</v>
      </c>
      <c r="H27">
        <v>5034.0600586</v>
      </c>
      <c r="I27">
        <v>5023</v>
      </c>
      <c r="J27">
        <v>4998.5527344000002</v>
      </c>
      <c r="L27" t="str">
        <f t="shared" si="0"/>
        <v>02APR2022:02:00:00</v>
      </c>
      <c r="M27">
        <v>2</v>
      </c>
      <c r="N27">
        <f t="shared" si="1"/>
        <v>-334.6279297000001</v>
      </c>
      <c r="O27">
        <f t="shared" si="2"/>
        <v>-334.6279297000001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6.2772107606209131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5119.5732422000001</v>
      </c>
      <c r="C28">
        <v>4738.2998047000001</v>
      </c>
      <c r="D28">
        <v>5168.7236327999999</v>
      </c>
      <c r="E28">
        <v>5291.3227539</v>
      </c>
      <c r="F28">
        <v>4680.9702147999997</v>
      </c>
      <c r="G28">
        <v>4738.2998047000001</v>
      </c>
      <c r="H28">
        <v>4813.3798827999999</v>
      </c>
      <c r="I28">
        <v>4772.1000977000003</v>
      </c>
      <c r="J28">
        <v>4751.1875</v>
      </c>
      <c r="L28" t="str">
        <f t="shared" si="0"/>
        <v>02APR2022:03:00:00</v>
      </c>
      <c r="M28">
        <v>3</v>
      </c>
      <c r="N28">
        <f t="shared" si="1"/>
        <v>-381.2734375</v>
      </c>
      <c r="O28">
        <f t="shared" si="2"/>
        <v>-381.2734375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7.4473675726955308</v>
      </c>
      <c r="V28" s="3" t="s">
        <v>13</v>
      </c>
      <c r="W28" s="4">
        <v>-375.79931459293664</v>
      </c>
      <c r="X28" s="4">
        <v>486.78837031758258</v>
      </c>
    </row>
    <row r="29" spans="1:28" x14ac:dyDescent="0.25">
      <c r="A29" t="s">
        <v>78</v>
      </c>
      <c r="B29">
        <v>5008.7109375</v>
      </c>
      <c r="C29">
        <v>4630.3798827999999</v>
      </c>
      <c r="D29">
        <v>5001.8300780999998</v>
      </c>
      <c r="E29">
        <v>5123.7089844000002</v>
      </c>
      <c r="F29">
        <v>4580.1601563000004</v>
      </c>
      <c r="G29">
        <v>4630.3798827999999</v>
      </c>
      <c r="H29">
        <v>4683.2700194999998</v>
      </c>
      <c r="I29">
        <v>4658.4199219000002</v>
      </c>
      <c r="J29">
        <v>4638.0576172000001</v>
      </c>
      <c r="L29" t="str">
        <f t="shared" si="0"/>
        <v>02APR2022:04:00:00</v>
      </c>
      <c r="M29">
        <v>4</v>
      </c>
      <c r="N29">
        <f t="shared" si="1"/>
        <v>-378.3310547000001</v>
      </c>
      <c r="O29">
        <f t="shared" si="2"/>
        <v>-378.3310547000001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7.5534615477098512</v>
      </c>
    </row>
    <row r="30" spans="1:28" x14ac:dyDescent="0.25">
      <c r="A30" t="s">
        <v>79</v>
      </c>
      <c r="B30">
        <v>4964.6147461</v>
      </c>
      <c r="C30">
        <v>4612.1499022999997</v>
      </c>
      <c r="D30">
        <v>4950.3603516000003</v>
      </c>
      <c r="E30">
        <v>5065.9907227000003</v>
      </c>
      <c r="F30">
        <v>4575.7099608999997</v>
      </c>
      <c r="G30">
        <v>4612.1499022999997</v>
      </c>
      <c r="H30">
        <v>4652.7900391000003</v>
      </c>
      <c r="I30">
        <v>4627.4101563000004</v>
      </c>
      <c r="J30">
        <v>4617.0146483999997</v>
      </c>
      <c r="L30" t="str">
        <f t="shared" si="0"/>
        <v>02APR2022:05:00:00</v>
      </c>
      <c r="M30">
        <v>5</v>
      </c>
      <c r="N30">
        <f t="shared" si="1"/>
        <v>-352.46484380000038</v>
      </c>
      <c r="O30">
        <f t="shared" si="2"/>
        <v>-352.46484380000038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7.0995406859491457</v>
      </c>
    </row>
    <row r="31" spans="1:28" x14ac:dyDescent="0.25">
      <c r="A31" t="s">
        <v>80</v>
      </c>
      <c r="B31">
        <v>5072.9672852000003</v>
      </c>
      <c r="C31">
        <v>4656.7202147999997</v>
      </c>
      <c r="D31">
        <v>4965.7133789</v>
      </c>
      <c r="E31">
        <v>5071.5512694999998</v>
      </c>
      <c r="F31">
        <v>4632.8198241999999</v>
      </c>
      <c r="G31">
        <v>4656.7202147999997</v>
      </c>
      <c r="H31">
        <v>4683.4399414</v>
      </c>
      <c r="I31">
        <v>4673.0200194999998</v>
      </c>
      <c r="J31">
        <v>4661.5</v>
      </c>
      <c r="L31" t="str">
        <f t="shared" si="0"/>
        <v>02APR2022:06:00:00</v>
      </c>
      <c r="M31">
        <v>6</v>
      </c>
      <c r="N31">
        <f t="shared" si="1"/>
        <v>-416.24707040000067</v>
      </c>
      <c r="O31">
        <f t="shared" si="2"/>
        <v>-416.24707040000067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8.2051991861719689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5231.8491211</v>
      </c>
      <c r="C32">
        <v>4821.2001952999999</v>
      </c>
      <c r="D32">
        <v>5197.3222655999998</v>
      </c>
      <c r="E32">
        <v>5393.5976563000004</v>
      </c>
      <c r="F32">
        <v>4821.3500977000003</v>
      </c>
      <c r="G32">
        <v>4821.2001952999999</v>
      </c>
      <c r="H32">
        <v>4875.2597655999998</v>
      </c>
      <c r="I32">
        <v>4847.7001952999999</v>
      </c>
      <c r="J32">
        <v>4841.3779297000001</v>
      </c>
      <c r="L32" t="str">
        <f t="shared" si="0"/>
        <v>02APR2022:07:00:00</v>
      </c>
      <c r="M32">
        <v>7</v>
      </c>
      <c r="N32">
        <f t="shared" si="1"/>
        <v>-410.64892580000014</v>
      </c>
      <c r="O32">
        <f t="shared" si="2"/>
        <v>-410.64892580000014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7.849020801151485</v>
      </c>
      <c r="V32" s="3">
        <v>1</v>
      </c>
      <c r="W32" s="4">
        <v>22</v>
      </c>
      <c r="X32" s="4">
        <v>8</v>
      </c>
      <c r="Z32">
        <v>1</v>
      </c>
      <c r="AA32">
        <f>W32</f>
        <v>22</v>
      </c>
      <c r="AB32">
        <f>X32</f>
        <v>8</v>
      </c>
    </row>
    <row r="33" spans="1:28" x14ac:dyDescent="0.25">
      <c r="A33" t="s">
        <v>82</v>
      </c>
      <c r="B33">
        <v>5464.7470702999999</v>
      </c>
      <c r="C33">
        <v>5011.2900391000003</v>
      </c>
      <c r="D33">
        <v>5416.2353516000003</v>
      </c>
      <c r="E33">
        <v>5456.7548827999999</v>
      </c>
      <c r="F33">
        <v>5042.6401366999999</v>
      </c>
      <c r="G33">
        <v>5011.2900391000003</v>
      </c>
      <c r="H33">
        <v>5129.8100586</v>
      </c>
      <c r="I33">
        <v>5042.8398438000004</v>
      </c>
      <c r="J33">
        <v>5056.6450194999998</v>
      </c>
      <c r="L33" t="str">
        <f t="shared" si="0"/>
        <v>02APR2022:08:00:00</v>
      </c>
      <c r="M33">
        <v>8</v>
      </c>
      <c r="N33">
        <f t="shared" si="1"/>
        <v>-453.45703119999962</v>
      </c>
      <c r="O33">
        <f t="shared" si="2"/>
        <v>-453.45703119999962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8.2978594501557783</v>
      </c>
      <c r="V33" s="3">
        <v>2</v>
      </c>
      <c r="W33" s="4">
        <v>28</v>
      </c>
      <c r="X33" s="4">
        <v>2</v>
      </c>
      <c r="Z33">
        <v>2</v>
      </c>
      <c r="AA33">
        <f t="shared" ref="AA33:AA55" si="8">W33</f>
        <v>28</v>
      </c>
      <c r="AB33">
        <f t="shared" ref="AB33:AB55" si="9">X33</f>
        <v>2</v>
      </c>
    </row>
    <row r="34" spans="1:28" x14ac:dyDescent="0.25">
      <c r="A34" t="s">
        <v>83</v>
      </c>
      <c r="B34">
        <v>5712.3745116999999</v>
      </c>
      <c r="C34">
        <v>5265.2998047000001</v>
      </c>
      <c r="D34">
        <v>5504.8056641000003</v>
      </c>
      <c r="E34">
        <v>5526.6586914</v>
      </c>
      <c r="F34">
        <v>5312.0698241999999</v>
      </c>
      <c r="G34">
        <v>5265.2998047000001</v>
      </c>
      <c r="H34">
        <v>5476.8901366999999</v>
      </c>
      <c r="I34">
        <v>5302.1801758000001</v>
      </c>
      <c r="J34">
        <v>5339.1098633000001</v>
      </c>
      <c r="L34" t="str">
        <f t="shared" si="0"/>
        <v>02APR2022:09:00:00</v>
      </c>
      <c r="M34">
        <v>9</v>
      </c>
      <c r="N34">
        <f t="shared" si="1"/>
        <v>-447.07470699999976</v>
      </c>
      <c r="O34">
        <f t="shared" si="2"/>
        <v>-447.07470699999976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7.8264250021476718</v>
      </c>
      <c r="V34" s="3">
        <v>3</v>
      </c>
      <c r="W34" s="4">
        <v>30</v>
      </c>
      <c r="X34" s="4">
        <v>0</v>
      </c>
      <c r="Z34">
        <v>3</v>
      </c>
      <c r="AA34">
        <f t="shared" si="8"/>
        <v>30</v>
      </c>
      <c r="AB34">
        <f t="shared" si="9"/>
        <v>0</v>
      </c>
    </row>
    <row r="35" spans="1:28" x14ac:dyDescent="0.25">
      <c r="A35" t="s">
        <v>84</v>
      </c>
      <c r="B35">
        <v>6020.0922852000003</v>
      </c>
      <c r="C35">
        <v>5537.2700194999998</v>
      </c>
      <c r="D35">
        <v>5785.2226563000004</v>
      </c>
      <c r="E35">
        <v>5984.6796875</v>
      </c>
      <c r="F35">
        <v>5600.4902344000002</v>
      </c>
      <c r="G35">
        <v>5537.2700194999998</v>
      </c>
      <c r="H35">
        <v>5750.4199219000002</v>
      </c>
      <c r="I35">
        <v>5608.1699219000002</v>
      </c>
      <c r="J35">
        <v>5624.0874022999997</v>
      </c>
      <c r="L35" t="str">
        <f t="shared" si="0"/>
        <v>02APR2022:10:00:00</v>
      </c>
      <c r="M35">
        <v>10</v>
      </c>
      <c r="N35">
        <f t="shared" si="1"/>
        <v>-482.82226570000057</v>
      </c>
      <c r="O35">
        <f t="shared" si="2"/>
        <v>-482.82226570000057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8.0201804694420922</v>
      </c>
      <c r="V35" s="3">
        <v>4</v>
      </c>
      <c r="W35" s="4">
        <v>30</v>
      </c>
      <c r="X35" s="4">
        <v>0</v>
      </c>
      <c r="Z35">
        <v>4</v>
      </c>
      <c r="AA35">
        <f t="shared" si="8"/>
        <v>30</v>
      </c>
      <c r="AB35">
        <f t="shared" si="9"/>
        <v>0</v>
      </c>
    </row>
    <row r="36" spans="1:28" x14ac:dyDescent="0.25">
      <c r="A36" t="s">
        <v>85</v>
      </c>
      <c r="B36">
        <v>6301.6674805000002</v>
      </c>
      <c r="C36">
        <v>5766.6098633000001</v>
      </c>
      <c r="D36">
        <v>5900.4702147999997</v>
      </c>
      <c r="E36">
        <v>6008.8696289</v>
      </c>
      <c r="F36">
        <v>5855.4399414</v>
      </c>
      <c r="G36">
        <v>5766.6098633000001</v>
      </c>
      <c r="H36">
        <v>5983.25</v>
      </c>
      <c r="I36">
        <v>5872.8300780999998</v>
      </c>
      <c r="J36">
        <v>5869.5327147999997</v>
      </c>
      <c r="L36" t="str">
        <f t="shared" si="0"/>
        <v>02APR2022:11:00:00</v>
      </c>
      <c r="M36">
        <v>11</v>
      </c>
      <c r="N36">
        <f t="shared" si="1"/>
        <v>-535.0576172000001</v>
      </c>
      <c r="O36">
        <f t="shared" si="2"/>
        <v>-535.0576172000001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8.4907307289013989</v>
      </c>
      <c r="V36" s="3">
        <v>5</v>
      </c>
      <c r="W36" s="4">
        <v>29</v>
      </c>
      <c r="X36" s="4">
        <v>1</v>
      </c>
      <c r="Z36">
        <v>5</v>
      </c>
      <c r="AA36">
        <f t="shared" si="8"/>
        <v>29</v>
      </c>
      <c r="AB36">
        <f t="shared" si="9"/>
        <v>1</v>
      </c>
    </row>
    <row r="37" spans="1:28" x14ac:dyDescent="0.25">
      <c r="A37" t="s">
        <v>86</v>
      </c>
      <c r="B37">
        <v>6650.703125</v>
      </c>
      <c r="C37">
        <v>5982.6201172000001</v>
      </c>
      <c r="D37">
        <v>5999.9135741999999</v>
      </c>
      <c r="E37">
        <v>6119.3642577999999</v>
      </c>
      <c r="F37">
        <v>6116.6699219000002</v>
      </c>
      <c r="G37">
        <v>5982.6201172000001</v>
      </c>
      <c r="H37">
        <v>6214.3999022999997</v>
      </c>
      <c r="I37">
        <v>6122.1899414</v>
      </c>
      <c r="J37">
        <v>6108.9697266000003</v>
      </c>
      <c r="L37" t="str">
        <f t="shared" si="0"/>
        <v>02APR2022:12:00:00</v>
      </c>
      <c r="M37">
        <v>12</v>
      </c>
      <c r="N37">
        <f t="shared" si="1"/>
        <v>-668.0830077999999</v>
      </c>
      <c r="O37">
        <f t="shared" si="2"/>
        <v>-668.0830077999999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10.045298899129556</v>
      </c>
      <c r="V37" s="3">
        <v>6</v>
      </c>
      <c r="W37" s="4">
        <v>29</v>
      </c>
      <c r="X37" s="4">
        <v>1</v>
      </c>
      <c r="Z37">
        <v>6</v>
      </c>
      <c r="AA37">
        <f t="shared" si="8"/>
        <v>29</v>
      </c>
      <c r="AB37">
        <f t="shared" si="9"/>
        <v>1</v>
      </c>
    </row>
    <row r="38" spans="1:28" x14ac:dyDescent="0.25">
      <c r="A38" t="s">
        <v>87</v>
      </c>
      <c r="B38">
        <v>6959.1479491999999</v>
      </c>
      <c r="C38">
        <v>6209.2700194999998</v>
      </c>
      <c r="D38">
        <v>6166.2739258000001</v>
      </c>
      <c r="E38">
        <v>6349.0981444999998</v>
      </c>
      <c r="F38">
        <v>6388.6000977000003</v>
      </c>
      <c r="G38">
        <v>6209.2700194999998</v>
      </c>
      <c r="H38">
        <v>6472.2597655999998</v>
      </c>
      <c r="I38">
        <v>6372</v>
      </c>
      <c r="J38">
        <v>6360.5322266000003</v>
      </c>
      <c r="L38" t="str">
        <f t="shared" si="0"/>
        <v>02APR2022:13:00:00</v>
      </c>
      <c r="M38">
        <v>13</v>
      </c>
      <c r="N38">
        <f t="shared" si="1"/>
        <v>-749.8779297000001</v>
      </c>
      <c r="O38">
        <f t="shared" si="2"/>
        <v>-749.8779297000001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10.775427324924218</v>
      </c>
      <c r="V38" s="3">
        <v>7</v>
      </c>
      <c r="W38" s="4">
        <v>28</v>
      </c>
      <c r="X38" s="4">
        <v>2</v>
      </c>
      <c r="Z38">
        <v>7</v>
      </c>
      <c r="AA38">
        <f t="shared" si="8"/>
        <v>28</v>
      </c>
      <c r="AB38">
        <f t="shared" si="9"/>
        <v>2</v>
      </c>
    </row>
    <row r="39" spans="1:28" x14ac:dyDescent="0.25">
      <c r="A39" t="s">
        <v>88</v>
      </c>
      <c r="B39">
        <v>7296.8964844000002</v>
      </c>
      <c r="C39">
        <v>6459.2402344000002</v>
      </c>
      <c r="D39">
        <v>6387.0688477000003</v>
      </c>
      <c r="E39">
        <v>6611.8300780999998</v>
      </c>
      <c r="F39">
        <v>6666.6201172000001</v>
      </c>
      <c r="G39">
        <v>6459.2402344000002</v>
      </c>
      <c r="H39">
        <v>6715.1298827999999</v>
      </c>
      <c r="I39">
        <v>6632.9301758000001</v>
      </c>
      <c r="J39">
        <v>6618.4799805000002</v>
      </c>
      <c r="L39" t="str">
        <f t="shared" si="0"/>
        <v>02APR2022:14:00:00</v>
      </c>
      <c r="M39">
        <v>14</v>
      </c>
      <c r="N39">
        <f t="shared" si="1"/>
        <v>-837.65625</v>
      </c>
      <c r="O39">
        <f t="shared" si="2"/>
        <v>-837.65625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11.479623587792718</v>
      </c>
      <c r="V39" s="3">
        <v>8</v>
      </c>
      <c r="W39" s="4">
        <v>27</v>
      </c>
      <c r="X39" s="4">
        <v>3</v>
      </c>
      <c r="Z39">
        <v>8</v>
      </c>
      <c r="AA39">
        <f t="shared" si="8"/>
        <v>27</v>
      </c>
      <c r="AB39">
        <f t="shared" si="9"/>
        <v>3</v>
      </c>
    </row>
    <row r="40" spans="1:28" x14ac:dyDescent="0.25">
      <c r="A40" t="s">
        <v>89</v>
      </c>
      <c r="B40">
        <v>7664.2465819999998</v>
      </c>
      <c r="C40">
        <v>6716.7597655999998</v>
      </c>
      <c r="D40">
        <v>6689.6386719000002</v>
      </c>
      <c r="E40">
        <v>6938.6972655999998</v>
      </c>
      <c r="F40">
        <v>6931.2099608999997</v>
      </c>
      <c r="G40">
        <v>6716.7597655999998</v>
      </c>
      <c r="H40">
        <v>6847.6000977000003</v>
      </c>
      <c r="I40">
        <v>6917.5</v>
      </c>
      <c r="J40">
        <v>6853.2675780999998</v>
      </c>
      <c r="L40" t="str">
        <f t="shared" si="0"/>
        <v>02APR2022:15:00:00</v>
      </c>
      <c r="M40">
        <v>15</v>
      </c>
      <c r="N40">
        <f t="shared" si="1"/>
        <v>-947.48681639999995</v>
      </c>
      <c r="O40">
        <f t="shared" si="2"/>
        <v>-947.48681639999995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12.362426055357309</v>
      </c>
      <c r="V40" s="3">
        <v>9</v>
      </c>
      <c r="W40" s="4">
        <v>27</v>
      </c>
      <c r="X40" s="4">
        <v>3</v>
      </c>
      <c r="Z40">
        <v>9</v>
      </c>
      <c r="AA40">
        <f t="shared" si="8"/>
        <v>27</v>
      </c>
      <c r="AB40">
        <f t="shared" si="9"/>
        <v>3</v>
      </c>
    </row>
    <row r="41" spans="1:28" x14ac:dyDescent="0.25">
      <c r="A41" t="s">
        <v>90</v>
      </c>
      <c r="B41">
        <v>8009.1743164</v>
      </c>
      <c r="C41">
        <v>7049.7900391000003</v>
      </c>
      <c r="D41">
        <v>7112.0244141000003</v>
      </c>
      <c r="E41">
        <v>7338.4833983999997</v>
      </c>
      <c r="F41">
        <v>7255.5800780999998</v>
      </c>
      <c r="G41">
        <v>7049.7900391000003</v>
      </c>
      <c r="H41">
        <v>7133.2402344000002</v>
      </c>
      <c r="I41">
        <v>7248.3798827999999</v>
      </c>
      <c r="J41">
        <v>7171.7470702999999</v>
      </c>
      <c r="L41" t="str">
        <f t="shared" si="0"/>
        <v>02APR2022:16:00:00</v>
      </c>
      <c r="M41">
        <v>16</v>
      </c>
      <c r="N41">
        <f t="shared" si="1"/>
        <v>-959.38427729999967</v>
      </c>
      <c r="O41">
        <f t="shared" si="2"/>
        <v>-959.38427729999967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11.978566571282071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91</v>
      </c>
      <c r="B42">
        <v>8294.8974608999997</v>
      </c>
      <c r="C42">
        <v>7380.4399414</v>
      </c>
      <c r="D42">
        <v>7466.4125977000003</v>
      </c>
      <c r="E42">
        <v>7682.1962891000003</v>
      </c>
      <c r="F42">
        <v>7551.4301758000001</v>
      </c>
      <c r="G42">
        <v>7380.4399414</v>
      </c>
      <c r="H42">
        <v>7402.7998047000001</v>
      </c>
      <c r="I42">
        <v>7563.8798827999999</v>
      </c>
      <c r="J42">
        <v>7474.6376952999999</v>
      </c>
      <c r="L42" t="str">
        <f t="shared" si="0"/>
        <v>02APR2022:17:00:00</v>
      </c>
      <c r="M42">
        <v>17</v>
      </c>
      <c r="N42">
        <f t="shared" si="1"/>
        <v>-914.45751949999976</v>
      </c>
      <c r="O42">
        <f t="shared" si="2"/>
        <v>-914.45751949999976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11.024337839141664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92</v>
      </c>
      <c r="B43">
        <v>8490.7626952999999</v>
      </c>
      <c r="C43">
        <v>7608.1401366999999</v>
      </c>
      <c r="D43">
        <v>7829.1098633000001</v>
      </c>
      <c r="E43">
        <v>8051.5961914</v>
      </c>
      <c r="F43">
        <v>7739.1899414</v>
      </c>
      <c r="G43">
        <v>7608.1401366999999</v>
      </c>
      <c r="H43">
        <v>7571.4599608999997</v>
      </c>
      <c r="I43">
        <v>7759.9399414</v>
      </c>
      <c r="J43">
        <v>7669.6821289</v>
      </c>
      <c r="L43" t="str">
        <f t="shared" si="0"/>
        <v>02APR2022:18:00:00</v>
      </c>
      <c r="M43">
        <v>18</v>
      </c>
      <c r="N43">
        <f t="shared" si="1"/>
        <v>-882.62255860000005</v>
      </c>
      <c r="O43">
        <f t="shared" si="2"/>
        <v>-882.62255860000005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10.395091586867331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25">
      <c r="A44" t="s">
        <v>93</v>
      </c>
      <c r="B44">
        <v>8436.4267577999999</v>
      </c>
      <c r="C44">
        <v>7625.6899414</v>
      </c>
      <c r="D44">
        <v>8020.6376952999999</v>
      </c>
      <c r="E44">
        <v>8142.6660155999998</v>
      </c>
      <c r="F44">
        <v>7712.0498047000001</v>
      </c>
      <c r="G44">
        <v>7625.6899414</v>
      </c>
      <c r="H44">
        <v>7579.8999022999997</v>
      </c>
      <c r="I44">
        <v>7732.8398438000004</v>
      </c>
      <c r="J44">
        <v>7662.6201172000001</v>
      </c>
      <c r="L44" t="str">
        <f t="shared" si="0"/>
        <v>02APR2022:19:00:00</v>
      </c>
      <c r="M44">
        <v>19</v>
      </c>
      <c r="N44">
        <f t="shared" si="1"/>
        <v>-810.73681639999995</v>
      </c>
      <c r="O44">
        <f t="shared" si="2"/>
        <v>-810.73681639999995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9.6099550162090068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94</v>
      </c>
      <c r="B45">
        <v>8081.7172852000003</v>
      </c>
      <c r="C45">
        <v>7400.5600586</v>
      </c>
      <c r="D45">
        <v>7862.9541016000003</v>
      </c>
      <c r="E45">
        <v>7982.6030272999997</v>
      </c>
      <c r="F45">
        <v>7444.1298827999999</v>
      </c>
      <c r="G45">
        <v>7400.5600586</v>
      </c>
      <c r="H45">
        <v>7328.9799805000002</v>
      </c>
      <c r="I45">
        <v>7485.5400391000003</v>
      </c>
      <c r="J45">
        <v>7414.8027344000002</v>
      </c>
      <c r="L45" t="str">
        <f t="shared" si="0"/>
        <v>02APR2022:20:00:00</v>
      </c>
      <c r="M45">
        <v>20</v>
      </c>
      <c r="N45">
        <f t="shared" si="1"/>
        <v>-681.15722660000029</v>
      </c>
      <c r="O45">
        <f t="shared" si="2"/>
        <v>-681.15722660000029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8.4283723689196517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95</v>
      </c>
      <c r="B46">
        <v>7685.1831055000002</v>
      </c>
      <c r="C46">
        <v>7291.9501952999999</v>
      </c>
      <c r="D46">
        <v>7864.4379883000001</v>
      </c>
      <c r="E46">
        <v>7927.8310547000001</v>
      </c>
      <c r="F46">
        <v>7319.6899414</v>
      </c>
      <c r="G46">
        <v>7291.9501952999999</v>
      </c>
      <c r="H46">
        <v>7197</v>
      </c>
      <c r="I46">
        <v>7368.4902344000002</v>
      </c>
      <c r="J46">
        <v>7294.2827147999997</v>
      </c>
      <c r="L46" t="str">
        <f t="shared" si="0"/>
        <v>02APR2022:21:00:00</v>
      </c>
      <c r="M46">
        <v>21</v>
      </c>
      <c r="N46">
        <f t="shared" si="1"/>
        <v>-393.23291020000033</v>
      </c>
      <c r="O46">
        <f t="shared" si="2"/>
        <v>-393.23291020000033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5.1167669631524868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7271.5625</v>
      </c>
      <c r="C47">
        <v>6999.5</v>
      </c>
      <c r="D47">
        <v>7520.0415039</v>
      </c>
      <c r="E47">
        <v>7568.1435547000001</v>
      </c>
      <c r="F47">
        <v>6998.9199219000002</v>
      </c>
      <c r="G47">
        <v>6999.5</v>
      </c>
      <c r="H47">
        <v>6894.9199219000002</v>
      </c>
      <c r="I47">
        <v>7068.4101563000004</v>
      </c>
      <c r="J47">
        <v>6990.4375</v>
      </c>
      <c r="L47" t="str">
        <f t="shared" si="0"/>
        <v>02APR2022:22:00:00</v>
      </c>
      <c r="M47">
        <v>22</v>
      </c>
      <c r="N47">
        <f t="shared" si="1"/>
        <v>-272.0625</v>
      </c>
      <c r="O47">
        <f t="shared" si="2"/>
        <v>-272.0625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3.7414585929777817</v>
      </c>
      <c r="V47" s="3">
        <v>16</v>
      </c>
      <c r="W47" s="4">
        <v>15</v>
      </c>
      <c r="X47" s="4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97</v>
      </c>
      <c r="B48">
        <v>6819.3041991999999</v>
      </c>
      <c r="C48">
        <v>6531.6699219000002</v>
      </c>
      <c r="D48">
        <v>6949.7573241999999</v>
      </c>
      <c r="E48">
        <v>6974.234375</v>
      </c>
      <c r="F48">
        <v>6517.2797852000003</v>
      </c>
      <c r="G48">
        <v>6531.6699219000002</v>
      </c>
      <c r="H48">
        <v>6479.6699219000002</v>
      </c>
      <c r="I48">
        <v>6626.2099608999997</v>
      </c>
      <c r="J48">
        <v>6538.7070313000004</v>
      </c>
      <c r="L48" t="str">
        <f t="shared" si="0"/>
        <v>02APR2022:23:00:00</v>
      </c>
      <c r="M48">
        <v>23</v>
      </c>
      <c r="N48">
        <f t="shared" si="1"/>
        <v>-287.63427729999967</v>
      </c>
      <c r="O48">
        <f t="shared" si="2"/>
        <v>-287.63427729999967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4.2179417268662576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25">
      <c r="A49" t="s">
        <v>98</v>
      </c>
      <c r="B49">
        <v>6267.5297852000003</v>
      </c>
      <c r="C49">
        <v>6006.7001952999999</v>
      </c>
      <c r="D49">
        <v>6355.9853516000003</v>
      </c>
      <c r="E49">
        <v>6391.4882813000004</v>
      </c>
      <c r="F49">
        <v>5972.0498047000001</v>
      </c>
      <c r="G49">
        <v>6006.7001952999999</v>
      </c>
      <c r="H49">
        <v>6006.4902344000002</v>
      </c>
      <c r="I49">
        <v>6124.7202147999997</v>
      </c>
      <c r="J49">
        <v>6027.4902344000002</v>
      </c>
      <c r="L49" t="str">
        <f t="shared" si="0"/>
        <v>03APR2022:00:00:00</v>
      </c>
      <c r="M49">
        <v>24</v>
      </c>
      <c r="N49">
        <f t="shared" si="1"/>
        <v>-260.82958990000043</v>
      </c>
      <c r="O49">
        <f t="shared" si="2"/>
        <v>-260.82958990000043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4.1616011225972533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99</v>
      </c>
      <c r="B50">
        <v>5766.0483397999997</v>
      </c>
      <c r="C50">
        <v>5362.5</v>
      </c>
      <c r="D50">
        <v>5798.8623047000001</v>
      </c>
      <c r="E50">
        <v>5734.2363280999998</v>
      </c>
      <c r="F50">
        <v>5362.5</v>
      </c>
      <c r="G50">
        <v>5452.4799805000002</v>
      </c>
      <c r="H50">
        <v>5312.8100586</v>
      </c>
      <c r="I50">
        <v>5460.7001952999999</v>
      </c>
      <c r="J50">
        <v>5397.1230469000002</v>
      </c>
      <c r="L50" t="str">
        <f t="shared" si="0"/>
        <v>03APR2022:01:00:00</v>
      </c>
      <c r="M50">
        <v>1</v>
      </c>
      <c r="N50">
        <f t="shared" si="1"/>
        <v>-403.54833979999967</v>
      </c>
      <c r="O50">
        <f t="shared" si="2"/>
        <v>-403.54833979999967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6.9986985196519722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100</v>
      </c>
      <c r="B51">
        <v>5349.5400391000003</v>
      </c>
      <c r="C51">
        <v>4990.2299805000002</v>
      </c>
      <c r="D51">
        <v>5438.2841797000001</v>
      </c>
      <c r="E51">
        <v>5396.6357422000001</v>
      </c>
      <c r="F51">
        <v>4990.2299805000002</v>
      </c>
      <c r="G51">
        <v>5069.3798827999999</v>
      </c>
      <c r="H51">
        <v>4967.1298827999999</v>
      </c>
      <c r="I51">
        <v>5085</v>
      </c>
      <c r="J51">
        <v>5027.9345702999999</v>
      </c>
      <c r="L51" t="str">
        <f t="shared" si="0"/>
        <v>03APR2022:02:00:00</v>
      </c>
      <c r="M51">
        <v>2</v>
      </c>
      <c r="N51">
        <f t="shared" si="1"/>
        <v>-359.31005860000005</v>
      </c>
      <c r="O51">
        <f t="shared" si="2"/>
        <v>-359.31005860000005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6.7166533192347107</v>
      </c>
      <c r="V51" s="3">
        <v>20</v>
      </c>
      <c r="W51" s="4">
        <v>19</v>
      </c>
      <c r="X51" s="4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101</v>
      </c>
      <c r="B52">
        <v>5115.2060547000001</v>
      </c>
      <c r="C52">
        <v>4713.6699219000002</v>
      </c>
      <c r="D52">
        <v>5153.9360352000003</v>
      </c>
      <c r="E52">
        <v>5132.5761719000002</v>
      </c>
      <c r="F52">
        <v>4713.6699219000002</v>
      </c>
      <c r="G52">
        <v>4787.2202147999997</v>
      </c>
      <c r="H52">
        <v>4739.8999022999997</v>
      </c>
      <c r="I52">
        <v>4810.2797852000003</v>
      </c>
      <c r="J52">
        <v>4762.7675780999998</v>
      </c>
      <c r="L52" t="str">
        <f t="shared" si="0"/>
        <v>03APR2022:03:00:00</v>
      </c>
      <c r="M52">
        <v>3</v>
      </c>
      <c r="N52">
        <f t="shared" si="1"/>
        <v>-401.5361327999999</v>
      </c>
      <c r="O52">
        <f t="shared" si="2"/>
        <v>-401.5361327999999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7.8498525476027856</v>
      </c>
      <c r="V52" s="3">
        <v>21</v>
      </c>
      <c r="W52" s="4">
        <v>20</v>
      </c>
      <c r="X52" s="4">
        <v>10</v>
      </c>
      <c r="Z52">
        <v>21</v>
      </c>
      <c r="AA52">
        <f t="shared" si="8"/>
        <v>20</v>
      </c>
      <c r="AB52">
        <f t="shared" si="9"/>
        <v>10</v>
      </c>
    </row>
    <row r="53" spans="1:28" x14ac:dyDescent="0.25">
      <c r="A53" t="s">
        <v>102</v>
      </c>
      <c r="B53">
        <v>4997.9956055000002</v>
      </c>
      <c r="C53">
        <v>4600.0498047000001</v>
      </c>
      <c r="D53">
        <v>4973.5087891000003</v>
      </c>
      <c r="E53">
        <v>4983.7539063000004</v>
      </c>
      <c r="F53">
        <v>4600.0498047000001</v>
      </c>
      <c r="G53">
        <v>4665.1601563000004</v>
      </c>
      <c r="H53">
        <v>4609.4399414</v>
      </c>
      <c r="I53">
        <v>4674.4399414</v>
      </c>
      <c r="J53">
        <v>4637.2724608999997</v>
      </c>
      <c r="L53" t="str">
        <f t="shared" si="0"/>
        <v>03APR2022:04:00:00</v>
      </c>
      <c r="M53">
        <v>4</v>
      </c>
      <c r="N53">
        <f t="shared" si="1"/>
        <v>-397.94580080000014</v>
      </c>
      <c r="O53">
        <f t="shared" si="2"/>
        <v>-397.94580080000014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7.9621078570394133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25">
      <c r="A54" t="s">
        <v>103</v>
      </c>
      <c r="B54">
        <v>4957.6943358999997</v>
      </c>
      <c r="C54">
        <v>4567.25</v>
      </c>
      <c r="D54">
        <v>4885.0810547000001</v>
      </c>
      <c r="E54">
        <v>4925.0571289</v>
      </c>
      <c r="F54">
        <v>4567.25</v>
      </c>
      <c r="G54">
        <v>4614.5200194999998</v>
      </c>
      <c r="H54">
        <v>4584.0800780999998</v>
      </c>
      <c r="I54">
        <v>4605.5297852000003</v>
      </c>
      <c r="J54">
        <v>4592.8447266000003</v>
      </c>
      <c r="L54" t="str">
        <f t="shared" si="0"/>
        <v>03APR2022:05:00:00</v>
      </c>
      <c r="M54">
        <v>5</v>
      </c>
      <c r="N54">
        <f t="shared" si="1"/>
        <v>-390.44433589999971</v>
      </c>
      <c r="O54">
        <f t="shared" si="2"/>
        <v>-390.44433589999971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7.875522560410535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104</v>
      </c>
      <c r="B55">
        <v>4998.4067383000001</v>
      </c>
      <c r="C55">
        <v>4575.3198241999999</v>
      </c>
      <c r="D55">
        <v>4860.9130858999997</v>
      </c>
      <c r="E55">
        <v>4953.6201172000001</v>
      </c>
      <c r="F55">
        <v>4575.3198241999999</v>
      </c>
      <c r="G55">
        <v>4618.9501952999999</v>
      </c>
      <c r="H55">
        <v>4596.2299805000002</v>
      </c>
      <c r="I55">
        <v>4599.7700194999998</v>
      </c>
      <c r="J55">
        <v>4597.5673827999999</v>
      </c>
      <c r="L55" t="str">
        <f t="shared" si="0"/>
        <v>03APR2022:06:00:00</v>
      </c>
      <c r="M55">
        <v>6</v>
      </c>
      <c r="N55">
        <f t="shared" si="1"/>
        <v>-423.08691410000029</v>
      </c>
      <c r="O55">
        <f t="shared" si="2"/>
        <v>-423.08691410000029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8.464435494177005</v>
      </c>
      <c r="V55" s="3">
        <v>24</v>
      </c>
      <c r="W55" s="4">
        <v>23</v>
      </c>
      <c r="X55" s="4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25">
      <c r="A56" t="s">
        <v>105</v>
      </c>
      <c r="B56">
        <v>5098.7880858999997</v>
      </c>
      <c r="C56">
        <v>4699.8901366999999</v>
      </c>
      <c r="D56">
        <v>4999.0122069999998</v>
      </c>
      <c r="E56">
        <v>5238.0698241999999</v>
      </c>
      <c r="F56">
        <v>4699.8901366999999</v>
      </c>
      <c r="G56">
        <v>4734.0600586</v>
      </c>
      <c r="H56">
        <v>4751.7299805000002</v>
      </c>
      <c r="I56">
        <v>4726.2700194999998</v>
      </c>
      <c r="J56">
        <v>4727.9873047000001</v>
      </c>
      <c r="L56" t="str">
        <f t="shared" si="0"/>
        <v>03APR2022:07:00:00</v>
      </c>
      <c r="M56">
        <v>7</v>
      </c>
      <c r="N56">
        <f t="shared" si="1"/>
        <v>-398.89794919999986</v>
      </c>
      <c r="O56">
        <f t="shared" si="2"/>
        <v>-398.89794919999986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7.8233874889426662</v>
      </c>
      <c r="V56" s="3" t="s">
        <v>24</v>
      </c>
      <c r="W56" s="4"/>
      <c r="X56" s="4"/>
    </row>
    <row r="57" spans="1:28" x14ac:dyDescent="0.25">
      <c r="A57" t="s">
        <v>106</v>
      </c>
      <c r="B57">
        <v>5243.7915039</v>
      </c>
      <c r="C57">
        <v>4868.5200194999998</v>
      </c>
      <c r="D57">
        <v>5171.1308594000002</v>
      </c>
      <c r="E57">
        <v>5348.703125</v>
      </c>
      <c r="F57">
        <v>4868.5200194999998</v>
      </c>
      <c r="G57">
        <v>4900.2797852000003</v>
      </c>
      <c r="H57">
        <v>4975.7402344000002</v>
      </c>
      <c r="I57">
        <v>4896.6899414</v>
      </c>
      <c r="J57">
        <v>4910.3076172000001</v>
      </c>
      <c r="L57" t="str">
        <f t="shared" si="0"/>
        <v>03APR2022:08:00:00</v>
      </c>
      <c r="M57">
        <v>8</v>
      </c>
      <c r="N57">
        <f t="shared" si="1"/>
        <v>-375.27148440000019</v>
      </c>
      <c r="O57">
        <f t="shared" si="2"/>
        <v>-375.27148440000019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7.1564913311465004</v>
      </c>
      <c r="V57" s="3" t="s">
        <v>13</v>
      </c>
      <c r="W57" s="4">
        <v>538</v>
      </c>
      <c r="X57" s="4">
        <v>182</v>
      </c>
    </row>
    <row r="58" spans="1:28" x14ac:dyDescent="0.25">
      <c r="A58" t="s">
        <v>107</v>
      </c>
      <c r="B58">
        <v>5536.640625</v>
      </c>
      <c r="C58">
        <v>5132.2998047000001</v>
      </c>
      <c r="D58">
        <v>5267.3891602000003</v>
      </c>
      <c r="E58">
        <v>5423.8710938000004</v>
      </c>
      <c r="F58">
        <v>5132.2998047000001</v>
      </c>
      <c r="G58">
        <v>5173.5297852000003</v>
      </c>
      <c r="H58">
        <v>5314.9301758000001</v>
      </c>
      <c r="I58">
        <v>5181.2998047000001</v>
      </c>
      <c r="J58">
        <v>5200.5146483999997</v>
      </c>
      <c r="L58" t="str">
        <f t="shared" si="0"/>
        <v>03APR2022:09:00:00</v>
      </c>
      <c r="M58">
        <v>9</v>
      </c>
      <c r="N58">
        <f t="shared" si="1"/>
        <v>-404.3408202999999</v>
      </c>
      <c r="O58">
        <f t="shared" si="2"/>
        <v>-404.3408202999999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7.3029991954733369</v>
      </c>
    </row>
    <row r="59" spans="1:28" x14ac:dyDescent="0.25">
      <c r="A59" t="s">
        <v>108</v>
      </c>
      <c r="B59">
        <v>5805.3881836</v>
      </c>
      <c r="C59">
        <v>5432.5800780999998</v>
      </c>
      <c r="D59">
        <v>5557.5507813000004</v>
      </c>
      <c r="E59">
        <v>5680.8740233999997</v>
      </c>
      <c r="F59">
        <v>5432.5800780999998</v>
      </c>
      <c r="G59">
        <v>5477.4501952999999</v>
      </c>
      <c r="H59">
        <v>5615.4399414</v>
      </c>
      <c r="I59">
        <v>5545.75</v>
      </c>
      <c r="J59">
        <v>5517.8051758000001</v>
      </c>
      <c r="L59" t="str">
        <f t="shared" si="0"/>
        <v>03APR2022:10:00:00</v>
      </c>
      <c r="M59">
        <v>10</v>
      </c>
      <c r="N59">
        <f t="shared" si="1"/>
        <v>-372.80810550000024</v>
      </c>
      <c r="O59">
        <f t="shared" si="2"/>
        <v>-372.80810550000024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6.4217601598661203</v>
      </c>
    </row>
    <row r="60" spans="1:28" x14ac:dyDescent="0.25">
      <c r="A60" t="s">
        <v>109</v>
      </c>
      <c r="B60">
        <v>6120.7778319999998</v>
      </c>
      <c r="C60">
        <v>5693.3198241999999</v>
      </c>
      <c r="D60">
        <v>5749.0043944999998</v>
      </c>
      <c r="E60">
        <v>5797.8310547000001</v>
      </c>
      <c r="F60">
        <v>5693.3198241999999</v>
      </c>
      <c r="G60">
        <v>5737.4702147999997</v>
      </c>
      <c r="H60">
        <v>5885.7202147999997</v>
      </c>
      <c r="I60">
        <v>5867.7299805000002</v>
      </c>
      <c r="J60">
        <v>5796.0600586</v>
      </c>
      <c r="L60" t="str">
        <f t="shared" si="0"/>
        <v>03APR2022:11:00:00</v>
      </c>
      <c r="M60">
        <v>11</v>
      </c>
      <c r="N60">
        <f t="shared" si="1"/>
        <v>-427.4580077999999</v>
      </c>
      <c r="O60">
        <f t="shared" si="2"/>
        <v>-427.4580077999999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6.9837203625527682</v>
      </c>
    </row>
    <row r="61" spans="1:28" x14ac:dyDescent="0.25">
      <c r="A61" t="s">
        <v>110</v>
      </c>
      <c r="B61">
        <v>6408.6264647999997</v>
      </c>
      <c r="C61">
        <v>5964.8901366999999</v>
      </c>
      <c r="D61">
        <v>5961.3691405999998</v>
      </c>
      <c r="E61">
        <v>6005.8149414</v>
      </c>
      <c r="F61">
        <v>5964.8901366999999</v>
      </c>
      <c r="G61">
        <v>6025.0498047000001</v>
      </c>
      <c r="H61">
        <v>6211.1201172000001</v>
      </c>
      <c r="I61">
        <v>6194.4599608999997</v>
      </c>
      <c r="J61">
        <v>6098.8798827999999</v>
      </c>
      <c r="L61" t="str">
        <f t="shared" si="0"/>
        <v>03APR2022:12:00:00</v>
      </c>
      <c r="M61">
        <v>12</v>
      </c>
      <c r="N61">
        <f t="shared" si="1"/>
        <v>-443.73632809999981</v>
      </c>
      <c r="O61">
        <f t="shared" si="2"/>
        <v>-443.73632809999981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6.9240473061936827</v>
      </c>
    </row>
    <row r="62" spans="1:28" x14ac:dyDescent="0.25">
      <c r="A62" t="s">
        <v>111</v>
      </c>
      <c r="B62">
        <v>6740.4555664</v>
      </c>
      <c r="C62">
        <v>6264.5698241999999</v>
      </c>
      <c r="D62">
        <v>6229.3857422000001</v>
      </c>
      <c r="E62">
        <v>6287.6005858999997</v>
      </c>
      <c r="F62">
        <v>6264.5698241999999</v>
      </c>
      <c r="G62">
        <v>6340.4399414</v>
      </c>
      <c r="H62">
        <v>6542.5698241999999</v>
      </c>
      <c r="I62">
        <v>6532.1499022999997</v>
      </c>
      <c r="J62">
        <v>6419.9326172000001</v>
      </c>
      <c r="L62" t="str">
        <f t="shared" si="0"/>
        <v>03APR2022:13:00:00</v>
      </c>
      <c r="M62">
        <v>13</v>
      </c>
      <c r="N62">
        <f t="shared" si="1"/>
        <v>-475.8857422000001</v>
      </c>
      <c r="O62">
        <f t="shared" si="2"/>
        <v>-475.8857422000001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7.0601421152037238</v>
      </c>
    </row>
    <row r="63" spans="1:28" x14ac:dyDescent="0.25">
      <c r="A63" t="s">
        <v>112</v>
      </c>
      <c r="B63">
        <v>7065.3798827999999</v>
      </c>
      <c r="C63">
        <v>6559.3398438000004</v>
      </c>
      <c r="D63">
        <v>6518.7919922000001</v>
      </c>
      <c r="E63">
        <v>6619.8569336</v>
      </c>
      <c r="F63">
        <v>6559.3398438000004</v>
      </c>
      <c r="G63">
        <v>6671.5200194999998</v>
      </c>
      <c r="H63">
        <v>6896.2797852000003</v>
      </c>
      <c r="I63">
        <v>6855.2597655999998</v>
      </c>
      <c r="J63">
        <v>6745.5996094000002</v>
      </c>
      <c r="L63" t="str">
        <f t="shared" si="0"/>
        <v>03APR2022:14:00:00</v>
      </c>
      <c r="M63">
        <v>14</v>
      </c>
      <c r="N63">
        <f t="shared" si="1"/>
        <v>-506.04003899999952</v>
      </c>
      <c r="O63">
        <f t="shared" si="2"/>
        <v>-506.04003899999952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7.1622481366063013</v>
      </c>
    </row>
    <row r="64" spans="1:28" x14ac:dyDescent="0.25">
      <c r="A64" t="s">
        <v>113</v>
      </c>
      <c r="B64">
        <v>7461.5200194999998</v>
      </c>
      <c r="C64">
        <v>6893.9301758000001</v>
      </c>
      <c r="D64">
        <v>6918.4438477000003</v>
      </c>
      <c r="E64">
        <v>7024.9448241999999</v>
      </c>
      <c r="F64">
        <v>6893.9301758000001</v>
      </c>
      <c r="G64">
        <v>7008.9799805000002</v>
      </c>
      <c r="H64">
        <v>7221.2202147999997</v>
      </c>
      <c r="I64">
        <v>7187.3798827999999</v>
      </c>
      <c r="J64">
        <v>7077.8779297000001</v>
      </c>
      <c r="L64" t="str">
        <f t="shared" si="0"/>
        <v>03APR2022:15:00:00</v>
      </c>
      <c r="M64">
        <v>15</v>
      </c>
      <c r="N64">
        <f t="shared" si="1"/>
        <v>-567.58984369999962</v>
      </c>
      <c r="O64">
        <f t="shared" si="2"/>
        <v>-567.58984369999962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7.606892995216195</v>
      </c>
    </row>
    <row r="65" spans="1:19" x14ac:dyDescent="0.25">
      <c r="A65" t="s">
        <v>114</v>
      </c>
      <c r="B65">
        <v>7878.2807616999999</v>
      </c>
      <c r="C65">
        <v>7271.5400391000003</v>
      </c>
      <c r="D65">
        <v>7295.0786133000001</v>
      </c>
      <c r="E65">
        <v>7403.3950194999998</v>
      </c>
      <c r="F65">
        <v>7271.5400391000003</v>
      </c>
      <c r="G65">
        <v>7392.0297852000003</v>
      </c>
      <c r="H65">
        <v>7569.8901366999999</v>
      </c>
      <c r="I65">
        <v>7540.6201172000001</v>
      </c>
      <c r="J65">
        <v>7443.5205077999999</v>
      </c>
      <c r="L65" t="str">
        <f t="shared" si="0"/>
        <v>03APR2022:16:00:00</v>
      </c>
      <c r="M65">
        <v>16</v>
      </c>
      <c r="N65">
        <f t="shared" si="1"/>
        <v>-606.74072259999957</v>
      </c>
      <c r="O65">
        <f t="shared" si="2"/>
        <v>-606.74072259999957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7.7014356425281187</v>
      </c>
    </row>
    <row r="66" spans="1:19" x14ac:dyDescent="0.25">
      <c r="A66" t="s">
        <v>115</v>
      </c>
      <c r="B66">
        <v>8280.078125</v>
      </c>
      <c r="C66">
        <v>7650.9799805000002</v>
      </c>
      <c r="D66">
        <v>7721.7333983999997</v>
      </c>
      <c r="E66">
        <v>7765.6025391000003</v>
      </c>
      <c r="F66">
        <v>7650.9799805000002</v>
      </c>
      <c r="G66">
        <v>7776.0800780999998</v>
      </c>
      <c r="H66">
        <v>7898.5698241999999</v>
      </c>
      <c r="I66">
        <v>7877.4599608999997</v>
      </c>
      <c r="J66">
        <v>7800.7724608999997</v>
      </c>
      <c r="L66" t="str">
        <f t="shared" si="0"/>
        <v>03APR2022:17:00:00</v>
      </c>
      <c r="M66">
        <v>17</v>
      </c>
      <c r="N66">
        <f t="shared" si="1"/>
        <v>-629.09814449999976</v>
      </c>
      <c r="O66">
        <f t="shared" si="2"/>
        <v>-629.09814449999976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7.5977319899985822</v>
      </c>
    </row>
    <row r="67" spans="1:19" x14ac:dyDescent="0.25">
      <c r="A67" t="s">
        <v>116</v>
      </c>
      <c r="B67">
        <v>8576.6542969000002</v>
      </c>
      <c r="C67">
        <v>7945.4702147999997</v>
      </c>
      <c r="D67">
        <v>8171.0727539</v>
      </c>
      <c r="E67">
        <v>8233.2900391000003</v>
      </c>
      <c r="F67">
        <v>7945.4702147999997</v>
      </c>
      <c r="G67">
        <v>8067.25</v>
      </c>
      <c r="H67">
        <v>8139.1801758000001</v>
      </c>
      <c r="I67">
        <v>8093.9799805000002</v>
      </c>
      <c r="J67">
        <v>8061.4702147999997</v>
      </c>
      <c r="L67" t="str">
        <f t="shared" ref="L67:L130" si="10">A67</f>
        <v>03APR2022:18:00:00</v>
      </c>
      <c r="M67">
        <v>18</v>
      </c>
      <c r="N67">
        <f t="shared" ref="N67:N130" si="11">C67-B67</f>
        <v>-631.18408210000052</v>
      </c>
      <c r="O67">
        <f t="shared" ref="O67:O130" si="12">IF(N67&lt;0,N67,"")</f>
        <v>-631.18408210000052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7.3593275448695605</v>
      </c>
    </row>
    <row r="68" spans="1:19" x14ac:dyDescent="0.25">
      <c r="A68" t="s">
        <v>117</v>
      </c>
      <c r="B68">
        <v>8684.0361327999999</v>
      </c>
      <c r="C68">
        <v>8030.6098633000001</v>
      </c>
      <c r="D68">
        <v>8355.3398438000004</v>
      </c>
      <c r="E68">
        <v>8366.6103516000003</v>
      </c>
      <c r="F68">
        <v>8030.6098633000001</v>
      </c>
      <c r="G68">
        <v>8139.3198241999999</v>
      </c>
      <c r="H68">
        <v>8183.2700194999998</v>
      </c>
      <c r="I68">
        <v>8054.4301758000001</v>
      </c>
      <c r="J68">
        <v>8101.9072266000003</v>
      </c>
      <c r="L68" t="str">
        <f t="shared" si="10"/>
        <v>03APR2022:19:00:00</v>
      </c>
      <c r="M68">
        <v>19</v>
      </c>
      <c r="N68">
        <f t="shared" si="11"/>
        <v>-653.42626949999976</v>
      </c>
      <c r="O68">
        <f t="shared" si="12"/>
        <v>-653.42626949999976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7.5244536009238718</v>
      </c>
    </row>
    <row r="69" spans="1:19" x14ac:dyDescent="0.25">
      <c r="A69" t="s">
        <v>118</v>
      </c>
      <c r="B69">
        <v>8440.5859375</v>
      </c>
      <c r="C69">
        <v>7843.6000977000003</v>
      </c>
      <c r="D69">
        <v>8360.5654297000001</v>
      </c>
      <c r="E69">
        <v>8408.9814452999999</v>
      </c>
      <c r="F69">
        <v>7843.6000977000003</v>
      </c>
      <c r="G69">
        <v>7946.1298827999999</v>
      </c>
      <c r="H69">
        <v>7942.2402344000002</v>
      </c>
      <c r="I69">
        <v>7849.6499022999997</v>
      </c>
      <c r="J69">
        <v>7895.4052733999997</v>
      </c>
      <c r="L69" t="str">
        <f t="shared" si="10"/>
        <v>03APR2022:20:00:00</v>
      </c>
      <c r="M69">
        <v>20</v>
      </c>
      <c r="N69">
        <f t="shared" si="11"/>
        <v>-596.98583979999967</v>
      </c>
      <c r="O69">
        <f t="shared" si="12"/>
        <v>-596.98583979999967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7.0728009195155446</v>
      </c>
    </row>
    <row r="70" spans="1:19" x14ac:dyDescent="0.25">
      <c r="A70" t="s">
        <v>119</v>
      </c>
      <c r="B70">
        <v>8266.5986327999999</v>
      </c>
      <c r="C70">
        <v>7744.7597655999998</v>
      </c>
      <c r="D70">
        <v>8276.3681641000003</v>
      </c>
      <c r="E70">
        <v>8339.7753905999998</v>
      </c>
      <c r="F70">
        <v>7744.7597655999998</v>
      </c>
      <c r="G70">
        <v>7841.1201172000001</v>
      </c>
      <c r="H70">
        <v>7812.8398438000004</v>
      </c>
      <c r="I70">
        <v>7761.2900391000003</v>
      </c>
      <c r="J70">
        <v>7790.0019530999998</v>
      </c>
      <c r="L70" t="str">
        <f t="shared" si="10"/>
        <v>03APR2022:21:00:00</v>
      </c>
      <c r="M70">
        <v>21</v>
      </c>
      <c r="N70">
        <f t="shared" si="11"/>
        <v>-521.8388672000001</v>
      </c>
      <c r="O70">
        <f t="shared" si="12"/>
        <v>-521.8388672000001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6.3126188941780859</v>
      </c>
    </row>
    <row r="71" spans="1:19" x14ac:dyDescent="0.25">
      <c r="A71" t="s">
        <v>120</v>
      </c>
      <c r="B71">
        <v>7931.2070313000004</v>
      </c>
      <c r="C71">
        <v>7380.9199219000002</v>
      </c>
      <c r="D71">
        <v>7752.1450194999998</v>
      </c>
      <c r="E71">
        <v>7826.7983397999997</v>
      </c>
      <c r="F71">
        <v>7380.9199219000002</v>
      </c>
      <c r="G71">
        <v>7501.6201172000001</v>
      </c>
      <c r="H71">
        <v>7430.1098633000001</v>
      </c>
      <c r="I71">
        <v>7444.1000977000003</v>
      </c>
      <c r="J71">
        <v>7439.1875</v>
      </c>
      <c r="L71" t="str">
        <f t="shared" si="10"/>
        <v>03APR2022:22:00:00</v>
      </c>
      <c r="M71">
        <v>22</v>
      </c>
      <c r="N71">
        <f t="shared" si="11"/>
        <v>-550.28710940000019</v>
      </c>
      <c r="O71">
        <f t="shared" si="12"/>
        <v>-550.28710940000019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6.9382517342987953</v>
      </c>
    </row>
    <row r="72" spans="1:19" x14ac:dyDescent="0.25">
      <c r="A72" t="s">
        <v>121</v>
      </c>
      <c r="B72">
        <v>7285.2646483999997</v>
      </c>
      <c r="C72">
        <v>6831.9101563000004</v>
      </c>
      <c r="D72">
        <v>7073.1484375</v>
      </c>
      <c r="E72">
        <v>7165.6059569999998</v>
      </c>
      <c r="F72">
        <v>6831.9101563000004</v>
      </c>
      <c r="G72">
        <v>6924.3999022999997</v>
      </c>
      <c r="H72">
        <v>6856.0698241999999</v>
      </c>
      <c r="I72">
        <v>6883.9101563000004</v>
      </c>
      <c r="J72">
        <v>6874.0727539</v>
      </c>
      <c r="L72" t="str">
        <f t="shared" si="10"/>
        <v>03APR2022:23:00:00</v>
      </c>
      <c r="M72">
        <v>23</v>
      </c>
      <c r="N72">
        <f t="shared" si="11"/>
        <v>-453.35449209999933</v>
      </c>
      <c r="O72">
        <f t="shared" si="12"/>
        <v>-453.35449209999933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6.2228966822717373</v>
      </c>
    </row>
    <row r="73" spans="1:19" x14ac:dyDescent="0.25">
      <c r="A73" t="s">
        <v>122</v>
      </c>
      <c r="B73">
        <v>6555.3256836</v>
      </c>
      <c r="C73">
        <v>6223.1098633000001</v>
      </c>
      <c r="D73">
        <v>6263.4184569999998</v>
      </c>
      <c r="E73">
        <v>6347.9355469000002</v>
      </c>
      <c r="F73">
        <v>6223.1098633000001</v>
      </c>
      <c r="G73">
        <v>6290.3598633000001</v>
      </c>
      <c r="H73">
        <v>6198.6000977000003</v>
      </c>
      <c r="I73">
        <v>6252.9501952999999</v>
      </c>
      <c r="J73">
        <v>6241.2548827999999</v>
      </c>
      <c r="L73" t="str">
        <f t="shared" si="10"/>
        <v>04APR2022:00:00:00</v>
      </c>
      <c r="M73">
        <v>24</v>
      </c>
      <c r="N73">
        <f t="shared" si="11"/>
        <v>-332.2158202999999</v>
      </c>
      <c r="O73">
        <f t="shared" si="12"/>
        <v>-332.2158202999999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5.067876659906184</v>
      </c>
    </row>
    <row r="74" spans="1:19" x14ac:dyDescent="0.25">
      <c r="A74" t="s">
        <v>123</v>
      </c>
      <c r="B74">
        <v>5992.25</v>
      </c>
      <c r="C74">
        <v>5798.1298827999999</v>
      </c>
      <c r="D74">
        <v>5695.2993164</v>
      </c>
      <c r="E74">
        <v>5787.9541016000003</v>
      </c>
      <c r="F74">
        <v>5784.5400391000003</v>
      </c>
      <c r="G74">
        <v>5798.1298827999999</v>
      </c>
      <c r="H74">
        <v>5657.7797852000003</v>
      </c>
      <c r="I74">
        <v>5880.4702147999997</v>
      </c>
      <c r="J74">
        <v>5780.2299805000002</v>
      </c>
      <c r="L74" t="str">
        <f t="shared" si="10"/>
        <v>04APR2022:01:00:00</v>
      </c>
      <c r="M74">
        <v>1</v>
      </c>
      <c r="N74">
        <f t="shared" si="11"/>
        <v>-194.1201172000001</v>
      </c>
      <c r="O74">
        <f t="shared" si="12"/>
        <v>-194.1201172000001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3.2395196662355561</v>
      </c>
    </row>
    <row r="75" spans="1:19" x14ac:dyDescent="0.25">
      <c r="A75" t="s">
        <v>124</v>
      </c>
      <c r="B75">
        <v>5623.5375977000003</v>
      </c>
      <c r="C75">
        <v>5380.3398438000004</v>
      </c>
      <c r="D75">
        <v>5301.1845702999999</v>
      </c>
      <c r="E75">
        <v>5395.3818358999997</v>
      </c>
      <c r="F75">
        <v>5360.9199219000002</v>
      </c>
      <c r="G75">
        <v>5380.3398438000004</v>
      </c>
      <c r="H75">
        <v>5264.8999022999997</v>
      </c>
      <c r="I75">
        <v>5438.2001952999999</v>
      </c>
      <c r="J75">
        <v>5361.0898438000004</v>
      </c>
      <c r="L75" t="str">
        <f t="shared" si="10"/>
        <v>04APR2022:02:00:00</v>
      </c>
      <c r="M75">
        <v>2</v>
      </c>
      <c r="N75">
        <f t="shared" si="11"/>
        <v>-243.19775389999995</v>
      </c>
      <c r="O75">
        <f t="shared" si="12"/>
        <v>-243.19775389999995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4.3246399561632991</v>
      </c>
    </row>
    <row r="76" spans="1:19" x14ac:dyDescent="0.25">
      <c r="A76" t="s">
        <v>125</v>
      </c>
      <c r="B76">
        <v>5381.2919922000001</v>
      </c>
      <c r="C76">
        <v>5111.0097655999998</v>
      </c>
      <c r="D76">
        <v>5058.5131836</v>
      </c>
      <c r="E76">
        <v>5217.6655272999997</v>
      </c>
      <c r="F76">
        <v>5083.1000977000003</v>
      </c>
      <c r="G76">
        <v>5111.0097655999998</v>
      </c>
      <c r="H76">
        <v>5034.1699219000002</v>
      </c>
      <c r="I76">
        <v>5157.6801758000001</v>
      </c>
      <c r="J76">
        <v>5096.4897461</v>
      </c>
      <c r="L76" t="str">
        <f t="shared" si="10"/>
        <v>04APR2022:03:00:00</v>
      </c>
      <c r="M76">
        <v>3</v>
      </c>
      <c r="N76">
        <f t="shared" si="11"/>
        <v>-270.28222660000029</v>
      </c>
      <c r="O76">
        <f t="shared" si="12"/>
        <v>-270.28222660000029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5.022627038112133</v>
      </c>
    </row>
    <row r="77" spans="1:19" x14ac:dyDescent="0.25">
      <c r="A77" t="s">
        <v>126</v>
      </c>
      <c r="B77">
        <v>5300.6992188000004</v>
      </c>
      <c r="C77">
        <v>5021.3701172000001</v>
      </c>
      <c r="D77">
        <v>4958.0195313000004</v>
      </c>
      <c r="E77">
        <v>5153.2128905999998</v>
      </c>
      <c r="F77">
        <v>4991.8300780999998</v>
      </c>
      <c r="G77">
        <v>5021.3701172000001</v>
      </c>
      <c r="H77">
        <v>4937.1699219000002</v>
      </c>
      <c r="I77">
        <v>5063.1699219000002</v>
      </c>
      <c r="J77">
        <v>5003.3847655999998</v>
      </c>
      <c r="L77" t="str">
        <f t="shared" si="10"/>
        <v>04APR2022:04:00:00</v>
      </c>
      <c r="M77">
        <v>4</v>
      </c>
      <c r="N77">
        <f t="shared" si="11"/>
        <v>-279.32910160000029</v>
      </c>
      <c r="O77">
        <f t="shared" si="12"/>
        <v>-279.32910160000029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5.2696651907601773</v>
      </c>
    </row>
    <row r="78" spans="1:19" x14ac:dyDescent="0.25">
      <c r="A78" t="s">
        <v>127</v>
      </c>
      <c r="B78">
        <v>5376.8779297000001</v>
      </c>
      <c r="C78">
        <v>5066.5698241999999</v>
      </c>
      <c r="D78">
        <v>4990.5107422000001</v>
      </c>
      <c r="E78">
        <v>5169.3481444999998</v>
      </c>
      <c r="F78">
        <v>5043.6499022999997</v>
      </c>
      <c r="G78">
        <v>5066.5698241999999</v>
      </c>
      <c r="H78">
        <v>4996.9702147999997</v>
      </c>
      <c r="I78">
        <v>5104.5</v>
      </c>
      <c r="J78">
        <v>5052.9223633000001</v>
      </c>
      <c r="L78" t="str">
        <f t="shared" si="10"/>
        <v>04APR2022:05:00:00</v>
      </c>
      <c r="M78">
        <v>5</v>
      </c>
      <c r="N78">
        <f t="shared" si="11"/>
        <v>-310.30810550000024</v>
      </c>
      <c r="O78">
        <f t="shared" si="12"/>
        <v>-310.30810550000024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5.7711577156320848</v>
      </c>
    </row>
    <row r="79" spans="1:19" x14ac:dyDescent="0.25">
      <c r="A79" t="s">
        <v>128</v>
      </c>
      <c r="B79">
        <v>5635.9135741999999</v>
      </c>
      <c r="C79">
        <v>5283.8999022999997</v>
      </c>
      <c r="D79">
        <v>5275.5068358999997</v>
      </c>
      <c r="E79">
        <v>5467.3701172000001</v>
      </c>
      <c r="F79">
        <v>5263.1401366999999</v>
      </c>
      <c r="G79">
        <v>5283.8999022999997</v>
      </c>
      <c r="H79">
        <v>5274.25</v>
      </c>
      <c r="I79">
        <v>5311.7797852000003</v>
      </c>
      <c r="J79">
        <v>5283.2675780999998</v>
      </c>
      <c r="L79" t="str">
        <f t="shared" si="10"/>
        <v>04APR2022:06:00:00</v>
      </c>
      <c r="M79">
        <v>6</v>
      </c>
      <c r="N79">
        <f t="shared" si="11"/>
        <v>-352.01367190000019</v>
      </c>
      <c r="O79">
        <f t="shared" si="12"/>
        <v>-352.01367190000019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6.2459025899801421</v>
      </c>
    </row>
    <row r="80" spans="1:19" x14ac:dyDescent="0.25">
      <c r="A80" t="s">
        <v>129</v>
      </c>
      <c r="B80">
        <v>6108.9956055000002</v>
      </c>
      <c r="C80">
        <v>5711.4902344000002</v>
      </c>
      <c r="D80">
        <v>5787.3378905999998</v>
      </c>
      <c r="E80">
        <v>5968.9213866999999</v>
      </c>
      <c r="F80">
        <v>5716.6699219000002</v>
      </c>
      <c r="G80">
        <v>5711.4902344000002</v>
      </c>
      <c r="H80">
        <v>5797.6201172000001</v>
      </c>
      <c r="I80">
        <v>5719.2597655999998</v>
      </c>
      <c r="J80">
        <v>5736.2602539</v>
      </c>
      <c r="L80" t="str">
        <f t="shared" si="10"/>
        <v>04APR2022:07:00:00</v>
      </c>
      <c r="M80">
        <v>7</v>
      </c>
      <c r="N80">
        <f t="shared" si="11"/>
        <v>-397.50537110000005</v>
      </c>
      <c r="O80">
        <f t="shared" si="12"/>
        <v>-397.50537110000005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6.5068858576706345</v>
      </c>
    </row>
    <row r="81" spans="1:19" x14ac:dyDescent="0.25">
      <c r="A81" t="s">
        <v>130</v>
      </c>
      <c r="B81">
        <v>6482.0019530999998</v>
      </c>
      <c r="C81">
        <v>5993.6899414</v>
      </c>
      <c r="D81">
        <v>6111.9638672000001</v>
      </c>
      <c r="E81">
        <v>6240.4116211</v>
      </c>
      <c r="F81">
        <v>6019.0200194999998</v>
      </c>
      <c r="G81">
        <v>5993.6899414</v>
      </c>
      <c r="H81">
        <v>6184.9799805000002</v>
      </c>
      <c r="I81">
        <v>5987.25</v>
      </c>
      <c r="J81">
        <v>6046.2348633000001</v>
      </c>
      <c r="L81" t="str">
        <f t="shared" si="10"/>
        <v>04APR2022:08:00:00</v>
      </c>
      <c r="M81">
        <v>8</v>
      </c>
      <c r="N81">
        <f t="shared" si="11"/>
        <v>-488.31201169999986</v>
      </c>
      <c r="O81">
        <f t="shared" si="12"/>
        <v>-488.31201169999986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7.5333518137319588</v>
      </c>
    </row>
    <row r="82" spans="1:19" x14ac:dyDescent="0.25">
      <c r="A82" t="s">
        <v>131</v>
      </c>
      <c r="B82">
        <v>6642.2060547000001</v>
      </c>
      <c r="C82">
        <v>6148.0898438000004</v>
      </c>
      <c r="D82">
        <v>6164.3872069999998</v>
      </c>
      <c r="E82">
        <v>6290.2587891000003</v>
      </c>
      <c r="F82">
        <v>6190.7299805000002</v>
      </c>
      <c r="G82">
        <v>6148.0898438000004</v>
      </c>
      <c r="H82">
        <v>6440.3798827999999</v>
      </c>
      <c r="I82">
        <v>6130.4599608999997</v>
      </c>
      <c r="J82">
        <v>6227.4150391000003</v>
      </c>
      <c r="L82" t="str">
        <f t="shared" si="10"/>
        <v>04APR2022:09:00:00</v>
      </c>
      <c r="M82">
        <v>9</v>
      </c>
      <c r="N82">
        <f t="shared" si="11"/>
        <v>-494.11621089999971</v>
      </c>
      <c r="O82">
        <f t="shared" si="12"/>
        <v>-494.11621089999971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7.4390376755982288</v>
      </c>
    </row>
    <row r="83" spans="1:19" x14ac:dyDescent="0.25">
      <c r="A83" t="s">
        <v>132</v>
      </c>
      <c r="B83">
        <v>6814.3325194999998</v>
      </c>
      <c r="C83">
        <v>6287.6000977000003</v>
      </c>
      <c r="D83">
        <v>6413.2641602000003</v>
      </c>
      <c r="E83">
        <v>6478.1284180000002</v>
      </c>
      <c r="F83">
        <v>6359.1499022999997</v>
      </c>
      <c r="G83">
        <v>6287.6000977000003</v>
      </c>
      <c r="H83">
        <v>6545.3598633000001</v>
      </c>
      <c r="I83">
        <v>6289.7099608999997</v>
      </c>
      <c r="J83">
        <v>6370.4550780999998</v>
      </c>
      <c r="L83" t="str">
        <f t="shared" si="10"/>
        <v>04APR2022:10:00:00</v>
      </c>
      <c r="M83">
        <v>10</v>
      </c>
      <c r="N83">
        <f t="shared" si="11"/>
        <v>-526.73242179999943</v>
      </c>
      <c r="O83">
        <f t="shared" si="12"/>
        <v>-526.73242179999943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7.7297728030250035</v>
      </c>
    </row>
    <row r="84" spans="1:19" x14ac:dyDescent="0.25">
      <c r="A84" t="s">
        <v>133</v>
      </c>
      <c r="B84">
        <v>6985.6855469000002</v>
      </c>
      <c r="C84">
        <v>6443.9101563000004</v>
      </c>
      <c r="D84">
        <v>6536.0122069999998</v>
      </c>
      <c r="E84">
        <v>6591.5429688000004</v>
      </c>
      <c r="F84">
        <v>6547.8198241999999</v>
      </c>
      <c r="G84">
        <v>6443.9101563000004</v>
      </c>
      <c r="H84">
        <v>6661.8398438000004</v>
      </c>
      <c r="I84">
        <v>6469.1801758000001</v>
      </c>
      <c r="J84">
        <v>6530.6875</v>
      </c>
      <c r="L84" t="str">
        <f t="shared" si="10"/>
        <v>04APR2022:11:00:00</v>
      </c>
      <c r="M84">
        <v>11</v>
      </c>
      <c r="N84">
        <f t="shared" si="11"/>
        <v>-541.77539059999981</v>
      </c>
      <c r="O84">
        <f t="shared" si="12"/>
        <v>-541.77539059999981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7.755507844758637</v>
      </c>
    </row>
    <row r="85" spans="1:19" x14ac:dyDescent="0.25">
      <c r="A85" t="s">
        <v>134</v>
      </c>
      <c r="B85">
        <v>7175.3095702999999</v>
      </c>
      <c r="C85">
        <v>6617.0498047000001</v>
      </c>
      <c r="D85">
        <v>6693.2543944999998</v>
      </c>
      <c r="E85">
        <v>6780.7807616999999</v>
      </c>
      <c r="F85">
        <v>6726.9199219000002</v>
      </c>
      <c r="G85">
        <v>6617.0498047000001</v>
      </c>
      <c r="H85">
        <v>6812.7900391000003</v>
      </c>
      <c r="I85">
        <v>6672.9399414</v>
      </c>
      <c r="J85">
        <v>6707.4248047000001</v>
      </c>
      <c r="L85" t="str">
        <f t="shared" si="10"/>
        <v>04APR2022:12:00:00</v>
      </c>
      <c r="M85">
        <v>12</v>
      </c>
      <c r="N85">
        <f t="shared" si="11"/>
        <v>-558.25976559999981</v>
      </c>
      <c r="O85">
        <f t="shared" si="12"/>
        <v>-558.25976559999981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7.7802882249254495</v>
      </c>
    </row>
    <row r="86" spans="1:19" x14ac:dyDescent="0.25">
      <c r="A86" t="s">
        <v>135</v>
      </c>
      <c r="B86">
        <v>7300.3847655999998</v>
      </c>
      <c r="C86">
        <v>6857.1601563000004</v>
      </c>
      <c r="D86">
        <v>6843.4506836</v>
      </c>
      <c r="E86">
        <v>6995.1943358999997</v>
      </c>
      <c r="F86">
        <v>6969.8300780999998</v>
      </c>
      <c r="G86">
        <v>6857.1601563000004</v>
      </c>
      <c r="H86">
        <v>6981.7402344000002</v>
      </c>
      <c r="I86">
        <v>6950.1801758000001</v>
      </c>
      <c r="J86">
        <v>6939.7275391000003</v>
      </c>
      <c r="L86" t="str">
        <f t="shared" si="10"/>
        <v>04APR2022:13:00:00</v>
      </c>
      <c r="M86">
        <v>13</v>
      </c>
      <c r="N86">
        <f t="shared" si="11"/>
        <v>-443.22460929999943</v>
      </c>
      <c r="O86">
        <f t="shared" si="12"/>
        <v>-443.22460929999943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6.0712499892952136</v>
      </c>
    </row>
    <row r="87" spans="1:19" x14ac:dyDescent="0.25">
      <c r="A87" t="s">
        <v>136</v>
      </c>
      <c r="B87">
        <v>7384.9272461</v>
      </c>
      <c r="C87">
        <v>7096.1601563000004</v>
      </c>
      <c r="D87">
        <v>7014.5756836</v>
      </c>
      <c r="E87">
        <v>7260.2553711</v>
      </c>
      <c r="F87">
        <v>7185.5097655999998</v>
      </c>
      <c r="G87">
        <v>7096.1601563000004</v>
      </c>
      <c r="H87">
        <v>7120.9902344000002</v>
      </c>
      <c r="I87">
        <v>7230.4702147999997</v>
      </c>
      <c r="J87">
        <v>7158.2827147999997</v>
      </c>
      <c r="L87" t="str">
        <f t="shared" si="10"/>
        <v>04APR2022:14:00:00</v>
      </c>
      <c r="M87">
        <v>14</v>
      </c>
      <c r="N87">
        <f t="shared" si="11"/>
        <v>-288.76708979999967</v>
      </c>
      <c r="O87">
        <f t="shared" si="12"/>
        <v>-288.76708979999967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3.9102225408178306</v>
      </c>
    </row>
    <row r="88" spans="1:19" x14ac:dyDescent="0.25">
      <c r="A88" t="s">
        <v>137</v>
      </c>
      <c r="B88">
        <v>7519.2011719000002</v>
      </c>
      <c r="C88">
        <v>7333.1000977000003</v>
      </c>
      <c r="D88">
        <v>7167.7944336</v>
      </c>
      <c r="E88">
        <v>7415.8413086</v>
      </c>
      <c r="F88">
        <v>7374.9501952999999</v>
      </c>
      <c r="G88">
        <v>7333.1000977000003</v>
      </c>
      <c r="H88">
        <v>7229.1000977000003</v>
      </c>
      <c r="I88">
        <v>7518.8500977000003</v>
      </c>
      <c r="J88">
        <v>7364</v>
      </c>
      <c r="L88" t="str">
        <f t="shared" si="10"/>
        <v>04APR2022:15:00:00</v>
      </c>
      <c r="M88">
        <v>15</v>
      </c>
      <c r="N88">
        <f t="shared" si="11"/>
        <v>-186.10107419999986</v>
      </c>
      <c r="O88">
        <f t="shared" si="12"/>
        <v>-186.10107419999986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2.4750112404955731</v>
      </c>
    </row>
    <row r="89" spans="1:19" x14ac:dyDescent="0.25">
      <c r="A89" t="s">
        <v>138</v>
      </c>
      <c r="B89">
        <v>7705.8637694999998</v>
      </c>
      <c r="C89">
        <v>7612.1499022999997</v>
      </c>
      <c r="D89">
        <v>7395.9804688000004</v>
      </c>
      <c r="E89">
        <v>7755.2641602000003</v>
      </c>
      <c r="F89">
        <v>7588.1201172000001</v>
      </c>
      <c r="G89">
        <v>7612.1499022999997</v>
      </c>
      <c r="H89">
        <v>7359.5200194999998</v>
      </c>
      <c r="I89">
        <v>7851.6499022999997</v>
      </c>
      <c r="J89">
        <v>7602.8598633000001</v>
      </c>
      <c r="L89" t="str">
        <f t="shared" si="10"/>
        <v>04APR2022:16:00:00</v>
      </c>
      <c r="M89">
        <v>16</v>
      </c>
      <c r="N89">
        <f t="shared" si="11"/>
        <v>-93.713867200000095</v>
      </c>
      <c r="O89">
        <f t="shared" si="12"/>
        <v>-93.713867200000095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1.2161370873298061</v>
      </c>
    </row>
    <row r="90" spans="1:19" x14ac:dyDescent="0.25">
      <c r="A90" t="s">
        <v>139</v>
      </c>
      <c r="B90">
        <v>7913.1054688000004</v>
      </c>
      <c r="C90">
        <v>7918.0600586</v>
      </c>
      <c r="D90">
        <v>7638.4877930000002</v>
      </c>
      <c r="E90">
        <v>8072.09375</v>
      </c>
      <c r="F90">
        <v>7823.0097655999998</v>
      </c>
      <c r="G90">
        <v>7918.0600586</v>
      </c>
      <c r="H90">
        <v>7521.0898438000004</v>
      </c>
      <c r="I90">
        <v>8187.0800780999998</v>
      </c>
      <c r="J90">
        <v>7862.3100586</v>
      </c>
      <c r="L90" t="str">
        <f t="shared" si="10"/>
        <v>04APR2022:17:00:00</v>
      </c>
      <c r="M90">
        <v>17</v>
      </c>
      <c r="N90">
        <f t="shared" si="11"/>
        <v>4.9545897999996669</v>
      </c>
      <c r="O90" t="str">
        <f t="shared" si="12"/>
        <v/>
      </c>
      <c r="P90">
        <f t="shared" si="13"/>
        <v>4.9545897999996669</v>
      </c>
      <c r="Q90" t="str">
        <f t="shared" si="14"/>
        <v/>
      </c>
      <c r="R90">
        <f t="shared" si="15"/>
        <v>1</v>
      </c>
      <c r="S90">
        <f t="shared" si="16"/>
        <v>6.2612457517908143E-2</v>
      </c>
    </row>
    <row r="91" spans="1:19" x14ac:dyDescent="0.25">
      <c r="A91" t="s">
        <v>140</v>
      </c>
      <c r="B91">
        <v>8075.6401366999999</v>
      </c>
      <c r="C91">
        <v>8149.3798827999999</v>
      </c>
      <c r="D91">
        <v>7887.7592772999997</v>
      </c>
      <c r="E91">
        <v>8362.9794922000001</v>
      </c>
      <c r="F91">
        <v>8000.3798827999999</v>
      </c>
      <c r="G91">
        <v>8149.3798827999999</v>
      </c>
      <c r="H91">
        <v>7683.1699219000002</v>
      </c>
      <c r="I91">
        <v>8422.5898438000004</v>
      </c>
      <c r="J91">
        <v>8063.8798827999999</v>
      </c>
      <c r="L91" t="str">
        <f t="shared" si="10"/>
        <v>04APR2022:18:00:00</v>
      </c>
      <c r="M91">
        <v>18</v>
      </c>
      <c r="N91">
        <f t="shared" si="11"/>
        <v>73.739746100000048</v>
      </c>
      <c r="O91" t="str">
        <f t="shared" si="12"/>
        <v/>
      </c>
      <c r="P91">
        <f t="shared" si="13"/>
        <v>73.739746100000048</v>
      </c>
      <c r="Q91" t="str">
        <f t="shared" si="14"/>
        <v/>
      </c>
      <c r="R91">
        <f t="shared" si="15"/>
        <v>1</v>
      </c>
      <c r="S91">
        <f t="shared" si="16"/>
        <v>0.91311332416717605</v>
      </c>
    </row>
    <row r="92" spans="1:19" x14ac:dyDescent="0.25">
      <c r="A92" t="s">
        <v>141</v>
      </c>
      <c r="B92">
        <v>8134.9653319999998</v>
      </c>
      <c r="C92">
        <v>8204.4296875</v>
      </c>
      <c r="D92">
        <v>8003.3300780999998</v>
      </c>
      <c r="E92">
        <v>8543.2568358999997</v>
      </c>
      <c r="F92">
        <v>8026.2797852000003</v>
      </c>
      <c r="G92">
        <v>8204.4296875</v>
      </c>
      <c r="H92">
        <v>7736.5400391000003</v>
      </c>
      <c r="I92">
        <v>8460.6699219000002</v>
      </c>
      <c r="J92">
        <v>8106.9799805000002</v>
      </c>
      <c r="L92" t="str">
        <f t="shared" si="10"/>
        <v>04APR2022:19:00:00</v>
      </c>
      <c r="M92">
        <v>19</v>
      </c>
      <c r="N92">
        <f t="shared" si="11"/>
        <v>69.464355500000238</v>
      </c>
      <c r="O92" t="str">
        <f t="shared" si="12"/>
        <v/>
      </c>
      <c r="P92">
        <f t="shared" si="13"/>
        <v>69.464355500000238</v>
      </c>
      <c r="Q92" t="str">
        <f t="shared" si="14"/>
        <v/>
      </c>
      <c r="R92">
        <f t="shared" si="15"/>
        <v>1</v>
      </c>
      <c r="S92">
        <f t="shared" si="16"/>
        <v>0.85389860515757443</v>
      </c>
    </row>
    <row r="93" spans="1:19" x14ac:dyDescent="0.25">
      <c r="A93" t="s">
        <v>142</v>
      </c>
      <c r="B93">
        <v>8136.1616211</v>
      </c>
      <c r="C93">
        <v>8055.6499022999997</v>
      </c>
      <c r="D93">
        <v>7996.1552733999997</v>
      </c>
      <c r="E93">
        <v>8463.7802733999997</v>
      </c>
      <c r="F93">
        <v>7859.2700194999998</v>
      </c>
      <c r="G93">
        <v>8055.6499022999997</v>
      </c>
      <c r="H93">
        <v>7629.5200194999998</v>
      </c>
      <c r="I93">
        <v>8292.9199219000002</v>
      </c>
      <c r="J93">
        <v>7959.3398438000004</v>
      </c>
      <c r="L93" t="str">
        <f t="shared" si="10"/>
        <v>04APR2022:20:00:00</v>
      </c>
      <c r="M93">
        <v>20</v>
      </c>
      <c r="N93">
        <f t="shared" si="11"/>
        <v>-80.511718800000381</v>
      </c>
      <c r="O93">
        <f t="shared" si="12"/>
        <v>-80.511718800000381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0.98955407413742225</v>
      </c>
    </row>
    <row r="94" spans="1:19" x14ac:dyDescent="0.25">
      <c r="A94" t="s">
        <v>143</v>
      </c>
      <c r="B94">
        <v>8182.8452147999997</v>
      </c>
      <c r="C94">
        <v>7984.7998047000001</v>
      </c>
      <c r="D94">
        <v>8080.4882813000004</v>
      </c>
      <c r="E94">
        <v>8438.7207030999998</v>
      </c>
      <c r="F94">
        <v>7801.2998047000001</v>
      </c>
      <c r="G94">
        <v>7984.7998047000001</v>
      </c>
      <c r="H94">
        <v>7587.8300780999998</v>
      </c>
      <c r="I94">
        <v>8194.9003905999998</v>
      </c>
      <c r="J94">
        <v>7892.2075194999998</v>
      </c>
      <c r="L94" t="str">
        <f t="shared" si="10"/>
        <v>04APR2022:21:00:00</v>
      </c>
      <c r="M94">
        <v>21</v>
      </c>
      <c r="N94">
        <f t="shared" si="11"/>
        <v>-198.04541009999957</v>
      </c>
      <c r="O94">
        <f t="shared" si="12"/>
        <v>-198.04541009999957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2.4202512072671545</v>
      </c>
    </row>
    <row r="95" spans="1:19" x14ac:dyDescent="0.25">
      <c r="A95" t="s">
        <v>144</v>
      </c>
      <c r="B95">
        <v>7961.7944336</v>
      </c>
      <c r="C95">
        <v>7672.7001952999999</v>
      </c>
      <c r="D95">
        <v>7848.2685547000001</v>
      </c>
      <c r="E95">
        <v>8113.4907227000003</v>
      </c>
      <c r="F95">
        <v>7486.9902344000002</v>
      </c>
      <c r="G95">
        <v>7672.7001952999999</v>
      </c>
      <c r="H95">
        <v>7283.1298827999999</v>
      </c>
      <c r="I95">
        <v>7862.9399414</v>
      </c>
      <c r="J95">
        <v>7576.4399414</v>
      </c>
      <c r="L95" t="str">
        <f t="shared" si="10"/>
        <v>04APR2022:22:00:00</v>
      </c>
      <c r="M95">
        <v>22</v>
      </c>
      <c r="N95">
        <f t="shared" si="11"/>
        <v>-289.09423830000014</v>
      </c>
      <c r="O95">
        <f t="shared" si="12"/>
        <v>-289.09423830000014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3.6310186191190503</v>
      </c>
    </row>
    <row r="96" spans="1:19" x14ac:dyDescent="0.25">
      <c r="A96" t="s">
        <v>145</v>
      </c>
      <c r="B96">
        <v>7465.2563477000003</v>
      </c>
      <c r="C96">
        <v>7152.4501952999999</v>
      </c>
      <c r="D96">
        <v>7276.2382813000004</v>
      </c>
      <c r="E96">
        <v>7453.1787108999997</v>
      </c>
      <c r="F96">
        <v>6985.2001952999999</v>
      </c>
      <c r="G96">
        <v>7152.4501952999999</v>
      </c>
      <c r="H96">
        <v>6796.3500977000003</v>
      </c>
      <c r="I96">
        <v>7336.2700194999998</v>
      </c>
      <c r="J96">
        <v>7067.5673827999999</v>
      </c>
      <c r="L96" t="str">
        <f t="shared" si="10"/>
        <v>04APR2022:23:00:00</v>
      </c>
      <c r="M96">
        <v>23</v>
      </c>
      <c r="N96">
        <f t="shared" si="11"/>
        <v>-312.80615240000043</v>
      </c>
      <c r="O96">
        <f t="shared" si="12"/>
        <v>-312.80615240000043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4.1901595582363909</v>
      </c>
    </row>
    <row r="97" spans="1:19" x14ac:dyDescent="0.25">
      <c r="A97" t="s">
        <v>146</v>
      </c>
      <c r="B97">
        <v>6851.4970702999999</v>
      </c>
      <c r="C97">
        <v>6561</v>
      </c>
      <c r="D97">
        <v>6558.4697266000003</v>
      </c>
      <c r="E97">
        <v>6718.4262694999998</v>
      </c>
      <c r="F97">
        <v>6409.4799805000002</v>
      </c>
      <c r="G97">
        <v>6561</v>
      </c>
      <c r="H97">
        <v>6200.1899414</v>
      </c>
      <c r="I97">
        <v>6759.3598633000001</v>
      </c>
      <c r="J97">
        <v>6482.5073241999999</v>
      </c>
      <c r="L97" t="str">
        <f t="shared" si="10"/>
        <v>05APR2022:00:00:00</v>
      </c>
      <c r="M97">
        <v>24</v>
      </c>
      <c r="N97">
        <f t="shared" si="11"/>
        <v>-290.4970702999999</v>
      </c>
      <c r="O97">
        <f t="shared" si="12"/>
        <v>-290.4970702999999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4.2399065097648823</v>
      </c>
    </row>
    <row r="98" spans="1:19" x14ac:dyDescent="0.25">
      <c r="A98" t="s">
        <v>147</v>
      </c>
      <c r="B98">
        <v>6303.0166016000003</v>
      </c>
      <c r="C98">
        <v>6401</v>
      </c>
      <c r="D98">
        <v>6103.5478516000003</v>
      </c>
      <c r="E98">
        <v>6292.5219727000003</v>
      </c>
      <c r="F98">
        <v>6103.7299805000002</v>
      </c>
      <c r="G98">
        <v>6220.7900391000003</v>
      </c>
      <c r="H98">
        <v>6401</v>
      </c>
      <c r="I98">
        <v>6293.1601563000004</v>
      </c>
      <c r="J98">
        <v>6254.6699219000002</v>
      </c>
      <c r="L98" t="str">
        <f t="shared" si="10"/>
        <v>05APR2022:01:00:00</v>
      </c>
      <c r="M98">
        <v>1</v>
      </c>
      <c r="N98">
        <f t="shared" si="11"/>
        <v>97.983398399999714</v>
      </c>
      <c r="O98" t="str">
        <f t="shared" si="12"/>
        <v/>
      </c>
      <c r="P98">
        <f t="shared" si="13"/>
        <v>97.983398399999714</v>
      </c>
      <c r="Q98" t="str">
        <f t="shared" si="14"/>
        <v/>
      </c>
      <c r="R98">
        <f t="shared" si="15"/>
        <v>1</v>
      </c>
      <c r="S98">
        <f t="shared" si="16"/>
        <v>1.5545476807902894</v>
      </c>
    </row>
    <row r="99" spans="1:19" x14ac:dyDescent="0.25">
      <c r="A99" t="s">
        <v>148</v>
      </c>
      <c r="B99">
        <v>5956.7290039</v>
      </c>
      <c r="C99">
        <v>6001.3500977000003</v>
      </c>
      <c r="D99">
        <v>5695.3237305000002</v>
      </c>
      <c r="E99">
        <v>5850.7993164</v>
      </c>
      <c r="F99">
        <v>5721.3999022999997</v>
      </c>
      <c r="G99">
        <v>5831.5898438000004</v>
      </c>
      <c r="H99">
        <v>6001.3500977000003</v>
      </c>
      <c r="I99">
        <v>5890.7001952999999</v>
      </c>
      <c r="J99">
        <v>5861.2597655999998</v>
      </c>
      <c r="L99" t="str">
        <f t="shared" si="10"/>
        <v>05APR2022:02:00:00</v>
      </c>
      <c r="M99">
        <v>2</v>
      </c>
      <c r="N99">
        <f t="shared" si="11"/>
        <v>44.621093800000381</v>
      </c>
      <c r="O99" t="str">
        <f t="shared" si="12"/>
        <v/>
      </c>
      <c r="P99">
        <f t="shared" si="13"/>
        <v>44.621093800000381</v>
      </c>
      <c r="Q99" t="str">
        <f t="shared" si="14"/>
        <v/>
      </c>
      <c r="R99">
        <f t="shared" si="15"/>
        <v>1</v>
      </c>
      <c r="S99">
        <f t="shared" si="16"/>
        <v>0.7490871881327148</v>
      </c>
    </row>
    <row r="100" spans="1:19" x14ac:dyDescent="0.25">
      <c r="A100" t="s">
        <v>149</v>
      </c>
      <c r="B100">
        <v>5750.3071289</v>
      </c>
      <c r="C100">
        <v>5730.2700194999998</v>
      </c>
      <c r="D100">
        <v>5441.34375</v>
      </c>
      <c r="E100">
        <v>5616.3193358999997</v>
      </c>
      <c r="F100">
        <v>5463.1201172000001</v>
      </c>
      <c r="G100">
        <v>5568.8300780999998</v>
      </c>
      <c r="H100">
        <v>5730.2700194999998</v>
      </c>
      <c r="I100">
        <v>5604.0400391000003</v>
      </c>
      <c r="J100">
        <v>5591.5654297000001</v>
      </c>
      <c r="L100" t="str">
        <f t="shared" si="10"/>
        <v>05APR2022:03:00:00</v>
      </c>
      <c r="M100">
        <v>3</v>
      </c>
      <c r="N100">
        <f t="shared" si="11"/>
        <v>-20.03710940000019</v>
      </c>
      <c r="O100">
        <f t="shared" si="12"/>
        <v>-20.03710940000019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0.34845285566221873</v>
      </c>
    </row>
    <row r="101" spans="1:19" x14ac:dyDescent="0.25">
      <c r="A101" t="s">
        <v>150</v>
      </c>
      <c r="B101">
        <v>5714.3876952999999</v>
      </c>
      <c r="C101">
        <v>5574.3999022999997</v>
      </c>
      <c r="D101">
        <v>5307.8725586</v>
      </c>
      <c r="E101">
        <v>5463.8564452999999</v>
      </c>
      <c r="F101">
        <v>5337.6801758000001</v>
      </c>
      <c r="G101">
        <v>5434.1899414</v>
      </c>
      <c r="H101">
        <v>5574.3999022999997</v>
      </c>
      <c r="I101">
        <v>5454.8398438000004</v>
      </c>
      <c r="J101">
        <v>5450.2773438000004</v>
      </c>
      <c r="L101" t="str">
        <f t="shared" si="10"/>
        <v>05APR2022:04:00:00</v>
      </c>
      <c r="M101">
        <v>4</v>
      </c>
      <c r="N101">
        <f t="shared" si="11"/>
        <v>-139.98779300000024</v>
      </c>
      <c r="O101">
        <f t="shared" si="12"/>
        <v>-139.98779300000024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2.4497426577328336</v>
      </c>
    </row>
    <row r="102" spans="1:19" x14ac:dyDescent="0.25">
      <c r="A102" t="s">
        <v>151</v>
      </c>
      <c r="B102">
        <v>5792.9453125</v>
      </c>
      <c r="C102">
        <v>5564.1298827999999</v>
      </c>
      <c r="D102">
        <v>5326.7958983999997</v>
      </c>
      <c r="E102">
        <v>5479.9887694999998</v>
      </c>
      <c r="F102">
        <v>5335.7998047000001</v>
      </c>
      <c r="G102">
        <v>5418.6499022999997</v>
      </c>
      <c r="H102">
        <v>5564.1298827999999</v>
      </c>
      <c r="I102">
        <v>5430.7202147999997</v>
      </c>
      <c r="J102">
        <v>5437.3247069999998</v>
      </c>
      <c r="L102" t="str">
        <f t="shared" si="10"/>
        <v>05APR2022:05:00:00</v>
      </c>
      <c r="M102">
        <v>5</v>
      </c>
      <c r="N102">
        <f t="shared" si="11"/>
        <v>-228.8154297000001</v>
      </c>
      <c r="O102">
        <f t="shared" si="12"/>
        <v>-228.8154297000001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3.9498979768765095</v>
      </c>
    </row>
    <row r="103" spans="1:19" x14ac:dyDescent="0.25">
      <c r="A103" t="s">
        <v>152</v>
      </c>
      <c r="B103">
        <v>6066.2910155999998</v>
      </c>
      <c r="C103">
        <v>5787.3500977000003</v>
      </c>
      <c r="D103">
        <v>5564.3193358999997</v>
      </c>
      <c r="E103">
        <v>5714.8408202999999</v>
      </c>
      <c r="F103">
        <v>5506.9399414</v>
      </c>
      <c r="G103">
        <v>5595.2402344000002</v>
      </c>
      <c r="H103">
        <v>5787.3500977000003</v>
      </c>
      <c r="I103">
        <v>5614.1098633000001</v>
      </c>
      <c r="J103">
        <v>5625.9096680000002</v>
      </c>
      <c r="L103" t="str">
        <f t="shared" si="10"/>
        <v>05APR2022:06:00:00</v>
      </c>
      <c r="M103">
        <v>6</v>
      </c>
      <c r="N103">
        <f t="shared" si="11"/>
        <v>-278.94091789999948</v>
      </c>
      <c r="O103">
        <f t="shared" si="12"/>
        <v>-278.94091789999948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4.5982119417396632</v>
      </c>
    </row>
    <row r="104" spans="1:19" x14ac:dyDescent="0.25">
      <c r="A104" t="s">
        <v>153</v>
      </c>
      <c r="B104">
        <v>6567.65625</v>
      </c>
      <c r="C104">
        <v>6223.5</v>
      </c>
      <c r="D104">
        <v>6016.1000977000003</v>
      </c>
      <c r="E104">
        <v>6199.6528319999998</v>
      </c>
      <c r="F104">
        <v>5885.75</v>
      </c>
      <c r="G104">
        <v>5975.7202147999997</v>
      </c>
      <c r="H104">
        <v>6223.5</v>
      </c>
      <c r="I104">
        <v>6017.8598633000001</v>
      </c>
      <c r="J104">
        <v>6025.7075194999998</v>
      </c>
      <c r="L104" t="str">
        <f t="shared" si="10"/>
        <v>05APR2022:07:00:00</v>
      </c>
      <c r="M104">
        <v>7</v>
      </c>
      <c r="N104">
        <f t="shared" si="11"/>
        <v>-344.15625</v>
      </c>
      <c r="O104">
        <f t="shared" si="12"/>
        <v>-344.15625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5.2401684390835772</v>
      </c>
    </row>
    <row r="105" spans="1:19" x14ac:dyDescent="0.25">
      <c r="A105" t="s">
        <v>154</v>
      </c>
      <c r="B105">
        <v>6876.1772461</v>
      </c>
      <c r="C105">
        <v>6489.7797852000003</v>
      </c>
      <c r="D105">
        <v>6309.4389647999997</v>
      </c>
      <c r="E105">
        <v>6507.5732422000001</v>
      </c>
      <c r="F105">
        <v>6101.8901366999999</v>
      </c>
      <c r="G105">
        <v>6195.1801758000001</v>
      </c>
      <c r="H105">
        <v>6489.7797852000003</v>
      </c>
      <c r="I105">
        <v>6239.8398438000004</v>
      </c>
      <c r="J105">
        <v>6256.6723633000001</v>
      </c>
      <c r="L105" t="str">
        <f t="shared" si="10"/>
        <v>05APR2022:08:00:00</v>
      </c>
      <c r="M105">
        <v>8</v>
      </c>
      <c r="N105">
        <f t="shared" si="11"/>
        <v>-386.39746089999971</v>
      </c>
      <c r="O105">
        <f t="shared" si="12"/>
        <v>-386.39746089999971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5.6193644676503203</v>
      </c>
    </row>
    <row r="106" spans="1:19" x14ac:dyDescent="0.25">
      <c r="A106" t="s">
        <v>155</v>
      </c>
      <c r="B106">
        <v>6996.7856444999998</v>
      </c>
      <c r="C106">
        <v>6645.5097655999998</v>
      </c>
      <c r="D106">
        <v>6387.4423827999999</v>
      </c>
      <c r="E106">
        <v>6584.9384766000003</v>
      </c>
      <c r="F106">
        <v>6262.0800780999998</v>
      </c>
      <c r="G106">
        <v>6352.2099608999997</v>
      </c>
      <c r="H106">
        <v>6645.5097655999998</v>
      </c>
      <c r="I106">
        <v>6405.8500977000003</v>
      </c>
      <c r="J106">
        <v>6416.4125977000003</v>
      </c>
      <c r="L106" t="str">
        <f t="shared" si="10"/>
        <v>05APR2022:09:00:00</v>
      </c>
      <c r="M106">
        <v>9</v>
      </c>
      <c r="N106">
        <f t="shared" si="11"/>
        <v>-351.27587889999995</v>
      </c>
      <c r="O106">
        <f t="shared" si="12"/>
        <v>-351.27587889999995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5.0205322379159814</v>
      </c>
    </row>
    <row r="107" spans="1:19" x14ac:dyDescent="0.25">
      <c r="A107" t="s">
        <v>156</v>
      </c>
      <c r="B107">
        <v>7230.375</v>
      </c>
      <c r="C107">
        <v>6910.0800780999998</v>
      </c>
      <c r="D107">
        <v>6670.9707030999998</v>
      </c>
      <c r="E107">
        <v>6841.7412108999997</v>
      </c>
      <c r="F107">
        <v>6533.6000977000003</v>
      </c>
      <c r="G107">
        <v>6618.3398438000004</v>
      </c>
      <c r="H107">
        <v>6910.0800780999998</v>
      </c>
      <c r="I107">
        <v>6724.2998047000001</v>
      </c>
      <c r="J107">
        <v>6696.5800780999998</v>
      </c>
      <c r="L107" t="str">
        <f t="shared" si="10"/>
        <v>05APR2022:10:00:00</v>
      </c>
      <c r="M107">
        <v>10</v>
      </c>
      <c r="N107">
        <f t="shared" si="11"/>
        <v>-320.29492190000019</v>
      </c>
      <c r="O107">
        <f t="shared" si="12"/>
        <v>-320.29492190000019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4.4298521432152578</v>
      </c>
    </row>
    <row r="108" spans="1:19" x14ac:dyDescent="0.25">
      <c r="A108" t="s">
        <v>157</v>
      </c>
      <c r="B108">
        <v>7679.7978516000003</v>
      </c>
      <c r="C108">
        <v>7283.4399414</v>
      </c>
      <c r="D108">
        <v>6945.6845702999999</v>
      </c>
      <c r="E108">
        <v>7177.8803711</v>
      </c>
      <c r="F108">
        <v>6876.9799805000002</v>
      </c>
      <c r="G108">
        <v>6957.5600586</v>
      </c>
      <c r="H108">
        <v>7283.4399414</v>
      </c>
      <c r="I108">
        <v>7138.4799805000002</v>
      </c>
      <c r="J108">
        <v>7064.1152344000002</v>
      </c>
      <c r="L108" t="str">
        <f t="shared" si="10"/>
        <v>05APR2022:11:00:00</v>
      </c>
      <c r="M108">
        <v>11</v>
      </c>
      <c r="N108">
        <f t="shared" si="11"/>
        <v>-396.35791020000033</v>
      </c>
      <c r="O108">
        <f t="shared" si="12"/>
        <v>-396.35791020000033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5.1610461350544998</v>
      </c>
    </row>
    <row r="109" spans="1:19" x14ac:dyDescent="0.25">
      <c r="A109" t="s">
        <v>158</v>
      </c>
      <c r="B109">
        <v>8155.3466797000001</v>
      </c>
      <c r="C109">
        <v>7770.0498047000001</v>
      </c>
      <c r="D109">
        <v>7344.5966797000001</v>
      </c>
      <c r="E109">
        <v>7568.8061522999997</v>
      </c>
      <c r="F109">
        <v>7273.25</v>
      </c>
      <c r="G109">
        <v>7376.2202147999997</v>
      </c>
      <c r="H109">
        <v>7770.0498047000001</v>
      </c>
      <c r="I109">
        <v>7646.3500977000003</v>
      </c>
      <c r="J109">
        <v>7516.4672852000003</v>
      </c>
      <c r="L109" t="str">
        <f t="shared" si="10"/>
        <v>05APR2022:12:00:00</v>
      </c>
      <c r="M109">
        <v>12</v>
      </c>
      <c r="N109">
        <f t="shared" si="11"/>
        <v>-385.296875</v>
      </c>
      <c r="O109">
        <f t="shared" si="12"/>
        <v>-385.296875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4.7244696042053898</v>
      </c>
    </row>
    <row r="110" spans="1:19" x14ac:dyDescent="0.25">
      <c r="A110" t="s">
        <v>159</v>
      </c>
      <c r="B110">
        <v>8674.4453125</v>
      </c>
      <c r="C110">
        <v>8315.6796875</v>
      </c>
      <c r="D110">
        <v>7812.3681641000003</v>
      </c>
      <c r="E110">
        <v>8023.0996094000002</v>
      </c>
      <c r="F110">
        <v>7774.1201172000001</v>
      </c>
      <c r="G110">
        <v>7904.7597655999998</v>
      </c>
      <c r="H110">
        <v>8315.6796875</v>
      </c>
      <c r="I110">
        <v>8253.9902344000002</v>
      </c>
      <c r="J110">
        <v>8062.1372069999998</v>
      </c>
      <c r="L110" t="str">
        <f t="shared" si="10"/>
        <v>05APR2022:13:00:00</v>
      </c>
      <c r="M110">
        <v>13</v>
      </c>
      <c r="N110">
        <f t="shared" si="11"/>
        <v>-358.765625</v>
      </c>
      <c r="O110">
        <f t="shared" si="12"/>
        <v>-358.765625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4.135891253853587</v>
      </c>
    </row>
    <row r="111" spans="1:19" x14ac:dyDescent="0.25">
      <c r="A111" t="s">
        <v>160</v>
      </c>
      <c r="B111">
        <v>9238.9384766000003</v>
      </c>
      <c r="C111">
        <v>8966.5400391000003</v>
      </c>
      <c r="D111">
        <v>8326.0566405999998</v>
      </c>
      <c r="E111">
        <v>8483.2470702999999</v>
      </c>
      <c r="F111">
        <v>8356.6601563000004</v>
      </c>
      <c r="G111">
        <v>8526.9697266000003</v>
      </c>
      <c r="H111">
        <v>8966.5400391000003</v>
      </c>
      <c r="I111">
        <v>8948.9003905999998</v>
      </c>
      <c r="J111">
        <v>8699.7675780999998</v>
      </c>
      <c r="L111" t="str">
        <f t="shared" si="10"/>
        <v>05APR2022:14:00:00</v>
      </c>
      <c r="M111">
        <v>14</v>
      </c>
      <c r="N111">
        <f t="shared" si="11"/>
        <v>-272.3984375</v>
      </c>
      <c r="O111">
        <f t="shared" si="12"/>
        <v>-272.3984375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2.9483737573306659</v>
      </c>
    </row>
    <row r="112" spans="1:19" x14ac:dyDescent="0.25">
      <c r="A112" t="s">
        <v>161</v>
      </c>
      <c r="B112">
        <v>9671.5820313000004</v>
      </c>
      <c r="C112">
        <v>9551.9199219000002</v>
      </c>
      <c r="D112">
        <v>8872.1523438000004</v>
      </c>
      <c r="E112">
        <v>8946.6230469000002</v>
      </c>
      <c r="F112">
        <v>8924.8896483999997</v>
      </c>
      <c r="G112">
        <v>9086.3398438000004</v>
      </c>
      <c r="H112">
        <v>9551.9199219000002</v>
      </c>
      <c r="I112">
        <v>9552.75</v>
      </c>
      <c r="J112">
        <v>9278.9746094000002</v>
      </c>
      <c r="L112" t="str">
        <f t="shared" si="10"/>
        <v>05APR2022:15:00:00</v>
      </c>
      <c r="M112">
        <v>15</v>
      </c>
      <c r="N112">
        <f t="shared" si="11"/>
        <v>-119.66210940000019</v>
      </c>
      <c r="O112">
        <f t="shared" si="12"/>
        <v>-119.66210940000019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1.2372547636233602</v>
      </c>
    </row>
    <row r="113" spans="1:19" x14ac:dyDescent="0.25">
      <c r="A113" t="s">
        <v>162</v>
      </c>
      <c r="B113">
        <v>10032.734375</v>
      </c>
      <c r="C113">
        <v>10077.200194999999</v>
      </c>
      <c r="D113">
        <v>9475.2109375</v>
      </c>
      <c r="E113">
        <v>9470.0302733999997</v>
      </c>
      <c r="F113">
        <v>9422.8398438000004</v>
      </c>
      <c r="G113">
        <v>9598.9199219000002</v>
      </c>
      <c r="H113">
        <v>10077.200194999999</v>
      </c>
      <c r="I113">
        <v>10042.599609000001</v>
      </c>
      <c r="J113">
        <v>9785.390625</v>
      </c>
      <c r="L113" t="str">
        <f t="shared" si="10"/>
        <v>05APR2022:16:00:00</v>
      </c>
      <c r="M113">
        <v>16</v>
      </c>
      <c r="N113">
        <f t="shared" si="11"/>
        <v>44.465819999999439</v>
      </c>
      <c r="O113" t="str">
        <f t="shared" si="12"/>
        <v/>
      </c>
      <c r="P113">
        <f t="shared" si="13"/>
        <v>44.465819999999439</v>
      </c>
      <c r="Q113" t="str">
        <f t="shared" si="14"/>
        <v/>
      </c>
      <c r="R113">
        <f t="shared" si="15"/>
        <v>1</v>
      </c>
      <c r="S113">
        <f t="shared" si="16"/>
        <v>0.4432073883148076</v>
      </c>
    </row>
    <row r="114" spans="1:19" x14ac:dyDescent="0.25">
      <c r="A114" t="s">
        <v>163</v>
      </c>
      <c r="B114">
        <v>10344.816406</v>
      </c>
      <c r="C114">
        <v>10453.599609000001</v>
      </c>
      <c r="D114">
        <v>10066.999023</v>
      </c>
      <c r="E114">
        <v>9995.5224608999997</v>
      </c>
      <c r="F114">
        <v>9793.5</v>
      </c>
      <c r="G114">
        <v>9993.2304688000004</v>
      </c>
      <c r="H114">
        <v>10453.599609000001</v>
      </c>
      <c r="I114">
        <v>10351</v>
      </c>
      <c r="J114">
        <v>10147.832031</v>
      </c>
      <c r="L114" t="str">
        <f t="shared" si="10"/>
        <v>05APR2022:17:00:00</v>
      </c>
      <c r="M114">
        <v>17</v>
      </c>
      <c r="N114">
        <f t="shared" si="11"/>
        <v>108.78320300000087</v>
      </c>
      <c r="O114" t="str">
        <f t="shared" si="12"/>
        <v/>
      </c>
      <c r="P114">
        <f t="shared" si="13"/>
        <v>108.78320300000087</v>
      </c>
      <c r="Q114" t="str">
        <f t="shared" si="14"/>
        <v/>
      </c>
      <c r="R114">
        <f t="shared" si="15"/>
        <v>1</v>
      </c>
      <c r="S114">
        <f t="shared" si="16"/>
        <v>1.0515720988233928</v>
      </c>
    </row>
    <row r="115" spans="1:19" x14ac:dyDescent="0.25">
      <c r="A115" t="s">
        <v>164</v>
      </c>
      <c r="B115">
        <v>10429.795898</v>
      </c>
      <c r="C115">
        <v>10689.400390999999</v>
      </c>
      <c r="D115">
        <v>10506.314453000001</v>
      </c>
      <c r="E115">
        <v>10272.286133</v>
      </c>
      <c r="F115">
        <v>10017.400390999999</v>
      </c>
      <c r="G115">
        <v>10259.799805000001</v>
      </c>
      <c r="H115">
        <v>10689.400390999999</v>
      </c>
      <c r="I115">
        <v>10506.799805000001</v>
      </c>
      <c r="J115">
        <v>10368.349609000001</v>
      </c>
      <c r="L115" t="str">
        <f t="shared" si="10"/>
        <v>05APR2022:18:00:00</v>
      </c>
      <c r="M115">
        <v>18</v>
      </c>
      <c r="N115">
        <f t="shared" si="11"/>
        <v>259.60449299999891</v>
      </c>
      <c r="O115" t="str">
        <f t="shared" si="12"/>
        <v/>
      </c>
      <c r="P115">
        <f t="shared" si="13"/>
        <v>259.60449299999891</v>
      </c>
      <c r="Q115" t="str">
        <f t="shared" si="14"/>
        <v/>
      </c>
      <c r="R115">
        <f t="shared" si="15"/>
        <v>1</v>
      </c>
      <c r="S115">
        <f t="shared" si="16"/>
        <v>2.4890658986891605</v>
      </c>
    </row>
    <row r="116" spans="1:19" x14ac:dyDescent="0.25">
      <c r="A116" t="s">
        <v>165</v>
      </c>
      <c r="B116">
        <v>10165.190430000001</v>
      </c>
      <c r="C116">
        <v>10593.5</v>
      </c>
      <c r="D116">
        <v>10791.578125</v>
      </c>
      <c r="E116">
        <v>10521.108398</v>
      </c>
      <c r="F116">
        <v>9932.5996094000002</v>
      </c>
      <c r="G116">
        <v>10217.5</v>
      </c>
      <c r="H116">
        <v>10593.5</v>
      </c>
      <c r="I116">
        <v>10337.599609000001</v>
      </c>
      <c r="J116">
        <v>10270.299805000001</v>
      </c>
      <c r="L116" t="str">
        <f t="shared" si="10"/>
        <v>05APR2022:19:00:00</v>
      </c>
      <c r="M116">
        <v>19</v>
      </c>
      <c r="N116">
        <f t="shared" si="11"/>
        <v>428.30956999999944</v>
      </c>
      <c r="O116" t="str">
        <f t="shared" si="12"/>
        <v/>
      </c>
      <c r="P116">
        <f t="shared" si="13"/>
        <v>428.30956999999944</v>
      </c>
      <c r="Q116" t="str">
        <f t="shared" si="14"/>
        <v/>
      </c>
      <c r="R116">
        <f t="shared" si="15"/>
        <v>1</v>
      </c>
      <c r="S116">
        <f t="shared" si="16"/>
        <v>4.213492830748665</v>
      </c>
    </row>
    <row r="117" spans="1:19" x14ac:dyDescent="0.25">
      <c r="A117" t="s">
        <v>166</v>
      </c>
      <c r="B117">
        <v>9759.0126952999999</v>
      </c>
      <c r="C117">
        <v>10116.799805000001</v>
      </c>
      <c r="D117">
        <v>10680.366211</v>
      </c>
      <c r="E117">
        <v>10266.892578000001</v>
      </c>
      <c r="F117">
        <v>9528.2802733999997</v>
      </c>
      <c r="G117">
        <v>9828.4404297000001</v>
      </c>
      <c r="H117">
        <v>10116.799805000001</v>
      </c>
      <c r="I117">
        <v>9863.8398438000004</v>
      </c>
      <c r="J117">
        <v>9834.3398438000004</v>
      </c>
      <c r="L117" t="str">
        <f t="shared" si="10"/>
        <v>05APR2022:20:00:00</v>
      </c>
      <c r="M117">
        <v>20</v>
      </c>
      <c r="N117">
        <f t="shared" si="11"/>
        <v>357.78710970000066</v>
      </c>
      <c r="O117" t="str">
        <f t="shared" si="12"/>
        <v/>
      </c>
      <c r="P117">
        <f t="shared" si="13"/>
        <v>357.78710970000066</v>
      </c>
      <c r="Q117" t="str">
        <f t="shared" si="14"/>
        <v/>
      </c>
      <c r="R117">
        <f t="shared" si="15"/>
        <v>1</v>
      </c>
      <c r="S117">
        <f t="shared" si="16"/>
        <v>3.6662224025214472</v>
      </c>
    </row>
    <row r="118" spans="1:19" x14ac:dyDescent="0.25">
      <c r="A118" t="s">
        <v>167</v>
      </c>
      <c r="B118">
        <v>9398.0830077999999</v>
      </c>
      <c r="C118">
        <v>9672.0800780999998</v>
      </c>
      <c r="D118">
        <v>10494.995117</v>
      </c>
      <c r="E118">
        <v>10052.632813</v>
      </c>
      <c r="F118">
        <v>9217.6201172000001</v>
      </c>
      <c r="G118">
        <v>9511.1103516000003</v>
      </c>
      <c r="H118">
        <v>9672.0800780999998</v>
      </c>
      <c r="I118">
        <v>9498.4697266000003</v>
      </c>
      <c r="J118">
        <v>9474.8203125</v>
      </c>
      <c r="L118" t="str">
        <f t="shared" si="10"/>
        <v>05APR2022:21:00:00</v>
      </c>
      <c r="M118">
        <v>21</v>
      </c>
      <c r="N118">
        <f t="shared" si="11"/>
        <v>273.9970702999999</v>
      </c>
      <c r="O118" t="str">
        <f t="shared" si="12"/>
        <v/>
      </c>
      <c r="P118">
        <f t="shared" si="13"/>
        <v>273.9970702999999</v>
      </c>
      <c r="Q118" t="str">
        <f t="shared" si="14"/>
        <v/>
      </c>
      <c r="R118">
        <f t="shared" si="15"/>
        <v>1</v>
      </c>
      <c r="S118">
        <f t="shared" si="16"/>
        <v>2.9154570147187915</v>
      </c>
    </row>
    <row r="119" spans="1:19" x14ac:dyDescent="0.25">
      <c r="A119" t="s">
        <v>168</v>
      </c>
      <c r="B119">
        <v>8867.296875</v>
      </c>
      <c r="C119">
        <v>9054.7402344000002</v>
      </c>
      <c r="D119">
        <v>9849.2861327999999</v>
      </c>
      <c r="E119">
        <v>9373.7089844000002</v>
      </c>
      <c r="F119">
        <v>8689.7597655999998</v>
      </c>
      <c r="G119">
        <v>8966.9599608999997</v>
      </c>
      <c r="H119">
        <v>9054.7402344000002</v>
      </c>
      <c r="I119">
        <v>8905.7402344000002</v>
      </c>
      <c r="J119">
        <v>8904.2998047000001</v>
      </c>
      <c r="L119" t="str">
        <f t="shared" si="10"/>
        <v>05APR2022:22:00:00</v>
      </c>
      <c r="M119">
        <v>22</v>
      </c>
      <c r="N119">
        <f t="shared" si="11"/>
        <v>187.44335940000019</v>
      </c>
      <c r="O119" t="str">
        <f t="shared" si="12"/>
        <v/>
      </c>
      <c r="P119">
        <f t="shared" si="13"/>
        <v>187.44335940000019</v>
      </c>
      <c r="Q119" t="str">
        <f t="shared" si="14"/>
        <v/>
      </c>
      <c r="R119">
        <f t="shared" si="15"/>
        <v>1</v>
      </c>
      <c r="S119">
        <f t="shared" si="16"/>
        <v>2.1138726044965104</v>
      </c>
    </row>
    <row r="120" spans="1:19" x14ac:dyDescent="0.25">
      <c r="A120" t="s">
        <v>169</v>
      </c>
      <c r="B120">
        <v>8184.0957030999998</v>
      </c>
      <c r="C120">
        <v>8244.7998047000001</v>
      </c>
      <c r="D120">
        <v>8773.2851563000004</v>
      </c>
      <c r="E120">
        <v>8365.0947266000003</v>
      </c>
      <c r="F120">
        <v>7859.1499022999997</v>
      </c>
      <c r="G120">
        <v>8091.7700194999998</v>
      </c>
      <c r="H120">
        <v>8244.7998047000001</v>
      </c>
      <c r="I120">
        <v>8074.8901366999999</v>
      </c>
      <c r="J120">
        <v>8067.6523438000004</v>
      </c>
      <c r="L120" t="str">
        <f t="shared" si="10"/>
        <v>05APR2022:23:00:00</v>
      </c>
      <c r="M120">
        <v>23</v>
      </c>
      <c r="N120">
        <f t="shared" si="11"/>
        <v>60.704101600000286</v>
      </c>
      <c r="O120" t="str">
        <f t="shared" si="12"/>
        <v/>
      </c>
      <c r="P120">
        <f t="shared" si="13"/>
        <v>60.704101600000286</v>
      </c>
      <c r="Q120" t="str">
        <f t="shared" si="14"/>
        <v/>
      </c>
      <c r="R120">
        <f t="shared" si="15"/>
        <v>1</v>
      </c>
      <c r="S120">
        <f t="shared" si="16"/>
        <v>0.74173254812998557</v>
      </c>
    </row>
    <row r="121" spans="1:19" x14ac:dyDescent="0.25">
      <c r="A121" t="s">
        <v>170</v>
      </c>
      <c r="B121">
        <v>7339.7241211</v>
      </c>
      <c r="C121">
        <v>7432.2202147999997</v>
      </c>
      <c r="D121">
        <v>7672.09375</v>
      </c>
      <c r="E121">
        <v>7430.9077147999997</v>
      </c>
      <c r="F121">
        <v>7044.5600586</v>
      </c>
      <c r="G121">
        <v>7236.2001952999999</v>
      </c>
      <c r="H121">
        <v>7432.2202147999997</v>
      </c>
      <c r="I121">
        <v>7268.5800780999998</v>
      </c>
      <c r="J121">
        <v>7245.3901366999999</v>
      </c>
      <c r="L121" t="str">
        <f t="shared" si="10"/>
        <v>06APR2022:00:00:00</v>
      </c>
      <c r="M121">
        <v>24</v>
      </c>
      <c r="N121">
        <f t="shared" si="11"/>
        <v>92.496093699999619</v>
      </c>
      <c r="O121" t="str">
        <f t="shared" si="12"/>
        <v/>
      </c>
      <c r="P121">
        <f t="shared" si="13"/>
        <v>92.496093699999619</v>
      </c>
      <c r="Q121" t="str">
        <f t="shared" si="14"/>
        <v/>
      </c>
      <c r="R121">
        <f t="shared" si="15"/>
        <v>1</v>
      </c>
      <c r="S121">
        <f t="shared" si="16"/>
        <v>1.2602121302365421</v>
      </c>
    </row>
    <row r="122" spans="1:19" x14ac:dyDescent="0.25">
      <c r="A122" t="s">
        <v>171</v>
      </c>
      <c r="B122">
        <v>6606.4536133000001</v>
      </c>
      <c r="C122">
        <v>6382.3701172000001</v>
      </c>
      <c r="D122">
        <v>6716.8549805000002</v>
      </c>
      <c r="E122">
        <v>6710.3046875</v>
      </c>
      <c r="F122">
        <v>6248.9101563000004</v>
      </c>
      <c r="G122">
        <v>6250.3398438000004</v>
      </c>
      <c r="H122">
        <v>6382.3701172000001</v>
      </c>
      <c r="I122">
        <v>6274.8398438000004</v>
      </c>
      <c r="J122">
        <v>6289.1152344000002</v>
      </c>
      <c r="L122" t="str">
        <f t="shared" si="10"/>
        <v>06APR2022:01:00:00</v>
      </c>
      <c r="M122">
        <v>1</v>
      </c>
      <c r="N122">
        <f t="shared" si="11"/>
        <v>-224.08349610000005</v>
      </c>
      <c r="O122">
        <f t="shared" si="12"/>
        <v>-224.08349610000005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3.3918878299376685</v>
      </c>
    </row>
    <row r="123" spans="1:19" x14ac:dyDescent="0.25">
      <c r="A123" t="s">
        <v>172</v>
      </c>
      <c r="B123">
        <v>6083.7397461</v>
      </c>
      <c r="C123">
        <v>5926.1298827999999</v>
      </c>
      <c r="D123">
        <v>6170.2998047000001</v>
      </c>
      <c r="E123">
        <v>6175.3847655999998</v>
      </c>
      <c r="F123">
        <v>5754.4599608999997</v>
      </c>
      <c r="G123">
        <v>5737.6601563000004</v>
      </c>
      <c r="H123">
        <v>5926.1298827999999</v>
      </c>
      <c r="I123">
        <v>5816.8798827999999</v>
      </c>
      <c r="J123">
        <v>5808.7822266000003</v>
      </c>
      <c r="L123" t="str">
        <f t="shared" si="10"/>
        <v>06APR2022:02:00:00</v>
      </c>
      <c r="M123">
        <v>2</v>
      </c>
      <c r="N123">
        <f t="shared" si="11"/>
        <v>-157.60986330000014</v>
      </c>
      <c r="O123">
        <f t="shared" si="12"/>
        <v>-157.60986330000014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2.5906739912902492</v>
      </c>
    </row>
    <row r="124" spans="1:19" x14ac:dyDescent="0.25">
      <c r="A124" t="s">
        <v>173</v>
      </c>
      <c r="B124">
        <v>5694.6591797000001</v>
      </c>
      <c r="C124">
        <v>5617.7402344000002</v>
      </c>
      <c r="D124">
        <v>5816.5229491999999</v>
      </c>
      <c r="E124">
        <v>5832.140625</v>
      </c>
      <c r="F124">
        <v>5388.8500977000003</v>
      </c>
      <c r="G124">
        <v>5358.7299805000002</v>
      </c>
      <c r="H124">
        <v>5617.7402344000002</v>
      </c>
      <c r="I124">
        <v>5493.9902344000002</v>
      </c>
      <c r="J124">
        <v>5464.8276366999999</v>
      </c>
      <c r="L124" t="str">
        <f t="shared" si="10"/>
        <v>06APR2022:03:00:00</v>
      </c>
      <c r="M124">
        <v>3</v>
      </c>
      <c r="N124">
        <f t="shared" si="11"/>
        <v>-76.918945299999905</v>
      </c>
      <c r="O124">
        <f t="shared" si="12"/>
        <v>-76.918945299999905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1.3507207871929583</v>
      </c>
    </row>
    <row r="125" spans="1:19" x14ac:dyDescent="0.25">
      <c r="A125" t="s">
        <v>174</v>
      </c>
      <c r="B125">
        <v>5476.6289063000004</v>
      </c>
      <c r="C125">
        <v>5473.7700194999998</v>
      </c>
      <c r="D125">
        <v>5626.7524414</v>
      </c>
      <c r="E125">
        <v>5586.2963866999999</v>
      </c>
      <c r="F125">
        <v>5264.1201172000001</v>
      </c>
      <c r="G125">
        <v>5235.8999022999997</v>
      </c>
      <c r="H125">
        <v>5473.7700194999998</v>
      </c>
      <c r="I125">
        <v>5356.3798827999999</v>
      </c>
      <c r="J125">
        <v>5332.5419922000001</v>
      </c>
      <c r="L125" t="str">
        <f t="shared" si="10"/>
        <v>06APR2022:04:00:00</v>
      </c>
      <c r="M125">
        <v>4</v>
      </c>
      <c r="N125">
        <f t="shared" si="11"/>
        <v>-2.8588868000006187</v>
      </c>
      <c r="O125">
        <f t="shared" si="12"/>
        <v>-2.8588868000006187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5.2201579638012703E-2</v>
      </c>
    </row>
    <row r="126" spans="1:19" x14ac:dyDescent="0.25">
      <c r="A126" t="s">
        <v>175</v>
      </c>
      <c r="B126">
        <v>5433.578125</v>
      </c>
      <c r="C126">
        <v>5456.7797852000003</v>
      </c>
      <c r="D126">
        <v>5578.0493164</v>
      </c>
      <c r="E126">
        <v>5544.2934569999998</v>
      </c>
      <c r="F126">
        <v>5247.5097655999998</v>
      </c>
      <c r="G126">
        <v>5221</v>
      </c>
      <c r="H126">
        <v>5456.7797852000003</v>
      </c>
      <c r="I126">
        <v>5325.9399414</v>
      </c>
      <c r="J126">
        <v>5312.8071289</v>
      </c>
      <c r="L126" t="str">
        <f t="shared" si="10"/>
        <v>06APR2022:05:00:00</v>
      </c>
      <c r="M126">
        <v>5</v>
      </c>
      <c r="N126">
        <f t="shared" si="11"/>
        <v>23.201660200000333</v>
      </c>
      <c r="O126" t="str">
        <f t="shared" si="12"/>
        <v/>
      </c>
      <c r="P126">
        <f t="shared" si="13"/>
        <v>23.201660200000333</v>
      </c>
      <c r="Q126" t="str">
        <f t="shared" si="14"/>
        <v/>
      </c>
      <c r="R126">
        <f t="shared" si="15"/>
        <v>1</v>
      </c>
      <c r="S126">
        <f t="shared" si="16"/>
        <v>0.42700518270362281</v>
      </c>
    </row>
    <row r="127" spans="1:19" x14ac:dyDescent="0.25">
      <c r="A127" t="s">
        <v>176</v>
      </c>
      <c r="B127">
        <v>5600.3662108999997</v>
      </c>
      <c r="C127">
        <v>5601.3500977000003</v>
      </c>
      <c r="D127">
        <v>5760.4248047000001</v>
      </c>
      <c r="E127">
        <v>5747.1088866999999</v>
      </c>
      <c r="F127">
        <v>5366.3300780999998</v>
      </c>
      <c r="G127">
        <v>5354.7099608999997</v>
      </c>
      <c r="H127">
        <v>5601.3500977000003</v>
      </c>
      <c r="I127">
        <v>5433.6801758000001</v>
      </c>
      <c r="J127">
        <v>5439.0175780999998</v>
      </c>
      <c r="L127" t="str">
        <f t="shared" si="10"/>
        <v>06APR2022:06:00:00</v>
      </c>
      <c r="M127">
        <v>6</v>
      </c>
      <c r="N127">
        <f t="shared" si="11"/>
        <v>0.98388680000061868</v>
      </c>
      <c r="O127" t="str">
        <f t="shared" si="12"/>
        <v/>
      </c>
      <c r="P127">
        <f t="shared" si="13"/>
        <v>0.98388680000061868</v>
      </c>
      <c r="Q127" t="str">
        <f t="shared" si="14"/>
        <v/>
      </c>
      <c r="R127">
        <f t="shared" si="15"/>
        <v>1</v>
      </c>
      <c r="S127">
        <f t="shared" si="16"/>
        <v>1.7568258270069529E-2</v>
      </c>
    </row>
    <row r="128" spans="1:19" x14ac:dyDescent="0.25">
      <c r="A128" t="s">
        <v>177</v>
      </c>
      <c r="B128">
        <v>6140.8876952999999</v>
      </c>
      <c r="C128">
        <v>5956.4599608999997</v>
      </c>
      <c r="D128">
        <v>6149.9868164</v>
      </c>
      <c r="E128">
        <v>6153.6909180000002</v>
      </c>
      <c r="F128">
        <v>5698.5698241999999</v>
      </c>
      <c r="G128">
        <v>5703.7797852000003</v>
      </c>
      <c r="H128">
        <v>5956.4599608999997</v>
      </c>
      <c r="I128">
        <v>5759.6401366999999</v>
      </c>
      <c r="J128">
        <v>5779.6123047000001</v>
      </c>
      <c r="L128" t="str">
        <f t="shared" si="10"/>
        <v>06APR2022:07:00:00</v>
      </c>
      <c r="M128">
        <v>7</v>
      </c>
      <c r="N128">
        <f t="shared" si="11"/>
        <v>-184.42773440000019</v>
      </c>
      <c r="O128">
        <f t="shared" si="12"/>
        <v>-184.42773440000019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3.0032748285097952</v>
      </c>
    </row>
    <row r="129" spans="1:19" x14ac:dyDescent="0.25">
      <c r="A129" t="s">
        <v>178</v>
      </c>
      <c r="B129">
        <v>6381.7021483999997</v>
      </c>
      <c r="C129">
        <v>6219.1601563000004</v>
      </c>
      <c r="D129">
        <v>6397.8588866999999</v>
      </c>
      <c r="E129">
        <v>6401.5859375</v>
      </c>
      <c r="F129">
        <v>5927.8300780999998</v>
      </c>
      <c r="G129">
        <v>5950.3598633000001</v>
      </c>
      <c r="H129">
        <v>6219.1601563000004</v>
      </c>
      <c r="I129">
        <v>5979.6499022999997</v>
      </c>
      <c r="J129">
        <v>6019.25</v>
      </c>
      <c r="L129" t="str">
        <f t="shared" si="10"/>
        <v>06APR2022:08:00:00</v>
      </c>
      <c r="M129">
        <v>8</v>
      </c>
      <c r="N129">
        <f t="shared" si="11"/>
        <v>-162.54199209999933</v>
      </c>
      <c r="O129">
        <f t="shared" si="12"/>
        <v>-162.54199209999933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2.5470006014108848</v>
      </c>
    </row>
    <row r="130" spans="1:19" x14ac:dyDescent="0.25">
      <c r="A130" t="s">
        <v>179</v>
      </c>
      <c r="B130">
        <v>6381.4438477000003</v>
      </c>
      <c r="C130">
        <v>6339.7099608999997</v>
      </c>
      <c r="D130">
        <v>6428.8398438000004</v>
      </c>
      <c r="E130">
        <v>6416.9541016000003</v>
      </c>
      <c r="F130">
        <v>6048.1000977000003</v>
      </c>
      <c r="G130">
        <v>6063</v>
      </c>
      <c r="H130">
        <v>6339.7099608999997</v>
      </c>
      <c r="I130">
        <v>6111.0800780999998</v>
      </c>
      <c r="J130">
        <v>6140.4721680000002</v>
      </c>
      <c r="L130" t="str">
        <f t="shared" si="10"/>
        <v>06APR2022:09:00:00</v>
      </c>
      <c r="M130">
        <v>9</v>
      </c>
      <c r="N130">
        <f t="shared" si="11"/>
        <v>-41.733886800000619</v>
      </c>
      <c r="O130">
        <f t="shared" si="12"/>
        <v>-41.733886800000619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0.65398815371606445</v>
      </c>
    </row>
    <row r="131" spans="1:19" x14ac:dyDescent="0.25">
      <c r="A131" t="s">
        <v>180</v>
      </c>
      <c r="B131">
        <v>6337.0410155999998</v>
      </c>
      <c r="C131">
        <v>6493.2299805000002</v>
      </c>
      <c r="D131">
        <v>6618.2294922000001</v>
      </c>
      <c r="E131">
        <v>6551.9750977000003</v>
      </c>
      <c r="F131">
        <v>6214.25</v>
      </c>
      <c r="G131">
        <v>6217.0498047000001</v>
      </c>
      <c r="H131">
        <v>6493.2299805000002</v>
      </c>
      <c r="I131">
        <v>6318.6601563000004</v>
      </c>
      <c r="J131">
        <v>6310.7973633000001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156.18896490000043</v>
      </c>
      <c r="O131" t="str">
        <f t="shared" ref="O131:O194" si="19">IF(N131&lt;0,N131,"")</f>
        <v/>
      </c>
      <c r="P131">
        <f t="shared" ref="P131:P194" si="20">IF(N131&gt;0,N131,"")</f>
        <v>156.18896490000043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2.4646986584986186</v>
      </c>
    </row>
    <row r="132" spans="1:19" x14ac:dyDescent="0.25">
      <c r="A132" t="s">
        <v>181</v>
      </c>
      <c r="B132">
        <v>6350.1162108999997</v>
      </c>
      <c r="C132">
        <v>6651.7299805000002</v>
      </c>
      <c r="D132">
        <v>6769.3999022999997</v>
      </c>
      <c r="E132">
        <v>6671.9785155999998</v>
      </c>
      <c r="F132">
        <v>6349.7998047000001</v>
      </c>
      <c r="G132">
        <v>6359.6401366999999</v>
      </c>
      <c r="H132">
        <v>6651.7299805000002</v>
      </c>
      <c r="I132">
        <v>6519.3500977000003</v>
      </c>
      <c r="J132">
        <v>6470.1298827999999</v>
      </c>
      <c r="L132" t="str">
        <f t="shared" si="17"/>
        <v>06APR2022:11:00:00</v>
      </c>
      <c r="M132">
        <v>11</v>
      </c>
      <c r="N132">
        <f t="shared" si="18"/>
        <v>301.61376960000052</v>
      </c>
      <c r="O132" t="str">
        <f t="shared" si="19"/>
        <v/>
      </c>
      <c r="P132">
        <f t="shared" si="20"/>
        <v>301.61376960000052</v>
      </c>
      <c r="Q132" t="str">
        <f t="shared" si="21"/>
        <v/>
      </c>
      <c r="R132">
        <f t="shared" si="22"/>
        <v>1</v>
      </c>
      <c r="S132">
        <f t="shared" si="23"/>
        <v>4.7497362187211518</v>
      </c>
    </row>
    <row r="133" spans="1:19" x14ac:dyDescent="0.25">
      <c r="A133" t="s">
        <v>182</v>
      </c>
      <c r="B133">
        <v>6392.8120116999999</v>
      </c>
      <c r="C133">
        <v>6842.6000977000003</v>
      </c>
      <c r="D133">
        <v>6939.5410155999998</v>
      </c>
      <c r="E133">
        <v>6808.6494141000003</v>
      </c>
      <c r="F133">
        <v>6482.1801758000001</v>
      </c>
      <c r="G133">
        <v>6508.3999022999997</v>
      </c>
      <c r="H133">
        <v>6842.6000977000003</v>
      </c>
      <c r="I133">
        <v>6733.6499022999997</v>
      </c>
      <c r="J133">
        <v>6641.7075194999998</v>
      </c>
      <c r="L133" t="str">
        <f t="shared" si="17"/>
        <v>06APR2022:12:00:00</v>
      </c>
      <c r="M133">
        <v>12</v>
      </c>
      <c r="N133">
        <f t="shared" si="18"/>
        <v>449.78808600000048</v>
      </c>
      <c r="O133" t="str">
        <f t="shared" si="19"/>
        <v/>
      </c>
      <c r="P133">
        <f t="shared" si="20"/>
        <v>449.78808600000048</v>
      </c>
      <c r="Q133" t="str">
        <f t="shared" si="21"/>
        <v/>
      </c>
      <c r="R133">
        <f t="shared" si="22"/>
        <v>1</v>
      </c>
      <c r="S133">
        <f t="shared" si="23"/>
        <v>7.0358409597655474</v>
      </c>
    </row>
    <row r="134" spans="1:19" x14ac:dyDescent="0.25">
      <c r="A134" t="s">
        <v>183</v>
      </c>
      <c r="B134">
        <v>6483.9624022999997</v>
      </c>
      <c r="C134">
        <v>6977.3500977000003</v>
      </c>
      <c r="D134">
        <v>7102.2475586</v>
      </c>
      <c r="E134">
        <v>6912.5034180000002</v>
      </c>
      <c r="F134">
        <v>6572.8798827999999</v>
      </c>
      <c r="G134">
        <v>6620.8300780999998</v>
      </c>
      <c r="H134">
        <v>6977.3500977000003</v>
      </c>
      <c r="I134">
        <v>6925.5800780999998</v>
      </c>
      <c r="J134">
        <v>6774.1601563000004</v>
      </c>
      <c r="L134" t="str">
        <f t="shared" si="17"/>
        <v>06APR2022:13:00:00</v>
      </c>
      <c r="M134">
        <v>13</v>
      </c>
      <c r="N134">
        <f t="shared" si="18"/>
        <v>493.38769540000067</v>
      </c>
      <c r="O134" t="str">
        <f t="shared" si="19"/>
        <v/>
      </c>
      <c r="P134">
        <f t="shared" si="20"/>
        <v>493.38769540000067</v>
      </c>
      <c r="Q134" t="str">
        <f t="shared" si="21"/>
        <v/>
      </c>
      <c r="R134">
        <f t="shared" si="22"/>
        <v>1</v>
      </c>
      <c r="S134">
        <f t="shared" si="23"/>
        <v>7.6093546628985003</v>
      </c>
    </row>
    <row r="135" spans="1:19" x14ac:dyDescent="0.25">
      <c r="A135" t="s">
        <v>184</v>
      </c>
      <c r="B135">
        <v>6662.2143555000002</v>
      </c>
      <c r="C135">
        <v>7163.0600586</v>
      </c>
      <c r="D135">
        <v>7288.7070313000004</v>
      </c>
      <c r="E135">
        <v>7108.7285155999998</v>
      </c>
      <c r="F135">
        <v>6692.6298827999999</v>
      </c>
      <c r="G135">
        <v>6765.9399414</v>
      </c>
      <c r="H135">
        <v>7163.0600586</v>
      </c>
      <c r="I135">
        <v>7148.9702147999997</v>
      </c>
      <c r="J135">
        <v>6942.6503905999998</v>
      </c>
      <c r="L135" t="str">
        <f t="shared" si="17"/>
        <v>06APR2022:14:00:00</v>
      </c>
      <c r="M135">
        <v>14</v>
      </c>
      <c r="N135">
        <f t="shared" si="18"/>
        <v>500.84570309999981</v>
      </c>
      <c r="O135" t="str">
        <f t="shared" si="19"/>
        <v/>
      </c>
      <c r="P135">
        <f t="shared" si="20"/>
        <v>500.84570309999981</v>
      </c>
      <c r="Q135" t="str">
        <f t="shared" si="21"/>
        <v/>
      </c>
      <c r="R135">
        <f t="shared" si="22"/>
        <v>1</v>
      </c>
      <c r="S135">
        <f t="shared" si="23"/>
        <v>7.5177062216037216</v>
      </c>
    </row>
    <row r="136" spans="1:19" x14ac:dyDescent="0.25">
      <c r="A136" t="s">
        <v>185</v>
      </c>
      <c r="B136">
        <v>6848.6362305000002</v>
      </c>
      <c r="C136">
        <v>7365.7001952999999</v>
      </c>
      <c r="D136">
        <v>7465.3388672000001</v>
      </c>
      <c r="E136">
        <v>7273.3554688000004</v>
      </c>
      <c r="F136">
        <v>6828.6801758000001</v>
      </c>
      <c r="G136">
        <v>6929.6699219000002</v>
      </c>
      <c r="H136">
        <v>7365.7001952999999</v>
      </c>
      <c r="I136">
        <v>7366.3398438000004</v>
      </c>
      <c r="J136">
        <v>7122.5976563000004</v>
      </c>
      <c r="L136" t="str">
        <f t="shared" si="17"/>
        <v>06APR2022:15:00:00</v>
      </c>
      <c r="M136">
        <v>15</v>
      </c>
      <c r="N136">
        <f t="shared" si="18"/>
        <v>517.06396479999967</v>
      </c>
      <c r="O136" t="str">
        <f t="shared" si="19"/>
        <v/>
      </c>
      <c r="P136">
        <f t="shared" si="20"/>
        <v>517.06396479999967</v>
      </c>
      <c r="Q136" t="str">
        <f t="shared" si="21"/>
        <v/>
      </c>
      <c r="R136">
        <f t="shared" si="22"/>
        <v>1</v>
      </c>
      <c r="S136">
        <f t="shared" si="23"/>
        <v>7.549882157520436</v>
      </c>
    </row>
    <row r="137" spans="1:19" x14ac:dyDescent="0.25">
      <c r="A137" t="s">
        <v>186</v>
      </c>
      <c r="B137">
        <v>7071.4506836</v>
      </c>
      <c r="C137">
        <v>7567.8198241999999</v>
      </c>
      <c r="D137">
        <v>7591.9052733999997</v>
      </c>
      <c r="E137">
        <v>7327.6801758000001</v>
      </c>
      <c r="F137">
        <v>6948.8398438000004</v>
      </c>
      <c r="G137">
        <v>7085.4599608999997</v>
      </c>
      <c r="H137">
        <v>7567.8198241999999</v>
      </c>
      <c r="I137">
        <v>7541.8500977000003</v>
      </c>
      <c r="J137">
        <v>7285.9921875</v>
      </c>
      <c r="L137" t="str">
        <f t="shared" si="17"/>
        <v>06APR2022:16:00:00</v>
      </c>
      <c r="M137">
        <v>16</v>
      </c>
      <c r="N137">
        <f t="shared" si="18"/>
        <v>496.36914059999981</v>
      </c>
      <c r="O137" t="str">
        <f t="shared" si="19"/>
        <v/>
      </c>
      <c r="P137">
        <f t="shared" si="20"/>
        <v>496.36914059999981</v>
      </c>
      <c r="Q137" t="str">
        <f t="shared" si="21"/>
        <v/>
      </c>
      <c r="R137">
        <f t="shared" si="22"/>
        <v>1</v>
      </c>
      <c r="S137">
        <f t="shared" si="23"/>
        <v>7.0193396349517299</v>
      </c>
    </row>
    <row r="138" spans="1:19" x14ac:dyDescent="0.25">
      <c r="A138" t="s">
        <v>187</v>
      </c>
      <c r="B138">
        <v>7365.0502930000002</v>
      </c>
      <c r="C138">
        <v>7743.7700194999998</v>
      </c>
      <c r="D138">
        <v>7774.5117188000004</v>
      </c>
      <c r="E138">
        <v>7567.8969727000003</v>
      </c>
      <c r="F138">
        <v>7059.1401366999999</v>
      </c>
      <c r="G138">
        <v>7227.5498047000001</v>
      </c>
      <c r="H138">
        <v>7743.7700194999998</v>
      </c>
      <c r="I138">
        <v>7667.8100586</v>
      </c>
      <c r="J138">
        <v>7424.5673827999999</v>
      </c>
      <c r="L138" t="str">
        <f t="shared" si="17"/>
        <v>06APR2022:17:00:00</v>
      </c>
      <c r="M138">
        <v>17</v>
      </c>
      <c r="N138">
        <f t="shared" si="18"/>
        <v>378.71972649999952</v>
      </c>
      <c r="O138" t="str">
        <f t="shared" si="19"/>
        <v/>
      </c>
      <c r="P138">
        <f t="shared" si="20"/>
        <v>378.71972649999952</v>
      </c>
      <c r="Q138" t="str">
        <f t="shared" si="21"/>
        <v/>
      </c>
      <c r="R138">
        <f t="shared" si="22"/>
        <v>1</v>
      </c>
      <c r="S138">
        <f t="shared" si="23"/>
        <v>5.1421200322277221</v>
      </c>
    </row>
    <row r="139" spans="1:19" x14ac:dyDescent="0.25">
      <c r="A139" t="s">
        <v>188</v>
      </c>
      <c r="B139">
        <v>7601.1557616999999</v>
      </c>
      <c r="C139">
        <v>7845</v>
      </c>
      <c r="D139">
        <v>7911.0219727000003</v>
      </c>
      <c r="E139">
        <v>7615.1494141000003</v>
      </c>
      <c r="F139">
        <v>7122.5297852000003</v>
      </c>
      <c r="G139">
        <v>7316.8701172000001</v>
      </c>
      <c r="H139">
        <v>7845</v>
      </c>
      <c r="I139">
        <v>7711.0400391000003</v>
      </c>
      <c r="J139">
        <v>7498.8603516000003</v>
      </c>
      <c r="L139" t="str">
        <f t="shared" si="17"/>
        <v>06APR2022:18:00:00</v>
      </c>
      <c r="M139">
        <v>18</v>
      </c>
      <c r="N139">
        <f t="shared" si="18"/>
        <v>243.84423830000014</v>
      </c>
      <c r="O139" t="str">
        <f t="shared" si="19"/>
        <v/>
      </c>
      <c r="P139">
        <f t="shared" si="20"/>
        <v>243.84423830000014</v>
      </c>
      <c r="Q139" t="str">
        <f t="shared" si="21"/>
        <v/>
      </c>
      <c r="R139">
        <f t="shared" si="22"/>
        <v>1</v>
      </c>
      <c r="S139">
        <f t="shared" si="23"/>
        <v>3.2079889683179488</v>
      </c>
    </row>
    <row r="140" spans="1:19" x14ac:dyDescent="0.25">
      <c r="A140" t="s">
        <v>189</v>
      </c>
      <c r="B140">
        <v>7630.7563477000003</v>
      </c>
      <c r="C140">
        <v>7822.9199219000002</v>
      </c>
      <c r="D140">
        <v>7892.2602539</v>
      </c>
      <c r="E140">
        <v>7576.7080077999999</v>
      </c>
      <c r="F140">
        <v>7109.1499022999997</v>
      </c>
      <c r="G140">
        <v>7310.5800780999998</v>
      </c>
      <c r="H140">
        <v>7822.9199219000002</v>
      </c>
      <c r="I140">
        <v>7633.9101563000004</v>
      </c>
      <c r="J140">
        <v>7469.1401366999999</v>
      </c>
      <c r="L140" t="str">
        <f t="shared" si="17"/>
        <v>06APR2022:19:00:00</v>
      </c>
      <c r="M140">
        <v>19</v>
      </c>
      <c r="N140">
        <f t="shared" si="18"/>
        <v>192.16357419999986</v>
      </c>
      <c r="O140" t="str">
        <f t="shared" si="19"/>
        <v/>
      </c>
      <c r="P140">
        <f t="shared" si="20"/>
        <v>192.16357419999986</v>
      </c>
      <c r="Q140" t="str">
        <f t="shared" si="21"/>
        <v/>
      </c>
      <c r="R140">
        <f t="shared" si="22"/>
        <v>1</v>
      </c>
      <c r="S140">
        <f t="shared" si="23"/>
        <v>2.5182768973867216</v>
      </c>
    </row>
    <row r="141" spans="1:19" x14ac:dyDescent="0.25">
      <c r="A141" t="s">
        <v>190</v>
      </c>
      <c r="B141">
        <v>7490.9287108999997</v>
      </c>
      <c r="C141">
        <v>7603.1699219000002</v>
      </c>
      <c r="D141">
        <v>7738.9067383000001</v>
      </c>
      <c r="E141">
        <v>7391.4863280999998</v>
      </c>
      <c r="F141">
        <v>6957.7202147999997</v>
      </c>
      <c r="G141">
        <v>7152.0800780999998</v>
      </c>
      <c r="H141">
        <v>7603.1699219000002</v>
      </c>
      <c r="I141">
        <v>7413.0898438000004</v>
      </c>
      <c r="J141">
        <v>7281.5151366999999</v>
      </c>
      <c r="L141" t="str">
        <f t="shared" si="17"/>
        <v>06APR2022:20:00:00</v>
      </c>
      <c r="M141">
        <v>20</v>
      </c>
      <c r="N141">
        <f t="shared" si="18"/>
        <v>112.24121100000048</v>
      </c>
      <c r="O141" t="str">
        <f t="shared" si="19"/>
        <v/>
      </c>
      <c r="P141">
        <f t="shared" si="20"/>
        <v>112.24121100000048</v>
      </c>
      <c r="Q141" t="str">
        <f t="shared" si="21"/>
        <v/>
      </c>
      <c r="R141">
        <f t="shared" si="22"/>
        <v>1</v>
      </c>
      <c r="S141">
        <f t="shared" si="23"/>
        <v>1.4983617563557781</v>
      </c>
    </row>
    <row r="142" spans="1:19" x14ac:dyDescent="0.25">
      <c r="A142" t="s">
        <v>191</v>
      </c>
      <c r="B142">
        <v>7427.9521483999997</v>
      </c>
      <c r="C142">
        <v>7480.7202147999997</v>
      </c>
      <c r="D142">
        <v>7700.8476563000004</v>
      </c>
      <c r="E142">
        <v>7321.078125</v>
      </c>
      <c r="F142">
        <v>6947.4399414</v>
      </c>
      <c r="G142">
        <v>7134.9101563000004</v>
      </c>
      <c r="H142">
        <v>7480.7202147999997</v>
      </c>
      <c r="I142">
        <v>7346.4501952999999</v>
      </c>
      <c r="J142">
        <v>7227.3798827999999</v>
      </c>
      <c r="L142" t="str">
        <f t="shared" si="17"/>
        <v>06APR2022:21:00:00</v>
      </c>
      <c r="M142">
        <v>21</v>
      </c>
      <c r="N142">
        <f t="shared" si="18"/>
        <v>52.768066399999952</v>
      </c>
      <c r="O142" t="str">
        <f t="shared" si="19"/>
        <v/>
      </c>
      <c r="P142">
        <f t="shared" si="20"/>
        <v>52.768066399999952</v>
      </c>
      <c r="Q142" t="str">
        <f t="shared" si="21"/>
        <v/>
      </c>
      <c r="R142">
        <f t="shared" si="22"/>
        <v>1</v>
      </c>
      <c r="S142">
        <f t="shared" si="23"/>
        <v>0.71039857750519209</v>
      </c>
    </row>
    <row r="143" spans="1:19" x14ac:dyDescent="0.25">
      <c r="A143" t="s">
        <v>192</v>
      </c>
      <c r="B143">
        <v>7134.1665039</v>
      </c>
      <c r="C143">
        <v>7155.8100586</v>
      </c>
      <c r="D143">
        <v>7382.2978516000003</v>
      </c>
      <c r="E143">
        <v>7005.1630858999997</v>
      </c>
      <c r="F143">
        <v>6687.6601563000004</v>
      </c>
      <c r="G143">
        <v>6861.2402344000002</v>
      </c>
      <c r="H143">
        <v>7155.8100586</v>
      </c>
      <c r="I143">
        <v>7038.0600586</v>
      </c>
      <c r="J143">
        <v>6935.6928711</v>
      </c>
      <c r="L143" t="str">
        <f t="shared" si="17"/>
        <v>06APR2022:22:00:00</v>
      </c>
      <c r="M143">
        <v>22</v>
      </c>
      <c r="N143">
        <f t="shared" si="18"/>
        <v>21.643554700000095</v>
      </c>
      <c r="O143" t="str">
        <f t="shared" si="19"/>
        <v/>
      </c>
      <c r="P143">
        <f t="shared" si="20"/>
        <v>21.643554700000095</v>
      </c>
      <c r="Q143" t="str">
        <f t="shared" si="21"/>
        <v/>
      </c>
      <c r="R143">
        <f t="shared" si="22"/>
        <v>1</v>
      </c>
      <c r="S143">
        <f t="shared" si="23"/>
        <v>0.30337888368835125</v>
      </c>
    </row>
    <row r="144" spans="1:19" x14ac:dyDescent="0.25">
      <c r="A144" t="s">
        <v>193</v>
      </c>
      <c r="B144">
        <v>6556.8886719000002</v>
      </c>
      <c r="C144">
        <v>6605.3500977000003</v>
      </c>
      <c r="D144">
        <v>6814.1147461</v>
      </c>
      <c r="E144">
        <v>6517.1391602000003</v>
      </c>
      <c r="F144">
        <v>6209.6201172000001</v>
      </c>
      <c r="G144">
        <v>6336.1499022999997</v>
      </c>
      <c r="H144">
        <v>6605.3500977000003</v>
      </c>
      <c r="I144">
        <v>6469.2299805000002</v>
      </c>
      <c r="J144">
        <v>6405.0874022999997</v>
      </c>
      <c r="L144" t="str">
        <f t="shared" si="17"/>
        <v>06APR2022:23:00:00</v>
      </c>
      <c r="M144">
        <v>23</v>
      </c>
      <c r="N144">
        <f t="shared" si="18"/>
        <v>48.461425800000143</v>
      </c>
      <c r="O144" t="str">
        <f t="shared" si="19"/>
        <v/>
      </c>
      <c r="P144">
        <f t="shared" si="20"/>
        <v>48.461425800000143</v>
      </c>
      <c r="Q144" t="str">
        <f t="shared" si="21"/>
        <v/>
      </c>
      <c r="R144">
        <f t="shared" si="22"/>
        <v>1</v>
      </c>
      <c r="S144">
        <f t="shared" si="23"/>
        <v>0.73909178918478413</v>
      </c>
    </row>
    <row r="145" spans="1:19" x14ac:dyDescent="0.25">
      <c r="A145" t="s">
        <v>194</v>
      </c>
      <c r="B145">
        <v>5872.203125</v>
      </c>
      <c r="C145">
        <v>5985.8798827999999</v>
      </c>
      <c r="D145">
        <v>6141.6362305000002</v>
      </c>
      <c r="E145">
        <v>5910.2719727000003</v>
      </c>
      <c r="F145">
        <v>5686.6298827999999</v>
      </c>
      <c r="G145">
        <v>5759.7299805000002</v>
      </c>
      <c r="H145">
        <v>5985.8798827999999</v>
      </c>
      <c r="I145">
        <v>5854.0800780999998</v>
      </c>
      <c r="J145">
        <v>5821.5795897999997</v>
      </c>
      <c r="L145" t="str">
        <f t="shared" si="17"/>
        <v>07APR2022:00:00:00</v>
      </c>
      <c r="M145">
        <v>24</v>
      </c>
      <c r="N145">
        <f t="shared" si="18"/>
        <v>113.6767577999999</v>
      </c>
      <c r="O145" t="str">
        <f t="shared" si="19"/>
        <v/>
      </c>
      <c r="P145">
        <f t="shared" si="20"/>
        <v>113.6767577999999</v>
      </c>
      <c r="Q145" t="str">
        <f t="shared" si="21"/>
        <v/>
      </c>
      <c r="R145">
        <f t="shared" si="22"/>
        <v>1</v>
      </c>
      <c r="S145">
        <f t="shared" si="23"/>
        <v>1.935845122864341</v>
      </c>
    </row>
    <row r="146" spans="1:19" x14ac:dyDescent="0.25">
      <c r="A146" t="s">
        <v>195</v>
      </c>
      <c r="B146">
        <v>5390.7255858999997</v>
      </c>
      <c r="C146">
        <v>5392.6601563000004</v>
      </c>
      <c r="D146">
        <v>5633.1508789</v>
      </c>
      <c r="E146">
        <v>5422.6826172000001</v>
      </c>
      <c r="F146">
        <v>5312.1000977000003</v>
      </c>
      <c r="G146">
        <v>5298.0600586</v>
      </c>
      <c r="H146">
        <v>5392.6601563000004</v>
      </c>
      <c r="I146">
        <v>5301.8100586</v>
      </c>
      <c r="J146">
        <v>5326.1577147999997</v>
      </c>
      <c r="L146" t="str">
        <f t="shared" si="17"/>
        <v>07APR2022:01:00:00</v>
      </c>
      <c r="M146">
        <v>1</v>
      </c>
      <c r="N146">
        <f t="shared" si="18"/>
        <v>1.9345704000006663</v>
      </c>
      <c r="O146" t="str">
        <f t="shared" si="19"/>
        <v/>
      </c>
      <c r="P146">
        <f t="shared" si="20"/>
        <v>1.9345704000006663</v>
      </c>
      <c r="Q146" t="str">
        <f t="shared" si="21"/>
        <v/>
      </c>
      <c r="R146">
        <f t="shared" si="22"/>
        <v>1</v>
      </c>
      <c r="S146">
        <f t="shared" si="23"/>
        <v>3.5887013152009352E-2</v>
      </c>
    </row>
    <row r="147" spans="1:19" x14ac:dyDescent="0.25">
      <c r="A147" t="s">
        <v>196</v>
      </c>
      <c r="B147">
        <v>5090.1499022999997</v>
      </c>
      <c r="C147">
        <v>5045.1401366999999</v>
      </c>
      <c r="D147">
        <v>5319.1425780999998</v>
      </c>
      <c r="E147">
        <v>5131.7817383000001</v>
      </c>
      <c r="F147">
        <v>4994.0800780999998</v>
      </c>
      <c r="G147">
        <v>4965.5200194999998</v>
      </c>
      <c r="H147">
        <v>5045.1401366999999</v>
      </c>
      <c r="I147">
        <v>4952.1201172000001</v>
      </c>
      <c r="J147">
        <v>4989.2148438000004</v>
      </c>
      <c r="L147" t="str">
        <f t="shared" si="17"/>
        <v>07APR2022:02:00:00</v>
      </c>
      <c r="M147">
        <v>2</v>
      </c>
      <c r="N147">
        <f t="shared" si="18"/>
        <v>-45.00976559999981</v>
      </c>
      <c r="O147">
        <f t="shared" si="19"/>
        <v>-45.00976559999981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0.88425226101223486</v>
      </c>
    </row>
    <row r="148" spans="1:19" x14ac:dyDescent="0.25">
      <c r="A148" t="s">
        <v>197</v>
      </c>
      <c r="B148">
        <v>4913.3095702999999</v>
      </c>
      <c r="C148">
        <v>4828.4501952999999</v>
      </c>
      <c r="D148">
        <v>5144.3852539</v>
      </c>
      <c r="E148">
        <v>4956.8989258000001</v>
      </c>
      <c r="F148">
        <v>4792.0200194999998</v>
      </c>
      <c r="G148">
        <v>4743.8500977000003</v>
      </c>
      <c r="H148">
        <v>4828.4501952999999</v>
      </c>
      <c r="I148">
        <v>4722.0800780999998</v>
      </c>
      <c r="J148">
        <v>4771.6000977000003</v>
      </c>
      <c r="L148" t="str">
        <f t="shared" si="17"/>
        <v>07APR2022:03:00:00</v>
      </c>
      <c r="M148">
        <v>3</v>
      </c>
      <c r="N148">
        <f t="shared" si="18"/>
        <v>-84.859375</v>
      </c>
      <c r="O148">
        <f t="shared" si="19"/>
        <v>-84.859375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1.7271326747445022</v>
      </c>
    </row>
    <row r="149" spans="1:19" x14ac:dyDescent="0.25">
      <c r="A149" t="s">
        <v>198</v>
      </c>
      <c r="B149">
        <v>4837.9658202999999</v>
      </c>
      <c r="C149">
        <v>4738.3398438000004</v>
      </c>
      <c r="D149">
        <v>5057.6958008000001</v>
      </c>
      <c r="E149">
        <v>4884.2836914</v>
      </c>
      <c r="F149">
        <v>4718.3398438000004</v>
      </c>
      <c r="G149">
        <v>4678.6699219000002</v>
      </c>
      <c r="H149">
        <v>4738.3398438000004</v>
      </c>
      <c r="I149">
        <v>4636.7099608999997</v>
      </c>
      <c r="J149">
        <v>4693.0146483999997</v>
      </c>
      <c r="L149" t="str">
        <f t="shared" si="17"/>
        <v>07APR2022:04:00:00</v>
      </c>
      <c r="M149">
        <v>4</v>
      </c>
      <c r="N149">
        <f t="shared" si="18"/>
        <v>-99.625976499999524</v>
      </c>
      <c r="O149">
        <f t="shared" si="19"/>
        <v>-99.625976499999524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2.0592534176651496</v>
      </c>
    </row>
    <row r="150" spans="1:19" x14ac:dyDescent="0.25">
      <c r="A150" t="s">
        <v>199</v>
      </c>
      <c r="B150">
        <v>4890.9331055000002</v>
      </c>
      <c r="C150">
        <v>4781.4799805000002</v>
      </c>
      <c r="D150">
        <v>5129.0141602000003</v>
      </c>
      <c r="E150">
        <v>5001.3090819999998</v>
      </c>
      <c r="F150">
        <v>4766.9799805000002</v>
      </c>
      <c r="G150">
        <v>4730.9399414</v>
      </c>
      <c r="H150">
        <v>4781.4799805000002</v>
      </c>
      <c r="I150">
        <v>4666.8300780999998</v>
      </c>
      <c r="J150">
        <v>4736.5576172000001</v>
      </c>
      <c r="L150" t="str">
        <f t="shared" si="17"/>
        <v>07APR2022:05:00:00</v>
      </c>
      <c r="M150">
        <v>5</v>
      </c>
      <c r="N150">
        <f t="shared" si="18"/>
        <v>-109.453125</v>
      </c>
      <c r="O150">
        <f t="shared" si="19"/>
        <v>-109.453125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2.2378781847765752</v>
      </c>
    </row>
    <row r="151" spans="1:19" x14ac:dyDescent="0.25">
      <c r="A151" t="s">
        <v>200</v>
      </c>
      <c r="B151">
        <v>5198.0327147999997</v>
      </c>
      <c r="C151">
        <v>5031.6699219000002</v>
      </c>
      <c r="D151">
        <v>5417.9873047000001</v>
      </c>
      <c r="E151">
        <v>5283.1542969000002</v>
      </c>
      <c r="F151">
        <v>5002.3100586</v>
      </c>
      <c r="G151">
        <v>4964.4599608999997</v>
      </c>
      <c r="H151">
        <v>5031.6699219000002</v>
      </c>
      <c r="I151">
        <v>4881.0498047000001</v>
      </c>
      <c r="J151">
        <v>4969.8720702999999</v>
      </c>
      <c r="L151" t="str">
        <f t="shared" si="17"/>
        <v>07APR2022:06:00:00</v>
      </c>
      <c r="M151">
        <v>6</v>
      </c>
      <c r="N151">
        <f t="shared" si="18"/>
        <v>-166.36279289999948</v>
      </c>
      <c r="O151">
        <f t="shared" si="19"/>
        <v>-166.36279289999948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3.200495303277453</v>
      </c>
    </row>
    <row r="152" spans="1:19" x14ac:dyDescent="0.25">
      <c r="A152" t="s">
        <v>201</v>
      </c>
      <c r="B152">
        <v>5771.3510741999999</v>
      </c>
      <c r="C152">
        <v>5527.7099608999997</v>
      </c>
      <c r="D152">
        <v>5968.7729491999999</v>
      </c>
      <c r="E152">
        <v>5750.0678711</v>
      </c>
      <c r="F152">
        <v>5493.1601563000004</v>
      </c>
      <c r="G152">
        <v>5440.8701172000001</v>
      </c>
      <c r="H152">
        <v>5527.7099608999997</v>
      </c>
      <c r="I152">
        <v>5345.0600586</v>
      </c>
      <c r="J152">
        <v>5451.7001952999999</v>
      </c>
      <c r="L152" t="str">
        <f t="shared" si="17"/>
        <v>07APR2022:07:00:00</v>
      </c>
      <c r="M152">
        <v>7</v>
      </c>
      <c r="N152">
        <f t="shared" si="18"/>
        <v>-243.64111330000014</v>
      </c>
      <c r="O152">
        <f t="shared" si="19"/>
        <v>-243.64111330000014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4.2215611243814806</v>
      </c>
    </row>
    <row r="153" spans="1:19" x14ac:dyDescent="0.25">
      <c r="A153" t="s">
        <v>202</v>
      </c>
      <c r="B153">
        <v>6084.2480469000002</v>
      </c>
      <c r="C153">
        <v>5842.1401366999999</v>
      </c>
      <c r="D153">
        <v>6335.2509766000003</v>
      </c>
      <c r="E153">
        <v>6225.4887694999998</v>
      </c>
      <c r="F153">
        <v>5778.5898438000004</v>
      </c>
      <c r="G153">
        <v>5716.4902344000002</v>
      </c>
      <c r="H153">
        <v>5842.1401366999999</v>
      </c>
      <c r="I153">
        <v>5617.1499022999997</v>
      </c>
      <c r="J153">
        <v>5738.5927733999997</v>
      </c>
      <c r="L153" t="str">
        <f t="shared" si="17"/>
        <v>07APR2022:08:00:00</v>
      </c>
      <c r="M153">
        <v>8</v>
      </c>
      <c r="N153">
        <f t="shared" si="18"/>
        <v>-242.10791020000033</v>
      </c>
      <c r="O153">
        <f t="shared" si="19"/>
        <v>-242.10791020000033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3.9792577214756606</v>
      </c>
    </row>
    <row r="154" spans="1:19" x14ac:dyDescent="0.25">
      <c r="A154" t="s">
        <v>203</v>
      </c>
      <c r="B154">
        <v>6114.2866211</v>
      </c>
      <c r="C154">
        <v>5916.9599608999997</v>
      </c>
      <c r="D154">
        <v>6449.4868164</v>
      </c>
      <c r="E154">
        <v>6302.1469727000003</v>
      </c>
      <c r="F154">
        <v>5847.25</v>
      </c>
      <c r="G154">
        <v>5783.8500977000003</v>
      </c>
      <c r="H154">
        <v>5916.9599608999997</v>
      </c>
      <c r="I154">
        <v>5703.5698241999999</v>
      </c>
      <c r="J154">
        <v>5812.9072266000003</v>
      </c>
      <c r="L154" t="str">
        <f t="shared" si="17"/>
        <v>07APR2022:09:00:00</v>
      </c>
      <c r="M154">
        <v>9</v>
      </c>
      <c r="N154">
        <f t="shared" si="18"/>
        <v>-197.32666020000033</v>
      </c>
      <c r="O154">
        <f t="shared" si="19"/>
        <v>-197.32666020000033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3.2273047115429465</v>
      </c>
    </row>
    <row r="155" spans="1:19" x14ac:dyDescent="0.25">
      <c r="A155" t="s">
        <v>204</v>
      </c>
      <c r="B155">
        <v>6104.5791016000003</v>
      </c>
      <c r="C155">
        <v>5940.8100586</v>
      </c>
      <c r="D155">
        <v>6487.1777344000002</v>
      </c>
      <c r="E155">
        <v>6297.4350586</v>
      </c>
      <c r="F155">
        <v>5873.8300780999998</v>
      </c>
      <c r="G155">
        <v>5810.2998047000001</v>
      </c>
      <c r="H155">
        <v>5940.8100586</v>
      </c>
      <c r="I155">
        <v>5781.1000977000003</v>
      </c>
      <c r="J155">
        <v>5851.5097655999998</v>
      </c>
      <c r="L155" t="str">
        <f t="shared" si="17"/>
        <v>07APR2022:10:00:00</v>
      </c>
      <c r="M155">
        <v>10</v>
      </c>
      <c r="N155">
        <f t="shared" si="18"/>
        <v>-163.76904300000024</v>
      </c>
      <c r="O155">
        <f t="shared" si="19"/>
        <v>-163.76904300000024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2.6827245625677389</v>
      </c>
    </row>
    <row r="156" spans="1:19" x14ac:dyDescent="0.25">
      <c r="A156" t="s">
        <v>205</v>
      </c>
      <c r="B156">
        <v>6142.7895508000001</v>
      </c>
      <c r="C156">
        <v>5956.5698241999999</v>
      </c>
      <c r="D156">
        <v>6520.0356444999998</v>
      </c>
      <c r="E156">
        <v>6398.1074219000002</v>
      </c>
      <c r="F156">
        <v>5873.8500977000003</v>
      </c>
      <c r="G156">
        <v>5812.8598633000001</v>
      </c>
      <c r="H156">
        <v>5956.5698241999999</v>
      </c>
      <c r="I156">
        <v>5838.0200194999998</v>
      </c>
      <c r="J156">
        <v>5870.3247069999998</v>
      </c>
      <c r="L156" t="str">
        <f t="shared" si="17"/>
        <v>07APR2022:11:00:00</v>
      </c>
      <c r="M156">
        <v>11</v>
      </c>
      <c r="N156">
        <f t="shared" si="18"/>
        <v>-186.21972660000029</v>
      </c>
      <c r="O156">
        <f t="shared" si="19"/>
        <v>-186.21972660000029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3.0315172782656723</v>
      </c>
    </row>
    <row r="157" spans="1:19" x14ac:dyDescent="0.25">
      <c r="A157" t="s">
        <v>206</v>
      </c>
      <c r="B157">
        <v>6118.2866211</v>
      </c>
      <c r="C157">
        <v>6008.5400391000003</v>
      </c>
      <c r="D157">
        <v>6617.3881836</v>
      </c>
      <c r="E157">
        <v>6444.7998047000001</v>
      </c>
      <c r="F157">
        <v>5899.4799805000002</v>
      </c>
      <c r="G157">
        <v>5838.8300780999998</v>
      </c>
      <c r="H157">
        <v>6008.5400391000003</v>
      </c>
      <c r="I157">
        <v>5912.8798827999999</v>
      </c>
      <c r="J157">
        <v>5914.9326172000001</v>
      </c>
      <c r="L157" t="str">
        <f t="shared" si="17"/>
        <v>07APR2022:12:00:00</v>
      </c>
      <c r="M157">
        <v>12</v>
      </c>
      <c r="N157">
        <f t="shared" si="18"/>
        <v>-109.74658199999976</v>
      </c>
      <c r="O157">
        <f t="shared" si="19"/>
        <v>-109.74658199999976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1.7937469882747754</v>
      </c>
    </row>
    <row r="158" spans="1:19" x14ac:dyDescent="0.25">
      <c r="A158" t="s">
        <v>207</v>
      </c>
      <c r="B158">
        <v>6145.2700194999998</v>
      </c>
      <c r="C158">
        <v>6034.1298827999999</v>
      </c>
      <c r="D158">
        <v>6749.9975586</v>
      </c>
      <c r="E158">
        <v>6593.1850586</v>
      </c>
      <c r="F158">
        <v>5937.8100586</v>
      </c>
      <c r="G158">
        <v>5876.3100586</v>
      </c>
      <c r="H158">
        <v>6034.1298827999999</v>
      </c>
      <c r="I158">
        <v>5989.3701172000001</v>
      </c>
      <c r="J158">
        <v>5959.4052733999997</v>
      </c>
      <c r="L158" t="str">
        <f t="shared" si="17"/>
        <v>07APR2022:13:00:00</v>
      </c>
      <c r="M158">
        <v>13</v>
      </c>
      <c r="N158">
        <f t="shared" si="18"/>
        <v>-111.14013669999986</v>
      </c>
      <c r="O158">
        <f t="shared" si="19"/>
        <v>-111.14013669999986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1.8085476528668889</v>
      </c>
    </row>
    <row r="159" spans="1:19" x14ac:dyDescent="0.25">
      <c r="A159" t="s">
        <v>208</v>
      </c>
      <c r="B159">
        <v>6207.9394530999998</v>
      </c>
      <c r="C159">
        <v>6136.4702147999997</v>
      </c>
      <c r="D159">
        <v>6906.8930664</v>
      </c>
      <c r="E159">
        <v>6684.9663086</v>
      </c>
      <c r="F159">
        <v>6031.7099608999997</v>
      </c>
      <c r="G159">
        <v>5974.5097655999998</v>
      </c>
      <c r="H159">
        <v>6136.4702147999997</v>
      </c>
      <c r="I159">
        <v>6124.3999022999997</v>
      </c>
      <c r="J159">
        <v>6066.7724608999997</v>
      </c>
      <c r="L159" t="str">
        <f t="shared" si="17"/>
        <v>07APR2022:14:00:00</v>
      </c>
      <c r="M159">
        <v>14</v>
      </c>
      <c r="N159">
        <f t="shared" si="18"/>
        <v>-71.469238300000143</v>
      </c>
      <c r="O159">
        <f t="shared" si="19"/>
        <v>-71.469238300000143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1.1512554018920276</v>
      </c>
    </row>
    <row r="160" spans="1:19" x14ac:dyDescent="0.25">
      <c r="A160" t="s">
        <v>209</v>
      </c>
      <c r="B160">
        <v>6331.5161133000001</v>
      </c>
      <c r="C160">
        <v>6268.8398438000004</v>
      </c>
      <c r="D160">
        <v>6986.1674805000002</v>
      </c>
      <c r="E160">
        <v>6761.5175780999998</v>
      </c>
      <c r="F160">
        <v>6144.6201172000001</v>
      </c>
      <c r="G160">
        <v>6092.2998047000001</v>
      </c>
      <c r="H160">
        <v>6268.8398438000004</v>
      </c>
      <c r="I160">
        <v>6269.3901366999999</v>
      </c>
      <c r="J160">
        <v>6193.7875977000003</v>
      </c>
      <c r="L160" t="str">
        <f t="shared" si="17"/>
        <v>07APR2022:15:00:00</v>
      </c>
      <c r="M160">
        <v>15</v>
      </c>
      <c r="N160">
        <f t="shared" si="18"/>
        <v>-62.676269499999762</v>
      </c>
      <c r="O160">
        <f t="shared" si="19"/>
        <v>-62.676269499999762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0.98990934206645742</v>
      </c>
    </row>
    <row r="161" spans="1:19" x14ac:dyDescent="0.25">
      <c r="A161" t="s">
        <v>210</v>
      </c>
      <c r="B161">
        <v>6577.6923827999999</v>
      </c>
      <c r="C161">
        <v>6447.9799805000002</v>
      </c>
      <c r="D161">
        <v>7022.3730469000002</v>
      </c>
      <c r="E161">
        <v>6796.6381836</v>
      </c>
      <c r="F161">
        <v>6283.0698241999999</v>
      </c>
      <c r="G161">
        <v>6243.2099608999997</v>
      </c>
      <c r="H161">
        <v>6447.9799805000002</v>
      </c>
      <c r="I161">
        <v>6425.8598633000001</v>
      </c>
      <c r="J161">
        <v>6350.0297852000003</v>
      </c>
      <c r="L161" t="str">
        <f t="shared" si="17"/>
        <v>07APR2022:16:00:00</v>
      </c>
      <c r="M161">
        <v>16</v>
      </c>
      <c r="N161">
        <f t="shared" si="18"/>
        <v>-129.71240229999967</v>
      </c>
      <c r="O161">
        <f t="shared" si="19"/>
        <v>-129.71240229999967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1.9720046902646966</v>
      </c>
    </row>
    <row r="162" spans="1:19" x14ac:dyDescent="0.25">
      <c r="A162" t="s">
        <v>211</v>
      </c>
      <c r="B162">
        <v>6764.8432616999999</v>
      </c>
      <c r="C162">
        <v>6657.3100586</v>
      </c>
      <c r="D162">
        <v>7125.9169922000001</v>
      </c>
      <c r="E162">
        <v>6913.28125</v>
      </c>
      <c r="F162">
        <v>6449.1699219000002</v>
      </c>
      <c r="G162">
        <v>6423.0498047000001</v>
      </c>
      <c r="H162">
        <v>6657.3100586</v>
      </c>
      <c r="I162">
        <v>6592</v>
      </c>
      <c r="J162">
        <v>6530.3823241999999</v>
      </c>
      <c r="L162" t="str">
        <f t="shared" si="17"/>
        <v>07APR2022:17:00:00</v>
      </c>
      <c r="M162">
        <v>17</v>
      </c>
      <c r="N162">
        <f t="shared" si="18"/>
        <v>-107.53320309999981</v>
      </c>
      <c r="O162">
        <f t="shared" si="19"/>
        <v>-107.53320309999981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1.5895889814448827</v>
      </c>
    </row>
    <row r="163" spans="1:19" x14ac:dyDescent="0.25">
      <c r="A163" t="s">
        <v>212</v>
      </c>
      <c r="B163">
        <v>7022.6459961</v>
      </c>
      <c r="C163">
        <v>6824.6298827999999</v>
      </c>
      <c r="D163">
        <v>7196.1455077999999</v>
      </c>
      <c r="E163">
        <v>6900.0297852000003</v>
      </c>
      <c r="F163">
        <v>6585.75</v>
      </c>
      <c r="G163">
        <v>6573.2402344000002</v>
      </c>
      <c r="H163">
        <v>6824.6298827999999</v>
      </c>
      <c r="I163">
        <v>6708.0898438000004</v>
      </c>
      <c r="J163">
        <v>6672.9277344000002</v>
      </c>
      <c r="L163" t="str">
        <f t="shared" si="17"/>
        <v>07APR2022:18:00:00</v>
      </c>
      <c r="M163">
        <v>18</v>
      </c>
      <c r="N163">
        <f t="shared" si="18"/>
        <v>-198.01611330000014</v>
      </c>
      <c r="O163">
        <f t="shared" si="19"/>
        <v>-198.01611330000014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2.8196795539739243</v>
      </c>
    </row>
    <row r="164" spans="1:19" x14ac:dyDescent="0.25">
      <c r="A164" t="s">
        <v>213</v>
      </c>
      <c r="B164">
        <v>7074.0234375</v>
      </c>
      <c r="C164">
        <v>6906.5898438000004</v>
      </c>
      <c r="D164">
        <v>7111.7670897999997</v>
      </c>
      <c r="E164">
        <v>6816.9858397999997</v>
      </c>
      <c r="F164">
        <v>6651.7700194999998</v>
      </c>
      <c r="G164">
        <v>6647.8901366999999</v>
      </c>
      <c r="H164">
        <v>6906.5898438000004</v>
      </c>
      <c r="I164">
        <v>6739.7202147999997</v>
      </c>
      <c r="J164">
        <v>6736.4926758000001</v>
      </c>
      <c r="L164" t="str">
        <f t="shared" si="17"/>
        <v>07APR2022:19:00:00</v>
      </c>
      <c r="M164">
        <v>19</v>
      </c>
      <c r="N164">
        <f t="shared" si="18"/>
        <v>-167.43359369999962</v>
      </c>
      <c r="O164">
        <f t="shared" si="19"/>
        <v>-167.43359369999962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2.3668792615588448</v>
      </c>
    </row>
    <row r="165" spans="1:19" x14ac:dyDescent="0.25">
      <c r="A165" t="s">
        <v>214</v>
      </c>
      <c r="B165">
        <v>6954.2514647999997</v>
      </c>
      <c r="C165">
        <v>6799.0600586</v>
      </c>
      <c r="D165">
        <v>6975.2465819999998</v>
      </c>
      <c r="E165">
        <v>6697.3330077999999</v>
      </c>
      <c r="F165">
        <v>6570.6000977000003</v>
      </c>
      <c r="G165">
        <v>6573.2099608999997</v>
      </c>
      <c r="H165">
        <v>6799.0600586</v>
      </c>
      <c r="I165">
        <v>6629.0800780999998</v>
      </c>
      <c r="J165">
        <v>6642.9877930000002</v>
      </c>
      <c r="L165" t="str">
        <f t="shared" si="17"/>
        <v>07APR2022:20:00:00</v>
      </c>
      <c r="M165">
        <v>20</v>
      </c>
      <c r="N165">
        <f t="shared" si="18"/>
        <v>-155.19140619999962</v>
      </c>
      <c r="O165">
        <f t="shared" si="19"/>
        <v>-155.19140619999962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2.2316047526541785</v>
      </c>
    </row>
    <row r="166" spans="1:19" x14ac:dyDescent="0.25">
      <c r="A166" t="s">
        <v>215</v>
      </c>
      <c r="B166">
        <v>6893.3540039</v>
      </c>
      <c r="C166">
        <v>6754.3198241999999</v>
      </c>
      <c r="D166">
        <v>6992.5644530999998</v>
      </c>
      <c r="E166">
        <v>6696.3627930000002</v>
      </c>
      <c r="F166">
        <v>6594.4902344000002</v>
      </c>
      <c r="G166">
        <v>6599.5600586</v>
      </c>
      <c r="H166">
        <v>6754.3198241999999</v>
      </c>
      <c r="I166">
        <v>6633.0800780999998</v>
      </c>
      <c r="J166">
        <v>6645.3627930000002</v>
      </c>
      <c r="L166" t="str">
        <f t="shared" si="17"/>
        <v>07APR2022:21:00:00</v>
      </c>
      <c r="M166">
        <v>21</v>
      </c>
      <c r="N166">
        <f t="shared" si="18"/>
        <v>-139.0341797000001</v>
      </c>
      <c r="O166">
        <f t="shared" si="19"/>
        <v>-139.0341797000001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2.0169307948110569</v>
      </c>
    </row>
    <row r="167" spans="1:19" x14ac:dyDescent="0.25">
      <c r="A167" t="s">
        <v>216</v>
      </c>
      <c r="B167">
        <v>6675.0429688000004</v>
      </c>
      <c r="C167">
        <v>6493.9301758000001</v>
      </c>
      <c r="D167">
        <v>6791.1635741999999</v>
      </c>
      <c r="E167">
        <v>6550.2529297000001</v>
      </c>
      <c r="F167">
        <v>6363.1601563000004</v>
      </c>
      <c r="G167">
        <v>6377.1899414</v>
      </c>
      <c r="H167">
        <v>6493.9301758000001</v>
      </c>
      <c r="I167">
        <v>6387.0698241999999</v>
      </c>
      <c r="J167">
        <v>6405.3374022999997</v>
      </c>
      <c r="L167" t="str">
        <f t="shared" si="17"/>
        <v>07APR2022:22:00:00</v>
      </c>
      <c r="M167">
        <v>22</v>
      </c>
      <c r="N167">
        <f t="shared" si="18"/>
        <v>-181.11279300000024</v>
      </c>
      <c r="O167">
        <f t="shared" si="19"/>
        <v>-181.11279300000024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2.7132828035196845</v>
      </c>
    </row>
    <row r="168" spans="1:19" x14ac:dyDescent="0.25">
      <c r="A168" t="s">
        <v>217</v>
      </c>
      <c r="B168">
        <v>6190.9448241999999</v>
      </c>
      <c r="C168">
        <v>6055.4702147999997</v>
      </c>
      <c r="D168">
        <v>6391.4467772999997</v>
      </c>
      <c r="E168">
        <v>6193.2197266000003</v>
      </c>
      <c r="F168">
        <v>5925</v>
      </c>
      <c r="G168">
        <v>5931.5400391000003</v>
      </c>
      <c r="H168">
        <v>6055.4702147999997</v>
      </c>
      <c r="I168">
        <v>5930.6801758000001</v>
      </c>
      <c r="J168">
        <v>5960.6723633000001</v>
      </c>
      <c r="L168" t="str">
        <f t="shared" si="17"/>
        <v>07APR2022:23:00:00</v>
      </c>
      <c r="M168">
        <v>23</v>
      </c>
      <c r="N168">
        <f t="shared" si="18"/>
        <v>-135.47460940000019</v>
      </c>
      <c r="O168">
        <f t="shared" si="19"/>
        <v>-135.47460940000019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2.1882703407473247</v>
      </c>
    </row>
    <row r="169" spans="1:19" x14ac:dyDescent="0.25">
      <c r="A169" t="s">
        <v>218</v>
      </c>
      <c r="B169">
        <v>5645.7485352000003</v>
      </c>
      <c r="C169">
        <v>5541.2797852000003</v>
      </c>
      <c r="D169">
        <v>5865.0688477000003</v>
      </c>
      <c r="E169">
        <v>5702.8095702999999</v>
      </c>
      <c r="F169">
        <v>5431.5400391000003</v>
      </c>
      <c r="G169">
        <v>5428.0200194999998</v>
      </c>
      <c r="H169">
        <v>5541.2797852000003</v>
      </c>
      <c r="I169">
        <v>5419.2700194999998</v>
      </c>
      <c r="J169">
        <v>5455.0273438000004</v>
      </c>
      <c r="L169" t="str">
        <f t="shared" si="17"/>
        <v>08APR2022:00:00:00</v>
      </c>
      <c r="M169">
        <v>24</v>
      </c>
      <c r="N169">
        <f t="shared" si="18"/>
        <v>-104.46875</v>
      </c>
      <c r="O169">
        <f t="shared" si="19"/>
        <v>-104.46875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1.8503967959015588</v>
      </c>
    </row>
    <row r="170" spans="1:19" x14ac:dyDescent="0.25">
      <c r="A170" t="s">
        <v>219</v>
      </c>
      <c r="B170">
        <v>5251.7875977000003</v>
      </c>
      <c r="C170">
        <v>5040.3500977000003</v>
      </c>
      <c r="D170">
        <v>5487.4091797000001</v>
      </c>
      <c r="E170">
        <v>5368.1601563000004</v>
      </c>
      <c r="F170">
        <v>5040.3500977000003</v>
      </c>
      <c r="G170">
        <v>5005.25</v>
      </c>
      <c r="H170">
        <v>5091.0200194999998</v>
      </c>
      <c r="I170">
        <v>5038.2597655999998</v>
      </c>
      <c r="J170">
        <v>5043.7197266000003</v>
      </c>
      <c r="L170" t="str">
        <f t="shared" si="17"/>
        <v>08APR2022:01:00:00</v>
      </c>
      <c r="M170">
        <v>1</v>
      </c>
      <c r="N170">
        <f t="shared" si="18"/>
        <v>-211.4375</v>
      </c>
      <c r="O170">
        <f t="shared" si="19"/>
        <v>-211.4375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4.0260101168714097</v>
      </c>
    </row>
    <row r="171" spans="1:19" x14ac:dyDescent="0.25">
      <c r="A171" t="s">
        <v>220</v>
      </c>
      <c r="B171">
        <v>4996.6723633000001</v>
      </c>
      <c r="C171">
        <v>4759.1401366999999</v>
      </c>
      <c r="D171">
        <v>5270.5375977000003</v>
      </c>
      <c r="E171">
        <v>5163.1577147999997</v>
      </c>
      <c r="F171">
        <v>4759.1401366999999</v>
      </c>
      <c r="G171">
        <v>4708.2202147999997</v>
      </c>
      <c r="H171">
        <v>4796.6601563000004</v>
      </c>
      <c r="I171">
        <v>4738.6201172000001</v>
      </c>
      <c r="J171">
        <v>4750.6601563000004</v>
      </c>
      <c r="L171" t="str">
        <f t="shared" si="17"/>
        <v>08APR2022:02:00:00</v>
      </c>
      <c r="M171">
        <v>2</v>
      </c>
      <c r="N171">
        <f t="shared" si="18"/>
        <v>-237.53222660000029</v>
      </c>
      <c r="O171">
        <f t="shared" si="19"/>
        <v>-237.53222660000029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4.7538083214070213</v>
      </c>
    </row>
    <row r="172" spans="1:19" x14ac:dyDescent="0.25">
      <c r="A172" t="s">
        <v>221</v>
      </c>
      <c r="B172">
        <v>4846.6386719000002</v>
      </c>
      <c r="C172">
        <v>4592.3999022999997</v>
      </c>
      <c r="D172">
        <v>5198.0434569999998</v>
      </c>
      <c r="E172">
        <v>5093.2241211</v>
      </c>
      <c r="F172">
        <v>4592.3999022999997</v>
      </c>
      <c r="G172">
        <v>4526.1899414</v>
      </c>
      <c r="H172">
        <v>4628.1401366999999</v>
      </c>
      <c r="I172">
        <v>4553.1401366999999</v>
      </c>
      <c r="J172">
        <v>4574.9677733999997</v>
      </c>
      <c r="L172" t="str">
        <f t="shared" si="17"/>
        <v>08APR2022:03:00:00</v>
      </c>
      <c r="M172">
        <v>3</v>
      </c>
      <c r="N172">
        <f t="shared" si="18"/>
        <v>-254.23876960000052</v>
      </c>
      <c r="O172">
        <f t="shared" si="19"/>
        <v>-254.23876960000052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5.2456720381082738</v>
      </c>
    </row>
    <row r="173" spans="1:19" x14ac:dyDescent="0.25">
      <c r="A173" t="s">
        <v>222</v>
      </c>
      <c r="B173">
        <v>4836.2641602000003</v>
      </c>
      <c r="C173">
        <v>4542.7299805000002</v>
      </c>
      <c r="D173">
        <v>5181.4492188000004</v>
      </c>
      <c r="E173">
        <v>4946.7783202999999</v>
      </c>
      <c r="F173">
        <v>4542.7299805000002</v>
      </c>
      <c r="G173">
        <v>4485.7402344000002</v>
      </c>
      <c r="H173">
        <v>4584.0498047000001</v>
      </c>
      <c r="I173">
        <v>4491.4902344000002</v>
      </c>
      <c r="J173">
        <v>4526.0029297000001</v>
      </c>
      <c r="L173" t="str">
        <f t="shared" si="17"/>
        <v>08APR2022:04:00:00</v>
      </c>
      <c r="M173">
        <v>4</v>
      </c>
      <c r="N173">
        <f t="shared" si="18"/>
        <v>-293.5341797000001</v>
      </c>
      <c r="O173">
        <f t="shared" si="19"/>
        <v>-293.5341797000001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6.0694405842351919</v>
      </c>
    </row>
    <row r="174" spans="1:19" x14ac:dyDescent="0.25">
      <c r="A174" t="s">
        <v>223</v>
      </c>
      <c r="B174">
        <v>4958.0541991999999</v>
      </c>
      <c r="C174">
        <v>4619.5</v>
      </c>
      <c r="D174">
        <v>5298.6215819999998</v>
      </c>
      <c r="E174">
        <v>5138.6044922000001</v>
      </c>
      <c r="F174">
        <v>4619.5</v>
      </c>
      <c r="G174">
        <v>4572.5200194999998</v>
      </c>
      <c r="H174">
        <v>4684.8500977000003</v>
      </c>
      <c r="I174">
        <v>4547.9199219000002</v>
      </c>
      <c r="J174">
        <v>4606.1972655999998</v>
      </c>
      <c r="L174" t="str">
        <f t="shared" si="17"/>
        <v>08APR2022:05:00:00</v>
      </c>
      <c r="M174">
        <v>5</v>
      </c>
      <c r="N174">
        <f t="shared" si="18"/>
        <v>-338.55419919999986</v>
      </c>
      <c r="O174">
        <f t="shared" si="19"/>
        <v>-338.55419919999986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6.8283682589558383</v>
      </c>
    </row>
    <row r="175" spans="1:19" x14ac:dyDescent="0.25">
      <c r="A175" t="s">
        <v>224</v>
      </c>
      <c r="B175">
        <v>5272.3671875</v>
      </c>
      <c r="C175">
        <v>4862.9399414</v>
      </c>
      <c r="D175">
        <v>5605.1240233999997</v>
      </c>
      <c r="E175">
        <v>5587.2514647999997</v>
      </c>
      <c r="F175">
        <v>4862.9399414</v>
      </c>
      <c r="G175">
        <v>4830.8500977000003</v>
      </c>
      <c r="H175">
        <v>4979.9101563000004</v>
      </c>
      <c r="I175">
        <v>4761.2099608999997</v>
      </c>
      <c r="J175">
        <v>4858.7275391000003</v>
      </c>
      <c r="L175" t="str">
        <f t="shared" si="17"/>
        <v>08APR2022:06:00:00</v>
      </c>
      <c r="M175">
        <v>6</v>
      </c>
      <c r="N175">
        <f t="shared" si="18"/>
        <v>-409.42724610000005</v>
      </c>
      <c r="O175">
        <f t="shared" si="19"/>
        <v>-409.42724610000005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7.7655298187632171</v>
      </c>
    </row>
    <row r="176" spans="1:19" x14ac:dyDescent="0.25">
      <c r="A176" t="s">
        <v>225</v>
      </c>
      <c r="B176">
        <v>5826.4453125</v>
      </c>
      <c r="C176">
        <v>5349.2099608999997</v>
      </c>
      <c r="D176">
        <v>6253.7714844000002</v>
      </c>
      <c r="E176">
        <v>6435.3203125</v>
      </c>
      <c r="F176">
        <v>5349.2099608999997</v>
      </c>
      <c r="G176">
        <v>5329.8198241999999</v>
      </c>
      <c r="H176">
        <v>5511.9399414</v>
      </c>
      <c r="I176">
        <v>5207.8598633000001</v>
      </c>
      <c r="J176">
        <v>5349.7070313000004</v>
      </c>
      <c r="L176" t="str">
        <f t="shared" si="17"/>
        <v>08APR2022:07:00:00</v>
      </c>
      <c r="M176">
        <v>7</v>
      </c>
      <c r="N176">
        <f t="shared" si="18"/>
        <v>-477.23535160000029</v>
      </c>
      <c r="O176">
        <f t="shared" si="19"/>
        <v>-477.23535160000029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8.1908492400356714</v>
      </c>
    </row>
    <row r="177" spans="1:19" x14ac:dyDescent="0.25">
      <c r="A177" t="s">
        <v>226</v>
      </c>
      <c r="B177">
        <v>6200.4438477000003</v>
      </c>
      <c r="C177">
        <v>5672.5498047000001</v>
      </c>
      <c r="D177">
        <v>6650.0678711</v>
      </c>
      <c r="E177">
        <v>6975.9008789</v>
      </c>
      <c r="F177">
        <v>5672.5498047000001</v>
      </c>
      <c r="G177">
        <v>5656.0898438000004</v>
      </c>
      <c r="H177">
        <v>5882.6401366999999</v>
      </c>
      <c r="I177">
        <v>5510</v>
      </c>
      <c r="J177">
        <v>5680.3198241999999</v>
      </c>
      <c r="L177" t="str">
        <f t="shared" si="17"/>
        <v>08APR2022:08:00:00</v>
      </c>
      <c r="M177">
        <v>8</v>
      </c>
      <c r="N177">
        <f t="shared" si="18"/>
        <v>-527.89404300000024</v>
      </c>
      <c r="O177">
        <f t="shared" si="19"/>
        <v>-527.89404300000024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8.5138105588331037</v>
      </c>
    </row>
    <row r="178" spans="1:19" x14ac:dyDescent="0.25">
      <c r="A178" t="s">
        <v>227</v>
      </c>
      <c r="B178">
        <v>6254.3549805000002</v>
      </c>
      <c r="C178">
        <v>5787.1201172000001</v>
      </c>
      <c r="D178">
        <v>6623.5659180000002</v>
      </c>
      <c r="E178">
        <v>6589.5439452999999</v>
      </c>
      <c r="F178">
        <v>5787.1201172000001</v>
      </c>
      <c r="G178">
        <v>5762.5698241999999</v>
      </c>
      <c r="H178">
        <v>5978.1699219000002</v>
      </c>
      <c r="I178">
        <v>5641.9399414</v>
      </c>
      <c r="J178">
        <v>5792.4497069999998</v>
      </c>
      <c r="L178" t="str">
        <f t="shared" si="17"/>
        <v>08APR2022:09:00:00</v>
      </c>
      <c r="M178">
        <v>9</v>
      </c>
      <c r="N178">
        <f t="shared" si="18"/>
        <v>-467.23486330000014</v>
      </c>
      <c r="O178">
        <f t="shared" si="19"/>
        <v>-467.23486330000014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7.470552355227003</v>
      </c>
    </row>
    <row r="179" spans="1:19" x14ac:dyDescent="0.25">
      <c r="A179" t="s">
        <v>228</v>
      </c>
      <c r="B179">
        <v>6141.4067383000001</v>
      </c>
      <c r="C179">
        <v>5821.1699219000002</v>
      </c>
      <c r="D179">
        <v>6472.1542969000002</v>
      </c>
      <c r="E179">
        <v>6126.4594727000003</v>
      </c>
      <c r="F179">
        <v>5821.1699219000002</v>
      </c>
      <c r="G179">
        <v>5783.7797852000003</v>
      </c>
      <c r="H179">
        <v>5943.5698241999999</v>
      </c>
      <c r="I179">
        <v>5725.7700194999998</v>
      </c>
      <c r="J179">
        <v>5818.5722655999998</v>
      </c>
      <c r="L179" t="str">
        <f t="shared" si="17"/>
        <v>08APR2022:10:00:00</v>
      </c>
      <c r="M179">
        <v>10</v>
      </c>
      <c r="N179">
        <f t="shared" si="18"/>
        <v>-320.23681639999995</v>
      </c>
      <c r="O179">
        <f t="shared" si="19"/>
        <v>-320.23681639999995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5.214388657941984</v>
      </c>
    </row>
    <row r="180" spans="1:19" x14ac:dyDescent="0.25">
      <c r="A180" t="s">
        <v>229</v>
      </c>
      <c r="B180">
        <v>6074.4853516000003</v>
      </c>
      <c r="C180">
        <v>5813.25</v>
      </c>
      <c r="D180">
        <v>6387.2548827999999</v>
      </c>
      <c r="E180">
        <v>6300.2714844000002</v>
      </c>
      <c r="F180">
        <v>5813.25</v>
      </c>
      <c r="G180">
        <v>5768.1098633000001</v>
      </c>
      <c r="H180">
        <v>5885.2402344000002</v>
      </c>
      <c r="I180">
        <v>5775.7402344000002</v>
      </c>
      <c r="J180">
        <v>5810.5849608999997</v>
      </c>
      <c r="L180" t="str">
        <f t="shared" si="17"/>
        <v>08APR2022:11:00:00</v>
      </c>
      <c r="M180">
        <v>11</v>
      </c>
      <c r="N180">
        <f t="shared" si="18"/>
        <v>-261.23535160000029</v>
      </c>
      <c r="O180">
        <f t="shared" si="19"/>
        <v>-261.23535160000029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4.3005347198868744</v>
      </c>
    </row>
    <row r="181" spans="1:19" x14ac:dyDescent="0.25">
      <c r="A181" t="s">
        <v>230</v>
      </c>
      <c r="B181">
        <v>6032.5034180000002</v>
      </c>
      <c r="C181">
        <v>5824.7597655999998</v>
      </c>
      <c r="D181">
        <v>6421.8427733999997</v>
      </c>
      <c r="E181">
        <v>6274.0996094000002</v>
      </c>
      <c r="F181">
        <v>5824.7597655999998</v>
      </c>
      <c r="G181">
        <v>5772.9101563000004</v>
      </c>
      <c r="H181">
        <v>5866.3100586</v>
      </c>
      <c r="I181">
        <v>5842.7299805000002</v>
      </c>
      <c r="J181">
        <v>5826.6777344000002</v>
      </c>
      <c r="L181" t="str">
        <f t="shared" si="17"/>
        <v>08APR2022:12:00:00</v>
      </c>
      <c r="M181">
        <v>12</v>
      </c>
      <c r="N181">
        <f t="shared" si="18"/>
        <v>-207.74365240000043</v>
      </c>
      <c r="O181">
        <f t="shared" si="19"/>
        <v>-207.74365240000043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3.4437386604726568</v>
      </c>
    </row>
    <row r="182" spans="1:19" x14ac:dyDescent="0.25">
      <c r="A182" t="s">
        <v>231</v>
      </c>
      <c r="B182">
        <v>6022.2241211</v>
      </c>
      <c r="C182">
        <v>5853.0400391000003</v>
      </c>
      <c r="D182">
        <v>6485.8139647999997</v>
      </c>
      <c r="E182">
        <v>6378.8403319999998</v>
      </c>
      <c r="F182">
        <v>5853.0400391000003</v>
      </c>
      <c r="G182">
        <v>5797.5400391000003</v>
      </c>
      <c r="H182">
        <v>5840.8701172000001</v>
      </c>
      <c r="I182">
        <v>5923.5800780999998</v>
      </c>
      <c r="J182">
        <v>5853.7573241999999</v>
      </c>
      <c r="L182" t="str">
        <f t="shared" si="17"/>
        <v>08APR2022:13:00:00</v>
      </c>
      <c r="M182">
        <v>13</v>
      </c>
      <c r="N182">
        <f t="shared" si="18"/>
        <v>-169.18408199999976</v>
      </c>
      <c r="O182">
        <f t="shared" si="19"/>
        <v>-169.18408199999976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2.8093288890931736</v>
      </c>
    </row>
    <row r="183" spans="1:19" x14ac:dyDescent="0.25">
      <c r="A183" t="s">
        <v>232</v>
      </c>
      <c r="B183">
        <v>6092.4863280999998</v>
      </c>
      <c r="C183">
        <v>5953.6601563000004</v>
      </c>
      <c r="D183">
        <v>6586.1601563000004</v>
      </c>
      <c r="E183">
        <v>6292.8432616999999</v>
      </c>
      <c r="F183">
        <v>5953.6601563000004</v>
      </c>
      <c r="G183">
        <v>5906.5898438000004</v>
      </c>
      <c r="H183">
        <v>5918.2299805000002</v>
      </c>
      <c r="I183">
        <v>6072.1801758000001</v>
      </c>
      <c r="J183">
        <v>5962.6650391000003</v>
      </c>
      <c r="L183" t="str">
        <f t="shared" si="17"/>
        <v>08APR2022:14:00:00</v>
      </c>
      <c r="M183">
        <v>14</v>
      </c>
      <c r="N183">
        <f t="shared" si="18"/>
        <v>-138.82617179999943</v>
      </c>
      <c r="O183">
        <f t="shared" si="19"/>
        <v>-138.82617179999943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2.2786456025301201</v>
      </c>
    </row>
    <row r="184" spans="1:19" x14ac:dyDescent="0.25">
      <c r="A184" t="s">
        <v>233</v>
      </c>
      <c r="B184">
        <v>6226.3442383000001</v>
      </c>
      <c r="C184">
        <v>6089.2900391000003</v>
      </c>
      <c r="D184">
        <v>6687.8164063000004</v>
      </c>
      <c r="E184">
        <v>6427.5078125</v>
      </c>
      <c r="F184">
        <v>6089.2900391000003</v>
      </c>
      <c r="G184">
        <v>6054.0800780999998</v>
      </c>
      <c r="H184">
        <v>6053.5498047000001</v>
      </c>
      <c r="I184">
        <v>6242.9399414</v>
      </c>
      <c r="J184">
        <v>6109.9648438000004</v>
      </c>
      <c r="L184" t="str">
        <f t="shared" si="17"/>
        <v>08APR2022:15:00:00</v>
      </c>
      <c r="M184">
        <v>15</v>
      </c>
      <c r="N184">
        <f t="shared" si="18"/>
        <v>-137.05419919999986</v>
      </c>
      <c r="O184">
        <f t="shared" si="19"/>
        <v>-137.05419919999986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2.2011985517431047</v>
      </c>
    </row>
    <row r="185" spans="1:19" x14ac:dyDescent="0.25">
      <c r="A185" t="s">
        <v>234</v>
      </c>
      <c r="B185">
        <v>6460.0195313000004</v>
      </c>
      <c r="C185">
        <v>6272.6298827999999</v>
      </c>
      <c r="D185">
        <v>6807.5087891000003</v>
      </c>
      <c r="E185">
        <v>6586.6679688000004</v>
      </c>
      <c r="F185">
        <v>6272.6298827999999</v>
      </c>
      <c r="G185">
        <v>6256.4799805000002</v>
      </c>
      <c r="H185">
        <v>6278.0200194999998</v>
      </c>
      <c r="I185">
        <v>6442.8500977000003</v>
      </c>
      <c r="J185">
        <v>6312.4946289</v>
      </c>
      <c r="L185" t="str">
        <f t="shared" si="17"/>
        <v>08APR2022:16:00:00</v>
      </c>
      <c r="M185">
        <v>16</v>
      </c>
      <c r="N185">
        <f t="shared" si="18"/>
        <v>-187.38964850000048</v>
      </c>
      <c r="O185">
        <f t="shared" si="19"/>
        <v>-187.38964850000048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2.9007597824133913</v>
      </c>
    </row>
    <row r="186" spans="1:19" x14ac:dyDescent="0.25">
      <c r="A186" t="s">
        <v>235</v>
      </c>
      <c r="B186">
        <v>6677.5161133000001</v>
      </c>
      <c r="C186">
        <v>6462.5097655999998</v>
      </c>
      <c r="D186">
        <v>7008.6635741999999</v>
      </c>
      <c r="E186">
        <v>6813.7685547000001</v>
      </c>
      <c r="F186">
        <v>6462.5097655999998</v>
      </c>
      <c r="G186">
        <v>6466.0498047000001</v>
      </c>
      <c r="H186">
        <v>6530.1098633000001</v>
      </c>
      <c r="I186">
        <v>6626.6899414</v>
      </c>
      <c r="J186">
        <v>6521.3398438000004</v>
      </c>
      <c r="L186" t="str">
        <f t="shared" si="17"/>
        <v>08APR2022:17:00:00</v>
      </c>
      <c r="M186">
        <v>17</v>
      </c>
      <c r="N186">
        <f t="shared" si="18"/>
        <v>-215.00634770000033</v>
      </c>
      <c r="O186">
        <f t="shared" si="19"/>
        <v>-215.00634770000033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3.2198551684773862</v>
      </c>
    </row>
    <row r="187" spans="1:19" x14ac:dyDescent="0.25">
      <c r="A187" t="s">
        <v>236</v>
      </c>
      <c r="B187">
        <v>6895.3471680000002</v>
      </c>
      <c r="C187">
        <v>6604.2597655999998</v>
      </c>
      <c r="D187">
        <v>7148.484375</v>
      </c>
      <c r="E187">
        <v>6950.3554688000004</v>
      </c>
      <c r="F187">
        <v>6604.2597655999998</v>
      </c>
      <c r="G187">
        <v>6623.1699219000002</v>
      </c>
      <c r="H187">
        <v>6738.2299805000002</v>
      </c>
      <c r="I187">
        <v>6742.3100586</v>
      </c>
      <c r="J187">
        <v>6676.9926758000001</v>
      </c>
      <c r="L187" t="str">
        <f t="shared" si="17"/>
        <v>08APR2022:18:00:00</v>
      </c>
      <c r="M187">
        <v>18</v>
      </c>
      <c r="N187">
        <f t="shared" si="18"/>
        <v>-291.08740240000043</v>
      </c>
      <c r="O187">
        <f t="shared" si="19"/>
        <v>-291.08740240000043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4.2215046655066466</v>
      </c>
    </row>
    <row r="188" spans="1:19" x14ac:dyDescent="0.25">
      <c r="A188" t="s">
        <v>237</v>
      </c>
      <c r="B188">
        <v>6981.4584961</v>
      </c>
      <c r="C188">
        <v>6625.0498047000001</v>
      </c>
      <c r="D188">
        <v>7158.6782227000003</v>
      </c>
      <c r="E188">
        <v>6959.6293944999998</v>
      </c>
      <c r="F188">
        <v>6625.0498047000001</v>
      </c>
      <c r="G188">
        <v>6649.5400391000003</v>
      </c>
      <c r="H188">
        <v>6814.1699219000002</v>
      </c>
      <c r="I188">
        <v>6725.5698241999999</v>
      </c>
      <c r="J188">
        <v>6703.5825194999998</v>
      </c>
      <c r="L188" t="str">
        <f t="shared" si="17"/>
        <v>08APR2022:19:00:00</v>
      </c>
      <c r="M188">
        <v>19</v>
      </c>
      <c r="N188">
        <f t="shared" si="18"/>
        <v>-356.40869139999995</v>
      </c>
      <c r="O188">
        <f t="shared" si="19"/>
        <v>-356.40869139999995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5.1050749868254304</v>
      </c>
    </row>
    <row r="189" spans="1:19" x14ac:dyDescent="0.25">
      <c r="A189" t="s">
        <v>238</v>
      </c>
      <c r="B189">
        <v>6898.7456055000002</v>
      </c>
      <c r="C189">
        <v>6467.2202147999997</v>
      </c>
      <c r="D189">
        <v>7035.4501952999999</v>
      </c>
      <c r="E189">
        <v>6846.8603516000003</v>
      </c>
      <c r="F189">
        <v>6467.2202147999997</v>
      </c>
      <c r="G189">
        <v>6490.6499022999997</v>
      </c>
      <c r="H189">
        <v>6657.0800780999998</v>
      </c>
      <c r="I189">
        <v>6540.2900391000003</v>
      </c>
      <c r="J189">
        <v>6538.8095702999999</v>
      </c>
      <c r="L189" t="str">
        <f t="shared" si="17"/>
        <v>08APR2022:20:00:00</v>
      </c>
      <c r="M189">
        <v>20</v>
      </c>
      <c r="N189">
        <f t="shared" si="18"/>
        <v>-431.52539070000057</v>
      </c>
      <c r="O189">
        <f t="shared" si="19"/>
        <v>-431.52539070000057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6.2551283287786186</v>
      </c>
    </row>
    <row r="190" spans="1:19" x14ac:dyDescent="0.25">
      <c r="A190" t="s">
        <v>239</v>
      </c>
      <c r="B190">
        <v>6808.1821289</v>
      </c>
      <c r="C190">
        <v>6453.7797852000003</v>
      </c>
      <c r="D190">
        <v>6994.0371094000002</v>
      </c>
      <c r="E190">
        <v>6791.328125</v>
      </c>
      <c r="F190">
        <v>6453.7797852000003</v>
      </c>
      <c r="G190">
        <v>6478.1401366999999</v>
      </c>
      <c r="H190">
        <v>6596.5400391000003</v>
      </c>
      <c r="I190">
        <v>6499.8999022999997</v>
      </c>
      <c r="J190">
        <v>6507.0903319999998</v>
      </c>
      <c r="L190" t="str">
        <f t="shared" si="17"/>
        <v>08APR2022:21:00:00</v>
      </c>
      <c r="M190">
        <v>21</v>
      </c>
      <c r="N190">
        <f t="shared" si="18"/>
        <v>-354.40234369999962</v>
      </c>
      <c r="O190">
        <f t="shared" si="19"/>
        <v>-354.40234369999962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5.2055355892375417</v>
      </c>
    </row>
    <row r="191" spans="1:19" x14ac:dyDescent="0.25">
      <c r="A191" t="s">
        <v>240</v>
      </c>
      <c r="B191">
        <v>6552.9106444999998</v>
      </c>
      <c r="C191">
        <v>6243.0297852000003</v>
      </c>
      <c r="D191">
        <v>6805.0214844000002</v>
      </c>
      <c r="E191">
        <v>6644.9355469000002</v>
      </c>
      <c r="F191">
        <v>6243.0297852000003</v>
      </c>
      <c r="G191">
        <v>6263.4702147999997</v>
      </c>
      <c r="H191">
        <v>6368.2597655999998</v>
      </c>
      <c r="I191">
        <v>6276.8598633000001</v>
      </c>
      <c r="J191">
        <v>6287.9047852000003</v>
      </c>
      <c r="L191" t="str">
        <f t="shared" si="17"/>
        <v>08APR2022:22:00:00</v>
      </c>
      <c r="M191">
        <v>22</v>
      </c>
      <c r="N191">
        <f t="shared" si="18"/>
        <v>-309.88085929999943</v>
      </c>
      <c r="O191">
        <f t="shared" si="19"/>
        <v>-309.88085929999943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4.7289040872255628</v>
      </c>
    </row>
    <row r="192" spans="1:19" x14ac:dyDescent="0.25">
      <c r="A192" t="s">
        <v>241</v>
      </c>
      <c r="B192">
        <v>6151.3256836</v>
      </c>
      <c r="C192">
        <v>5872.3500977000003</v>
      </c>
      <c r="D192">
        <v>6447.9819336</v>
      </c>
      <c r="E192">
        <v>6305.1318358999997</v>
      </c>
      <c r="F192">
        <v>5872.3500977000003</v>
      </c>
      <c r="G192">
        <v>5877.0600586</v>
      </c>
      <c r="H192">
        <v>6000.7202147999997</v>
      </c>
      <c r="I192">
        <v>5895</v>
      </c>
      <c r="J192">
        <v>5911.2827147999997</v>
      </c>
      <c r="L192" t="str">
        <f t="shared" si="17"/>
        <v>08APR2022:23:00:00</v>
      </c>
      <c r="M192">
        <v>23</v>
      </c>
      <c r="N192">
        <f t="shared" si="18"/>
        <v>-278.97558589999971</v>
      </c>
      <c r="O192">
        <f t="shared" si="19"/>
        <v>-278.97558589999971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4.5352107862500972</v>
      </c>
    </row>
    <row r="193" spans="1:19" x14ac:dyDescent="0.25">
      <c r="A193" t="s">
        <v>242</v>
      </c>
      <c r="B193">
        <v>5722.1884766000003</v>
      </c>
      <c r="C193">
        <v>5430.7700194999998</v>
      </c>
      <c r="D193">
        <v>5952.4140625</v>
      </c>
      <c r="E193">
        <v>5813.8701172000001</v>
      </c>
      <c r="F193">
        <v>5430.7700194999998</v>
      </c>
      <c r="G193">
        <v>5415.0200194999998</v>
      </c>
      <c r="H193">
        <v>5536.9301758000001</v>
      </c>
      <c r="I193">
        <v>5447.4101563000004</v>
      </c>
      <c r="J193">
        <v>5457.5327147999997</v>
      </c>
      <c r="L193" t="str">
        <f t="shared" si="17"/>
        <v>09APR2022:00:00:00</v>
      </c>
      <c r="M193">
        <v>24</v>
      </c>
      <c r="N193">
        <f t="shared" si="18"/>
        <v>-291.41845710000052</v>
      </c>
      <c r="O193">
        <f t="shared" si="19"/>
        <v>-291.41845710000052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5.0927797693436867</v>
      </c>
    </row>
    <row r="194" spans="1:19" x14ac:dyDescent="0.25">
      <c r="A194" t="s">
        <v>243</v>
      </c>
      <c r="B194">
        <v>5339.3740233999997</v>
      </c>
      <c r="C194">
        <v>5036.8100586</v>
      </c>
      <c r="D194">
        <v>5545.2348633000001</v>
      </c>
      <c r="E194">
        <v>5434.9042969000002</v>
      </c>
      <c r="F194">
        <v>5036.8100586</v>
      </c>
      <c r="G194">
        <v>5061</v>
      </c>
      <c r="H194">
        <v>5147.7299805000002</v>
      </c>
      <c r="I194">
        <v>5066.6000977000003</v>
      </c>
      <c r="J194">
        <v>5078.0351563000004</v>
      </c>
      <c r="L194" t="str">
        <f t="shared" si="17"/>
        <v>09APR2022:01:00:00</v>
      </c>
      <c r="M194">
        <v>1</v>
      </c>
      <c r="N194">
        <f t="shared" si="18"/>
        <v>-302.56396479999967</v>
      </c>
      <c r="O194">
        <f t="shared" si="19"/>
        <v>-302.56396479999967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5.6666561187510398</v>
      </c>
    </row>
    <row r="195" spans="1:19" x14ac:dyDescent="0.25">
      <c r="A195" t="s">
        <v>244</v>
      </c>
      <c r="B195">
        <v>5063.8227539</v>
      </c>
      <c r="C195">
        <v>4774.5498047000001</v>
      </c>
      <c r="D195">
        <v>5282.6523438000004</v>
      </c>
      <c r="E195">
        <v>5242.2197266000003</v>
      </c>
      <c r="F195">
        <v>4774.5498047000001</v>
      </c>
      <c r="G195">
        <v>4800.75</v>
      </c>
      <c r="H195">
        <v>4890.9199219000002</v>
      </c>
      <c r="I195">
        <v>4782.7402344000002</v>
      </c>
      <c r="J195">
        <v>4812.2402344000002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-289.27294919999986</v>
      </c>
      <c r="O195">
        <f t="shared" ref="O195:O258" si="26">IF(N195&lt;0,N195,"")</f>
        <v>-289.27294919999986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5.7125409647723311</v>
      </c>
    </row>
    <row r="196" spans="1:19" x14ac:dyDescent="0.25">
      <c r="A196" t="s">
        <v>245</v>
      </c>
      <c r="B196">
        <v>4927.4799805000002</v>
      </c>
      <c r="C196">
        <v>4589.4702147999997</v>
      </c>
      <c r="D196">
        <v>5159.6538086</v>
      </c>
      <c r="E196">
        <v>5111.2241211</v>
      </c>
      <c r="F196">
        <v>4589.4702147999997</v>
      </c>
      <c r="G196">
        <v>4616.7597655999998</v>
      </c>
      <c r="H196">
        <v>4720.75</v>
      </c>
      <c r="I196">
        <v>4582.9799805000002</v>
      </c>
      <c r="J196">
        <v>4627.4902344000002</v>
      </c>
      <c r="L196" t="str">
        <f t="shared" si="24"/>
        <v>09APR2022:03:00:00</v>
      </c>
      <c r="M196">
        <v>3</v>
      </c>
      <c r="N196">
        <f t="shared" si="25"/>
        <v>-338.00976570000057</v>
      </c>
      <c r="O196">
        <f t="shared" si="26"/>
        <v>-338.00976570000057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6.8596882592651776</v>
      </c>
    </row>
    <row r="197" spans="1:19" x14ac:dyDescent="0.25">
      <c r="A197" t="s">
        <v>246</v>
      </c>
      <c r="B197">
        <v>4832.0322266000003</v>
      </c>
      <c r="C197">
        <v>4513.1801758000001</v>
      </c>
      <c r="D197">
        <v>5074.0815430000002</v>
      </c>
      <c r="E197">
        <v>5014.9321289</v>
      </c>
      <c r="F197">
        <v>4513.1801758000001</v>
      </c>
      <c r="G197">
        <v>4544.1699219000002</v>
      </c>
      <c r="H197">
        <v>4643.7700194999998</v>
      </c>
      <c r="I197">
        <v>4488.9399414</v>
      </c>
      <c r="J197">
        <v>4547.5146483999997</v>
      </c>
      <c r="L197" t="str">
        <f t="shared" si="24"/>
        <v>09APR2022:04:00:00</v>
      </c>
      <c r="M197">
        <v>4</v>
      </c>
      <c r="N197">
        <f t="shared" si="25"/>
        <v>-318.85205080000014</v>
      </c>
      <c r="O197">
        <f t="shared" si="26"/>
        <v>-318.85205080000014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6.5987153199174013</v>
      </c>
    </row>
    <row r="198" spans="1:19" x14ac:dyDescent="0.25">
      <c r="A198" t="s">
        <v>247</v>
      </c>
      <c r="B198">
        <v>4863.5966797000001</v>
      </c>
      <c r="C198">
        <v>4502.9799805000002</v>
      </c>
      <c r="D198">
        <v>5102.9497069999998</v>
      </c>
      <c r="E198">
        <v>4962.0200194999998</v>
      </c>
      <c r="F198">
        <v>4502.9799805000002</v>
      </c>
      <c r="G198">
        <v>4537.5400391000003</v>
      </c>
      <c r="H198">
        <v>4649.0200194999998</v>
      </c>
      <c r="I198">
        <v>4463.6899414</v>
      </c>
      <c r="J198">
        <v>4538.3071289</v>
      </c>
      <c r="L198" t="str">
        <f t="shared" si="24"/>
        <v>09APR2022:05:00:00</v>
      </c>
      <c r="M198">
        <v>5</v>
      </c>
      <c r="N198">
        <f t="shared" si="25"/>
        <v>-360.61669919999986</v>
      </c>
      <c r="O198">
        <f t="shared" si="26"/>
        <v>-360.61669919999986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7.4146094536408729</v>
      </c>
    </row>
    <row r="199" spans="1:19" x14ac:dyDescent="0.25">
      <c r="A199" t="s">
        <v>248</v>
      </c>
      <c r="B199">
        <v>5005.7807616999999</v>
      </c>
      <c r="C199">
        <v>4561.1801758000001</v>
      </c>
      <c r="D199">
        <v>5225.7602539</v>
      </c>
      <c r="E199">
        <v>5119.7036133000001</v>
      </c>
      <c r="F199">
        <v>4561.1801758000001</v>
      </c>
      <c r="G199">
        <v>4604.4799805000002</v>
      </c>
      <c r="H199">
        <v>4746.5600586</v>
      </c>
      <c r="I199">
        <v>4515.5898438000004</v>
      </c>
      <c r="J199">
        <v>4606.9526366999999</v>
      </c>
      <c r="L199" t="str">
        <f t="shared" si="24"/>
        <v>09APR2022:06:00:00</v>
      </c>
      <c r="M199">
        <v>6</v>
      </c>
      <c r="N199">
        <f t="shared" si="25"/>
        <v>-444.60058589999971</v>
      </c>
      <c r="O199">
        <f t="shared" si="26"/>
        <v>-444.60058589999971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8.8817430699663742</v>
      </c>
    </row>
    <row r="200" spans="1:19" x14ac:dyDescent="0.25">
      <c r="A200" t="s">
        <v>249</v>
      </c>
      <c r="B200">
        <v>5239.7851563000004</v>
      </c>
      <c r="C200">
        <v>4732.1000977000003</v>
      </c>
      <c r="D200">
        <v>5532.3408202999999</v>
      </c>
      <c r="E200">
        <v>5468.3793944999998</v>
      </c>
      <c r="F200">
        <v>4732.1000977000003</v>
      </c>
      <c r="G200">
        <v>4779.9501952999999</v>
      </c>
      <c r="H200">
        <v>4943.2900391000003</v>
      </c>
      <c r="I200">
        <v>4689.7998047000001</v>
      </c>
      <c r="J200">
        <v>4786.2851563000004</v>
      </c>
      <c r="L200" t="str">
        <f t="shared" si="24"/>
        <v>09APR2022:07:00:00</v>
      </c>
      <c r="M200">
        <v>7</v>
      </c>
      <c r="N200">
        <f t="shared" si="25"/>
        <v>-507.68505860000005</v>
      </c>
      <c r="O200">
        <f t="shared" si="26"/>
        <v>-507.68505860000005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9.6890434141100279</v>
      </c>
    </row>
    <row r="201" spans="1:19" x14ac:dyDescent="0.25">
      <c r="A201" t="s">
        <v>250</v>
      </c>
      <c r="B201">
        <v>5569.1840819999998</v>
      </c>
      <c r="C201">
        <v>4933.1000977000003</v>
      </c>
      <c r="D201">
        <v>5813.0190430000002</v>
      </c>
      <c r="E201">
        <v>5840.6977539</v>
      </c>
      <c r="F201">
        <v>4933.1000977000003</v>
      </c>
      <c r="G201">
        <v>4973.9599608999997</v>
      </c>
      <c r="H201">
        <v>5173.1899414</v>
      </c>
      <c r="I201">
        <v>4891.4399414</v>
      </c>
      <c r="J201">
        <v>4992.9223633000001</v>
      </c>
      <c r="L201" t="str">
        <f t="shared" si="24"/>
        <v>09APR2022:08:00:00</v>
      </c>
      <c r="M201">
        <v>8</v>
      </c>
      <c r="N201">
        <f t="shared" si="25"/>
        <v>-636.08398429999943</v>
      </c>
      <c r="O201">
        <f t="shared" si="26"/>
        <v>-636.08398429999943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11.421493255284346</v>
      </c>
    </row>
    <row r="202" spans="1:19" x14ac:dyDescent="0.25">
      <c r="A202" t="s">
        <v>251</v>
      </c>
      <c r="B202">
        <v>5767.1953125</v>
      </c>
      <c r="C202">
        <v>5182.0200194999998</v>
      </c>
      <c r="D202">
        <v>5893.9902344000002</v>
      </c>
      <c r="E202">
        <v>5763.8374022999997</v>
      </c>
      <c r="F202">
        <v>5182.0200194999998</v>
      </c>
      <c r="G202">
        <v>5207.1499022999997</v>
      </c>
      <c r="H202">
        <v>5401.9702147999997</v>
      </c>
      <c r="I202">
        <v>5158.1801758000001</v>
      </c>
      <c r="J202">
        <v>5237.3300780999998</v>
      </c>
      <c r="L202" t="str">
        <f t="shared" si="24"/>
        <v>09APR2022:09:00:00</v>
      </c>
      <c r="M202">
        <v>9</v>
      </c>
      <c r="N202">
        <f t="shared" si="25"/>
        <v>-585.17529300000024</v>
      </c>
      <c r="O202">
        <f t="shared" si="26"/>
        <v>-585.17529300000024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10.146618265756892</v>
      </c>
    </row>
    <row r="203" spans="1:19" x14ac:dyDescent="0.25">
      <c r="A203" t="s">
        <v>252</v>
      </c>
      <c r="B203">
        <v>5815.1713866999999</v>
      </c>
      <c r="C203">
        <v>5365.6401366999999</v>
      </c>
      <c r="D203">
        <v>5888.5019530999998</v>
      </c>
      <c r="E203">
        <v>5880.9848633000001</v>
      </c>
      <c r="F203">
        <v>5365.6401366999999</v>
      </c>
      <c r="G203">
        <v>5373.1201172000001</v>
      </c>
      <c r="H203">
        <v>5521.5698241999999</v>
      </c>
      <c r="I203">
        <v>5391.2998047000001</v>
      </c>
      <c r="J203">
        <v>5412.9072266000003</v>
      </c>
      <c r="L203" t="str">
        <f t="shared" si="24"/>
        <v>09APR2022:10:00:00</v>
      </c>
      <c r="M203">
        <v>10</v>
      </c>
      <c r="N203">
        <f t="shared" si="25"/>
        <v>-449.53125</v>
      </c>
      <c r="O203">
        <f t="shared" si="26"/>
        <v>-449.53125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7.7303181644505319</v>
      </c>
    </row>
    <row r="204" spans="1:19" x14ac:dyDescent="0.25">
      <c r="A204" t="s">
        <v>253</v>
      </c>
      <c r="B204">
        <v>5824.4589844000002</v>
      </c>
      <c r="C204">
        <v>5502.0297852000003</v>
      </c>
      <c r="D204">
        <v>5933.1352539</v>
      </c>
      <c r="E204">
        <v>5939.4125977000003</v>
      </c>
      <c r="F204">
        <v>5502.0297852000003</v>
      </c>
      <c r="G204">
        <v>5495.5698241999999</v>
      </c>
      <c r="H204">
        <v>5607.1601563000004</v>
      </c>
      <c r="I204">
        <v>5583.7099608999997</v>
      </c>
      <c r="J204">
        <v>5547.1171875</v>
      </c>
      <c r="L204" t="str">
        <f t="shared" si="24"/>
        <v>09APR2022:11:00:00</v>
      </c>
      <c r="M204">
        <v>11</v>
      </c>
      <c r="N204">
        <f t="shared" si="25"/>
        <v>-322.42919919999986</v>
      </c>
      <c r="O204">
        <f t="shared" si="26"/>
        <v>-322.42919919999986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5.5357793756223783</v>
      </c>
    </row>
    <row r="205" spans="1:19" x14ac:dyDescent="0.25">
      <c r="A205" t="s">
        <v>254</v>
      </c>
      <c r="B205">
        <v>5886.1508789</v>
      </c>
      <c r="C205">
        <v>5651.0498047000001</v>
      </c>
      <c r="D205">
        <v>6013.8569336</v>
      </c>
      <c r="E205">
        <v>5994.390625</v>
      </c>
      <c r="F205">
        <v>5651.0498047000001</v>
      </c>
      <c r="G205">
        <v>5633.3100586</v>
      </c>
      <c r="H205">
        <v>5724.4501952999999</v>
      </c>
      <c r="I205">
        <v>5788.2001952999999</v>
      </c>
      <c r="J205">
        <v>5699.2519530999998</v>
      </c>
      <c r="L205" t="str">
        <f t="shared" si="24"/>
        <v>09APR2022:12:00:00</v>
      </c>
      <c r="M205">
        <v>12</v>
      </c>
      <c r="N205">
        <f t="shared" si="25"/>
        <v>-235.10107419999986</v>
      </c>
      <c r="O205">
        <f t="shared" si="26"/>
        <v>-235.10107419999986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3.9941394476102081</v>
      </c>
    </row>
    <row r="206" spans="1:19" x14ac:dyDescent="0.25">
      <c r="A206" t="s">
        <v>255</v>
      </c>
      <c r="B206">
        <v>6012.1860352000003</v>
      </c>
      <c r="C206">
        <v>5826.2900391000003</v>
      </c>
      <c r="D206">
        <v>6232.5683594000002</v>
      </c>
      <c r="E206">
        <v>6235.4677733999997</v>
      </c>
      <c r="F206">
        <v>5826.2900391000003</v>
      </c>
      <c r="G206">
        <v>5802.7299805000002</v>
      </c>
      <c r="H206">
        <v>5846.1098633000001</v>
      </c>
      <c r="I206">
        <v>6005.9501952999999</v>
      </c>
      <c r="J206">
        <v>5870.2695313000004</v>
      </c>
      <c r="L206" t="str">
        <f t="shared" si="24"/>
        <v>09APR2022:13:00:00</v>
      </c>
      <c r="M206">
        <v>13</v>
      </c>
      <c r="N206">
        <f t="shared" si="25"/>
        <v>-185.89599610000005</v>
      </c>
      <c r="O206">
        <f t="shared" si="26"/>
        <v>-185.89599610000005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3.0919867584206595</v>
      </c>
    </row>
    <row r="207" spans="1:19" x14ac:dyDescent="0.25">
      <c r="A207" t="s">
        <v>256</v>
      </c>
      <c r="B207">
        <v>6214.7456055000002</v>
      </c>
      <c r="C207">
        <v>6031.5400391000003</v>
      </c>
      <c r="D207">
        <v>6491.7788086</v>
      </c>
      <c r="E207">
        <v>6430.3530272999997</v>
      </c>
      <c r="F207">
        <v>6031.5400391000003</v>
      </c>
      <c r="G207">
        <v>6008.2099608999997</v>
      </c>
      <c r="H207">
        <v>6020.0600586</v>
      </c>
      <c r="I207">
        <v>6245.9599608999997</v>
      </c>
      <c r="J207">
        <v>6076.4423827999999</v>
      </c>
      <c r="L207" t="str">
        <f t="shared" si="24"/>
        <v>09APR2022:14:00:00</v>
      </c>
      <c r="M207">
        <v>14</v>
      </c>
      <c r="N207">
        <f t="shared" si="25"/>
        <v>-183.20556639999995</v>
      </c>
      <c r="O207">
        <f t="shared" si="26"/>
        <v>-183.20556639999995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2.9479173892148456</v>
      </c>
    </row>
    <row r="208" spans="1:19" x14ac:dyDescent="0.25">
      <c r="A208" t="s">
        <v>257</v>
      </c>
      <c r="B208">
        <v>6483.2612305000002</v>
      </c>
      <c r="C208">
        <v>6251.5</v>
      </c>
      <c r="D208">
        <v>6778.4853516000003</v>
      </c>
      <c r="E208">
        <v>6733.0361327999999</v>
      </c>
      <c r="F208">
        <v>6251.5</v>
      </c>
      <c r="G208">
        <v>6237.6699219000002</v>
      </c>
      <c r="H208">
        <v>6237.1298827999999</v>
      </c>
      <c r="I208">
        <v>6488.6098633000001</v>
      </c>
      <c r="J208">
        <v>6303.7275391000003</v>
      </c>
      <c r="L208" t="str">
        <f t="shared" si="24"/>
        <v>09APR2022:15:00:00</v>
      </c>
      <c r="M208">
        <v>15</v>
      </c>
      <c r="N208">
        <f t="shared" si="25"/>
        <v>-231.76123050000024</v>
      </c>
      <c r="O208">
        <f t="shared" si="26"/>
        <v>-231.76123050000024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3.5747631054830475</v>
      </c>
    </row>
    <row r="209" spans="1:19" x14ac:dyDescent="0.25">
      <c r="A209" t="s">
        <v>258</v>
      </c>
      <c r="B209">
        <v>6864.6435547000001</v>
      </c>
      <c r="C209">
        <v>6515.1899414</v>
      </c>
      <c r="D209">
        <v>7080.2412108999997</v>
      </c>
      <c r="E209">
        <v>7059.2407227000003</v>
      </c>
      <c r="F209">
        <v>6515.1899414</v>
      </c>
      <c r="G209">
        <v>6523.0400391000003</v>
      </c>
      <c r="H209">
        <v>6545.4902344000002</v>
      </c>
      <c r="I209">
        <v>6757.2402344000002</v>
      </c>
      <c r="J209">
        <v>6585.2402344000002</v>
      </c>
      <c r="L209" t="str">
        <f t="shared" si="24"/>
        <v>09APR2022:16:00:00</v>
      </c>
      <c r="M209">
        <v>16</v>
      </c>
      <c r="N209">
        <f t="shared" si="25"/>
        <v>-349.45361330000014</v>
      </c>
      <c r="O209">
        <f t="shared" si="26"/>
        <v>-349.45361330000014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5.0906301327290402</v>
      </c>
    </row>
    <row r="210" spans="1:19" x14ac:dyDescent="0.25">
      <c r="A210" t="s">
        <v>259</v>
      </c>
      <c r="B210">
        <v>7217.59375</v>
      </c>
      <c r="C210">
        <v>6769.0898438000004</v>
      </c>
      <c r="D210">
        <v>7432.8842772999997</v>
      </c>
      <c r="E210">
        <v>7571.3828125</v>
      </c>
      <c r="F210">
        <v>6769.0898438000004</v>
      </c>
      <c r="G210">
        <v>6809.3300780999998</v>
      </c>
      <c r="H210">
        <v>6876.7900391000003</v>
      </c>
      <c r="I210">
        <v>7008.2797852000003</v>
      </c>
      <c r="J210">
        <v>6865.8725586</v>
      </c>
      <c r="L210" t="str">
        <f t="shared" si="24"/>
        <v>09APR2022:17:00:00</v>
      </c>
      <c r="M210">
        <v>17</v>
      </c>
      <c r="N210">
        <f t="shared" si="25"/>
        <v>-448.50390619999962</v>
      </c>
      <c r="O210">
        <f t="shared" si="26"/>
        <v>-448.50390619999962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6.2140364467035791</v>
      </c>
    </row>
    <row r="211" spans="1:19" x14ac:dyDescent="0.25">
      <c r="A211" t="s">
        <v>260</v>
      </c>
      <c r="B211">
        <v>7579.0917969000002</v>
      </c>
      <c r="C211">
        <v>6945.1201172000001</v>
      </c>
      <c r="D211">
        <v>7728.3867188000004</v>
      </c>
      <c r="E211">
        <v>7858.2060547000001</v>
      </c>
      <c r="F211">
        <v>6945.1201172000001</v>
      </c>
      <c r="G211">
        <v>7016.8798827999999</v>
      </c>
      <c r="H211">
        <v>7138.7797852000003</v>
      </c>
      <c r="I211">
        <v>7171.8500977000003</v>
      </c>
      <c r="J211">
        <v>7068.1572266000003</v>
      </c>
      <c r="L211" t="str">
        <f t="shared" si="24"/>
        <v>09APR2022:18:00:00</v>
      </c>
      <c r="M211">
        <v>18</v>
      </c>
      <c r="N211">
        <f t="shared" si="25"/>
        <v>-633.9716797000001</v>
      </c>
      <c r="O211">
        <f t="shared" si="26"/>
        <v>-633.9716797000001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8.3647447040990741</v>
      </c>
    </row>
    <row r="212" spans="1:19" x14ac:dyDescent="0.25">
      <c r="A212" t="s">
        <v>261</v>
      </c>
      <c r="B212">
        <v>7670.1962891000003</v>
      </c>
      <c r="C212">
        <v>6941.6899414</v>
      </c>
      <c r="D212">
        <v>7835.6708983999997</v>
      </c>
      <c r="E212">
        <v>8007.4023438000004</v>
      </c>
      <c r="F212">
        <v>6941.6899414</v>
      </c>
      <c r="G212">
        <v>7039.25</v>
      </c>
      <c r="H212">
        <v>7213.5297852000003</v>
      </c>
      <c r="I212">
        <v>7147.3398438000004</v>
      </c>
      <c r="J212">
        <v>7085.4521483999997</v>
      </c>
      <c r="L212" t="str">
        <f t="shared" si="24"/>
        <v>09APR2022:19:00:00</v>
      </c>
      <c r="M212">
        <v>19</v>
      </c>
      <c r="N212">
        <f t="shared" si="25"/>
        <v>-728.50634770000033</v>
      </c>
      <c r="O212">
        <f t="shared" si="26"/>
        <v>-728.50634770000033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9.497884020716258</v>
      </c>
    </row>
    <row r="213" spans="1:19" x14ac:dyDescent="0.25">
      <c r="A213" t="s">
        <v>262</v>
      </c>
      <c r="B213">
        <v>7492.0395508000001</v>
      </c>
      <c r="C213">
        <v>6753.1499022999997</v>
      </c>
      <c r="D213">
        <v>7640.9003905999998</v>
      </c>
      <c r="E213">
        <v>7830.0683594000002</v>
      </c>
      <c r="F213">
        <v>6753.1499022999997</v>
      </c>
      <c r="G213">
        <v>6856.6201172000001</v>
      </c>
      <c r="H213">
        <v>7032.4399414</v>
      </c>
      <c r="I213">
        <v>6927.9501952999999</v>
      </c>
      <c r="J213">
        <v>6892.5400391000003</v>
      </c>
      <c r="L213" t="str">
        <f t="shared" si="24"/>
        <v>09APR2022:20:00:00</v>
      </c>
      <c r="M213">
        <v>20</v>
      </c>
      <c r="N213">
        <f t="shared" si="25"/>
        <v>-738.88964850000048</v>
      </c>
      <c r="O213">
        <f t="shared" si="26"/>
        <v>-738.88964850000048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9.8623297900383058</v>
      </c>
    </row>
    <row r="214" spans="1:19" x14ac:dyDescent="0.25">
      <c r="A214" t="s">
        <v>263</v>
      </c>
      <c r="B214">
        <v>7353.7338866999999</v>
      </c>
      <c r="C214">
        <v>6668.9501952999999</v>
      </c>
      <c r="D214">
        <v>7541.9511719000002</v>
      </c>
      <c r="E214">
        <v>7768.9130858999997</v>
      </c>
      <c r="F214">
        <v>6668.9501952999999</v>
      </c>
      <c r="G214">
        <v>6766.2402344000002</v>
      </c>
      <c r="H214">
        <v>6889.9101563000004</v>
      </c>
      <c r="I214">
        <v>6810.7001952999999</v>
      </c>
      <c r="J214">
        <v>6783.9501952999999</v>
      </c>
      <c r="L214" t="str">
        <f t="shared" si="24"/>
        <v>09APR2022:21:00:00</v>
      </c>
      <c r="M214">
        <v>21</v>
      </c>
      <c r="N214">
        <f t="shared" si="25"/>
        <v>-684.78369139999995</v>
      </c>
      <c r="O214">
        <f t="shared" si="26"/>
        <v>-684.78369139999995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9.3120542835865088</v>
      </c>
    </row>
    <row r="215" spans="1:19" x14ac:dyDescent="0.25">
      <c r="A215" t="s">
        <v>264</v>
      </c>
      <c r="B215">
        <v>7040.5478516000003</v>
      </c>
      <c r="C215">
        <v>6430.9399414</v>
      </c>
      <c r="D215">
        <v>7298.5893555000002</v>
      </c>
      <c r="E215">
        <v>7455.1455077999999</v>
      </c>
      <c r="F215">
        <v>6430.9399414</v>
      </c>
      <c r="G215">
        <v>6523.6699219000002</v>
      </c>
      <c r="H215">
        <v>6632.8198241999999</v>
      </c>
      <c r="I215">
        <v>6542.7402344000002</v>
      </c>
      <c r="J215">
        <v>6532.5424805000002</v>
      </c>
      <c r="L215" t="str">
        <f t="shared" si="24"/>
        <v>09APR2022:22:00:00</v>
      </c>
      <c r="M215">
        <v>22</v>
      </c>
      <c r="N215">
        <f t="shared" si="25"/>
        <v>-609.60791020000033</v>
      </c>
      <c r="O215">
        <f t="shared" si="26"/>
        <v>-609.60791020000033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8.6585294645993187</v>
      </c>
    </row>
    <row r="216" spans="1:19" x14ac:dyDescent="0.25">
      <c r="A216" t="s">
        <v>265</v>
      </c>
      <c r="B216">
        <v>6586.7416991999999</v>
      </c>
      <c r="C216">
        <v>6090.4399414</v>
      </c>
      <c r="D216">
        <v>6805.8657227000003</v>
      </c>
      <c r="E216">
        <v>6892.2407227000003</v>
      </c>
      <c r="F216">
        <v>6090.4399414</v>
      </c>
      <c r="G216">
        <v>6156.1499022999997</v>
      </c>
      <c r="H216">
        <v>6285.6801758000001</v>
      </c>
      <c r="I216">
        <v>6181.2299805000002</v>
      </c>
      <c r="J216">
        <v>6178.375</v>
      </c>
      <c r="L216" t="str">
        <f t="shared" si="24"/>
        <v>09APR2022:23:00:00</v>
      </c>
      <c r="M216">
        <v>23</v>
      </c>
      <c r="N216">
        <f t="shared" si="25"/>
        <v>-496.3017577999999</v>
      </c>
      <c r="O216">
        <f t="shared" si="26"/>
        <v>-496.3017577999999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7.5348598816358443</v>
      </c>
    </row>
    <row r="217" spans="1:19" x14ac:dyDescent="0.25">
      <c r="A217" t="s">
        <v>266</v>
      </c>
      <c r="B217">
        <v>6105.0175780999998</v>
      </c>
      <c r="C217">
        <v>5696.4599608999997</v>
      </c>
      <c r="D217">
        <v>6198.8471680000002</v>
      </c>
      <c r="E217">
        <v>6259.3471680000002</v>
      </c>
      <c r="F217">
        <v>5696.4599608999997</v>
      </c>
      <c r="G217">
        <v>5737.4902344000002</v>
      </c>
      <c r="H217">
        <v>5866.6601563000004</v>
      </c>
      <c r="I217">
        <v>5762.1699219000002</v>
      </c>
      <c r="J217">
        <v>5765.6948241999999</v>
      </c>
      <c r="L217" t="str">
        <f t="shared" si="24"/>
        <v>10APR2022:00:00:00</v>
      </c>
      <c r="M217">
        <v>24</v>
      </c>
      <c r="N217">
        <f t="shared" si="25"/>
        <v>-408.5576172000001</v>
      </c>
      <c r="O217">
        <f t="shared" si="26"/>
        <v>-408.5576172000001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6.6921611932057878</v>
      </c>
    </row>
    <row r="218" spans="1:19" x14ac:dyDescent="0.25">
      <c r="A218" t="s">
        <v>267</v>
      </c>
      <c r="B218">
        <v>5684.1069336</v>
      </c>
      <c r="C218">
        <v>5188.3798827999999</v>
      </c>
      <c r="D218">
        <v>5740.6757813000004</v>
      </c>
      <c r="E218">
        <v>5758.1845702999999</v>
      </c>
      <c r="F218">
        <v>5273.3100586</v>
      </c>
      <c r="G218">
        <v>5334.3500977000003</v>
      </c>
      <c r="H218">
        <v>5406.9301758000001</v>
      </c>
      <c r="I218">
        <v>5188.3798827999999</v>
      </c>
      <c r="J218">
        <v>5300.7421875</v>
      </c>
      <c r="L218" t="str">
        <f t="shared" si="24"/>
        <v>10APR2022:01:00:00</v>
      </c>
      <c r="M218">
        <v>1</v>
      </c>
      <c r="N218">
        <f t="shared" si="25"/>
        <v>-495.72705080000014</v>
      </c>
      <c r="O218">
        <f t="shared" si="26"/>
        <v>-495.72705080000014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8.7212829841333406</v>
      </c>
    </row>
    <row r="219" spans="1:19" x14ac:dyDescent="0.25">
      <c r="A219" t="s">
        <v>268</v>
      </c>
      <c r="B219">
        <v>5350.7036133000001</v>
      </c>
      <c r="C219">
        <v>4831.3300780999998</v>
      </c>
      <c r="D219">
        <v>5386.0278319999998</v>
      </c>
      <c r="E219">
        <v>5367.2700194999998</v>
      </c>
      <c r="F219">
        <v>4945.9501952999999</v>
      </c>
      <c r="G219">
        <v>4996.4199219000002</v>
      </c>
      <c r="H219">
        <v>5069.25</v>
      </c>
      <c r="I219">
        <v>4831.3300780999998</v>
      </c>
      <c r="J219">
        <v>4960.7373047000001</v>
      </c>
      <c r="L219" t="str">
        <f t="shared" si="24"/>
        <v>10APR2022:02:00:00</v>
      </c>
      <c r="M219">
        <v>2</v>
      </c>
      <c r="N219">
        <f t="shared" si="25"/>
        <v>-519.37353520000033</v>
      </c>
      <c r="O219">
        <f t="shared" si="26"/>
        <v>-519.37353520000033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9.7066399624344211</v>
      </c>
    </row>
    <row r="220" spans="1:19" x14ac:dyDescent="0.25">
      <c r="A220" t="s">
        <v>269</v>
      </c>
      <c r="B220">
        <v>5136.1430664</v>
      </c>
      <c r="C220">
        <v>4571.2700194999998</v>
      </c>
      <c r="D220">
        <v>5135.2973633000001</v>
      </c>
      <c r="E220">
        <v>5057.1230469000002</v>
      </c>
      <c r="F220">
        <v>4722.2001952999999</v>
      </c>
      <c r="G220">
        <v>4761.25</v>
      </c>
      <c r="H220">
        <v>4832.7797852000003</v>
      </c>
      <c r="I220">
        <v>4571.2700194999998</v>
      </c>
      <c r="J220">
        <v>4721.875</v>
      </c>
      <c r="L220" t="str">
        <f t="shared" si="24"/>
        <v>10APR2022:03:00:00</v>
      </c>
      <c r="M220">
        <v>3</v>
      </c>
      <c r="N220">
        <f t="shared" si="25"/>
        <v>-564.87304690000019</v>
      </c>
      <c r="O220">
        <f t="shared" si="26"/>
        <v>-564.87304690000019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10.998000631939723</v>
      </c>
    </row>
    <row r="221" spans="1:19" x14ac:dyDescent="0.25">
      <c r="A221" t="s">
        <v>270</v>
      </c>
      <c r="B221">
        <v>4994.2001952999999</v>
      </c>
      <c r="C221">
        <v>4423.9301758000001</v>
      </c>
      <c r="D221">
        <v>4952.2954102000003</v>
      </c>
      <c r="E221">
        <v>4790.4414063000004</v>
      </c>
      <c r="F221">
        <v>4577.6801758000001</v>
      </c>
      <c r="G221">
        <v>4623.6298827999999</v>
      </c>
      <c r="H221">
        <v>4695.7700194999998</v>
      </c>
      <c r="I221">
        <v>4423.9301758000001</v>
      </c>
      <c r="J221">
        <v>4580.2524414</v>
      </c>
      <c r="L221" t="str">
        <f t="shared" si="24"/>
        <v>10APR2022:04:00:00</v>
      </c>
      <c r="M221">
        <v>4</v>
      </c>
      <c r="N221">
        <f t="shared" si="25"/>
        <v>-570.27001949999976</v>
      </c>
      <c r="O221">
        <f t="shared" si="26"/>
        <v>-570.27001949999976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11.418645572852208</v>
      </c>
    </row>
    <row r="222" spans="1:19" x14ac:dyDescent="0.25">
      <c r="A222" t="s">
        <v>271</v>
      </c>
      <c r="B222">
        <v>4929.0751952999999</v>
      </c>
      <c r="C222">
        <v>4336.6499022999997</v>
      </c>
      <c r="D222">
        <v>4845.1152344000002</v>
      </c>
      <c r="E222">
        <v>4673.109375</v>
      </c>
      <c r="F222">
        <v>4491.7001952999999</v>
      </c>
      <c r="G222">
        <v>4549.7202147999997</v>
      </c>
      <c r="H222">
        <v>4620.1401366999999</v>
      </c>
      <c r="I222">
        <v>4336.6499022999997</v>
      </c>
      <c r="J222">
        <v>4499.5527344000002</v>
      </c>
      <c r="L222" t="str">
        <f t="shared" si="24"/>
        <v>10APR2022:05:00:00</v>
      </c>
      <c r="M222">
        <v>5</v>
      </c>
      <c r="N222">
        <f t="shared" si="25"/>
        <v>-592.42529300000024</v>
      </c>
      <c r="O222">
        <f t="shared" si="26"/>
        <v>-592.42529300000024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12.018994832233295</v>
      </c>
    </row>
    <row r="223" spans="1:19" x14ac:dyDescent="0.25">
      <c r="A223" t="s">
        <v>272</v>
      </c>
      <c r="B223">
        <v>4926.0043944999998</v>
      </c>
      <c r="C223">
        <v>4329.3701172000001</v>
      </c>
      <c r="D223">
        <v>4796.8217772999997</v>
      </c>
      <c r="E223">
        <v>4636.0673827999999</v>
      </c>
      <c r="F223">
        <v>4480.5898438000004</v>
      </c>
      <c r="G223">
        <v>4544.4399414</v>
      </c>
      <c r="H223">
        <v>4638.6201172000001</v>
      </c>
      <c r="I223">
        <v>4329.3701172000001</v>
      </c>
      <c r="J223">
        <v>4498.2548827999999</v>
      </c>
      <c r="L223" t="str">
        <f t="shared" si="24"/>
        <v>10APR2022:06:00:00</v>
      </c>
      <c r="M223">
        <v>6</v>
      </c>
      <c r="N223">
        <f t="shared" si="25"/>
        <v>-596.63427729999967</v>
      </c>
      <c r="O223">
        <f t="shared" si="26"/>
        <v>-596.63427729999967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12.111931486828471</v>
      </c>
    </row>
    <row r="224" spans="1:19" x14ac:dyDescent="0.25">
      <c r="A224" t="s">
        <v>273</v>
      </c>
      <c r="B224">
        <v>5021.5224608999997</v>
      </c>
      <c r="C224">
        <v>4444.6899414</v>
      </c>
      <c r="D224">
        <v>4911.0009766000003</v>
      </c>
      <c r="E224">
        <v>4620.6962891000003</v>
      </c>
      <c r="F224">
        <v>4585.3300780999998</v>
      </c>
      <c r="G224">
        <v>4650.4501952999999</v>
      </c>
      <c r="H224">
        <v>4754.8798827999999</v>
      </c>
      <c r="I224">
        <v>4444.6899414</v>
      </c>
      <c r="J224">
        <v>4608.8374022999997</v>
      </c>
      <c r="L224" t="str">
        <f t="shared" si="24"/>
        <v>10APR2022:07:00:00</v>
      </c>
      <c r="M224">
        <v>7</v>
      </c>
      <c r="N224">
        <f t="shared" si="25"/>
        <v>-576.83251949999976</v>
      </c>
      <c r="O224">
        <f t="shared" si="26"/>
        <v>-576.83251949999976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11.48720381102537</v>
      </c>
    </row>
    <row r="225" spans="1:19" x14ac:dyDescent="0.25">
      <c r="A225" t="s">
        <v>274</v>
      </c>
      <c r="B225">
        <v>5137.6303711</v>
      </c>
      <c r="C225">
        <v>4589.0698241999999</v>
      </c>
      <c r="D225">
        <v>5045.0869141000003</v>
      </c>
      <c r="E225">
        <v>4722.7719727000003</v>
      </c>
      <c r="F225">
        <v>4729.7900391000003</v>
      </c>
      <c r="G225">
        <v>4786.5</v>
      </c>
      <c r="H225">
        <v>4917.4301758000001</v>
      </c>
      <c r="I225">
        <v>4589.0698241999999</v>
      </c>
      <c r="J225">
        <v>4755.6977539</v>
      </c>
      <c r="L225" t="str">
        <f t="shared" si="24"/>
        <v>10APR2022:08:00:00</v>
      </c>
      <c r="M225">
        <v>8</v>
      </c>
      <c r="N225">
        <f t="shared" si="25"/>
        <v>-548.56054690000019</v>
      </c>
      <c r="O225">
        <f t="shared" si="26"/>
        <v>-548.56054690000019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10.677306603949981</v>
      </c>
    </row>
    <row r="226" spans="1:19" x14ac:dyDescent="0.25">
      <c r="A226" t="s">
        <v>275</v>
      </c>
      <c r="B226">
        <v>5439.0219727000003</v>
      </c>
      <c r="C226">
        <v>4889.5200194999998</v>
      </c>
      <c r="D226">
        <v>5280.7094727000003</v>
      </c>
      <c r="E226">
        <v>4928.8701172000001</v>
      </c>
      <c r="F226">
        <v>5023.1801758000001</v>
      </c>
      <c r="G226">
        <v>5072.1401366999999</v>
      </c>
      <c r="H226">
        <v>5194.7797852000003</v>
      </c>
      <c r="I226">
        <v>4889.5200194999998</v>
      </c>
      <c r="J226">
        <v>5044.9047852000003</v>
      </c>
      <c r="L226" t="str">
        <f t="shared" si="24"/>
        <v>10APR2022:09:00:00</v>
      </c>
      <c r="M226">
        <v>9</v>
      </c>
      <c r="N226">
        <f t="shared" si="25"/>
        <v>-549.50195320000057</v>
      </c>
      <c r="O226">
        <f t="shared" si="26"/>
        <v>-549.50195320000057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10.102955199631612</v>
      </c>
    </row>
    <row r="227" spans="1:19" x14ac:dyDescent="0.25">
      <c r="A227" t="s">
        <v>276</v>
      </c>
      <c r="B227">
        <v>5783.1435547000001</v>
      </c>
      <c r="C227">
        <v>5321.5898438000004</v>
      </c>
      <c r="D227">
        <v>5581.0166016000003</v>
      </c>
      <c r="E227">
        <v>5585.1787108999997</v>
      </c>
      <c r="F227">
        <v>5396.1699219000002</v>
      </c>
      <c r="G227">
        <v>5441.4902344000002</v>
      </c>
      <c r="H227">
        <v>5553.1298827999999</v>
      </c>
      <c r="I227">
        <v>5321.5898438000004</v>
      </c>
      <c r="J227">
        <v>5428.0947266000003</v>
      </c>
      <c r="L227" t="str">
        <f t="shared" si="24"/>
        <v>10APR2022:10:00:00</v>
      </c>
      <c r="M227">
        <v>10</v>
      </c>
      <c r="N227">
        <f t="shared" si="25"/>
        <v>-461.55371089999971</v>
      </c>
      <c r="O227">
        <f t="shared" si="26"/>
        <v>-461.55371089999971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7.9810177031640839</v>
      </c>
    </row>
    <row r="228" spans="1:19" x14ac:dyDescent="0.25">
      <c r="A228" t="s">
        <v>277</v>
      </c>
      <c r="B228">
        <v>6087.6098633000001</v>
      </c>
      <c r="C228">
        <v>5740.2900391000003</v>
      </c>
      <c r="D228">
        <v>5942.4477539</v>
      </c>
      <c r="E228">
        <v>5995.2490233999997</v>
      </c>
      <c r="F228">
        <v>5752.3398438000004</v>
      </c>
      <c r="G228">
        <v>5784.7998047000001</v>
      </c>
      <c r="H228">
        <v>5886.9199219000002</v>
      </c>
      <c r="I228">
        <v>5740.2900391000003</v>
      </c>
      <c r="J228">
        <v>5791.0869141000003</v>
      </c>
      <c r="L228" t="str">
        <f t="shared" si="24"/>
        <v>10APR2022:11:00:00</v>
      </c>
      <c r="M228">
        <v>11</v>
      </c>
      <c r="N228">
        <f t="shared" si="25"/>
        <v>-347.31982419999986</v>
      </c>
      <c r="O228">
        <f t="shared" si="26"/>
        <v>-347.31982419999986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5.705356157822556</v>
      </c>
    </row>
    <row r="229" spans="1:19" x14ac:dyDescent="0.25">
      <c r="A229" t="s">
        <v>278</v>
      </c>
      <c r="B229">
        <v>6381.5390625</v>
      </c>
      <c r="C229">
        <v>6161.1801758000001</v>
      </c>
      <c r="D229">
        <v>6246.4174805000002</v>
      </c>
      <c r="E229">
        <v>6332.8945313000004</v>
      </c>
      <c r="F229">
        <v>6114.8598633000001</v>
      </c>
      <c r="G229">
        <v>6141.7402344000002</v>
      </c>
      <c r="H229">
        <v>6251.8701172000001</v>
      </c>
      <c r="I229">
        <v>6161.1801758000001</v>
      </c>
      <c r="J229">
        <v>6167.4121094000002</v>
      </c>
      <c r="L229" t="str">
        <f t="shared" si="24"/>
        <v>10APR2022:12:00:00</v>
      </c>
      <c r="M229">
        <v>12</v>
      </c>
      <c r="N229">
        <f t="shared" si="25"/>
        <v>-220.35888669999986</v>
      </c>
      <c r="O229">
        <f t="shared" si="26"/>
        <v>-220.35888669999986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3.4530680536753331</v>
      </c>
    </row>
    <row r="230" spans="1:19" x14ac:dyDescent="0.25">
      <c r="A230" t="s">
        <v>279</v>
      </c>
      <c r="B230">
        <v>6738.7998047000001</v>
      </c>
      <c r="C230">
        <v>6628.2700194999998</v>
      </c>
      <c r="D230">
        <v>6597.4018555000002</v>
      </c>
      <c r="E230">
        <v>6722.1069336</v>
      </c>
      <c r="F230">
        <v>6574.6000977000003</v>
      </c>
      <c r="G230">
        <v>6541.6899414</v>
      </c>
      <c r="H230">
        <v>6638.7700194999998</v>
      </c>
      <c r="I230">
        <v>6628.2700194999998</v>
      </c>
      <c r="J230">
        <v>6595.8325194999998</v>
      </c>
      <c r="L230" t="str">
        <f t="shared" si="24"/>
        <v>10APR2022:13:00:00</v>
      </c>
      <c r="M230">
        <v>13</v>
      </c>
      <c r="N230">
        <f t="shared" si="25"/>
        <v>-110.52978520000033</v>
      </c>
      <c r="O230">
        <f t="shared" si="26"/>
        <v>-110.52978520000033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1.6401998635263055</v>
      </c>
    </row>
    <row r="231" spans="1:19" x14ac:dyDescent="0.25">
      <c r="A231" t="s">
        <v>280</v>
      </c>
      <c r="B231">
        <v>7161.9609375</v>
      </c>
      <c r="C231">
        <v>7104.0200194999998</v>
      </c>
      <c r="D231">
        <v>6945.3715819999998</v>
      </c>
      <c r="E231">
        <v>7104.5727539</v>
      </c>
      <c r="F231">
        <v>7035.0400391000003</v>
      </c>
      <c r="G231">
        <v>6955.8300780999998</v>
      </c>
      <c r="H231">
        <v>7041.3999022999997</v>
      </c>
      <c r="I231">
        <v>7104.0200194999998</v>
      </c>
      <c r="J231">
        <v>7034.0722655999998</v>
      </c>
      <c r="L231" t="str">
        <f t="shared" si="24"/>
        <v>10APR2022:14:00:00</v>
      </c>
      <c r="M231">
        <v>14</v>
      </c>
      <c r="N231">
        <f t="shared" si="25"/>
        <v>-57.940918000000238</v>
      </c>
      <c r="O231">
        <f t="shared" si="26"/>
        <v>-57.940918000000238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0.80900913179548084</v>
      </c>
    </row>
    <row r="232" spans="1:19" x14ac:dyDescent="0.25">
      <c r="A232" t="s">
        <v>281</v>
      </c>
      <c r="B232">
        <v>7592.0034180000002</v>
      </c>
      <c r="C232">
        <v>7567.8701172000001</v>
      </c>
      <c r="D232">
        <v>7334.5859375</v>
      </c>
      <c r="E232">
        <v>7514.2421875</v>
      </c>
      <c r="F232">
        <v>7482.4199219000002</v>
      </c>
      <c r="G232">
        <v>7345.25</v>
      </c>
      <c r="H232">
        <v>7434.3198241999999</v>
      </c>
      <c r="I232">
        <v>7567.8701172000001</v>
      </c>
      <c r="J232">
        <v>7457.4648438000004</v>
      </c>
      <c r="L232" t="str">
        <f t="shared" si="24"/>
        <v>10APR2022:15:00:00</v>
      </c>
      <c r="M232">
        <v>15</v>
      </c>
      <c r="N232">
        <f t="shared" si="25"/>
        <v>-24.133300800000143</v>
      </c>
      <c r="O232">
        <f t="shared" si="26"/>
        <v>-24.133300800000143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0.31787789693010571</v>
      </c>
    </row>
    <row r="233" spans="1:19" x14ac:dyDescent="0.25">
      <c r="A233" t="s">
        <v>282</v>
      </c>
      <c r="B233">
        <v>8079.6254883000001</v>
      </c>
      <c r="C233">
        <v>7975.8300780999998</v>
      </c>
      <c r="D233">
        <v>7756.6132813000004</v>
      </c>
      <c r="E233">
        <v>8042.2392577999999</v>
      </c>
      <c r="F233">
        <v>7880.3598633000001</v>
      </c>
      <c r="G233">
        <v>7705.5097655999998</v>
      </c>
      <c r="H233">
        <v>7807.1098633000001</v>
      </c>
      <c r="I233">
        <v>7975.8300780999998</v>
      </c>
      <c r="J233">
        <v>7842.2021483999997</v>
      </c>
      <c r="L233" t="str">
        <f t="shared" si="24"/>
        <v>10APR2022:16:00:00</v>
      </c>
      <c r="M233">
        <v>16</v>
      </c>
      <c r="N233">
        <f t="shared" si="25"/>
        <v>-103.79541020000033</v>
      </c>
      <c r="O233">
        <f t="shared" si="26"/>
        <v>-103.79541020000033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1.2846562052944792</v>
      </c>
    </row>
    <row r="234" spans="1:19" x14ac:dyDescent="0.25">
      <c r="A234" t="s">
        <v>283</v>
      </c>
      <c r="B234">
        <v>8486.4335938000004</v>
      </c>
      <c r="C234">
        <v>8254.2304688000004</v>
      </c>
      <c r="D234">
        <v>8240.9736327999999</v>
      </c>
      <c r="E234">
        <v>8545.3359375</v>
      </c>
      <c r="F234">
        <v>8179.2597655999998</v>
      </c>
      <c r="G234">
        <v>8007.5400391000003</v>
      </c>
      <c r="H234">
        <v>8129.1899414</v>
      </c>
      <c r="I234">
        <v>8254.2304688000004</v>
      </c>
      <c r="J234">
        <v>8142.5551758000001</v>
      </c>
      <c r="L234" t="str">
        <f t="shared" si="24"/>
        <v>10APR2022:17:00:00</v>
      </c>
      <c r="M234">
        <v>17</v>
      </c>
      <c r="N234">
        <f t="shared" si="25"/>
        <v>-232.203125</v>
      </c>
      <c r="O234">
        <f t="shared" si="26"/>
        <v>-232.203125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2.7361685263128961</v>
      </c>
    </row>
    <row r="235" spans="1:19" x14ac:dyDescent="0.25">
      <c r="A235" t="s">
        <v>284</v>
      </c>
      <c r="B235">
        <v>8716.59375</v>
      </c>
      <c r="C235">
        <v>8381.9003905999998</v>
      </c>
      <c r="D235">
        <v>8598.296875</v>
      </c>
      <c r="E235">
        <v>8953.3388672000001</v>
      </c>
      <c r="F235">
        <v>8347.1298827999999</v>
      </c>
      <c r="G235">
        <v>8196.5703125</v>
      </c>
      <c r="H235">
        <v>8350.7304688000004</v>
      </c>
      <c r="I235">
        <v>8381.9003905999998</v>
      </c>
      <c r="J235">
        <v>8319.0820313000004</v>
      </c>
      <c r="L235" t="str">
        <f t="shared" si="24"/>
        <v>10APR2022:18:00:00</v>
      </c>
      <c r="M235">
        <v>18</v>
      </c>
      <c r="N235">
        <f t="shared" si="25"/>
        <v>-334.69335940000019</v>
      </c>
      <c r="O235">
        <f t="shared" si="26"/>
        <v>-334.69335940000019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3.8397264917847092</v>
      </c>
    </row>
    <row r="236" spans="1:19" x14ac:dyDescent="0.25">
      <c r="A236" t="s">
        <v>285</v>
      </c>
      <c r="B236">
        <v>8592.6269530999998</v>
      </c>
      <c r="C236">
        <v>8239.4296875</v>
      </c>
      <c r="D236">
        <v>8754.3105469000002</v>
      </c>
      <c r="E236">
        <v>9193.6796875</v>
      </c>
      <c r="F236">
        <v>8256.8496094000002</v>
      </c>
      <c r="G236">
        <v>8152.8598633000001</v>
      </c>
      <c r="H236">
        <v>8334.1201172000001</v>
      </c>
      <c r="I236">
        <v>8239.4296875</v>
      </c>
      <c r="J236">
        <v>8245.8144530999998</v>
      </c>
      <c r="L236" t="str">
        <f t="shared" si="24"/>
        <v>10APR2022:19:00:00</v>
      </c>
      <c r="M236">
        <v>19</v>
      </c>
      <c r="N236">
        <f t="shared" si="25"/>
        <v>-353.19726559999981</v>
      </c>
      <c r="O236">
        <f t="shared" si="26"/>
        <v>-353.19726559999981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4.110468981462942</v>
      </c>
    </row>
    <row r="237" spans="1:19" x14ac:dyDescent="0.25">
      <c r="A237" t="s">
        <v>286</v>
      </c>
      <c r="B237">
        <v>8344.9267577999999</v>
      </c>
      <c r="C237">
        <v>7952.1201172000001</v>
      </c>
      <c r="D237">
        <v>8536.4941405999998</v>
      </c>
      <c r="E237">
        <v>9023.328125</v>
      </c>
      <c r="F237">
        <v>8005.7700194999998</v>
      </c>
      <c r="G237">
        <v>7923.1601563000004</v>
      </c>
      <c r="H237">
        <v>8097.8901366999999</v>
      </c>
      <c r="I237">
        <v>7952.1201172000001</v>
      </c>
      <c r="J237">
        <v>7994.7353516000003</v>
      </c>
      <c r="L237" t="str">
        <f t="shared" si="24"/>
        <v>10APR2022:20:00:00</v>
      </c>
      <c r="M237">
        <v>20</v>
      </c>
      <c r="N237">
        <f t="shared" si="25"/>
        <v>-392.80664059999981</v>
      </c>
      <c r="O237">
        <f t="shared" si="26"/>
        <v>-392.80664059999981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4.7071310749713122</v>
      </c>
    </row>
    <row r="238" spans="1:19" x14ac:dyDescent="0.25">
      <c r="A238" t="s">
        <v>287</v>
      </c>
      <c r="B238">
        <v>8270.2412108999997</v>
      </c>
      <c r="C238">
        <v>7757.1298827999999</v>
      </c>
      <c r="D238">
        <v>8387.6884766000003</v>
      </c>
      <c r="E238">
        <v>8827.8603516000003</v>
      </c>
      <c r="F238">
        <v>7804.7998047000001</v>
      </c>
      <c r="G238">
        <v>7772.5400391000003</v>
      </c>
      <c r="H238">
        <v>7873.0498047000001</v>
      </c>
      <c r="I238">
        <v>7757.1298827999999</v>
      </c>
      <c r="J238">
        <v>7801.8798827999999</v>
      </c>
      <c r="L238" t="str">
        <f t="shared" si="24"/>
        <v>10APR2022:21:00:00</v>
      </c>
      <c r="M238">
        <v>21</v>
      </c>
      <c r="N238">
        <f t="shared" si="25"/>
        <v>-513.11132809999981</v>
      </c>
      <c r="O238">
        <f t="shared" si="26"/>
        <v>-513.11132809999981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6.2043091007276807</v>
      </c>
    </row>
    <row r="239" spans="1:19" x14ac:dyDescent="0.25">
      <c r="A239" t="s">
        <v>288</v>
      </c>
      <c r="B239">
        <v>7937.9653319999998</v>
      </c>
      <c r="C239">
        <v>7349.4199219000002</v>
      </c>
      <c r="D239">
        <v>7993.5976563000004</v>
      </c>
      <c r="E239">
        <v>8306.8525391000003</v>
      </c>
      <c r="F239">
        <v>7429.7797852000003</v>
      </c>
      <c r="G239">
        <v>7405.2402344000002</v>
      </c>
      <c r="H239">
        <v>7483.9399414</v>
      </c>
      <c r="I239">
        <v>7349.4199219000002</v>
      </c>
      <c r="J239">
        <v>7417.0947266000003</v>
      </c>
      <c r="L239" t="str">
        <f t="shared" si="24"/>
        <v>10APR2022:22:00:00</v>
      </c>
      <c r="M239">
        <v>22</v>
      </c>
      <c r="N239">
        <f t="shared" si="25"/>
        <v>-588.54541009999957</v>
      </c>
      <c r="O239">
        <f t="shared" si="26"/>
        <v>-588.54541009999957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7.4143106638097827</v>
      </c>
    </row>
    <row r="240" spans="1:19" x14ac:dyDescent="0.25">
      <c r="A240" t="s">
        <v>289</v>
      </c>
      <c r="B240">
        <v>7446.2856444999998</v>
      </c>
      <c r="C240">
        <v>6786.8701172000001</v>
      </c>
      <c r="D240">
        <v>7278.1694336</v>
      </c>
      <c r="E240">
        <v>7500.6855469000002</v>
      </c>
      <c r="F240">
        <v>6885.2900391000003</v>
      </c>
      <c r="G240">
        <v>6871.7299805000002</v>
      </c>
      <c r="H240">
        <v>6964.9399414</v>
      </c>
      <c r="I240">
        <v>6786.8701172000001</v>
      </c>
      <c r="J240">
        <v>6877.2070313000004</v>
      </c>
      <c r="L240" t="str">
        <f t="shared" si="24"/>
        <v>10APR2022:23:00:00</v>
      </c>
      <c r="M240">
        <v>23</v>
      </c>
      <c r="N240">
        <f t="shared" si="25"/>
        <v>-659.41552729999967</v>
      </c>
      <c r="O240">
        <f t="shared" si="26"/>
        <v>-659.41552729999967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8.8556302938372955</v>
      </c>
    </row>
    <row r="241" spans="1:19" x14ac:dyDescent="0.25">
      <c r="A241" t="s">
        <v>290</v>
      </c>
      <c r="B241">
        <v>6801.2465819999998</v>
      </c>
      <c r="C241">
        <v>6159.8300780999998</v>
      </c>
      <c r="D241">
        <v>6495.2397461</v>
      </c>
      <c r="E241">
        <v>6674.2778319999998</v>
      </c>
      <c r="F241">
        <v>6289.9501952999999</v>
      </c>
      <c r="G241">
        <v>6282.6699219000002</v>
      </c>
      <c r="H241">
        <v>6371.4902344000002</v>
      </c>
      <c r="I241">
        <v>6159.8300780999998</v>
      </c>
      <c r="J241">
        <v>6275.9848633000001</v>
      </c>
      <c r="L241" t="str">
        <f t="shared" si="24"/>
        <v>11APR2022:00:00:00</v>
      </c>
      <c r="M241">
        <v>24</v>
      </c>
      <c r="N241">
        <f t="shared" si="25"/>
        <v>-641.41650389999995</v>
      </c>
      <c r="O241">
        <f t="shared" si="26"/>
        <v>-641.41650389999995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9.4308667707704643</v>
      </c>
    </row>
    <row r="242" spans="1:19" x14ac:dyDescent="0.25">
      <c r="A242" t="s">
        <v>291</v>
      </c>
      <c r="B242">
        <v>6231.1806641000003</v>
      </c>
      <c r="C242">
        <v>5827.3901366999999</v>
      </c>
      <c r="D242">
        <v>5905.9477539</v>
      </c>
      <c r="E242">
        <v>6051.8647461</v>
      </c>
      <c r="F242">
        <v>5819.3598633000001</v>
      </c>
      <c r="G242">
        <v>5919.3398438000004</v>
      </c>
      <c r="H242">
        <v>6014</v>
      </c>
      <c r="I242">
        <v>5827.3901366999999</v>
      </c>
      <c r="J242">
        <v>5895.0224608999997</v>
      </c>
      <c r="L242" t="str">
        <f t="shared" si="24"/>
        <v>11APR2022:01:00:00</v>
      </c>
      <c r="M242">
        <v>1</v>
      </c>
      <c r="N242">
        <f t="shared" si="25"/>
        <v>-403.79052740000043</v>
      </c>
      <c r="O242">
        <f t="shared" si="26"/>
        <v>-403.79052740000043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6.480160810075339</v>
      </c>
    </row>
    <row r="243" spans="1:19" x14ac:dyDescent="0.25">
      <c r="A243" t="s">
        <v>292</v>
      </c>
      <c r="B243">
        <v>5867.4345702999999</v>
      </c>
      <c r="C243">
        <v>5425.8198241999999</v>
      </c>
      <c r="D243">
        <v>5514.2905272999997</v>
      </c>
      <c r="E243">
        <v>5624.3618164</v>
      </c>
      <c r="F243">
        <v>5414.9599608999997</v>
      </c>
      <c r="G243">
        <v>5513.4501952999999</v>
      </c>
      <c r="H243">
        <v>5599.3598633000001</v>
      </c>
      <c r="I243">
        <v>5425.8198241999999</v>
      </c>
      <c r="J243">
        <v>5488.3974608999997</v>
      </c>
      <c r="L243" t="str">
        <f t="shared" si="24"/>
        <v>11APR2022:02:00:00</v>
      </c>
      <c r="M243">
        <v>2</v>
      </c>
      <c r="N243">
        <f t="shared" si="25"/>
        <v>-441.61474610000005</v>
      </c>
      <c r="O243">
        <f t="shared" si="26"/>
        <v>-441.61474610000005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7.5265389125152264</v>
      </c>
    </row>
    <row r="244" spans="1:19" x14ac:dyDescent="0.25">
      <c r="A244" t="s">
        <v>293</v>
      </c>
      <c r="B244">
        <v>5676.3134766000003</v>
      </c>
      <c r="C244">
        <v>5163.5297852000003</v>
      </c>
      <c r="D244">
        <v>5267.6494141000003</v>
      </c>
      <c r="E244">
        <v>5428.1435547000001</v>
      </c>
      <c r="F244">
        <v>5157.5097655999998</v>
      </c>
      <c r="G244">
        <v>5253.2099608999997</v>
      </c>
      <c r="H244">
        <v>5342.0297852000003</v>
      </c>
      <c r="I244">
        <v>5163.5297852000003</v>
      </c>
      <c r="J244">
        <v>5229.0698241999999</v>
      </c>
      <c r="L244" t="str">
        <f t="shared" si="24"/>
        <v>11APR2022:03:00:00</v>
      </c>
      <c r="M244">
        <v>3</v>
      </c>
      <c r="N244">
        <f t="shared" si="25"/>
        <v>-512.78369139999995</v>
      </c>
      <c r="O244">
        <f t="shared" si="26"/>
        <v>-512.78369139999995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9.0337451149217944</v>
      </c>
    </row>
    <row r="245" spans="1:19" x14ac:dyDescent="0.25">
      <c r="A245" t="s">
        <v>294</v>
      </c>
      <c r="B245">
        <v>5582.1508789</v>
      </c>
      <c r="C245">
        <v>5036.3398438000004</v>
      </c>
      <c r="D245">
        <v>5117.1083983999997</v>
      </c>
      <c r="E245">
        <v>5257.7534180000002</v>
      </c>
      <c r="F245">
        <v>5044.4301758000001</v>
      </c>
      <c r="G245">
        <v>5138.9399414</v>
      </c>
      <c r="H245">
        <v>5221.3398438000004</v>
      </c>
      <c r="I245">
        <v>5036.3398438000004</v>
      </c>
      <c r="J245">
        <v>5110.2626952999999</v>
      </c>
      <c r="L245" t="str">
        <f t="shared" si="24"/>
        <v>11APR2022:04:00:00</v>
      </c>
      <c r="M245">
        <v>4</v>
      </c>
      <c r="N245">
        <f t="shared" si="25"/>
        <v>-545.81103509999957</v>
      </c>
      <c r="O245">
        <f t="shared" si="26"/>
        <v>-545.81103509999957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9.7777908003725482</v>
      </c>
    </row>
    <row r="246" spans="1:19" x14ac:dyDescent="0.25">
      <c r="A246" t="s">
        <v>295</v>
      </c>
      <c r="B246">
        <v>5629.5102539</v>
      </c>
      <c r="C246">
        <v>5046.9799805000002</v>
      </c>
      <c r="D246">
        <v>5121.7924805000002</v>
      </c>
      <c r="E246">
        <v>5161.2250977000003</v>
      </c>
      <c r="F246">
        <v>5056.4399414</v>
      </c>
      <c r="G246">
        <v>5148.6098633000001</v>
      </c>
      <c r="H246">
        <v>5231.3901366999999</v>
      </c>
      <c r="I246">
        <v>5046.9799805000002</v>
      </c>
      <c r="J246">
        <v>5120.8549805000002</v>
      </c>
      <c r="L246" t="str">
        <f t="shared" si="24"/>
        <v>11APR2022:05:00:00</v>
      </c>
      <c r="M246">
        <v>5</v>
      </c>
      <c r="N246">
        <f t="shared" si="25"/>
        <v>-582.53027339999971</v>
      </c>
      <c r="O246">
        <f t="shared" si="26"/>
        <v>-582.53027339999971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10.347796648854768</v>
      </c>
    </row>
    <row r="247" spans="1:19" x14ac:dyDescent="0.25">
      <c r="A247" t="s">
        <v>296</v>
      </c>
      <c r="B247">
        <v>5865.5756836</v>
      </c>
      <c r="C247">
        <v>5265.2797852000003</v>
      </c>
      <c r="D247">
        <v>5358.6391602000003</v>
      </c>
      <c r="E247">
        <v>5253.1342772999997</v>
      </c>
      <c r="F247">
        <v>5255.0498047000001</v>
      </c>
      <c r="G247">
        <v>5341.6401366999999</v>
      </c>
      <c r="H247">
        <v>5455.9101563000004</v>
      </c>
      <c r="I247">
        <v>5265.2797852000003</v>
      </c>
      <c r="J247">
        <v>5329.4697266000003</v>
      </c>
      <c r="L247" t="str">
        <f t="shared" si="24"/>
        <v>11APR2022:06:00:00</v>
      </c>
      <c r="M247">
        <v>6</v>
      </c>
      <c r="N247">
        <f t="shared" si="25"/>
        <v>-600.29589839999971</v>
      </c>
      <c r="O247">
        <f t="shared" si="26"/>
        <v>-600.29589839999971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10.234219636418839</v>
      </c>
    </row>
    <row r="248" spans="1:19" x14ac:dyDescent="0.25">
      <c r="A248" t="s">
        <v>297</v>
      </c>
      <c r="B248">
        <v>6358.0537108999997</v>
      </c>
      <c r="C248">
        <v>5709.0898438000004</v>
      </c>
      <c r="D248">
        <v>5826.3061522999997</v>
      </c>
      <c r="E248">
        <v>5508.5209961</v>
      </c>
      <c r="F248">
        <v>5662.2700194999998</v>
      </c>
      <c r="G248">
        <v>5737.3798827999999</v>
      </c>
      <c r="H248">
        <v>5865.7900391000003</v>
      </c>
      <c r="I248">
        <v>5709.0898438000004</v>
      </c>
      <c r="J248">
        <v>5743.6328125</v>
      </c>
      <c r="L248" t="str">
        <f t="shared" si="24"/>
        <v>11APR2022:07:00:00</v>
      </c>
      <c r="M248">
        <v>7</v>
      </c>
      <c r="N248">
        <f t="shared" si="25"/>
        <v>-648.96386709999933</v>
      </c>
      <c r="O248">
        <f t="shared" si="26"/>
        <v>-648.96386709999933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10.206957924678129</v>
      </c>
    </row>
    <row r="249" spans="1:19" x14ac:dyDescent="0.25">
      <c r="A249" t="s">
        <v>298</v>
      </c>
      <c r="B249">
        <v>6618.6230469000002</v>
      </c>
      <c r="C249">
        <v>5992.5800780999998</v>
      </c>
      <c r="D249">
        <v>6082.7695313000004</v>
      </c>
      <c r="E249">
        <v>5753.8349608999997</v>
      </c>
      <c r="F249">
        <v>5939.3100586</v>
      </c>
      <c r="G249">
        <v>5988.5698241999999</v>
      </c>
      <c r="H249">
        <v>6169.1801758000001</v>
      </c>
      <c r="I249">
        <v>5992.5800780999998</v>
      </c>
      <c r="J249">
        <v>6022.4101563000004</v>
      </c>
      <c r="L249" t="str">
        <f t="shared" si="24"/>
        <v>11APR2022:08:00:00</v>
      </c>
      <c r="M249">
        <v>8</v>
      </c>
      <c r="N249">
        <f t="shared" si="25"/>
        <v>-626.04296880000038</v>
      </c>
      <c r="O249">
        <f t="shared" si="26"/>
        <v>-626.04296880000038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9.4588098515932781</v>
      </c>
    </row>
    <row r="250" spans="1:19" x14ac:dyDescent="0.25">
      <c r="A250" t="s">
        <v>299</v>
      </c>
      <c r="B250">
        <v>6780.5043944999998</v>
      </c>
      <c r="C250">
        <v>6243.5600586</v>
      </c>
      <c r="D250">
        <v>6219.8447266000003</v>
      </c>
      <c r="E250">
        <v>5854.8935547000001</v>
      </c>
      <c r="F250">
        <v>6134.7700194999998</v>
      </c>
      <c r="G250">
        <v>6180.3198241999999</v>
      </c>
      <c r="H250">
        <v>6340.4501952999999</v>
      </c>
      <c r="I250">
        <v>6243.5600586</v>
      </c>
      <c r="J250">
        <v>6224.7749022999997</v>
      </c>
      <c r="L250" t="str">
        <f t="shared" si="24"/>
        <v>11APR2022:09:00:00</v>
      </c>
      <c r="M250">
        <v>9</v>
      </c>
      <c r="N250">
        <f t="shared" si="25"/>
        <v>-536.94433589999971</v>
      </c>
      <c r="O250">
        <f t="shared" si="26"/>
        <v>-536.94433589999971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7.9189438522529629</v>
      </c>
    </row>
    <row r="251" spans="1:19" x14ac:dyDescent="0.25">
      <c r="A251" t="s">
        <v>300</v>
      </c>
      <c r="B251">
        <v>6991.6616211</v>
      </c>
      <c r="C251">
        <v>6607.3300780999998</v>
      </c>
      <c r="D251">
        <v>6508.8774414</v>
      </c>
      <c r="E251">
        <v>6646.1650391000003</v>
      </c>
      <c r="F251">
        <v>6388.6899414</v>
      </c>
      <c r="G251">
        <v>6430.2900391000003</v>
      </c>
      <c r="H251">
        <v>6572.2797852000003</v>
      </c>
      <c r="I251">
        <v>6607.3300780999998</v>
      </c>
      <c r="J251">
        <v>6499.6474608999997</v>
      </c>
      <c r="L251" t="str">
        <f t="shared" si="24"/>
        <v>11APR2022:10:00:00</v>
      </c>
      <c r="M251">
        <v>10</v>
      </c>
      <c r="N251">
        <f t="shared" si="25"/>
        <v>-384.33154300000024</v>
      </c>
      <c r="O251">
        <f t="shared" si="26"/>
        <v>-384.33154300000024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5.496998622475286</v>
      </c>
    </row>
    <row r="252" spans="1:19" x14ac:dyDescent="0.25">
      <c r="A252" t="s">
        <v>301</v>
      </c>
      <c r="B252">
        <v>7168.5454102000003</v>
      </c>
      <c r="C252">
        <v>7042.1201172000001</v>
      </c>
      <c r="D252">
        <v>6781.8598633000001</v>
      </c>
      <c r="E252">
        <v>6897.0415039</v>
      </c>
      <c r="F252">
        <v>6689.7998047000001</v>
      </c>
      <c r="G252">
        <v>6732.2900391000003</v>
      </c>
      <c r="H252">
        <v>6858.5200194999998</v>
      </c>
      <c r="I252">
        <v>7042.1201172000001</v>
      </c>
      <c r="J252">
        <v>6830.6826172000001</v>
      </c>
      <c r="L252" t="str">
        <f t="shared" si="24"/>
        <v>11APR2022:11:00:00</v>
      </c>
      <c r="M252">
        <v>11</v>
      </c>
      <c r="N252">
        <f t="shared" si="25"/>
        <v>-126.42529300000024</v>
      </c>
      <c r="O252">
        <f t="shared" si="26"/>
        <v>-126.42529300000024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1.7636115245934252</v>
      </c>
    </row>
    <row r="253" spans="1:19" x14ac:dyDescent="0.25">
      <c r="A253" t="s">
        <v>302</v>
      </c>
      <c r="B253">
        <v>7277.7158202999999</v>
      </c>
      <c r="C253">
        <v>7538.7402344000002</v>
      </c>
      <c r="D253">
        <v>6996.5551758000001</v>
      </c>
      <c r="E253">
        <v>7159.3730469000002</v>
      </c>
      <c r="F253">
        <v>7012.4799805000002</v>
      </c>
      <c r="G253">
        <v>7077.9199219000002</v>
      </c>
      <c r="H253">
        <v>7210.2099608999997</v>
      </c>
      <c r="I253">
        <v>7538.7402344000002</v>
      </c>
      <c r="J253">
        <v>7209.8374022999997</v>
      </c>
      <c r="L253" t="str">
        <f t="shared" si="24"/>
        <v>11APR2022:12:00:00</v>
      </c>
      <c r="M253">
        <v>12</v>
      </c>
      <c r="N253">
        <f t="shared" si="25"/>
        <v>261.02441410000029</v>
      </c>
      <c r="O253" t="str">
        <f t="shared" si="26"/>
        <v/>
      </c>
      <c r="P253">
        <f t="shared" si="27"/>
        <v>261.02441410000029</v>
      </c>
      <c r="Q253" t="str">
        <f t="shared" si="28"/>
        <v/>
      </c>
      <c r="R253">
        <f t="shared" si="29"/>
        <v>1</v>
      </c>
      <c r="S253">
        <f t="shared" si="30"/>
        <v>3.5866255367091324</v>
      </c>
    </row>
    <row r="254" spans="1:19" x14ac:dyDescent="0.25">
      <c r="A254" t="s">
        <v>303</v>
      </c>
      <c r="B254">
        <v>7335.4160155999998</v>
      </c>
      <c r="C254">
        <v>8104.2202147999997</v>
      </c>
      <c r="D254">
        <v>7225.5615233999997</v>
      </c>
      <c r="E254">
        <v>7384.0356444999998</v>
      </c>
      <c r="F254">
        <v>7432.8901366999999</v>
      </c>
      <c r="G254">
        <v>7512.3300780999998</v>
      </c>
      <c r="H254">
        <v>7636.3500977000003</v>
      </c>
      <c r="I254">
        <v>8104.2202147999997</v>
      </c>
      <c r="J254">
        <v>7671.4477539</v>
      </c>
      <c r="L254" t="str">
        <f t="shared" si="24"/>
        <v>11APR2022:13:00:00</v>
      </c>
      <c r="M254">
        <v>13</v>
      </c>
      <c r="N254">
        <f t="shared" si="25"/>
        <v>768.80419919999986</v>
      </c>
      <c r="O254" t="str">
        <f t="shared" si="26"/>
        <v/>
      </c>
      <c r="P254">
        <f t="shared" si="27"/>
        <v>768.80419919999986</v>
      </c>
      <c r="Q254" t="str">
        <f t="shared" si="28"/>
        <v/>
      </c>
      <c r="R254">
        <f t="shared" si="29"/>
        <v>1</v>
      </c>
      <c r="S254">
        <f t="shared" si="30"/>
        <v>10.48071707950862</v>
      </c>
    </row>
    <row r="255" spans="1:19" x14ac:dyDescent="0.25">
      <c r="A255" t="s">
        <v>304</v>
      </c>
      <c r="B255">
        <v>7419.8769530999998</v>
      </c>
      <c r="C255">
        <v>8655.9804688000004</v>
      </c>
      <c r="D255">
        <v>7511.0756836</v>
      </c>
      <c r="E255">
        <v>7748.7060547000001</v>
      </c>
      <c r="F255">
        <v>7831.8500977000003</v>
      </c>
      <c r="G255">
        <v>7966.2299805000002</v>
      </c>
      <c r="H255">
        <v>8083.6201172000001</v>
      </c>
      <c r="I255">
        <v>8655.9804688000004</v>
      </c>
      <c r="J255">
        <v>8134.4199219000002</v>
      </c>
      <c r="L255" t="str">
        <f t="shared" si="24"/>
        <v>11APR2022:14:00:00</v>
      </c>
      <c r="M255">
        <v>14</v>
      </c>
      <c r="N255">
        <f t="shared" si="25"/>
        <v>1236.1035157000006</v>
      </c>
      <c r="O255" t="str">
        <f t="shared" si="26"/>
        <v/>
      </c>
      <c r="P255">
        <f t="shared" si="27"/>
        <v>1236.1035157000006</v>
      </c>
      <c r="Q255" t="str">
        <f t="shared" si="28"/>
        <v/>
      </c>
      <c r="R255">
        <f t="shared" si="29"/>
        <v>1</v>
      </c>
      <c r="S255">
        <f t="shared" si="30"/>
        <v>16.659353295388012</v>
      </c>
    </row>
    <row r="256" spans="1:19" x14ac:dyDescent="0.25">
      <c r="A256" t="s">
        <v>305</v>
      </c>
      <c r="B256">
        <v>7614.0756836</v>
      </c>
      <c r="C256">
        <v>9144.6201172000001</v>
      </c>
      <c r="D256">
        <v>7820.0483397999997</v>
      </c>
      <c r="E256">
        <v>8095.0190430000002</v>
      </c>
      <c r="F256">
        <v>8188.7700194999998</v>
      </c>
      <c r="G256">
        <v>8394.3603516000003</v>
      </c>
      <c r="H256">
        <v>8526.7099608999997</v>
      </c>
      <c r="I256">
        <v>9144.6201172000001</v>
      </c>
      <c r="J256">
        <v>8563.6152344000002</v>
      </c>
      <c r="L256" t="str">
        <f t="shared" si="24"/>
        <v>11APR2022:15:00:00</v>
      </c>
      <c r="M256">
        <v>15</v>
      </c>
      <c r="N256">
        <f t="shared" si="25"/>
        <v>1530.5444336</v>
      </c>
      <c r="O256" t="str">
        <f t="shared" si="26"/>
        <v/>
      </c>
      <c r="P256">
        <f t="shared" si="27"/>
        <v>1530.5444336</v>
      </c>
      <c r="Q256" t="str">
        <f t="shared" si="28"/>
        <v/>
      </c>
      <c r="R256">
        <f t="shared" si="29"/>
        <v>1</v>
      </c>
      <c r="S256">
        <f t="shared" si="30"/>
        <v>20.101513265709301</v>
      </c>
    </row>
    <row r="257" spans="1:19" x14ac:dyDescent="0.25">
      <c r="A257" t="s">
        <v>306</v>
      </c>
      <c r="B257">
        <v>7889.9257813000004</v>
      </c>
      <c r="C257">
        <v>9521.7001952999999</v>
      </c>
      <c r="D257">
        <v>8216.8642577999999</v>
      </c>
      <c r="E257">
        <v>8534.921875</v>
      </c>
      <c r="F257">
        <v>8553.0996094000002</v>
      </c>
      <c r="G257">
        <v>8810.7304688000004</v>
      </c>
      <c r="H257">
        <v>8974.8603516000003</v>
      </c>
      <c r="I257">
        <v>9521.7001952999999</v>
      </c>
      <c r="J257">
        <v>8965.0976563000004</v>
      </c>
      <c r="L257" t="str">
        <f t="shared" si="24"/>
        <v>11APR2022:16:00:00</v>
      </c>
      <c r="M257">
        <v>16</v>
      </c>
      <c r="N257">
        <f t="shared" si="25"/>
        <v>1631.7744139999995</v>
      </c>
      <c r="O257" t="str">
        <f t="shared" si="26"/>
        <v/>
      </c>
      <c r="P257">
        <f t="shared" si="27"/>
        <v>1631.7744139999995</v>
      </c>
      <c r="Q257" t="str">
        <f t="shared" si="28"/>
        <v/>
      </c>
      <c r="R257">
        <f t="shared" si="29"/>
        <v>1</v>
      </c>
      <c r="S257">
        <f t="shared" si="30"/>
        <v>20.681746054791617</v>
      </c>
    </row>
    <row r="258" spans="1:19" x14ac:dyDescent="0.25">
      <c r="A258" t="s">
        <v>307</v>
      </c>
      <c r="B258">
        <v>8277.5693358999997</v>
      </c>
      <c r="C258">
        <v>9754.6298827999999</v>
      </c>
      <c r="D258">
        <v>8609.7910155999998</v>
      </c>
      <c r="E258">
        <v>8893.75</v>
      </c>
      <c r="F258">
        <v>8869.5302733999997</v>
      </c>
      <c r="G258">
        <v>9176.8300780999998</v>
      </c>
      <c r="H258">
        <v>9365.2099608999997</v>
      </c>
      <c r="I258">
        <v>9754.6298827999999</v>
      </c>
      <c r="J258">
        <v>9291.5498047000001</v>
      </c>
      <c r="L258" t="str">
        <f t="shared" si="24"/>
        <v>11APR2022:17:00:00</v>
      </c>
      <c r="M258">
        <v>17</v>
      </c>
      <c r="N258">
        <f t="shared" si="25"/>
        <v>1477.0605469000002</v>
      </c>
      <c r="O258" t="str">
        <f t="shared" si="26"/>
        <v/>
      </c>
      <c r="P258">
        <f t="shared" si="27"/>
        <v>1477.0605469000002</v>
      </c>
      <c r="Q258" t="str">
        <f t="shared" si="28"/>
        <v/>
      </c>
      <c r="R258">
        <f t="shared" si="29"/>
        <v>1</v>
      </c>
      <c r="S258">
        <f t="shared" si="30"/>
        <v>17.844133790507271</v>
      </c>
    </row>
    <row r="259" spans="1:19" x14ac:dyDescent="0.25">
      <c r="A259" t="s">
        <v>308</v>
      </c>
      <c r="B259">
        <v>8577.6191405999998</v>
      </c>
      <c r="C259">
        <v>9798.5996094000002</v>
      </c>
      <c r="D259">
        <v>9072.6796875</v>
      </c>
      <c r="E259">
        <v>9381.9814452999999</v>
      </c>
      <c r="F259">
        <v>9058.0996094000002</v>
      </c>
      <c r="G259">
        <v>9404.3300780999998</v>
      </c>
      <c r="H259">
        <v>9661.9003905999998</v>
      </c>
      <c r="I259">
        <v>9798.5996094000002</v>
      </c>
      <c r="J259">
        <v>9480.7324219000002</v>
      </c>
      <c r="L259" t="str">
        <f t="shared" ref="L259:L323" si="31">A259</f>
        <v>11APR2022:18:00:00</v>
      </c>
      <c r="M259">
        <v>18</v>
      </c>
      <c r="N259">
        <f t="shared" ref="N259:N323" si="32">C259-B259</f>
        <v>1220.9804688000004</v>
      </c>
      <c r="O259" t="str">
        <f t="shared" ref="O259:O322" si="33">IF(N259&lt;0,N259,"")</f>
        <v/>
      </c>
      <c r="P259">
        <f t="shared" ref="P259:P322" si="34">IF(N259&gt;0,N259,"")</f>
        <v>1220.9804688000004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14.234491515492881</v>
      </c>
    </row>
    <row r="260" spans="1:19" x14ac:dyDescent="0.25">
      <c r="A260" t="s">
        <v>309</v>
      </c>
      <c r="B260">
        <v>8634.5966797000001</v>
      </c>
      <c r="C260">
        <v>9539.7001952999999</v>
      </c>
      <c r="D260">
        <v>9211.8935547000001</v>
      </c>
      <c r="E260">
        <v>9529.4560547000001</v>
      </c>
      <c r="F260">
        <v>9015.2099608999997</v>
      </c>
      <c r="G260">
        <v>9371.1699219000002</v>
      </c>
      <c r="H260">
        <v>9674.6699219000002</v>
      </c>
      <c r="I260">
        <v>9539.7001952999999</v>
      </c>
      <c r="J260">
        <v>9400.1875</v>
      </c>
      <c r="L260" t="str">
        <f t="shared" si="31"/>
        <v>11APR2022:19:00:00</v>
      </c>
      <c r="M260">
        <v>19</v>
      </c>
      <c r="N260">
        <f t="shared" si="32"/>
        <v>905.10351559999981</v>
      </c>
      <c r="O260" t="str">
        <f t="shared" si="33"/>
        <v/>
      </c>
      <c r="P260">
        <f t="shared" si="34"/>
        <v>905.10351559999981</v>
      </c>
      <c r="Q260" t="str">
        <f t="shared" si="35"/>
        <v/>
      </c>
      <c r="R260">
        <f t="shared" si="36"/>
        <v>1</v>
      </c>
      <c r="S260">
        <f t="shared" si="37"/>
        <v>10.482290594161796</v>
      </c>
    </row>
    <row r="261" spans="1:19" x14ac:dyDescent="0.25">
      <c r="A261" t="s">
        <v>310</v>
      </c>
      <c r="B261">
        <v>8494.7080077999999</v>
      </c>
      <c r="C261">
        <v>9096.6298827999999</v>
      </c>
      <c r="D261">
        <v>9080.9345702999999</v>
      </c>
      <c r="E261">
        <v>9396.5820313000004</v>
      </c>
      <c r="F261">
        <v>8735.2099608999997</v>
      </c>
      <c r="G261">
        <v>9053.5898438000004</v>
      </c>
      <c r="H261">
        <v>9363.3798827999999</v>
      </c>
      <c r="I261">
        <v>9096.6298827999999</v>
      </c>
      <c r="J261">
        <v>9062.2021483999997</v>
      </c>
      <c r="L261" t="str">
        <f t="shared" si="31"/>
        <v>11APR2022:20:00:00</v>
      </c>
      <c r="M261">
        <v>20</v>
      </c>
      <c r="N261">
        <f t="shared" si="32"/>
        <v>601.921875</v>
      </c>
      <c r="O261" t="str">
        <f t="shared" si="33"/>
        <v/>
      </c>
      <c r="P261">
        <f t="shared" si="34"/>
        <v>601.921875</v>
      </c>
      <c r="Q261" t="str">
        <f t="shared" si="35"/>
        <v/>
      </c>
      <c r="R261">
        <f t="shared" si="36"/>
        <v>1</v>
      </c>
      <c r="S261">
        <f t="shared" si="37"/>
        <v>7.0858453809984292</v>
      </c>
    </row>
    <row r="262" spans="1:19" x14ac:dyDescent="0.25">
      <c r="A262" t="s">
        <v>311</v>
      </c>
      <c r="B262">
        <v>8483.5117188000004</v>
      </c>
      <c r="C262">
        <v>8802.75</v>
      </c>
      <c r="D262">
        <v>8922.8544922000001</v>
      </c>
      <c r="E262">
        <v>9184.0029297000001</v>
      </c>
      <c r="F262">
        <v>8549.4296875</v>
      </c>
      <c r="G262">
        <v>8833.8701172000001</v>
      </c>
      <c r="H262">
        <v>9063.0195313000004</v>
      </c>
      <c r="I262">
        <v>8802.75</v>
      </c>
      <c r="J262">
        <v>8812.2675780999998</v>
      </c>
      <c r="L262" t="str">
        <f t="shared" si="31"/>
        <v>11APR2022:21:00:00</v>
      </c>
      <c r="M262">
        <v>21</v>
      </c>
      <c r="N262">
        <f t="shared" si="32"/>
        <v>319.23828119999962</v>
      </c>
      <c r="O262" t="str">
        <f t="shared" si="33"/>
        <v/>
      </c>
      <c r="P262">
        <f t="shared" si="34"/>
        <v>319.23828119999962</v>
      </c>
      <c r="Q262" t="str">
        <f t="shared" si="35"/>
        <v/>
      </c>
      <c r="R262">
        <f t="shared" si="36"/>
        <v>1</v>
      </c>
      <c r="S262">
        <f t="shared" si="37"/>
        <v>3.7630440291907341</v>
      </c>
    </row>
    <row r="263" spans="1:19" x14ac:dyDescent="0.25">
      <c r="A263" t="s">
        <v>312</v>
      </c>
      <c r="B263">
        <v>8215.0068358999997</v>
      </c>
      <c r="C263">
        <v>8293.3701172000001</v>
      </c>
      <c r="D263">
        <v>8540.6992188000004</v>
      </c>
      <c r="E263">
        <v>8732.4609375</v>
      </c>
      <c r="F263">
        <v>8133.4702147999997</v>
      </c>
      <c r="G263">
        <v>8384.8896483999997</v>
      </c>
      <c r="H263">
        <v>8584.7001952999999</v>
      </c>
      <c r="I263">
        <v>8293.3701172000001</v>
      </c>
      <c r="J263">
        <v>8349.1074219000002</v>
      </c>
      <c r="L263" t="str">
        <f t="shared" si="31"/>
        <v>11APR2022:22:00:00</v>
      </c>
      <c r="M263">
        <v>22</v>
      </c>
      <c r="N263">
        <f t="shared" si="32"/>
        <v>78.363281300000381</v>
      </c>
      <c r="O263" t="str">
        <f t="shared" si="33"/>
        <v/>
      </c>
      <c r="P263">
        <f t="shared" si="34"/>
        <v>78.363281300000381</v>
      </c>
      <c r="Q263" t="str">
        <f t="shared" si="35"/>
        <v/>
      </c>
      <c r="R263">
        <f t="shared" si="36"/>
        <v>1</v>
      </c>
      <c r="S263">
        <f t="shared" si="37"/>
        <v>0.95390403033566373</v>
      </c>
    </row>
    <row r="264" spans="1:19" x14ac:dyDescent="0.25">
      <c r="A264" t="s">
        <v>313</v>
      </c>
      <c r="B264">
        <v>7654.1162108999997</v>
      </c>
      <c r="C264">
        <v>7612.2402344000002</v>
      </c>
      <c r="D264">
        <v>7767.5014647999997</v>
      </c>
      <c r="E264">
        <v>7957.8491211</v>
      </c>
      <c r="F264">
        <v>7506.4599608999997</v>
      </c>
      <c r="G264">
        <v>7709.1201172000001</v>
      </c>
      <c r="H264">
        <v>7902.3798827999999</v>
      </c>
      <c r="I264">
        <v>7612.2402344000002</v>
      </c>
      <c r="J264">
        <v>7682.5502930000002</v>
      </c>
      <c r="L264" t="str">
        <f t="shared" si="31"/>
        <v>11APR2022:23:00:00</v>
      </c>
      <c r="M264">
        <v>23</v>
      </c>
      <c r="N264">
        <f t="shared" si="32"/>
        <v>-41.875976499999524</v>
      </c>
      <c r="O264">
        <f t="shared" si="33"/>
        <v>-41.875976499999524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0.54710400712710883</v>
      </c>
    </row>
    <row r="265" spans="1:19" x14ac:dyDescent="0.25">
      <c r="A265" t="s">
        <v>314</v>
      </c>
      <c r="B265">
        <v>7053.9731444999998</v>
      </c>
      <c r="C265">
        <v>6898.9799805000002</v>
      </c>
      <c r="D265">
        <v>6899.0561522999997</v>
      </c>
      <c r="E265">
        <v>7080.1938477000003</v>
      </c>
      <c r="F265">
        <v>6832.4301758000001</v>
      </c>
      <c r="G265">
        <v>6996.0200194999998</v>
      </c>
      <c r="H265">
        <v>7180.6401366999999</v>
      </c>
      <c r="I265">
        <v>6898.9799805000002</v>
      </c>
      <c r="J265">
        <v>6977.0175780999998</v>
      </c>
      <c r="L265" t="str">
        <f t="shared" si="31"/>
        <v>12APR2022:00:00:00</v>
      </c>
      <c r="M265">
        <v>24</v>
      </c>
      <c r="N265">
        <f t="shared" si="32"/>
        <v>-154.99316399999952</v>
      </c>
      <c r="O265">
        <f t="shared" si="33"/>
        <v>-154.99316399999952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2.1972463011267358</v>
      </c>
    </row>
    <row r="266" spans="1:19" x14ac:dyDescent="0.25">
      <c r="A266" t="s">
        <v>315</v>
      </c>
      <c r="B266">
        <v>6560.9360352000003</v>
      </c>
      <c r="C266">
        <v>6380.0698241999999</v>
      </c>
      <c r="D266">
        <v>6216.0214844000002</v>
      </c>
      <c r="E266">
        <v>6417.5903319999998</v>
      </c>
      <c r="F266">
        <v>6482.5800780999998</v>
      </c>
      <c r="G266">
        <v>6380.0698241999999</v>
      </c>
      <c r="H266">
        <v>6482.0898438000004</v>
      </c>
      <c r="I266">
        <v>6608.1801758000001</v>
      </c>
      <c r="J266">
        <v>6488.2299805000002</v>
      </c>
      <c r="L266" t="str">
        <f t="shared" si="31"/>
        <v>12APR2022:01:00:00</v>
      </c>
      <c r="M266">
        <v>1</v>
      </c>
      <c r="N266">
        <f t="shared" si="32"/>
        <v>-180.86621100000048</v>
      </c>
      <c r="O266">
        <f t="shared" si="33"/>
        <v>-180.86621100000048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2.7567135242538154</v>
      </c>
    </row>
    <row r="267" spans="1:19" x14ac:dyDescent="0.25">
      <c r="A267" t="s">
        <v>316</v>
      </c>
      <c r="B267">
        <v>6244.4248047000001</v>
      </c>
      <c r="C267">
        <v>5968.3398438000004</v>
      </c>
      <c r="D267">
        <v>5775.8886719000002</v>
      </c>
      <c r="E267">
        <v>5900.9023438000004</v>
      </c>
      <c r="F267">
        <v>6032.7797852000003</v>
      </c>
      <c r="G267">
        <v>5968.3398438000004</v>
      </c>
      <c r="H267">
        <v>6061.3398438000004</v>
      </c>
      <c r="I267">
        <v>6164.8500977000003</v>
      </c>
      <c r="J267">
        <v>6056.8271483999997</v>
      </c>
      <c r="L267" t="str">
        <f t="shared" si="31"/>
        <v>12APR2022:02:00:00</v>
      </c>
      <c r="M267">
        <v>2</v>
      </c>
      <c r="N267">
        <f t="shared" si="32"/>
        <v>-276.08496089999971</v>
      </c>
      <c r="O267">
        <f t="shared" si="33"/>
        <v>-276.08496089999971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4.4213033151139625</v>
      </c>
    </row>
    <row r="268" spans="1:19" x14ac:dyDescent="0.25">
      <c r="A268" t="s">
        <v>317</v>
      </c>
      <c r="B268">
        <v>6031.0605469000002</v>
      </c>
      <c r="C268">
        <v>5685.25</v>
      </c>
      <c r="D268">
        <v>5494.9956055000002</v>
      </c>
      <c r="E268">
        <v>5617.8408202999999</v>
      </c>
      <c r="F268">
        <v>5715.0898438000004</v>
      </c>
      <c r="G268">
        <v>5685.25</v>
      </c>
      <c r="H268">
        <v>5781.3701172000001</v>
      </c>
      <c r="I268">
        <v>5848.4799805000002</v>
      </c>
      <c r="J268">
        <v>5757.5478516000003</v>
      </c>
      <c r="L268" t="str">
        <f t="shared" si="31"/>
        <v>12APR2022:03:00:00</v>
      </c>
      <c r="M268">
        <v>3</v>
      </c>
      <c r="N268">
        <f t="shared" si="32"/>
        <v>-345.81054690000019</v>
      </c>
      <c r="O268">
        <f t="shared" si="33"/>
        <v>-345.81054690000019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5.7338264839299082</v>
      </c>
    </row>
    <row r="269" spans="1:19" x14ac:dyDescent="0.25">
      <c r="A269" t="s">
        <v>318</v>
      </c>
      <c r="B269">
        <v>5920.3686522999997</v>
      </c>
      <c r="C269">
        <v>5549.3398438000004</v>
      </c>
      <c r="D269">
        <v>5351.7866211</v>
      </c>
      <c r="E269">
        <v>5449.4541016000003</v>
      </c>
      <c r="F269">
        <v>5574.7998047000001</v>
      </c>
      <c r="G269">
        <v>5549.3398438000004</v>
      </c>
      <c r="H269">
        <v>5638.3198241999999</v>
      </c>
      <c r="I269">
        <v>5705.8500977000003</v>
      </c>
      <c r="J269">
        <v>5617.0771483999997</v>
      </c>
      <c r="L269" t="str">
        <f t="shared" si="31"/>
        <v>12APR2022:04:00:00</v>
      </c>
      <c r="M269">
        <v>4</v>
      </c>
      <c r="N269">
        <f t="shared" si="32"/>
        <v>-371.02880849999929</v>
      </c>
      <c r="O269">
        <f t="shared" si="33"/>
        <v>-371.02880849999929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6.2669882618856612</v>
      </c>
    </row>
    <row r="270" spans="1:19" x14ac:dyDescent="0.25">
      <c r="A270" t="s">
        <v>319</v>
      </c>
      <c r="B270">
        <v>5971.2216797000001</v>
      </c>
      <c r="C270">
        <v>5538.6499022999997</v>
      </c>
      <c r="D270">
        <v>5363.5849608999997</v>
      </c>
      <c r="E270">
        <v>5412.2958983999997</v>
      </c>
      <c r="F270">
        <v>5564.2099608999997</v>
      </c>
      <c r="G270">
        <v>5538.6499022999997</v>
      </c>
      <c r="H270">
        <v>5627.7001952999999</v>
      </c>
      <c r="I270">
        <v>5693.8398438000004</v>
      </c>
      <c r="J270">
        <v>5606.0996094000002</v>
      </c>
      <c r="L270" t="str">
        <f t="shared" si="31"/>
        <v>12APR2022:05:00:00</v>
      </c>
      <c r="M270">
        <v>5</v>
      </c>
      <c r="N270">
        <f t="shared" si="32"/>
        <v>-432.57177740000043</v>
      </c>
      <c r="O270">
        <f t="shared" si="33"/>
        <v>-432.57177740000043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7.2442759723791275</v>
      </c>
    </row>
    <row r="271" spans="1:19" x14ac:dyDescent="0.25">
      <c r="A271" t="s">
        <v>320</v>
      </c>
      <c r="B271">
        <v>6204.0883789</v>
      </c>
      <c r="C271">
        <v>5703.7700194999998</v>
      </c>
      <c r="D271">
        <v>5568.3872069999998</v>
      </c>
      <c r="E271">
        <v>5549.5566405999998</v>
      </c>
      <c r="F271">
        <v>5729.6899414</v>
      </c>
      <c r="G271">
        <v>5703.7700194999998</v>
      </c>
      <c r="H271">
        <v>5825.7900391000003</v>
      </c>
      <c r="I271">
        <v>5846.2001952999999</v>
      </c>
      <c r="J271">
        <v>5776.3623047000001</v>
      </c>
      <c r="L271" t="str">
        <f t="shared" si="31"/>
        <v>12APR2022:06:00:00</v>
      </c>
      <c r="M271">
        <v>6</v>
      </c>
      <c r="N271">
        <f t="shared" si="32"/>
        <v>-500.31835940000019</v>
      </c>
      <c r="O271">
        <f t="shared" si="33"/>
        <v>-500.31835940000019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8.0643332081079713</v>
      </c>
    </row>
    <row r="272" spans="1:19" x14ac:dyDescent="0.25">
      <c r="A272" t="s">
        <v>321</v>
      </c>
      <c r="B272">
        <v>6702.8554688000004</v>
      </c>
      <c r="C272">
        <v>6084.7299805000002</v>
      </c>
      <c r="D272">
        <v>6058.9560547000001</v>
      </c>
      <c r="E272">
        <v>5996.8188477000003</v>
      </c>
      <c r="F272">
        <v>6118.2402344000002</v>
      </c>
      <c r="G272">
        <v>6084.7299805000002</v>
      </c>
      <c r="H272">
        <v>6220.9199219000002</v>
      </c>
      <c r="I272">
        <v>6227.7998047000001</v>
      </c>
      <c r="J272">
        <v>6162.9228516000003</v>
      </c>
      <c r="L272" t="str">
        <f t="shared" si="31"/>
        <v>12APR2022:07:00:00</v>
      </c>
      <c r="M272">
        <v>7</v>
      </c>
      <c r="N272">
        <f t="shared" si="32"/>
        <v>-618.12548830000014</v>
      </c>
      <c r="O272">
        <f t="shared" si="33"/>
        <v>-618.12548830000014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9.2218233136192325</v>
      </c>
    </row>
    <row r="273" spans="1:19" x14ac:dyDescent="0.25">
      <c r="A273" t="s">
        <v>322</v>
      </c>
      <c r="B273">
        <v>6975.7543944999998</v>
      </c>
      <c r="C273">
        <v>6313.9702147999997</v>
      </c>
      <c r="D273">
        <v>6340.3378905999998</v>
      </c>
      <c r="E273">
        <v>6259.9716797000001</v>
      </c>
      <c r="F273">
        <v>6365.5800780999998</v>
      </c>
      <c r="G273">
        <v>6313.9702147999997</v>
      </c>
      <c r="H273">
        <v>6504.3901366999999</v>
      </c>
      <c r="I273">
        <v>6465.6098633000001</v>
      </c>
      <c r="J273">
        <v>6412.3876952999999</v>
      </c>
      <c r="L273" t="str">
        <f t="shared" si="31"/>
        <v>12APR2022:08:00:00</v>
      </c>
      <c r="M273">
        <v>8</v>
      </c>
      <c r="N273">
        <f t="shared" si="32"/>
        <v>-661.7841797000001</v>
      </c>
      <c r="O273">
        <f t="shared" si="33"/>
        <v>-661.7841797000001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9.486919152741109</v>
      </c>
    </row>
    <row r="274" spans="1:19" x14ac:dyDescent="0.25">
      <c r="A274" t="s">
        <v>323</v>
      </c>
      <c r="B274">
        <v>7060.7675780999998</v>
      </c>
      <c r="C274">
        <v>6494.2299805000002</v>
      </c>
      <c r="D274">
        <v>6481.1298827999999</v>
      </c>
      <c r="E274">
        <v>6367.0639647999997</v>
      </c>
      <c r="F274">
        <v>6529.6000977000003</v>
      </c>
      <c r="G274">
        <v>6494.2299805000002</v>
      </c>
      <c r="H274">
        <v>6662.4902344000002</v>
      </c>
      <c r="I274">
        <v>6641.4902344000002</v>
      </c>
      <c r="J274">
        <v>6581.9526366999999</v>
      </c>
      <c r="L274" t="str">
        <f t="shared" si="31"/>
        <v>12APR2022:09:00:00</v>
      </c>
      <c r="M274">
        <v>9</v>
      </c>
      <c r="N274">
        <f t="shared" si="32"/>
        <v>-566.53759759999957</v>
      </c>
      <c r="O274">
        <f t="shared" si="33"/>
        <v>-566.53759759999957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8.023739506129596</v>
      </c>
    </row>
    <row r="275" spans="1:19" x14ac:dyDescent="0.25">
      <c r="A275" t="s">
        <v>324</v>
      </c>
      <c r="B275">
        <v>7189.5761719000002</v>
      </c>
      <c r="C275">
        <v>6794.8598633000001</v>
      </c>
      <c r="D275">
        <v>6787.2304688000004</v>
      </c>
      <c r="E275">
        <v>6949.5043944999998</v>
      </c>
      <c r="F275">
        <v>6818.3999022999997</v>
      </c>
      <c r="G275">
        <v>6794.8598633000001</v>
      </c>
      <c r="H275">
        <v>6944.8999022999997</v>
      </c>
      <c r="I275">
        <v>6928.5600586</v>
      </c>
      <c r="J275">
        <v>6871.6801758000001</v>
      </c>
      <c r="L275" t="str">
        <f t="shared" si="31"/>
        <v>12APR2022:10:00:00</v>
      </c>
      <c r="M275">
        <v>10</v>
      </c>
      <c r="N275">
        <f t="shared" si="32"/>
        <v>-394.71630860000005</v>
      </c>
      <c r="O275">
        <f t="shared" si="33"/>
        <v>-394.71630860000005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5.4901192944129802</v>
      </c>
    </row>
    <row r="276" spans="1:19" x14ac:dyDescent="0.25">
      <c r="A276" t="s">
        <v>325</v>
      </c>
      <c r="B276">
        <v>7383.6826172000001</v>
      </c>
      <c r="C276">
        <v>7179.9799805000002</v>
      </c>
      <c r="D276">
        <v>7090.9160155999998</v>
      </c>
      <c r="E276">
        <v>7251.2685547000001</v>
      </c>
      <c r="F276">
        <v>7184.2700194999998</v>
      </c>
      <c r="G276">
        <v>7179.9799805000002</v>
      </c>
      <c r="H276">
        <v>7314.6098633000001</v>
      </c>
      <c r="I276">
        <v>7271.0297852000003</v>
      </c>
      <c r="J276">
        <v>7237.4721680000002</v>
      </c>
      <c r="L276" t="str">
        <f t="shared" si="31"/>
        <v>12APR2022:11:00:00</v>
      </c>
      <c r="M276">
        <v>11</v>
      </c>
      <c r="N276">
        <f t="shared" si="32"/>
        <v>-203.70263669999986</v>
      </c>
      <c r="O276">
        <f t="shared" si="33"/>
        <v>-203.70263669999986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2.7588216782975277</v>
      </c>
    </row>
    <row r="277" spans="1:19" x14ac:dyDescent="0.25">
      <c r="A277" t="s">
        <v>326</v>
      </c>
      <c r="B277">
        <v>7688.0932616999999</v>
      </c>
      <c r="C277">
        <v>7628.3598633000001</v>
      </c>
      <c r="D277">
        <v>7378.2377930000002</v>
      </c>
      <c r="E277">
        <v>7561.5429688000004</v>
      </c>
      <c r="F277">
        <v>7629.4199219000002</v>
      </c>
      <c r="G277">
        <v>7628.3598633000001</v>
      </c>
      <c r="H277">
        <v>7770.9301758000001</v>
      </c>
      <c r="I277">
        <v>7659.3999022999997</v>
      </c>
      <c r="J277">
        <v>7672.0273438000004</v>
      </c>
      <c r="L277" t="str">
        <f t="shared" si="31"/>
        <v>12APR2022:12:00:00</v>
      </c>
      <c r="M277">
        <v>12</v>
      </c>
      <c r="N277">
        <f t="shared" si="32"/>
        <v>-59.733398399999714</v>
      </c>
      <c r="O277">
        <f t="shared" si="33"/>
        <v>-59.733398399999714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0.77695985684220736</v>
      </c>
    </row>
    <row r="278" spans="1:19" x14ac:dyDescent="0.25">
      <c r="A278" t="s">
        <v>327</v>
      </c>
      <c r="B278">
        <v>8091.3984375</v>
      </c>
      <c r="C278">
        <v>8143.7797852000003</v>
      </c>
      <c r="D278">
        <v>7694.9052733999997</v>
      </c>
      <c r="E278">
        <v>7905.6118164</v>
      </c>
      <c r="F278">
        <v>8142.1699219000002</v>
      </c>
      <c r="G278">
        <v>8143.7797852000003</v>
      </c>
      <c r="H278">
        <v>8278.2304688000004</v>
      </c>
      <c r="I278">
        <v>8082.0698241999999</v>
      </c>
      <c r="J278">
        <v>8161.5625</v>
      </c>
      <c r="L278" t="str">
        <f t="shared" si="31"/>
        <v>12APR2022:13:00:00</v>
      </c>
      <c r="M278">
        <v>13</v>
      </c>
      <c r="N278">
        <f t="shared" si="32"/>
        <v>52.381347700000333</v>
      </c>
      <c r="O278" t="str">
        <f t="shared" si="33"/>
        <v/>
      </c>
      <c r="P278">
        <f t="shared" si="34"/>
        <v>52.381347700000333</v>
      </c>
      <c r="Q278" t="str">
        <f t="shared" si="35"/>
        <v/>
      </c>
      <c r="R278">
        <f t="shared" si="36"/>
        <v>1</v>
      </c>
      <c r="S278">
        <f t="shared" si="37"/>
        <v>0.64737076173676356</v>
      </c>
    </row>
    <row r="279" spans="1:19" x14ac:dyDescent="0.25">
      <c r="A279" t="s">
        <v>328</v>
      </c>
      <c r="B279">
        <v>8542.9169922000001</v>
      </c>
      <c r="C279">
        <v>8640.2597655999998</v>
      </c>
      <c r="D279">
        <v>8079.0219727000003</v>
      </c>
      <c r="E279">
        <v>8262.1992188000004</v>
      </c>
      <c r="F279">
        <v>8639.9404297000001</v>
      </c>
      <c r="G279">
        <v>8640.2597655999998</v>
      </c>
      <c r="H279">
        <v>8767.5800780999998</v>
      </c>
      <c r="I279">
        <v>8456.0195313000004</v>
      </c>
      <c r="J279">
        <v>8625.9492188000004</v>
      </c>
      <c r="L279" t="str">
        <f t="shared" si="31"/>
        <v>12APR2022:14:00:00</v>
      </c>
      <c r="M279">
        <v>14</v>
      </c>
      <c r="N279">
        <f t="shared" si="32"/>
        <v>97.342773399999714</v>
      </c>
      <c r="O279" t="str">
        <f t="shared" si="33"/>
        <v/>
      </c>
      <c r="P279">
        <f t="shared" si="34"/>
        <v>97.342773399999714</v>
      </c>
      <c r="Q279" t="str">
        <f t="shared" si="35"/>
        <v/>
      </c>
      <c r="R279">
        <f t="shared" si="36"/>
        <v>1</v>
      </c>
      <c r="S279">
        <f t="shared" si="37"/>
        <v>1.1394559199027365</v>
      </c>
    </row>
    <row r="280" spans="1:19" x14ac:dyDescent="0.25">
      <c r="A280" t="s">
        <v>329</v>
      </c>
      <c r="B280">
        <v>9032.4501952999999</v>
      </c>
      <c r="C280">
        <v>9016.0302733999997</v>
      </c>
      <c r="D280">
        <v>8475.1923827999999</v>
      </c>
      <c r="E280">
        <v>8642.1816405999998</v>
      </c>
      <c r="F280">
        <v>9031.5097655999998</v>
      </c>
      <c r="G280">
        <v>9016.0302733999997</v>
      </c>
      <c r="H280">
        <v>9158.1699219000002</v>
      </c>
      <c r="I280">
        <v>8721.9296875</v>
      </c>
      <c r="J280">
        <v>8981.9101563000004</v>
      </c>
      <c r="L280" t="str">
        <f t="shared" si="31"/>
        <v>12APR2022:15:00:00</v>
      </c>
      <c r="M280">
        <v>15</v>
      </c>
      <c r="N280">
        <f t="shared" si="32"/>
        <v>-16.41992190000019</v>
      </c>
      <c r="O280">
        <f t="shared" si="33"/>
        <v>-16.41992190000019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0.18178812553590643</v>
      </c>
    </row>
    <row r="281" spans="1:19" x14ac:dyDescent="0.25">
      <c r="A281" t="s">
        <v>330</v>
      </c>
      <c r="B281">
        <v>9580.9746094000002</v>
      </c>
      <c r="C281">
        <v>9303.7597655999998</v>
      </c>
      <c r="D281">
        <v>8928.7685547000001</v>
      </c>
      <c r="E281">
        <v>9080.734375</v>
      </c>
      <c r="F281">
        <v>9294.0195313000004</v>
      </c>
      <c r="G281">
        <v>9303.7597655999998</v>
      </c>
      <c r="H281">
        <v>9477.0703125</v>
      </c>
      <c r="I281">
        <v>8880.5400391000003</v>
      </c>
      <c r="J281">
        <v>9238.8476563000004</v>
      </c>
      <c r="L281" t="str">
        <f t="shared" si="31"/>
        <v>12APR2022:16:00:00</v>
      </c>
      <c r="M281">
        <v>16</v>
      </c>
      <c r="N281">
        <f t="shared" si="32"/>
        <v>-277.21484380000038</v>
      </c>
      <c r="O281">
        <f t="shared" si="33"/>
        <v>-277.21484380000038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2.8933887741234785</v>
      </c>
    </row>
    <row r="282" spans="1:19" x14ac:dyDescent="0.25">
      <c r="A282" t="s">
        <v>331</v>
      </c>
      <c r="B282">
        <v>9950.7470702999999</v>
      </c>
      <c r="C282">
        <v>9507.7802733999997</v>
      </c>
      <c r="D282">
        <v>9249.5917969000002</v>
      </c>
      <c r="E282">
        <v>9339.625</v>
      </c>
      <c r="F282">
        <v>9449.1699219000002</v>
      </c>
      <c r="G282">
        <v>9507.7802733999997</v>
      </c>
      <c r="H282">
        <v>9702.9599608999997</v>
      </c>
      <c r="I282">
        <v>8979.6396483999997</v>
      </c>
      <c r="J282">
        <v>9409.8876952999999</v>
      </c>
      <c r="L282" t="str">
        <f t="shared" si="31"/>
        <v>12APR2022:17:00:00</v>
      </c>
      <c r="M282">
        <v>17</v>
      </c>
      <c r="N282">
        <f t="shared" si="32"/>
        <v>-442.96679690000019</v>
      </c>
      <c r="O282">
        <f t="shared" si="33"/>
        <v>-442.96679690000019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4.451593370533188</v>
      </c>
    </row>
    <row r="283" spans="1:19" x14ac:dyDescent="0.25">
      <c r="A283" t="s">
        <v>332</v>
      </c>
      <c r="B283">
        <v>10116.102539</v>
      </c>
      <c r="C283">
        <v>9578.9404297000001</v>
      </c>
      <c r="D283">
        <v>9443.3808594000002</v>
      </c>
      <c r="E283">
        <v>9459.8603516000003</v>
      </c>
      <c r="F283">
        <v>9479.8095702999999</v>
      </c>
      <c r="G283">
        <v>9578.9404297000001</v>
      </c>
      <c r="H283">
        <v>9841.2802733999997</v>
      </c>
      <c r="I283">
        <v>9000.4003905999998</v>
      </c>
      <c r="J283">
        <v>9475.1074219000002</v>
      </c>
      <c r="L283" t="str">
        <f t="shared" si="31"/>
        <v>12APR2022:18:00:00</v>
      </c>
      <c r="M283">
        <v>18</v>
      </c>
      <c r="N283">
        <f t="shared" si="32"/>
        <v>-537.16210929999943</v>
      </c>
      <c r="O283">
        <f t="shared" si="33"/>
        <v>-537.16210929999943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5.3099709817008156</v>
      </c>
    </row>
    <row r="284" spans="1:19" x14ac:dyDescent="0.25">
      <c r="A284" t="s">
        <v>333</v>
      </c>
      <c r="B284">
        <v>10129.433594</v>
      </c>
      <c r="C284">
        <v>9396.8603516000003</v>
      </c>
      <c r="D284">
        <v>9328.5166016000003</v>
      </c>
      <c r="E284">
        <v>9389.0273438000004</v>
      </c>
      <c r="F284">
        <v>9260.4199219000002</v>
      </c>
      <c r="G284">
        <v>9396.8603516000003</v>
      </c>
      <c r="H284">
        <v>9701.1904297000001</v>
      </c>
      <c r="I284">
        <v>8860.6796875</v>
      </c>
      <c r="J284">
        <v>9304.7880858999997</v>
      </c>
      <c r="L284" t="str">
        <f t="shared" si="31"/>
        <v>12APR2022:19:00:00</v>
      </c>
      <c r="M284">
        <v>19</v>
      </c>
      <c r="N284">
        <f t="shared" si="32"/>
        <v>-732.5732423999998</v>
      </c>
      <c r="O284">
        <f t="shared" si="33"/>
        <v>-732.5732423999998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7.2321244381712253</v>
      </c>
    </row>
    <row r="285" spans="1:19" x14ac:dyDescent="0.25">
      <c r="A285" t="s">
        <v>334</v>
      </c>
      <c r="B285">
        <v>9834.8271483999997</v>
      </c>
      <c r="C285">
        <v>8999.4902344000002</v>
      </c>
      <c r="D285">
        <v>9162.3916016000003</v>
      </c>
      <c r="E285">
        <v>9287.515625</v>
      </c>
      <c r="F285">
        <v>8867.8896483999997</v>
      </c>
      <c r="G285">
        <v>8999.4902344000002</v>
      </c>
      <c r="H285">
        <v>9307.4199219000002</v>
      </c>
      <c r="I285">
        <v>8540.9404297000001</v>
      </c>
      <c r="J285">
        <v>8928.9345702999999</v>
      </c>
      <c r="L285" t="str">
        <f t="shared" si="31"/>
        <v>12APR2022:20:00:00</v>
      </c>
      <c r="M285">
        <v>20</v>
      </c>
      <c r="N285">
        <f t="shared" si="32"/>
        <v>-835.33691399999952</v>
      </c>
      <c r="O285">
        <f t="shared" si="33"/>
        <v>-835.33691399999952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8.4936613668487109</v>
      </c>
    </row>
    <row r="286" spans="1:19" x14ac:dyDescent="0.25">
      <c r="A286" t="s">
        <v>335</v>
      </c>
      <c r="B286">
        <v>9541.2949219000002</v>
      </c>
      <c r="C286">
        <v>8745.9296875</v>
      </c>
      <c r="D286">
        <v>9035.6162108999997</v>
      </c>
      <c r="E286">
        <v>9181.6494141000003</v>
      </c>
      <c r="F286">
        <v>8606.8496094000002</v>
      </c>
      <c r="G286">
        <v>8745.9296875</v>
      </c>
      <c r="H286">
        <v>8972.7900391000003</v>
      </c>
      <c r="I286">
        <v>8377.3300780999998</v>
      </c>
      <c r="J286">
        <v>8675.7246094000002</v>
      </c>
      <c r="L286" t="str">
        <f t="shared" si="31"/>
        <v>12APR2022:21:00:00</v>
      </c>
      <c r="M286">
        <v>21</v>
      </c>
      <c r="N286">
        <f t="shared" si="32"/>
        <v>-795.36523440000019</v>
      </c>
      <c r="O286">
        <f t="shared" si="33"/>
        <v>-795.36523440000019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8.3360302863546281</v>
      </c>
    </row>
    <row r="287" spans="1:19" x14ac:dyDescent="0.25">
      <c r="A287" t="s">
        <v>336</v>
      </c>
      <c r="B287">
        <v>9154.515625</v>
      </c>
      <c r="C287">
        <v>8276.4599608999997</v>
      </c>
      <c r="D287">
        <v>8653.0341797000001</v>
      </c>
      <c r="E287">
        <v>8742.6240233999997</v>
      </c>
      <c r="F287">
        <v>8158.3901366999999</v>
      </c>
      <c r="G287">
        <v>8276.4599608999997</v>
      </c>
      <c r="H287">
        <v>8473.6796875</v>
      </c>
      <c r="I287">
        <v>7972.1499022999997</v>
      </c>
      <c r="J287">
        <v>8220.1699219000002</v>
      </c>
      <c r="L287" t="str">
        <f t="shared" si="31"/>
        <v>12APR2022:22:00:00</v>
      </c>
      <c r="M287">
        <v>22</v>
      </c>
      <c r="N287">
        <f t="shared" si="32"/>
        <v>-878.05566410000029</v>
      </c>
      <c r="O287">
        <f t="shared" si="33"/>
        <v>-878.05566410000029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9.5915032544389831</v>
      </c>
    </row>
    <row r="288" spans="1:19" x14ac:dyDescent="0.25">
      <c r="A288" t="s">
        <v>337</v>
      </c>
      <c r="B288">
        <v>8482.3574219000002</v>
      </c>
      <c r="C288">
        <v>7600.1499022999997</v>
      </c>
      <c r="D288">
        <v>7947.9599608999997</v>
      </c>
      <c r="E288">
        <v>8055.0151366999999</v>
      </c>
      <c r="F288">
        <v>7496.1899414</v>
      </c>
      <c r="G288">
        <v>7600.1499022999997</v>
      </c>
      <c r="H288">
        <v>7775.5</v>
      </c>
      <c r="I288">
        <v>7357.2597655999998</v>
      </c>
      <c r="J288">
        <v>7557.2749022999997</v>
      </c>
      <c r="L288" t="str">
        <f t="shared" si="31"/>
        <v>12APR2022:23:00:00</v>
      </c>
      <c r="M288">
        <v>23</v>
      </c>
      <c r="N288">
        <f t="shared" si="32"/>
        <v>-882.20751960000052</v>
      </c>
      <c r="O288">
        <f t="shared" si="33"/>
        <v>-882.20751960000052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10.400499244729906</v>
      </c>
    </row>
    <row r="289" spans="1:19" x14ac:dyDescent="0.25">
      <c r="A289" t="s">
        <v>338</v>
      </c>
      <c r="B289">
        <v>7779.7226563000004</v>
      </c>
      <c r="C289">
        <v>6928.1499022999997</v>
      </c>
      <c r="D289">
        <v>7144.7363280999998</v>
      </c>
      <c r="E289">
        <v>7269.2783202999999</v>
      </c>
      <c r="F289">
        <v>6825.2099608999997</v>
      </c>
      <c r="G289">
        <v>6928.1499022999997</v>
      </c>
      <c r="H289">
        <v>7081.1499022999997</v>
      </c>
      <c r="I289">
        <v>6756.9902344000002</v>
      </c>
      <c r="J289">
        <v>6897.875</v>
      </c>
      <c r="L289" t="str">
        <f t="shared" si="31"/>
        <v>13APR2022:00:00:00</v>
      </c>
      <c r="M289">
        <v>24</v>
      </c>
      <c r="N289">
        <f t="shared" si="32"/>
        <v>-851.57275400000071</v>
      </c>
      <c r="O289">
        <f t="shared" si="33"/>
        <v>-851.57275400000071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10.946055426672558</v>
      </c>
    </row>
    <row r="290" spans="1:19" x14ac:dyDescent="0.25">
      <c r="A290" t="s">
        <v>339</v>
      </c>
      <c r="B290">
        <v>7166.0546875</v>
      </c>
      <c r="C290">
        <v>6468.2402344000002</v>
      </c>
      <c r="D290">
        <v>6502.1962891000003</v>
      </c>
      <c r="E290">
        <v>6729.3588866999999</v>
      </c>
      <c r="F290">
        <v>6362.6401366999999</v>
      </c>
      <c r="G290">
        <v>6505.5097655999998</v>
      </c>
      <c r="H290">
        <v>6571.6801758000001</v>
      </c>
      <c r="I290">
        <v>6468.2402344000002</v>
      </c>
      <c r="J290">
        <v>6477.0175780999998</v>
      </c>
      <c r="L290" t="str">
        <f t="shared" si="31"/>
        <v>13APR2022:01:00:00</v>
      </c>
      <c r="M290">
        <v>1</v>
      </c>
      <c r="N290">
        <f t="shared" si="32"/>
        <v>-697.81445309999981</v>
      </c>
      <c r="O290">
        <f t="shared" si="33"/>
        <v>-697.81445309999981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9.7377773897989091</v>
      </c>
    </row>
    <row r="291" spans="1:19" x14ac:dyDescent="0.25">
      <c r="A291" t="s">
        <v>340</v>
      </c>
      <c r="B291">
        <v>6721.4550780999998</v>
      </c>
      <c r="C291">
        <v>6011.3198241999999</v>
      </c>
      <c r="D291">
        <v>6121.9863280999998</v>
      </c>
      <c r="E291">
        <v>6304.1342772999997</v>
      </c>
      <c r="F291">
        <v>5887.0400391000003</v>
      </c>
      <c r="G291">
        <v>6023.4199219000002</v>
      </c>
      <c r="H291">
        <v>6104.9902344000002</v>
      </c>
      <c r="I291">
        <v>6011.3198241999999</v>
      </c>
      <c r="J291">
        <v>6006.6923827999999</v>
      </c>
      <c r="L291" t="str">
        <f t="shared" si="31"/>
        <v>13APR2022:02:00:00</v>
      </c>
      <c r="M291">
        <v>2</v>
      </c>
      <c r="N291">
        <f t="shared" si="32"/>
        <v>-710.13525389999995</v>
      </c>
      <c r="O291">
        <f t="shared" si="33"/>
        <v>-710.13525389999995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10.565201219804013</v>
      </c>
    </row>
    <row r="292" spans="1:19" x14ac:dyDescent="0.25">
      <c r="A292" t="s">
        <v>341</v>
      </c>
      <c r="B292">
        <v>6437.1367188000004</v>
      </c>
      <c r="C292">
        <v>5685.8500977000003</v>
      </c>
      <c r="D292">
        <v>5837.4272461</v>
      </c>
      <c r="E292">
        <v>5980.0380858999997</v>
      </c>
      <c r="F292">
        <v>5532.0498047000001</v>
      </c>
      <c r="G292">
        <v>5669.8999022999997</v>
      </c>
      <c r="H292">
        <v>5781.9799805000002</v>
      </c>
      <c r="I292">
        <v>5685.8500977000003</v>
      </c>
      <c r="J292">
        <v>5667.4448241999999</v>
      </c>
      <c r="L292" t="str">
        <f t="shared" ref="L292" si="38">A292</f>
        <v>13APR2022:03:00:00</v>
      </c>
      <c r="M292">
        <v>3</v>
      </c>
      <c r="N292">
        <f t="shared" ref="N292" si="39">C292-B292</f>
        <v>-751.28662110000005</v>
      </c>
      <c r="O292">
        <f t="shared" si="33"/>
        <v>-751.28662110000005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11.671130409671546</v>
      </c>
    </row>
    <row r="293" spans="1:19" x14ac:dyDescent="0.25">
      <c r="A293" t="s">
        <v>342</v>
      </c>
      <c r="B293">
        <v>6284.5957030999998</v>
      </c>
      <c r="C293">
        <v>5521.3398438000004</v>
      </c>
      <c r="D293">
        <v>5676.9028319999998</v>
      </c>
      <c r="E293">
        <v>5761.03125</v>
      </c>
      <c r="F293">
        <v>5388.5200194999998</v>
      </c>
      <c r="G293">
        <v>5517.5</v>
      </c>
      <c r="H293">
        <v>5609.8701172000001</v>
      </c>
      <c r="I293">
        <v>5521.3398438000004</v>
      </c>
      <c r="J293">
        <v>5509.3076172000001</v>
      </c>
      <c r="L293" t="str">
        <f t="shared" si="31"/>
        <v>13APR2022:04:00:00</v>
      </c>
      <c r="M293">
        <v>4</v>
      </c>
      <c r="N293">
        <f t="shared" si="32"/>
        <v>-763.25585929999943</v>
      </c>
      <c r="O293">
        <f t="shared" si="33"/>
        <v>-763.25585929999943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12.144868108596206</v>
      </c>
    </row>
    <row r="294" spans="1:19" x14ac:dyDescent="0.25">
      <c r="A294" t="s">
        <v>343</v>
      </c>
      <c r="B294">
        <v>6284.9287108999997</v>
      </c>
      <c r="C294">
        <v>5492.75</v>
      </c>
      <c r="D294">
        <v>5634.7128905999998</v>
      </c>
      <c r="E294">
        <v>5687.5336914</v>
      </c>
      <c r="F294">
        <v>5384.1699219000002</v>
      </c>
      <c r="G294">
        <v>5498.1201172000001</v>
      </c>
      <c r="H294">
        <v>5581.0698241999999</v>
      </c>
      <c r="I294">
        <v>5492.75</v>
      </c>
      <c r="J294">
        <v>5489.0273438000004</v>
      </c>
      <c r="L294" t="str">
        <f t="shared" si="31"/>
        <v>13APR2022:05:00:00</v>
      </c>
      <c r="M294">
        <v>5</v>
      </c>
      <c r="N294">
        <f t="shared" si="32"/>
        <v>-792.17871089999971</v>
      </c>
      <c r="O294">
        <f t="shared" si="33"/>
        <v>-792.17871089999971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12.604418400579759</v>
      </c>
    </row>
    <row r="295" spans="1:19" x14ac:dyDescent="0.25">
      <c r="A295" t="s">
        <v>344</v>
      </c>
      <c r="B295">
        <v>6532.2832030999998</v>
      </c>
      <c r="C295">
        <v>5659.6401366999999</v>
      </c>
      <c r="D295">
        <v>5821.6308594000002</v>
      </c>
      <c r="E295">
        <v>5864.9086914</v>
      </c>
      <c r="F295">
        <v>5559.9902344000002</v>
      </c>
      <c r="G295">
        <v>5661.4599608999997</v>
      </c>
      <c r="H295">
        <v>5780.7099608999997</v>
      </c>
      <c r="I295">
        <v>5659.6401366999999</v>
      </c>
      <c r="J295">
        <v>5665.4501952999999</v>
      </c>
      <c r="L295" t="str">
        <f t="shared" si="31"/>
        <v>13APR2022:06:00:00</v>
      </c>
      <c r="M295">
        <v>6</v>
      </c>
      <c r="N295">
        <f t="shared" si="32"/>
        <v>-872.64306639999995</v>
      </c>
      <c r="O295">
        <f t="shared" si="33"/>
        <v>-872.64306639999995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13.358928865574493</v>
      </c>
    </row>
    <row r="296" spans="1:19" x14ac:dyDescent="0.25">
      <c r="A296" t="s">
        <v>345</v>
      </c>
      <c r="B296">
        <v>6985.2534180000002</v>
      </c>
      <c r="C296">
        <v>6021.3198241999999</v>
      </c>
      <c r="D296">
        <v>6290.6572266000003</v>
      </c>
      <c r="E296">
        <v>6306.2377930000002</v>
      </c>
      <c r="F296">
        <v>5930.3701172000001</v>
      </c>
      <c r="G296">
        <v>6018.1201172000001</v>
      </c>
      <c r="H296">
        <v>6156.0898438000004</v>
      </c>
      <c r="I296">
        <v>6021.3198241999999</v>
      </c>
      <c r="J296">
        <v>6031.4750977000003</v>
      </c>
      <c r="L296" t="str">
        <f t="shared" si="31"/>
        <v>13APR2022:07:00:00</v>
      </c>
      <c r="M296">
        <v>7</v>
      </c>
      <c r="N296">
        <f t="shared" si="32"/>
        <v>-963.93359380000038</v>
      </c>
      <c r="O296">
        <f t="shared" si="33"/>
        <v>-963.93359380000038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13.799550798201269</v>
      </c>
    </row>
    <row r="297" spans="1:19" x14ac:dyDescent="0.25">
      <c r="A297" t="s">
        <v>346</v>
      </c>
      <c r="B297">
        <v>7329.2236327999999</v>
      </c>
      <c r="C297">
        <v>6225.8398438000004</v>
      </c>
      <c r="D297">
        <v>6592.03125</v>
      </c>
      <c r="E297">
        <v>6565.9101563000004</v>
      </c>
      <c r="F297">
        <v>6150.5297852000003</v>
      </c>
      <c r="G297">
        <v>6224.2299805000002</v>
      </c>
      <c r="H297">
        <v>6413.6098633000001</v>
      </c>
      <c r="I297">
        <v>6225.8398438000004</v>
      </c>
      <c r="J297">
        <v>6253.5522461</v>
      </c>
      <c r="L297" t="str">
        <f t="shared" si="31"/>
        <v>13APR2022:08:00:00</v>
      </c>
      <c r="M297">
        <v>8</v>
      </c>
      <c r="N297">
        <f t="shared" si="32"/>
        <v>-1103.3837889999995</v>
      </c>
      <c r="O297">
        <f t="shared" si="33"/>
        <v>-1103.3837889999995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15.05457936993623</v>
      </c>
    </row>
    <row r="298" spans="1:19" x14ac:dyDescent="0.25">
      <c r="A298" t="s">
        <v>347</v>
      </c>
      <c r="B298">
        <v>7419.8803711</v>
      </c>
      <c r="C298">
        <v>6420.2099608999997</v>
      </c>
      <c r="D298">
        <v>6752.5</v>
      </c>
      <c r="E298">
        <v>6726.7773438000004</v>
      </c>
      <c r="F298">
        <v>6322.2402344000002</v>
      </c>
      <c r="G298">
        <v>6403.8901366999999</v>
      </c>
      <c r="H298">
        <v>6586.5600586</v>
      </c>
      <c r="I298">
        <v>6420.2099608999997</v>
      </c>
      <c r="J298">
        <v>6433.2255858999997</v>
      </c>
      <c r="L298" t="str">
        <f t="shared" si="31"/>
        <v>13APR2022:09:00:00</v>
      </c>
      <c r="M298">
        <v>9</v>
      </c>
      <c r="N298">
        <f t="shared" si="32"/>
        <v>-999.67041020000033</v>
      </c>
      <c r="O298">
        <f t="shared" si="33"/>
        <v>-999.67041020000033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13.472864253899001</v>
      </c>
    </row>
    <row r="299" spans="1:19" x14ac:dyDescent="0.25">
      <c r="A299" t="s">
        <v>348</v>
      </c>
      <c r="B299">
        <v>7531.7021483999997</v>
      </c>
      <c r="C299">
        <v>6796.3901366999999</v>
      </c>
      <c r="D299">
        <v>7130.7065430000002</v>
      </c>
      <c r="E299">
        <v>7245.8647461</v>
      </c>
      <c r="F299">
        <v>6680.6699219000002</v>
      </c>
      <c r="G299">
        <v>6758.4199219000002</v>
      </c>
      <c r="H299">
        <v>6946.4599608999997</v>
      </c>
      <c r="I299">
        <v>6796.3901366999999</v>
      </c>
      <c r="J299">
        <v>6795.4853516000003</v>
      </c>
      <c r="L299" t="str">
        <f t="shared" si="31"/>
        <v>13APR2022:10:00:00</v>
      </c>
      <c r="M299">
        <v>10</v>
      </c>
      <c r="N299">
        <f t="shared" si="32"/>
        <v>-735.31201169999986</v>
      </c>
      <c r="O299">
        <f t="shared" si="33"/>
        <v>-735.31201169999986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9.7628928655417706</v>
      </c>
    </row>
    <row r="300" spans="1:19" x14ac:dyDescent="0.25">
      <c r="A300" t="s">
        <v>349</v>
      </c>
      <c r="B300">
        <v>7708.6459961</v>
      </c>
      <c r="C300">
        <v>7285.7900391000003</v>
      </c>
      <c r="D300">
        <v>7514.8310547000001</v>
      </c>
      <c r="E300">
        <v>7554.2568358999997</v>
      </c>
      <c r="F300">
        <v>7129.9902344000002</v>
      </c>
      <c r="G300">
        <v>7201.0898438000004</v>
      </c>
      <c r="H300">
        <v>7422.4101563000004</v>
      </c>
      <c r="I300">
        <v>7285.7900391000003</v>
      </c>
      <c r="J300">
        <v>7259.8203125</v>
      </c>
      <c r="L300" t="str">
        <f t="shared" si="31"/>
        <v>13APR2022:11:00:00</v>
      </c>
      <c r="M300">
        <v>11</v>
      </c>
      <c r="N300">
        <f t="shared" si="32"/>
        <v>-422.85595699999976</v>
      </c>
      <c r="O300">
        <f t="shared" si="33"/>
        <v>-422.85595699999976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5.4854764016136341</v>
      </c>
    </row>
    <row r="301" spans="1:19" x14ac:dyDescent="0.25">
      <c r="A301" t="s">
        <v>350</v>
      </c>
      <c r="B301">
        <v>8132.5854491999999</v>
      </c>
      <c r="C301">
        <v>7799.5</v>
      </c>
      <c r="D301">
        <v>7931.1772461</v>
      </c>
      <c r="E301">
        <v>7941.1708983999997</v>
      </c>
      <c r="F301">
        <v>7647.4399414</v>
      </c>
      <c r="G301">
        <v>7689.1000977000003</v>
      </c>
      <c r="H301">
        <v>7945.2700194999998</v>
      </c>
      <c r="I301">
        <v>7799.5</v>
      </c>
      <c r="J301">
        <v>7770.3276366999999</v>
      </c>
      <c r="L301" t="str">
        <f t="shared" si="31"/>
        <v>13APR2022:12:00:00</v>
      </c>
      <c r="M301">
        <v>12</v>
      </c>
      <c r="N301">
        <f t="shared" si="32"/>
        <v>-333.08544919999986</v>
      </c>
      <c r="O301">
        <f t="shared" si="33"/>
        <v>-333.08544919999986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4.0956895108033002</v>
      </c>
    </row>
    <row r="302" spans="1:19" x14ac:dyDescent="0.25">
      <c r="A302" t="s">
        <v>351</v>
      </c>
      <c r="B302">
        <v>8726.0839844000002</v>
      </c>
      <c r="C302">
        <v>8375.9003905999998</v>
      </c>
      <c r="D302">
        <v>8465.2275391000003</v>
      </c>
      <c r="E302">
        <v>8332.8330077999999</v>
      </c>
      <c r="F302">
        <v>8230.5595702999999</v>
      </c>
      <c r="G302">
        <v>8218.5800780999998</v>
      </c>
      <c r="H302">
        <v>8514.1904297000001</v>
      </c>
      <c r="I302">
        <v>8375.9003905999998</v>
      </c>
      <c r="J302">
        <v>8334.8085938000004</v>
      </c>
      <c r="L302" t="str">
        <f t="shared" si="31"/>
        <v>13APR2022:13:00:00</v>
      </c>
      <c r="M302">
        <v>13</v>
      </c>
      <c r="N302">
        <f t="shared" si="32"/>
        <v>-350.18359380000038</v>
      </c>
      <c r="O302">
        <f t="shared" si="33"/>
        <v>-350.18359380000038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4.0130669659613503</v>
      </c>
    </row>
    <row r="303" spans="1:19" x14ac:dyDescent="0.25">
      <c r="A303" t="s">
        <v>352</v>
      </c>
      <c r="B303">
        <v>9302.1015625</v>
      </c>
      <c r="C303">
        <v>8961.3896483999997</v>
      </c>
      <c r="D303">
        <v>9033.8925780999998</v>
      </c>
      <c r="E303">
        <v>8603.1289063000004</v>
      </c>
      <c r="F303">
        <v>8694.7802733999997</v>
      </c>
      <c r="G303">
        <v>8745.4404297000001</v>
      </c>
      <c r="H303">
        <v>9093.4404297000001</v>
      </c>
      <c r="I303">
        <v>8961.3896483999997</v>
      </c>
      <c r="J303">
        <v>8873.7626952999999</v>
      </c>
      <c r="L303" t="str">
        <f t="shared" si="31"/>
        <v>13APR2022:14:00:00</v>
      </c>
      <c r="M303">
        <v>14</v>
      </c>
      <c r="N303">
        <f t="shared" si="32"/>
        <v>-340.71191410000029</v>
      </c>
      <c r="O303">
        <f t="shared" si="33"/>
        <v>-340.71191410000029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3.6627412828250367</v>
      </c>
    </row>
    <row r="304" spans="1:19" x14ac:dyDescent="0.25">
      <c r="A304" t="s">
        <v>353</v>
      </c>
      <c r="B304">
        <v>9679.7626952999999</v>
      </c>
      <c r="C304">
        <v>9507.2402344000002</v>
      </c>
      <c r="D304">
        <v>9534.1640625</v>
      </c>
      <c r="E304">
        <v>8931.203125</v>
      </c>
      <c r="F304">
        <v>9107.0097655999998</v>
      </c>
      <c r="G304">
        <v>9171.2998047000001</v>
      </c>
      <c r="H304">
        <v>9657.1298827999999</v>
      </c>
      <c r="I304">
        <v>9507.2402344000002</v>
      </c>
      <c r="J304">
        <v>9360.6699219000002</v>
      </c>
      <c r="L304" t="str">
        <f t="shared" si="31"/>
        <v>13APR2022:15:00:00</v>
      </c>
      <c r="M304">
        <v>15</v>
      </c>
      <c r="N304">
        <f t="shared" si="32"/>
        <v>-172.52246089999971</v>
      </c>
      <c r="O304">
        <f t="shared" si="33"/>
        <v>-172.52246089999971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1.7823005204845346</v>
      </c>
    </row>
    <row r="305" spans="1:19" x14ac:dyDescent="0.25">
      <c r="A305" t="s">
        <v>354</v>
      </c>
      <c r="B305">
        <v>9874.4648438000004</v>
      </c>
      <c r="C305">
        <v>9949.4404297000001</v>
      </c>
      <c r="D305">
        <v>9938.7695313000004</v>
      </c>
      <c r="E305">
        <v>9233.7919922000001</v>
      </c>
      <c r="F305">
        <v>9383.9199219000002</v>
      </c>
      <c r="G305">
        <v>9494.1699219000002</v>
      </c>
      <c r="H305">
        <v>10134.799805000001</v>
      </c>
      <c r="I305">
        <v>9949.4404297000001</v>
      </c>
      <c r="J305">
        <v>9740.5830077999999</v>
      </c>
      <c r="L305" t="str">
        <f t="shared" si="31"/>
        <v>13APR2022:16:00:00</v>
      </c>
      <c r="M305">
        <v>16</v>
      </c>
      <c r="N305">
        <f t="shared" si="32"/>
        <v>74.975585899999714</v>
      </c>
      <c r="O305" t="str">
        <f t="shared" si="33"/>
        <v/>
      </c>
      <c r="P305">
        <f t="shared" si="34"/>
        <v>74.975585899999714</v>
      </c>
      <c r="Q305" t="str">
        <f t="shared" si="35"/>
        <v/>
      </c>
      <c r="R305">
        <f t="shared" si="36"/>
        <v>1</v>
      </c>
      <c r="S305">
        <f t="shared" si="37"/>
        <v>0.75928758759089143</v>
      </c>
    </row>
    <row r="306" spans="1:19" x14ac:dyDescent="0.25">
      <c r="A306" t="s">
        <v>355</v>
      </c>
      <c r="B306">
        <v>10048.838867</v>
      </c>
      <c r="C306">
        <v>10182.099609000001</v>
      </c>
      <c r="D306">
        <v>10352.776367</v>
      </c>
      <c r="E306">
        <v>9531.5585938000004</v>
      </c>
      <c r="F306">
        <v>9499.9501952999999</v>
      </c>
      <c r="G306">
        <v>9659.7197266000003</v>
      </c>
      <c r="H306">
        <v>10391.200194999999</v>
      </c>
      <c r="I306">
        <v>10182.099609000001</v>
      </c>
      <c r="J306">
        <v>9933.2421875</v>
      </c>
      <c r="L306" t="str">
        <f t="shared" si="31"/>
        <v>13APR2022:17:00:00</v>
      </c>
      <c r="M306">
        <v>17</v>
      </c>
      <c r="N306">
        <f t="shared" si="32"/>
        <v>133.26074200000039</v>
      </c>
      <c r="O306" t="str">
        <f t="shared" si="33"/>
        <v/>
      </c>
      <c r="P306">
        <f t="shared" si="34"/>
        <v>133.26074200000039</v>
      </c>
      <c r="Q306" t="str">
        <f t="shared" si="35"/>
        <v/>
      </c>
      <c r="R306">
        <f t="shared" si="36"/>
        <v>1</v>
      </c>
      <c r="S306">
        <f t="shared" si="37"/>
        <v>1.3261307476789534</v>
      </c>
    </row>
    <row r="307" spans="1:19" x14ac:dyDescent="0.25">
      <c r="A307" t="s">
        <v>356</v>
      </c>
      <c r="B307">
        <v>10131.306640999999</v>
      </c>
      <c r="C307">
        <v>10231.099609000001</v>
      </c>
      <c r="D307">
        <v>10651.958008</v>
      </c>
      <c r="E307">
        <v>9708.4296875</v>
      </c>
      <c r="F307">
        <v>9484.4501952999999</v>
      </c>
      <c r="G307">
        <v>9665.9296875</v>
      </c>
      <c r="H307">
        <v>10511.299805000001</v>
      </c>
      <c r="I307">
        <v>10231.099609000001</v>
      </c>
      <c r="J307">
        <v>9973.1953125</v>
      </c>
      <c r="L307" t="str">
        <f t="shared" si="31"/>
        <v>13APR2022:18:00:00</v>
      </c>
      <c r="M307">
        <v>18</v>
      </c>
      <c r="N307">
        <f t="shared" si="32"/>
        <v>99.792968000001565</v>
      </c>
      <c r="O307" t="str">
        <f t="shared" si="33"/>
        <v/>
      </c>
      <c r="P307">
        <f t="shared" si="34"/>
        <v>99.792968000001565</v>
      </c>
      <c r="Q307" t="str">
        <f t="shared" si="35"/>
        <v/>
      </c>
      <c r="R307">
        <f t="shared" si="36"/>
        <v>1</v>
      </c>
      <c r="S307">
        <f t="shared" si="37"/>
        <v>0.98499602801629949</v>
      </c>
    </row>
    <row r="308" spans="1:19" x14ac:dyDescent="0.25">
      <c r="A308" t="s">
        <v>357</v>
      </c>
      <c r="B308">
        <v>9925.2314452999999</v>
      </c>
      <c r="C308">
        <v>9957.9199219000002</v>
      </c>
      <c r="D308">
        <v>10602.712890999999</v>
      </c>
      <c r="E308">
        <v>9655.5683594000002</v>
      </c>
      <c r="F308">
        <v>9214.3398438000004</v>
      </c>
      <c r="G308">
        <v>9405.0996094000002</v>
      </c>
      <c r="H308">
        <v>10280.400390999999</v>
      </c>
      <c r="I308">
        <v>9957.9199219000002</v>
      </c>
      <c r="J308">
        <v>9714.4394530999998</v>
      </c>
      <c r="L308" t="str">
        <f t="shared" si="31"/>
        <v>13APR2022:19:00:00</v>
      </c>
      <c r="M308">
        <v>19</v>
      </c>
      <c r="N308">
        <f t="shared" si="32"/>
        <v>32.688476600000286</v>
      </c>
      <c r="O308" t="str">
        <f t="shared" si="33"/>
        <v/>
      </c>
      <c r="P308">
        <f t="shared" si="34"/>
        <v>32.688476600000286</v>
      </c>
      <c r="Q308" t="str">
        <f t="shared" si="35"/>
        <v/>
      </c>
      <c r="R308">
        <f t="shared" si="36"/>
        <v>1</v>
      </c>
      <c r="S308">
        <f t="shared" si="37"/>
        <v>0.32934724777102914</v>
      </c>
    </row>
    <row r="309" spans="1:19" x14ac:dyDescent="0.25">
      <c r="A309" t="s">
        <v>358</v>
      </c>
      <c r="B309">
        <v>9387.9599608999997</v>
      </c>
      <c r="C309">
        <v>9438.6796875</v>
      </c>
      <c r="D309">
        <v>10309.163086</v>
      </c>
      <c r="E309">
        <v>9441.6669922000001</v>
      </c>
      <c r="F309">
        <v>8746</v>
      </c>
      <c r="G309">
        <v>8933.5195313000004</v>
      </c>
      <c r="H309">
        <v>9761.6503905999998</v>
      </c>
      <c r="I309">
        <v>9438.6796875</v>
      </c>
      <c r="J309">
        <v>9219.9628905999998</v>
      </c>
      <c r="L309" t="str">
        <f t="shared" si="31"/>
        <v>13APR2022:20:00:00</v>
      </c>
      <c r="M309">
        <v>20</v>
      </c>
      <c r="N309">
        <f t="shared" si="32"/>
        <v>50.719726600000286</v>
      </c>
      <c r="O309" t="str">
        <f t="shared" si="33"/>
        <v/>
      </c>
      <c r="P309">
        <f t="shared" si="34"/>
        <v>50.719726600000286</v>
      </c>
      <c r="Q309" t="str">
        <f t="shared" si="35"/>
        <v/>
      </c>
      <c r="R309">
        <f t="shared" si="36"/>
        <v>1</v>
      </c>
      <c r="S309">
        <f t="shared" si="37"/>
        <v>0.54026355897600054</v>
      </c>
    </row>
    <row r="310" spans="1:19" x14ac:dyDescent="0.25">
      <c r="A310" t="s">
        <v>359</v>
      </c>
      <c r="B310">
        <v>8922.5390625</v>
      </c>
      <c r="C310">
        <v>9081.5</v>
      </c>
      <c r="D310">
        <v>9986.3984375</v>
      </c>
      <c r="E310">
        <v>9150.4589844000002</v>
      </c>
      <c r="F310">
        <v>8473.9697266000003</v>
      </c>
      <c r="G310">
        <v>8648.1201172000001</v>
      </c>
      <c r="H310">
        <v>9317.0703125</v>
      </c>
      <c r="I310">
        <v>9081.5</v>
      </c>
      <c r="J310">
        <v>8880.1650391000003</v>
      </c>
      <c r="L310" t="str">
        <f t="shared" si="31"/>
        <v>13APR2022:21:00:00</v>
      </c>
      <c r="M310">
        <v>21</v>
      </c>
      <c r="N310">
        <f t="shared" si="32"/>
        <v>158.9609375</v>
      </c>
      <c r="O310" t="str">
        <f t="shared" si="33"/>
        <v/>
      </c>
      <c r="P310">
        <f t="shared" si="34"/>
        <v>158.9609375</v>
      </c>
      <c r="Q310" t="str">
        <f t="shared" si="35"/>
        <v/>
      </c>
      <c r="R310">
        <f t="shared" si="36"/>
        <v>1</v>
      </c>
      <c r="S310">
        <f t="shared" si="37"/>
        <v>1.7815661706440413</v>
      </c>
    </row>
    <row r="311" spans="1:19" x14ac:dyDescent="0.25">
      <c r="A311" t="s">
        <v>360</v>
      </c>
      <c r="B311">
        <v>8321.5234375</v>
      </c>
      <c r="C311">
        <v>8490.9804688000004</v>
      </c>
      <c r="D311">
        <v>9161.015625</v>
      </c>
      <c r="E311">
        <v>8415.2128905999998</v>
      </c>
      <c r="F311">
        <v>7962.4301758000001</v>
      </c>
      <c r="G311">
        <v>8126.7700194999998</v>
      </c>
      <c r="H311">
        <v>8693.3095702999999</v>
      </c>
      <c r="I311">
        <v>8490.9804688000004</v>
      </c>
      <c r="J311">
        <v>8318.3730469000002</v>
      </c>
      <c r="L311" t="str">
        <f t="shared" si="31"/>
        <v>13APR2022:22:00:00</v>
      </c>
      <c r="M311">
        <v>22</v>
      </c>
      <c r="N311">
        <f t="shared" si="32"/>
        <v>169.45703130000038</v>
      </c>
      <c r="O311" t="str">
        <f t="shared" si="33"/>
        <v/>
      </c>
      <c r="P311">
        <f t="shared" si="34"/>
        <v>169.45703130000038</v>
      </c>
      <c r="Q311" t="str">
        <f t="shared" si="35"/>
        <v/>
      </c>
      <c r="R311">
        <f t="shared" si="36"/>
        <v>1</v>
      </c>
      <c r="S311">
        <f t="shared" si="37"/>
        <v>2.0363702941262116</v>
      </c>
    </row>
    <row r="312" spans="1:19" x14ac:dyDescent="0.25">
      <c r="A312" t="s">
        <v>361</v>
      </c>
      <c r="B312">
        <v>7484.8652344000002</v>
      </c>
      <c r="C312">
        <v>7665.9902344000002</v>
      </c>
      <c r="D312">
        <v>8110.1206055000002</v>
      </c>
      <c r="E312">
        <v>7467.4379883000001</v>
      </c>
      <c r="F312">
        <v>7207.1601563000004</v>
      </c>
      <c r="G312">
        <v>7341.6000977000003</v>
      </c>
      <c r="H312">
        <v>7842.8598633000001</v>
      </c>
      <c r="I312">
        <v>7665.9902344000002</v>
      </c>
      <c r="J312">
        <v>7514.4023438000004</v>
      </c>
      <c r="L312" t="str">
        <f t="shared" si="31"/>
        <v>13APR2022:23:00:00</v>
      </c>
      <c r="M312">
        <v>23</v>
      </c>
      <c r="N312">
        <f t="shared" si="32"/>
        <v>181.125</v>
      </c>
      <c r="O312" t="str">
        <f t="shared" si="33"/>
        <v/>
      </c>
      <c r="P312">
        <f t="shared" si="34"/>
        <v>181.125</v>
      </c>
      <c r="Q312" t="str">
        <f t="shared" si="35"/>
        <v/>
      </c>
      <c r="R312">
        <f t="shared" si="36"/>
        <v>1</v>
      </c>
      <c r="S312">
        <f t="shared" si="37"/>
        <v>2.4198832487665931</v>
      </c>
    </row>
    <row r="313" spans="1:19" x14ac:dyDescent="0.25">
      <c r="A313" t="s">
        <v>362</v>
      </c>
      <c r="B313">
        <v>6637.6396483999997</v>
      </c>
      <c r="C313">
        <v>6832.7299805000002</v>
      </c>
      <c r="D313">
        <v>7081.0644530999998</v>
      </c>
      <c r="E313">
        <v>6668.78125</v>
      </c>
      <c r="F313">
        <v>6433.6899414</v>
      </c>
      <c r="G313">
        <v>6540.4399414</v>
      </c>
      <c r="H313">
        <v>6983.6201172000001</v>
      </c>
      <c r="I313">
        <v>6832.7299805000002</v>
      </c>
      <c r="J313">
        <v>6697.6201172000001</v>
      </c>
      <c r="L313" t="str">
        <f t="shared" si="31"/>
        <v>14APR2022:00:00:00</v>
      </c>
      <c r="M313">
        <v>24</v>
      </c>
      <c r="N313">
        <f t="shared" si="32"/>
        <v>195.09033210000052</v>
      </c>
      <c r="O313" t="str">
        <f t="shared" si="33"/>
        <v/>
      </c>
      <c r="P313">
        <f t="shared" si="34"/>
        <v>195.09033210000052</v>
      </c>
      <c r="Q313" t="str">
        <f t="shared" si="35"/>
        <v/>
      </c>
      <c r="R313">
        <f t="shared" si="36"/>
        <v>1</v>
      </c>
      <c r="S313">
        <f t="shared" si="37"/>
        <v>2.9391522052123897</v>
      </c>
    </row>
    <row r="314" spans="1:19" x14ac:dyDescent="0.25">
      <c r="A314" t="s">
        <v>363</v>
      </c>
      <c r="B314">
        <v>5962.9243164</v>
      </c>
      <c r="C314">
        <v>5993.9501952999999</v>
      </c>
      <c r="D314">
        <v>6237.7680664</v>
      </c>
      <c r="E314">
        <v>5940.1337891000003</v>
      </c>
      <c r="F314">
        <v>5610.4902344000002</v>
      </c>
      <c r="G314">
        <v>5793.3901366999999</v>
      </c>
      <c r="H314">
        <v>5993.9501952999999</v>
      </c>
      <c r="I314">
        <v>5413.7202147999997</v>
      </c>
      <c r="J314">
        <v>5702.8881836</v>
      </c>
      <c r="L314" t="str">
        <f t="shared" si="31"/>
        <v>14APR2022:01:00:00</v>
      </c>
      <c r="M314">
        <v>1</v>
      </c>
      <c r="N314">
        <f t="shared" si="32"/>
        <v>31.025878899999952</v>
      </c>
      <c r="O314" t="str">
        <f t="shared" si="33"/>
        <v/>
      </c>
      <c r="P314">
        <f t="shared" si="34"/>
        <v>31.025878899999952</v>
      </c>
      <c r="Q314" t="str">
        <f t="shared" si="35"/>
        <v/>
      </c>
      <c r="R314">
        <f t="shared" si="36"/>
        <v>1</v>
      </c>
      <c r="S314">
        <f t="shared" si="37"/>
        <v>0.52031314257450156</v>
      </c>
    </row>
    <row r="315" spans="1:19" x14ac:dyDescent="0.25">
      <c r="A315" t="s">
        <v>364</v>
      </c>
      <c r="B315">
        <v>5532.6469727000003</v>
      </c>
      <c r="C315">
        <v>5497.6499022999997</v>
      </c>
      <c r="D315">
        <v>5743.15625</v>
      </c>
      <c r="E315">
        <v>5480.8310547000001</v>
      </c>
      <c r="F315">
        <v>5141.5200194999998</v>
      </c>
      <c r="G315">
        <v>5301.0898438000004</v>
      </c>
      <c r="H315">
        <v>5497.6499022999997</v>
      </c>
      <c r="I315">
        <v>4961.5498047000001</v>
      </c>
      <c r="J315">
        <v>5225.4521483999997</v>
      </c>
      <c r="L315" t="str">
        <f t="shared" si="31"/>
        <v>14APR2022:02:00:00</v>
      </c>
      <c r="M315">
        <v>2</v>
      </c>
      <c r="N315">
        <f t="shared" si="32"/>
        <v>-34.997070400000666</v>
      </c>
      <c r="O315">
        <f t="shared" si="33"/>
        <v>-34.997070400000666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0.63255563878715482</v>
      </c>
    </row>
    <row r="316" spans="1:19" x14ac:dyDescent="0.25">
      <c r="A316" t="s">
        <v>365</v>
      </c>
      <c r="B316">
        <v>5285.2573241999999</v>
      </c>
      <c r="C316">
        <v>5154.8500977000003</v>
      </c>
      <c r="D316">
        <v>5399.6083983999997</v>
      </c>
      <c r="E316">
        <v>5169.9008789</v>
      </c>
      <c r="F316">
        <v>4821.4301758000001</v>
      </c>
      <c r="G316">
        <v>4953.0097655999998</v>
      </c>
      <c r="H316">
        <v>5154.8500977000003</v>
      </c>
      <c r="I316">
        <v>4652.9199219000002</v>
      </c>
      <c r="J316">
        <v>4895.5522461</v>
      </c>
      <c r="L316" t="str">
        <f t="shared" si="31"/>
        <v>14APR2022:03:00:00</v>
      </c>
      <c r="M316">
        <v>3</v>
      </c>
      <c r="N316">
        <f t="shared" si="32"/>
        <v>-130.40722649999952</v>
      </c>
      <c r="O316">
        <f t="shared" si="33"/>
        <v>-130.40722649999952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2.4673770547158465</v>
      </c>
    </row>
    <row r="317" spans="1:19" x14ac:dyDescent="0.25">
      <c r="A317" t="s">
        <v>366</v>
      </c>
      <c r="B317">
        <v>5130.6674805000002</v>
      </c>
      <c r="C317">
        <v>5036.2797852000003</v>
      </c>
      <c r="D317">
        <v>5186.4731444999998</v>
      </c>
      <c r="E317">
        <v>4976.2675780999998</v>
      </c>
      <c r="F317">
        <v>4737.5898438000004</v>
      </c>
      <c r="G317">
        <v>4863.5498047000001</v>
      </c>
      <c r="H317">
        <v>5036.2797852000003</v>
      </c>
      <c r="I317">
        <v>4572.9902344000002</v>
      </c>
      <c r="J317">
        <v>4802.6025391000003</v>
      </c>
      <c r="L317" t="str">
        <f t="shared" si="31"/>
        <v>14APR2022:04:00:00</v>
      </c>
      <c r="M317">
        <v>4</v>
      </c>
      <c r="N317">
        <f t="shared" si="32"/>
        <v>-94.387695299999905</v>
      </c>
      <c r="O317">
        <f t="shared" si="33"/>
        <v>-94.387695299999905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1.839676721571547</v>
      </c>
    </row>
    <row r="318" spans="1:19" x14ac:dyDescent="0.25">
      <c r="A318" t="s">
        <v>367</v>
      </c>
      <c r="B318">
        <v>5116.5429688000004</v>
      </c>
      <c r="C318">
        <v>5059.25</v>
      </c>
      <c r="D318">
        <v>5132.8701172000001</v>
      </c>
      <c r="E318">
        <v>4940.9956055000002</v>
      </c>
      <c r="F318">
        <v>4801.3901366999999</v>
      </c>
      <c r="G318">
        <v>4916.9799805000002</v>
      </c>
      <c r="H318">
        <v>5059.25</v>
      </c>
      <c r="I318">
        <v>4646.8798827999999</v>
      </c>
      <c r="J318">
        <v>4856.125</v>
      </c>
      <c r="L318" t="str">
        <f t="shared" si="31"/>
        <v>14APR2022:05:00:00</v>
      </c>
      <c r="M318">
        <v>5</v>
      </c>
      <c r="N318">
        <f t="shared" si="32"/>
        <v>-57.292968800000381</v>
      </c>
      <c r="O318">
        <f t="shared" si="33"/>
        <v>-57.292968800000381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1.1197593599695204</v>
      </c>
    </row>
    <row r="319" spans="1:19" x14ac:dyDescent="0.25">
      <c r="A319" t="s">
        <v>368</v>
      </c>
      <c r="B319">
        <v>5332.6933594000002</v>
      </c>
      <c r="C319">
        <v>5318.6499022999997</v>
      </c>
      <c r="D319">
        <v>5299.1904297000001</v>
      </c>
      <c r="E319">
        <v>5129.7729491999999</v>
      </c>
      <c r="F319">
        <v>5067.5200194999998</v>
      </c>
      <c r="G319">
        <v>5161.8598633000001</v>
      </c>
      <c r="H319">
        <v>5318.6499022999997</v>
      </c>
      <c r="I319">
        <v>4923.9599608999997</v>
      </c>
      <c r="J319">
        <v>5117.9970702999999</v>
      </c>
      <c r="L319" t="str">
        <f t="shared" si="31"/>
        <v>14APR2022:06:00:00</v>
      </c>
      <c r="M319">
        <v>6</v>
      </c>
      <c r="N319">
        <f t="shared" si="32"/>
        <v>-14.043457100000523</v>
      </c>
      <c r="O319">
        <f t="shared" si="33"/>
        <v>-14.043457100000523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0.2633464209084132</v>
      </c>
    </row>
    <row r="320" spans="1:19" x14ac:dyDescent="0.25">
      <c r="A320" t="s">
        <v>369</v>
      </c>
      <c r="B320">
        <v>5814.7895508000001</v>
      </c>
      <c r="C320">
        <v>5812.2797852000003</v>
      </c>
      <c r="D320">
        <v>5741.6508789</v>
      </c>
      <c r="E320">
        <v>5559.9277344000002</v>
      </c>
      <c r="F320">
        <v>5601.6899414</v>
      </c>
      <c r="G320">
        <v>5661.3198241999999</v>
      </c>
      <c r="H320">
        <v>5812.2797852000003</v>
      </c>
      <c r="I320">
        <v>5493.1801758000001</v>
      </c>
      <c r="J320">
        <v>5642.1171875</v>
      </c>
      <c r="L320" t="str">
        <f t="shared" si="31"/>
        <v>14APR2022:07:00:00</v>
      </c>
      <c r="M320">
        <v>7</v>
      </c>
      <c r="N320">
        <f t="shared" si="32"/>
        <v>-2.5097655999998096</v>
      </c>
      <c r="O320">
        <f t="shared" si="33"/>
        <v>-2.5097655999998096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4.316176154052756E-2</v>
      </c>
    </row>
    <row r="321" spans="1:19" x14ac:dyDescent="0.25">
      <c r="A321" t="s">
        <v>370</v>
      </c>
      <c r="B321">
        <v>6058.2514647999997</v>
      </c>
      <c r="C321">
        <v>6121.7299805000002</v>
      </c>
      <c r="D321">
        <v>6016.7294922000001</v>
      </c>
      <c r="E321">
        <v>5812.9750977000003</v>
      </c>
      <c r="F321">
        <v>5895.4799805000002</v>
      </c>
      <c r="G321">
        <v>5922.2900391000003</v>
      </c>
      <c r="H321">
        <v>6121.7299805000002</v>
      </c>
      <c r="I321">
        <v>5822.4399414</v>
      </c>
      <c r="J321">
        <v>5940.4848633000001</v>
      </c>
      <c r="L321" t="str">
        <f t="shared" si="31"/>
        <v>14APR2022:08:00:00</v>
      </c>
      <c r="M321">
        <v>8</v>
      </c>
      <c r="N321">
        <f t="shared" si="32"/>
        <v>63.478515700000571</v>
      </c>
      <c r="O321" t="str">
        <f t="shared" si="33"/>
        <v/>
      </c>
      <c r="P321">
        <f t="shared" si="34"/>
        <v>63.478515700000571</v>
      </c>
      <c r="Q321" t="str">
        <f t="shared" si="35"/>
        <v/>
      </c>
      <c r="R321">
        <f t="shared" si="36"/>
        <v>1</v>
      </c>
      <c r="S321">
        <f t="shared" si="37"/>
        <v>1.0478025890610037</v>
      </c>
    </row>
    <row r="322" spans="1:19" x14ac:dyDescent="0.25">
      <c r="A322" t="s">
        <v>371</v>
      </c>
      <c r="B322">
        <v>6113.8393555000002</v>
      </c>
      <c r="C322">
        <v>6236.8198241999999</v>
      </c>
      <c r="D322">
        <v>6138.9604491999999</v>
      </c>
      <c r="E322">
        <v>5926.2524414</v>
      </c>
      <c r="F322">
        <v>5962.8300780999998</v>
      </c>
      <c r="G322">
        <v>5997.2202147999997</v>
      </c>
      <c r="H322">
        <v>6236.8198241999999</v>
      </c>
      <c r="I322">
        <v>5925.3500977000003</v>
      </c>
      <c r="J322">
        <v>6030.5551758000001</v>
      </c>
      <c r="L322" t="str">
        <f t="shared" si="31"/>
        <v>14APR2022:09:00:00</v>
      </c>
      <c r="M322">
        <v>9</v>
      </c>
      <c r="N322">
        <f t="shared" si="32"/>
        <v>122.98046869999962</v>
      </c>
      <c r="O322" t="str">
        <f t="shared" si="33"/>
        <v/>
      </c>
      <c r="P322">
        <f t="shared" si="34"/>
        <v>122.98046869999962</v>
      </c>
      <c r="Q322" t="str">
        <f t="shared" si="35"/>
        <v/>
      </c>
      <c r="R322">
        <f t="shared" si="36"/>
        <v>1</v>
      </c>
      <c r="S322">
        <f t="shared" si="37"/>
        <v>2.0115096512859236</v>
      </c>
    </row>
    <row r="323" spans="1:19" x14ac:dyDescent="0.25">
      <c r="A323" t="s">
        <v>372</v>
      </c>
      <c r="B323">
        <v>6180.9331055000002</v>
      </c>
      <c r="C323">
        <v>6406.3701172000001</v>
      </c>
      <c r="D323">
        <v>6325.8139647999997</v>
      </c>
      <c r="E323">
        <v>6132.7534180000002</v>
      </c>
      <c r="F323">
        <v>6018.6201172000001</v>
      </c>
      <c r="G323">
        <v>6084.2700194999998</v>
      </c>
      <c r="H323">
        <v>6406.3701172000001</v>
      </c>
      <c r="I323">
        <v>6009.1201172000001</v>
      </c>
      <c r="J323">
        <v>6129.5957030999998</v>
      </c>
      <c r="L323" t="str">
        <f t="shared" si="31"/>
        <v>14APR2022:10:00:00</v>
      </c>
      <c r="M323">
        <v>10</v>
      </c>
      <c r="N323">
        <f t="shared" si="32"/>
        <v>225.43701169999986</v>
      </c>
      <c r="O323" t="str">
        <f t="shared" ref="O323:O386" si="41">IF(N323&lt;0,N323,"")</f>
        <v/>
      </c>
      <c r="P323">
        <f t="shared" ref="P323:P386" si="42">IF(N323&gt;0,N323,"")</f>
        <v>225.43701169999986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3.6472973878231834</v>
      </c>
    </row>
    <row r="324" spans="1:19" x14ac:dyDescent="0.25">
      <c r="A324" t="s">
        <v>373</v>
      </c>
      <c r="B324">
        <v>6265.7333983999997</v>
      </c>
      <c r="C324">
        <v>6624.7900391000003</v>
      </c>
      <c r="D324">
        <v>6528.9150391000003</v>
      </c>
      <c r="E324">
        <v>6265.3027344000002</v>
      </c>
      <c r="F324">
        <v>6107.8798827999999</v>
      </c>
      <c r="G324">
        <v>6206.7998047000001</v>
      </c>
      <c r="H324">
        <v>6624.7900391000003</v>
      </c>
      <c r="I324">
        <v>6130.9599608999997</v>
      </c>
      <c r="J324">
        <v>6267.6074219000002</v>
      </c>
      <c r="L324" t="str">
        <f t="shared" ref="L324:L387" si="45">A324</f>
        <v>14APR2022:11:00:00</v>
      </c>
      <c r="M324">
        <v>11</v>
      </c>
      <c r="N324">
        <f t="shared" ref="N324:N387" si="46">C324-B324</f>
        <v>359.05664070000057</v>
      </c>
      <c r="O324" t="str">
        <f t="shared" si="41"/>
        <v/>
      </c>
      <c r="P324">
        <f t="shared" si="42"/>
        <v>359.05664070000057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5.7304806615565269</v>
      </c>
    </row>
    <row r="325" spans="1:19" x14ac:dyDescent="0.25">
      <c r="A325" t="s">
        <v>374</v>
      </c>
      <c r="B325">
        <v>6385.5639647999997</v>
      </c>
      <c r="C325">
        <v>6925.3999022999997</v>
      </c>
      <c r="D325">
        <v>6761.8334961</v>
      </c>
      <c r="E325">
        <v>6453.1538086</v>
      </c>
      <c r="F325">
        <v>6282.8300780999998</v>
      </c>
      <c r="G325">
        <v>6402.1401366999999</v>
      </c>
      <c r="H325">
        <v>6925.3999022999997</v>
      </c>
      <c r="I325">
        <v>6346.3901366999999</v>
      </c>
      <c r="J325">
        <v>6489.1904297000001</v>
      </c>
      <c r="L325" t="str">
        <f t="shared" si="45"/>
        <v>14APR2022:12:00:00</v>
      </c>
      <c r="M325">
        <v>12</v>
      </c>
      <c r="N325">
        <f t="shared" si="46"/>
        <v>539.8359375</v>
      </c>
      <c r="O325" t="str">
        <f t="shared" si="41"/>
        <v/>
      </c>
      <c r="P325">
        <f t="shared" si="42"/>
        <v>539.8359375</v>
      </c>
      <c r="Q325" t="str">
        <f t="shared" si="43"/>
        <v/>
      </c>
      <c r="R325">
        <f t="shared" si="44"/>
        <v>1</v>
      </c>
      <c r="S325">
        <f t="shared" si="47"/>
        <v>8.4540056363981329</v>
      </c>
    </row>
    <row r="326" spans="1:19" x14ac:dyDescent="0.25">
      <c r="A326" t="s">
        <v>375</v>
      </c>
      <c r="B326">
        <v>6643.2680664</v>
      </c>
      <c r="C326">
        <v>7288.1000977000003</v>
      </c>
      <c r="D326">
        <v>7067.0219727000003</v>
      </c>
      <c r="E326">
        <v>6710.1210938000004</v>
      </c>
      <c r="F326">
        <v>6538.25</v>
      </c>
      <c r="G326">
        <v>6669.1699219000002</v>
      </c>
      <c r="H326">
        <v>7288.1000977000003</v>
      </c>
      <c r="I326">
        <v>6643.8701172000001</v>
      </c>
      <c r="J326">
        <v>6784.8476563000004</v>
      </c>
      <c r="L326" t="str">
        <f t="shared" si="45"/>
        <v>14APR2022:13:00:00</v>
      </c>
      <c r="M326">
        <v>13</v>
      </c>
      <c r="N326">
        <f t="shared" si="46"/>
        <v>644.83203130000038</v>
      </c>
      <c r="O326" t="str">
        <f t="shared" si="41"/>
        <v/>
      </c>
      <c r="P326">
        <f t="shared" si="42"/>
        <v>644.83203130000038</v>
      </c>
      <c r="Q326" t="str">
        <f t="shared" si="43"/>
        <v/>
      </c>
      <c r="R326">
        <f t="shared" si="44"/>
        <v>1</v>
      </c>
      <c r="S326">
        <f t="shared" si="47"/>
        <v>9.7065484164548561</v>
      </c>
    </row>
    <row r="327" spans="1:19" x14ac:dyDescent="0.25">
      <c r="A327" t="s">
        <v>376</v>
      </c>
      <c r="B327">
        <v>6938.5839844000002</v>
      </c>
      <c r="C327">
        <v>7692.5297852000003</v>
      </c>
      <c r="D327">
        <v>7388.7480469000002</v>
      </c>
      <c r="E327">
        <v>6901.4672852000003</v>
      </c>
      <c r="F327">
        <v>6888.6201172000001</v>
      </c>
      <c r="G327">
        <v>7031.3798827999999</v>
      </c>
      <c r="H327">
        <v>7692.5297852000003</v>
      </c>
      <c r="I327">
        <v>7015.8500977000003</v>
      </c>
      <c r="J327">
        <v>7157.0947266000003</v>
      </c>
      <c r="L327" t="str">
        <f t="shared" si="45"/>
        <v>14APR2022:14:00:00</v>
      </c>
      <c r="M327">
        <v>14</v>
      </c>
      <c r="N327">
        <f t="shared" si="46"/>
        <v>753.94580080000014</v>
      </c>
      <c r="O327" t="str">
        <f t="shared" si="41"/>
        <v/>
      </c>
      <c r="P327">
        <f t="shared" si="42"/>
        <v>753.94580080000014</v>
      </c>
      <c r="Q327" t="str">
        <f t="shared" si="43"/>
        <v/>
      </c>
      <c r="R327">
        <f t="shared" si="44"/>
        <v>1</v>
      </c>
      <c r="S327">
        <f t="shared" si="47"/>
        <v>10.865989407854606</v>
      </c>
    </row>
    <row r="328" spans="1:19" x14ac:dyDescent="0.25">
      <c r="A328" t="s">
        <v>377</v>
      </c>
      <c r="B328">
        <v>7252.1425780999998</v>
      </c>
      <c r="C328">
        <v>8100.5600586</v>
      </c>
      <c r="D328">
        <v>7741.0258789</v>
      </c>
      <c r="E328">
        <v>7184.5815430000002</v>
      </c>
      <c r="F328">
        <v>7253.5200194999998</v>
      </c>
      <c r="G328">
        <v>7395.8999022999997</v>
      </c>
      <c r="H328">
        <v>8100.5600586</v>
      </c>
      <c r="I328">
        <v>7359.0698241999999</v>
      </c>
      <c r="J328">
        <v>7527.2626952999999</v>
      </c>
      <c r="L328" t="str">
        <f t="shared" si="45"/>
        <v>14APR2022:15:00:00</v>
      </c>
      <c r="M328">
        <v>15</v>
      </c>
      <c r="N328">
        <f t="shared" si="46"/>
        <v>848.41748050000024</v>
      </c>
      <c r="O328" t="str">
        <f t="shared" si="41"/>
        <v/>
      </c>
      <c r="P328">
        <f t="shared" si="42"/>
        <v>848.41748050000024</v>
      </c>
      <c r="Q328" t="str">
        <f t="shared" si="43"/>
        <v/>
      </c>
      <c r="R328">
        <f t="shared" si="44"/>
        <v>1</v>
      </c>
      <c r="S328">
        <f t="shared" si="47"/>
        <v>11.698852737149005</v>
      </c>
    </row>
    <row r="329" spans="1:19" x14ac:dyDescent="0.25">
      <c r="A329" t="s">
        <v>378</v>
      </c>
      <c r="B329">
        <v>7688.3549805000002</v>
      </c>
      <c r="C329">
        <v>8510.2900391000003</v>
      </c>
      <c r="D329">
        <v>8037.0849608999997</v>
      </c>
      <c r="E329">
        <v>7567.8779297000001</v>
      </c>
      <c r="F329">
        <v>7660.1098633000001</v>
      </c>
      <c r="G329">
        <v>7799.3701172000001</v>
      </c>
      <c r="H329">
        <v>8510.2900391000003</v>
      </c>
      <c r="I329">
        <v>7675.9399414</v>
      </c>
      <c r="J329">
        <v>7911.4272461</v>
      </c>
      <c r="L329" t="str">
        <f t="shared" si="45"/>
        <v>14APR2022:16:00:00</v>
      </c>
      <c r="M329">
        <v>16</v>
      </c>
      <c r="N329">
        <f t="shared" si="46"/>
        <v>821.93505860000005</v>
      </c>
      <c r="O329" t="str">
        <f t="shared" si="41"/>
        <v/>
      </c>
      <c r="P329">
        <f t="shared" si="42"/>
        <v>821.93505860000005</v>
      </c>
      <c r="Q329" t="str">
        <f t="shared" si="43"/>
        <v/>
      </c>
      <c r="R329">
        <f t="shared" si="44"/>
        <v>1</v>
      </c>
      <c r="S329">
        <f t="shared" si="47"/>
        <v>10.690649178981415</v>
      </c>
    </row>
    <row r="330" spans="1:19" x14ac:dyDescent="0.25">
      <c r="A330" t="s">
        <v>379</v>
      </c>
      <c r="B330">
        <v>8075.7172852000003</v>
      </c>
      <c r="C330">
        <v>8841.7802733999997</v>
      </c>
      <c r="D330">
        <v>8373.1621094000002</v>
      </c>
      <c r="E330">
        <v>7955.0654297000001</v>
      </c>
      <c r="F330">
        <v>8043.5498047000001</v>
      </c>
      <c r="G330">
        <v>8181.4702147999997</v>
      </c>
      <c r="H330">
        <v>8841.7802733999997</v>
      </c>
      <c r="I330">
        <v>7923.7998047000001</v>
      </c>
      <c r="J330">
        <v>8247.6503905999998</v>
      </c>
      <c r="L330" t="str">
        <f t="shared" si="45"/>
        <v>14APR2022:17:00:00</v>
      </c>
      <c r="M330">
        <v>17</v>
      </c>
      <c r="N330">
        <f t="shared" si="46"/>
        <v>766.06298819999938</v>
      </c>
      <c r="O330" t="str">
        <f t="shared" si="41"/>
        <v/>
      </c>
      <c r="P330">
        <f t="shared" si="42"/>
        <v>766.06298819999938</v>
      </c>
      <c r="Q330" t="str">
        <f t="shared" si="43"/>
        <v/>
      </c>
      <c r="R330">
        <f t="shared" si="44"/>
        <v>1</v>
      </c>
      <c r="S330">
        <f t="shared" si="47"/>
        <v>9.4860055292416945</v>
      </c>
    </row>
    <row r="331" spans="1:19" x14ac:dyDescent="0.25">
      <c r="A331" t="s">
        <v>380</v>
      </c>
      <c r="B331">
        <v>8336.1181641000003</v>
      </c>
      <c r="C331">
        <v>9085.9296875</v>
      </c>
      <c r="D331">
        <v>8655.1367188000004</v>
      </c>
      <c r="E331">
        <v>8293.359375</v>
      </c>
      <c r="F331">
        <v>8294.0800780999998</v>
      </c>
      <c r="G331">
        <v>8432.9296875</v>
      </c>
      <c r="H331">
        <v>9085.9296875</v>
      </c>
      <c r="I331">
        <v>8045.4799805000002</v>
      </c>
      <c r="J331">
        <v>8464.6044922000001</v>
      </c>
      <c r="L331" t="str">
        <f t="shared" si="45"/>
        <v>14APR2022:18:00:00</v>
      </c>
      <c r="M331">
        <v>18</v>
      </c>
      <c r="N331">
        <f t="shared" si="46"/>
        <v>749.81152339999971</v>
      </c>
      <c r="O331" t="str">
        <f t="shared" si="41"/>
        <v/>
      </c>
      <c r="P331">
        <f t="shared" si="42"/>
        <v>749.81152339999971</v>
      </c>
      <c r="Q331" t="str">
        <f t="shared" si="43"/>
        <v/>
      </c>
      <c r="R331">
        <f t="shared" si="44"/>
        <v>1</v>
      </c>
      <c r="S331">
        <f t="shared" si="47"/>
        <v>8.9947324238889586</v>
      </c>
    </row>
    <row r="332" spans="1:19" x14ac:dyDescent="0.25">
      <c r="A332" t="s">
        <v>381</v>
      </c>
      <c r="B332">
        <v>8316.5449219000002</v>
      </c>
      <c r="C332">
        <v>9074.0996094000002</v>
      </c>
      <c r="D332">
        <v>8754.9541016000003</v>
      </c>
      <c r="E332">
        <v>8209.0253905999998</v>
      </c>
      <c r="F332">
        <v>8326.5595702999999</v>
      </c>
      <c r="G332">
        <v>8461.6904297000001</v>
      </c>
      <c r="H332">
        <v>9074.0996094000002</v>
      </c>
      <c r="I332">
        <v>7979.5600586</v>
      </c>
      <c r="J332">
        <v>8460.4775391000003</v>
      </c>
      <c r="L332" t="str">
        <f t="shared" si="45"/>
        <v>14APR2022:19:00:00</v>
      </c>
      <c r="M332">
        <v>19</v>
      </c>
      <c r="N332">
        <f t="shared" si="46"/>
        <v>757.5546875</v>
      </c>
      <c r="O332" t="str">
        <f t="shared" si="41"/>
        <v/>
      </c>
      <c r="P332">
        <f t="shared" si="42"/>
        <v>757.5546875</v>
      </c>
      <c r="Q332" t="str">
        <f t="shared" si="43"/>
        <v/>
      </c>
      <c r="R332">
        <f t="shared" si="44"/>
        <v>1</v>
      </c>
      <c r="S332">
        <f t="shared" si="47"/>
        <v>9.1090073415599235</v>
      </c>
    </row>
    <row r="333" spans="1:19" x14ac:dyDescent="0.25">
      <c r="A333" t="s">
        <v>382</v>
      </c>
      <c r="B333">
        <v>8050.6967772999997</v>
      </c>
      <c r="C333">
        <v>8842.4501952999999</v>
      </c>
      <c r="D333">
        <v>8704.7802733999997</v>
      </c>
      <c r="E333">
        <v>8208.7099608999997</v>
      </c>
      <c r="F333">
        <v>8111.1401366999999</v>
      </c>
      <c r="G333">
        <v>8249.2998047000001</v>
      </c>
      <c r="H333">
        <v>8842.4501952999999</v>
      </c>
      <c r="I333">
        <v>7736.1098633000001</v>
      </c>
      <c r="J333">
        <v>8234.75</v>
      </c>
      <c r="L333" t="str">
        <f t="shared" si="45"/>
        <v>14APR2022:20:00:00</v>
      </c>
      <c r="M333">
        <v>20</v>
      </c>
      <c r="N333">
        <f t="shared" si="46"/>
        <v>791.75341800000024</v>
      </c>
      <c r="O333" t="str">
        <f t="shared" si="41"/>
        <v/>
      </c>
      <c r="P333">
        <f t="shared" si="42"/>
        <v>791.75341800000024</v>
      </c>
      <c r="Q333" t="str">
        <f t="shared" si="43"/>
        <v/>
      </c>
      <c r="R333">
        <f t="shared" si="44"/>
        <v>1</v>
      </c>
      <c r="S333">
        <f t="shared" si="47"/>
        <v>9.8345949413031342</v>
      </c>
    </row>
    <row r="334" spans="1:19" x14ac:dyDescent="0.25">
      <c r="A334" t="s">
        <v>383</v>
      </c>
      <c r="B334">
        <v>7855.1787108999997</v>
      </c>
      <c r="C334">
        <v>8601.1396483999997</v>
      </c>
      <c r="D334">
        <v>8618.4121094000002</v>
      </c>
      <c r="E334">
        <v>8239.9101563000004</v>
      </c>
      <c r="F334">
        <v>7999.3198241999999</v>
      </c>
      <c r="G334">
        <v>8122.8198241999999</v>
      </c>
      <c r="H334">
        <v>8601.1396483999997</v>
      </c>
      <c r="I334">
        <v>7625.3100586</v>
      </c>
      <c r="J334">
        <v>8087.1474608999997</v>
      </c>
      <c r="L334" t="str">
        <f t="shared" si="45"/>
        <v>14APR2022:21:00:00</v>
      </c>
      <c r="M334">
        <v>21</v>
      </c>
      <c r="N334">
        <f t="shared" si="46"/>
        <v>745.9609375</v>
      </c>
      <c r="O334" t="str">
        <f t="shared" si="41"/>
        <v/>
      </c>
      <c r="P334">
        <f t="shared" si="42"/>
        <v>745.9609375</v>
      </c>
      <c r="Q334" t="str">
        <f t="shared" si="43"/>
        <v/>
      </c>
      <c r="R334">
        <f t="shared" si="44"/>
        <v>1</v>
      </c>
      <c r="S334">
        <f t="shared" si="47"/>
        <v>9.49642223244253</v>
      </c>
    </row>
    <row r="335" spans="1:19" x14ac:dyDescent="0.25">
      <c r="A335" t="s">
        <v>384</v>
      </c>
      <c r="B335">
        <v>7555.2631836</v>
      </c>
      <c r="C335">
        <v>8187.5200194999998</v>
      </c>
      <c r="D335">
        <v>8198.4824219000002</v>
      </c>
      <c r="E335">
        <v>7939.3710938000004</v>
      </c>
      <c r="F335">
        <v>7636.2797852000003</v>
      </c>
      <c r="G335">
        <v>7761.1899414</v>
      </c>
      <c r="H335">
        <v>8187.5200194999998</v>
      </c>
      <c r="I335">
        <v>7258.4101563000004</v>
      </c>
      <c r="J335">
        <v>7710.8500977000003</v>
      </c>
      <c r="L335" t="str">
        <f t="shared" si="45"/>
        <v>14APR2022:22:00:00</v>
      </c>
      <c r="M335">
        <v>22</v>
      </c>
      <c r="N335">
        <f t="shared" si="46"/>
        <v>632.25683589999971</v>
      </c>
      <c r="O335" t="str">
        <f t="shared" si="41"/>
        <v/>
      </c>
      <c r="P335">
        <f t="shared" si="42"/>
        <v>632.25683589999971</v>
      </c>
      <c r="Q335" t="str">
        <f t="shared" si="43"/>
        <v/>
      </c>
      <c r="R335">
        <f t="shared" si="44"/>
        <v>1</v>
      </c>
      <c r="S335">
        <f t="shared" si="47"/>
        <v>8.3684290081703843</v>
      </c>
    </row>
    <row r="336" spans="1:19" x14ac:dyDescent="0.25">
      <c r="A336" t="s">
        <v>385</v>
      </c>
      <c r="B336">
        <v>6993.1000977000003</v>
      </c>
      <c r="C336">
        <v>7560.9799805000002</v>
      </c>
      <c r="D336">
        <v>7498.5590819999998</v>
      </c>
      <c r="E336">
        <v>7326.0742188000004</v>
      </c>
      <c r="F336">
        <v>6990.4599608999997</v>
      </c>
      <c r="G336">
        <v>7126.2001952999999</v>
      </c>
      <c r="H336">
        <v>7560.9799805000002</v>
      </c>
      <c r="I336">
        <v>6638.9399414</v>
      </c>
      <c r="J336">
        <v>7079.1450194999998</v>
      </c>
      <c r="L336" t="str">
        <f t="shared" si="45"/>
        <v>14APR2022:23:00:00</v>
      </c>
      <c r="M336">
        <v>23</v>
      </c>
      <c r="N336">
        <f t="shared" si="46"/>
        <v>567.8798827999999</v>
      </c>
      <c r="O336" t="str">
        <f t="shared" si="41"/>
        <v/>
      </c>
      <c r="P336">
        <f t="shared" si="42"/>
        <v>567.8798827999999</v>
      </c>
      <c r="Q336" t="str">
        <f t="shared" si="43"/>
        <v/>
      </c>
      <c r="R336">
        <f t="shared" si="44"/>
        <v>1</v>
      </c>
      <c r="S336">
        <f t="shared" si="47"/>
        <v>8.1205742069496925</v>
      </c>
    </row>
    <row r="337" spans="1:19" x14ac:dyDescent="0.25">
      <c r="A337" t="s">
        <v>386</v>
      </c>
      <c r="B337">
        <v>6328.1220702999999</v>
      </c>
      <c r="C337">
        <v>6862.2597655999998</v>
      </c>
      <c r="D337">
        <v>6735.875</v>
      </c>
      <c r="E337">
        <v>6619.7724608999997</v>
      </c>
      <c r="F337">
        <v>6276.7001952999999</v>
      </c>
      <c r="G337">
        <v>6425.2998047000001</v>
      </c>
      <c r="H337">
        <v>6862.2597655999998</v>
      </c>
      <c r="I337">
        <v>5948.5</v>
      </c>
      <c r="J337">
        <v>6378.1899414</v>
      </c>
      <c r="L337" t="str">
        <f t="shared" si="45"/>
        <v>15APR2022:00:00:00</v>
      </c>
      <c r="M337">
        <v>24</v>
      </c>
      <c r="N337">
        <f t="shared" si="46"/>
        <v>534.1376952999999</v>
      </c>
      <c r="O337" t="str">
        <f t="shared" si="41"/>
        <v/>
      </c>
      <c r="P337">
        <f t="shared" si="42"/>
        <v>534.1376952999999</v>
      </c>
      <c r="Q337" t="str">
        <f t="shared" si="43"/>
        <v/>
      </c>
      <c r="R337">
        <f t="shared" si="44"/>
        <v>1</v>
      </c>
      <c r="S337">
        <f t="shared" si="47"/>
        <v>8.4406983519943033</v>
      </c>
    </row>
    <row r="338" spans="1:19" x14ac:dyDescent="0.25">
      <c r="A338" t="s">
        <v>387</v>
      </c>
      <c r="B338">
        <v>5725.1933594000002</v>
      </c>
      <c r="C338">
        <v>5761.8100586</v>
      </c>
      <c r="D338">
        <v>6139.6796875</v>
      </c>
      <c r="E338">
        <v>5988.4570313000004</v>
      </c>
      <c r="F338">
        <v>5754.3500977000003</v>
      </c>
      <c r="G338">
        <v>5761.8100586</v>
      </c>
      <c r="H338">
        <v>5601.3901366999999</v>
      </c>
      <c r="I338">
        <v>5884.5600586</v>
      </c>
      <c r="J338">
        <v>5750.5278319999998</v>
      </c>
      <c r="L338" t="str">
        <f t="shared" si="45"/>
        <v>15APR2022:01:00:00</v>
      </c>
      <c r="M338">
        <v>1</v>
      </c>
      <c r="N338">
        <f t="shared" si="46"/>
        <v>36.616699199999857</v>
      </c>
      <c r="O338" t="str">
        <f t="shared" si="41"/>
        <v/>
      </c>
      <c r="P338">
        <f t="shared" si="42"/>
        <v>36.616699199999857</v>
      </c>
      <c r="Q338" t="str">
        <f t="shared" si="43"/>
        <v/>
      </c>
      <c r="R338">
        <f t="shared" si="44"/>
        <v>1</v>
      </c>
      <c r="S338">
        <f t="shared" si="47"/>
        <v>0.63957139787916761</v>
      </c>
    </row>
    <row r="339" spans="1:19" x14ac:dyDescent="0.25">
      <c r="A339" t="s">
        <v>388</v>
      </c>
      <c r="B339">
        <v>5375.7294922000001</v>
      </c>
      <c r="C339">
        <v>5334.3198241999999</v>
      </c>
      <c r="D339">
        <v>5734.5664063000004</v>
      </c>
      <c r="E339">
        <v>5582.9462891000003</v>
      </c>
      <c r="F339">
        <v>5327.9799805000002</v>
      </c>
      <c r="G339">
        <v>5334.3198241999999</v>
      </c>
      <c r="H339">
        <v>5192.5600586</v>
      </c>
      <c r="I339">
        <v>5444.4599608999997</v>
      </c>
      <c r="J339">
        <v>5324.8300780999998</v>
      </c>
      <c r="L339" t="str">
        <f t="shared" si="45"/>
        <v>15APR2022:02:00:00</v>
      </c>
      <c r="M339">
        <v>2</v>
      </c>
      <c r="N339">
        <f t="shared" si="46"/>
        <v>-41.409668000000238</v>
      </c>
      <c r="O339">
        <f t="shared" si="41"/>
        <v>-41.409668000000238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0.77030788212249612</v>
      </c>
    </row>
    <row r="340" spans="1:19" x14ac:dyDescent="0.25">
      <c r="A340" t="s">
        <v>389</v>
      </c>
      <c r="B340">
        <v>5190.4047852000003</v>
      </c>
      <c r="C340">
        <v>5048.1801758000001</v>
      </c>
      <c r="D340">
        <v>5468.0366211</v>
      </c>
      <c r="E340">
        <v>5317.3027344000002</v>
      </c>
      <c r="F340">
        <v>5044.9702147999997</v>
      </c>
      <c r="G340">
        <v>5048.1801758000001</v>
      </c>
      <c r="H340">
        <v>4938.9599608999997</v>
      </c>
      <c r="I340">
        <v>5149.4199219000002</v>
      </c>
      <c r="J340">
        <v>5045.3828125</v>
      </c>
      <c r="L340" t="str">
        <f t="shared" si="45"/>
        <v>15APR2022:03:00:00</v>
      </c>
      <c r="M340">
        <v>3</v>
      </c>
      <c r="N340">
        <f t="shared" si="46"/>
        <v>-142.22460940000019</v>
      </c>
      <c r="O340">
        <f t="shared" si="41"/>
        <v>-142.22460940000019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2.7401448496953766</v>
      </c>
    </row>
    <row r="341" spans="1:19" x14ac:dyDescent="0.25">
      <c r="A341" t="s">
        <v>390</v>
      </c>
      <c r="B341">
        <v>5102.4003905999998</v>
      </c>
      <c r="C341">
        <v>4937.7797852000003</v>
      </c>
      <c r="D341">
        <v>5325.2026366999999</v>
      </c>
      <c r="E341">
        <v>5167.2949219000002</v>
      </c>
      <c r="F341">
        <v>4933.5</v>
      </c>
      <c r="G341">
        <v>4937.7797852000003</v>
      </c>
      <c r="H341">
        <v>4819.3198241999999</v>
      </c>
      <c r="I341">
        <v>5027.7202147999997</v>
      </c>
      <c r="J341">
        <v>4929.5800780999998</v>
      </c>
      <c r="L341" t="str">
        <f t="shared" si="45"/>
        <v>15APR2022:04:00:00</v>
      </c>
      <c r="M341">
        <v>4</v>
      </c>
      <c r="N341">
        <f t="shared" si="46"/>
        <v>-164.62060539999948</v>
      </c>
      <c r="O341">
        <f t="shared" si="41"/>
        <v>-164.62060539999948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3.2263364847508851</v>
      </c>
    </row>
    <row r="342" spans="1:19" x14ac:dyDescent="0.25">
      <c r="A342" t="s">
        <v>391</v>
      </c>
      <c r="B342">
        <v>5109.9824219000002</v>
      </c>
      <c r="C342">
        <v>4937.8999022999997</v>
      </c>
      <c r="D342">
        <v>5309.515625</v>
      </c>
      <c r="E342">
        <v>5138.8530272999997</v>
      </c>
      <c r="F342">
        <v>4945.3198241999999</v>
      </c>
      <c r="G342">
        <v>4937.8999022999997</v>
      </c>
      <c r="H342">
        <v>4817.9199219000002</v>
      </c>
      <c r="I342">
        <v>5017.5800780999998</v>
      </c>
      <c r="J342">
        <v>4929.6796875</v>
      </c>
      <c r="L342" t="str">
        <f t="shared" si="45"/>
        <v>15APR2022:05:00:00</v>
      </c>
      <c r="M342">
        <v>5</v>
      </c>
      <c r="N342">
        <f t="shared" si="46"/>
        <v>-172.08251960000052</v>
      </c>
      <c r="O342">
        <f t="shared" si="41"/>
        <v>-172.08251960000052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3.3675755686066835</v>
      </c>
    </row>
    <row r="343" spans="1:19" x14ac:dyDescent="0.25">
      <c r="A343" t="s">
        <v>392</v>
      </c>
      <c r="B343">
        <v>5269.1220702999999</v>
      </c>
      <c r="C343">
        <v>5068.1298827999999</v>
      </c>
      <c r="D343">
        <v>5515.0927733999997</v>
      </c>
      <c r="E343">
        <v>5345.1123047000001</v>
      </c>
      <c r="F343">
        <v>5082.9101563000004</v>
      </c>
      <c r="G343">
        <v>5068.1298827999999</v>
      </c>
      <c r="H343">
        <v>4982.5898438000004</v>
      </c>
      <c r="I343">
        <v>5133.9799805000002</v>
      </c>
      <c r="J343">
        <v>5066.9023438000004</v>
      </c>
      <c r="L343" t="str">
        <f t="shared" si="45"/>
        <v>15APR2022:06:00:00</v>
      </c>
      <c r="M343">
        <v>6</v>
      </c>
      <c r="N343">
        <f t="shared" si="46"/>
        <v>-200.9921875</v>
      </c>
      <c r="O343">
        <f t="shared" si="41"/>
        <v>-200.9921875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3.8145289636183439</v>
      </c>
    </row>
    <row r="344" spans="1:19" x14ac:dyDescent="0.25">
      <c r="A344" t="s">
        <v>393</v>
      </c>
      <c r="B344">
        <v>5604.7714844000002</v>
      </c>
      <c r="C344">
        <v>5337.4702147999997</v>
      </c>
      <c r="D344">
        <v>5970.5507813000004</v>
      </c>
      <c r="E344">
        <v>5747.0869141000003</v>
      </c>
      <c r="F344">
        <v>5365.4799805000002</v>
      </c>
      <c r="G344">
        <v>5337.4702147999997</v>
      </c>
      <c r="H344">
        <v>5293.8999022999997</v>
      </c>
      <c r="I344">
        <v>5382.9501952999999</v>
      </c>
      <c r="J344">
        <v>5344.9501952999999</v>
      </c>
      <c r="L344" t="str">
        <f t="shared" si="45"/>
        <v>15APR2022:07:00:00</v>
      </c>
      <c r="M344">
        <v>7</v>
      </c>
      <c r="N344">
        <f t="shared" si="46"/>
        <v>-267.30126960000052</v>
      </c>
      <c r="O344">
        <f t="shared" si="41"/>
        <v>-267.30126960000052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4.7691733792178965</v>
      </c>
    </row>
    <row r="345" spans="1:19" x14ac:dyDescent="0.25">
      <c r="A345" t="s">
        <v>394</v>
      </c>
      <c r="B345">
        <v>5868.3574219000002</v>
      </c>
      <c r="C345">
        <v>5563.5297852000003</v>
      </c>
      <c r="D345">
        <v>6267.9882813000004</v>
      </c>
      <c r="E345">
        <v>6015.7998047000001</v>
      </c>
      <c r="F345">
        <v>5608.1899414</v>
      </c>
      <c r="G345">
        <v>5563.5297852000003</v>
      </c>
      <c r="H345">
        <v>5604.7001952999999</v>
      </c>
      <c r="I345">
        <v>5599.7597655999998</v>
      </c>
      <c r="J345">
        <v>5594.0449219000002</v>
      </c>
      <c r="L345" t="str">
        <f t="shared" si="45"/>
        <v>15APR2022:08:00:00</v>
      </c>
      <c r="M345">
        <v>8</v>
      </c>
      <c r="N345">
        <f t="shared" si="46"/>
        <v>-304.82763669999986</v>
      </c>
      <c r="O345">
        <f t="shared" si="41"/>
        <v>-304.82763669999986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5.1944286072695567</v>
      </c>
    </row>
    <row r="346" spans="1:19" x14ac:dyDescent="0.25">
      <c r="A346" t="s">
        <v>395</v>
      </c>
      <c r="B346">
        <v>6138.4555664</v>
      </c>
      <c r="C346">
        <v>5768.9301758000001</v>
      </c>
      <c r="D346">
        <v>6409.8125</v>
      </c>
      <c r="E346">
        <v>6153.7460938000004</v>
      </c>
      <c r="F346">
        <v>5801.0400391000003</v>
      </c>
      <c r="G346">
        <v>5768.9301758000001</v>
      </c>
      <c r="H346">
        <v>5908.8500977000003</v>
      </c>
      <c r="I346">
        <v>5799.75</v>
      </c>
      <c r="J346">
        <v>5819.6425780999998</v>
      </c>
      <c r="L346" t="str">
        <f t="shared" si="45"/>
        <v>15APR2022:09:00:00</v>
      </c>
      <c r="M346">
        <v>9</v>
      </c>
      <c r="N346">
        <f t="shared" si="46"/>
        <v>-369.52539059999981</v>
      </c>
      <c r="O346">
        <f t="shared" si="41"/>
        <v>-369.52539059999981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6.0198430468840911</v>
      </c>
    </row>
    <row r="347" spans="1:19" x14ac:dyDescent="0.25">
      <c r="A347" t="s">
        <v>396</v>
      </c>
      <c r="B347">
        <v>6429.6660155999998</v>
      </c>
      <c r="C347">
        <v>5922.5698241999999</v>
      </c>
      <c r="D347">
        <v>6610.2744141000003</v>
      </c>
      <c r="E347">
        <v>6406.5776366999999</v>
      </c>
      <c r="F347">
        <v>5941.1801758000001</v>
      </c>
      <c r="G347">
        <v>5922.5698241999999</v>
      </c>
      <c r="H347">
        <v>6059.75</v>
      </c>
      <c r="I347">
        <v>5968.4101563000004</v>
      </c>
      <c r="J347">
        <v>5972.9775391000003</v>
      </c>
      <c r="L347" t="str">
        <f t="shared" si="45"/>
        <v>15APR2022:10:00:00</v>
      </c>
      <c r="M347">
        <v>10</v>
      </c>
      <c r="N347">
        <f t="shared" si="46"/>
        <v>-507.09619139999995</v>
      </c>
      <c r="O347">
        <f t="shared" si="41"/>
        <v>-507.09619139999995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7.8868200956263674</v>
      </c>
    </row>
    <row r="348" spans="1:19" x14ac:dyDescent="0.25">
      <c r="A348" t="s">
        <v>397</v>
      </c>
      <c r="B348">
        <v>6643.4257813000004</v>
      </c>
      <c r="C348">
        <v>6085.7299805000002</v>
      </c>
      <c r="D348">
        <v>6818.3520508000001</v>
      </c>
      <c r="E348">
        <v>6627.4594727000003</v>
      </c>
      <c r="F348">
        <v>6090.8598633000001</v>
      </c>
      <c r="G348">
        <v>6085.7299805000002</v>
      </c>
      <c r="H348">
        <v>6233.5800780999998</v>
      </c>
      <c r="I348">
        <v>6145.5</v>
      </c>
      <c r="J348">
        <v>6138.9174805000002</v>
      </c>
      <c r="L348" t="str">
        <f t="shared" si="45"/>
        <v>15APR2022:11:00:00</v>
      </c>
      <c r="M348">
        <v>11</v>
      </c>
      <c r="N348">
        <f t="shared" si="46"/>
        <v>-557.69580080000014</v>
      </c>
      <c r="O348">
        <f t="shared" si="41"/>
        <v>-557.69580080000014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8.3947020582334098</v>
      </c>
    </row>
    <row r="349" spans="1:19" x14ac:dyDescent="0.25">
      <c r="A349" t="s">
        <v>398</v>
      </c>
      <c r="B349">
        <v>6782.7402344000002</v>
      </c>
      <c r="C349">
        <v>6274.3999022999997</v>
      </c>
      <c r="D349">
        <v>7051.1616211</v>
      </c>
      <c r="E349">
        <v>6919.4941405999998</v>
      </c>
      <c r="F349">
        <v>6263.3901366999999</v>
      </c>
      <c r="G349">
        <v>6274.3999022999997</v>
      </c>
      <c r="H349">
        <v>6466.6601563000004</v>
      </c>
      <c r="I349">
        <v>6341.1499022999997</v>
      </c>
      <c r="J349">
        <v>6336.3999022999997</v>
      </c>
      <c r="L349" t="str">
        <f t="shared" si="45"/>
        <v>15APR2022:12:00:00</v>
      </c>
      <c r="M349">
        <v>12</v>
      </c>
      <c r="N349">
        <f t="shared" si="46"/>
        <v>-508.34033210000052</v>
      </c>
      <c r="O349">
        <f t="shared" si="41"/>
        <v>-508.34033210000052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7.4946159595181401</v>
      </c>
    </row>
    <row r="350" spans="1:19" x14ac:dyDescent="0.25">
      <c r="A350" t="s">
        <v>399</v>
      </c>
      <c r="B350">
        <v>6992.2895508000001</v>
      </c>
      <c r="C350">
        <v>6565.8901366999999</v>
      </c>
      <c r="D350">
        <v>7194.5371094000002</v>
      </c>
      <c r="E350">
        <v>7258.4233397999997</v>
      </c>
      <c r="F350">
        <v>6535.6601563000004</v>
      </c>
      <c r="G350">
        <v>6565.8901366999999</v>
      </c>
      <c r="H350">
        <v>6802.0297852000003</v>
      </c>
      <c r="I350">
        <v>6627.8198241999999</v>
      </c>
      <c r="J350">
        <v>6632.8500977000003</v>
      </c>
      <c r="L350" t="str">
        <f t="shared" si="45"/>
        <v>15APR2022:13:00:00</v>
      </c>
      <c r="M350">
        <v>13</v>
      </c>
      <c r="N350">
        <f t="shared" si="46"/>
        <v>-426.39941410000029</v>
      </c>
      <c r="O350">
        <f t="shared" si="41"/>
        <v>-426.39941410000029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6.0981372553603013</v>
      </c>
    </row>
    <row r="351" spans="1:19" x14ac:dyDescent="0.25">
      <c r="A351" t="s">
        <v>400</v>
      </c>
      <c r="B351">
        <v>7156.5083008000001</v>
      </c>
      <c r="C351">
        <v>6840.3398438000004</v>
      </c>
      <c r="D351">
        <v>7327.8256836</v>
      </c>
      <c r="E351">
        <v>7235.7299805000002</v>
      </c>
      <c r="F351">
        <v>6784.2900391000003</v>
      </c>
      <c r="G351">
        <v>6840.3398438000004</v>
      </c>
      <c r="H351">
        <v>7094.3198241999999</v>
      </c>
      <c r="I351">
        <v>6890.2998047000001</v>
      </c>
      <c r="J351">
        <v>6902.3125</v>
      </c>
      <c r="L351" t="str">
        <f t="shared" si="45"/>
        <v>15APR2022:14:00:00</v>
      </c>
      <c r="M351">
        <v>14</v>
      </c>
      <c r="N351">
        <f t="shared" si="46"/>
        <v>-316.16845699999976</v>
      </c>
      <c r="O351">
        <f t="shared" si="41"/>
        <v>-316.16845699999976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4.4179150461497603</v>
      </c>
    </row>
    <row r="352" spans="1:19" x14ac:dyDescent="0.25">
      <c r="A352" t="s">
        <v>401</v>
      </c>
      <c r="B352">
        <v>7512.6069336</v>
      </c>
      <c r="C352">
        <v>7184.4702147999997</v>
      </c>
      <c r="D352">
        <v>7431.1103516000003</v>
      </c>
      <c r="E352">
        <v>7500.5</v>
      </c>
      <c r="F352">
        <v>7078.8901366999999</v>
      </c>
      <c r="G352">
        <v>7184.4702147999997</v>
      </c>
      <c r="H352">
        <v>7430.8100586</v>
      </c>
      <c r="I352">
        <v>7220.5800780999998</v>
      </c>
      <c r="J352">
        <v>7228.6875</v>
      </c>
      <c r="L352" t="str">
        <f t="shared" si="45"/>
        <v>15APR2022:15:00:00</v>
      </c>
      <c r="M352">
        <v>15</v>
      </c>
      <c r="N352">
        <f t="shared" si="46"/>
        <v>-328.13671880000038</v>
      </c>
      <c r="O352">
        <f t="shared" si="41"/>
        <v>-328.13671880000038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4.3678142847114065</v>
      </c>
    </row>
    <row r="353" spans="1:19" x14ac:dyDescent="0.25">
      <c r="A353" t="s">
        <v>402</v>
      </c>
      <c r="B353">
        <v>7836.4311522999997</v>
      </c>
      <c r="C353">
        <v>7573.8798827999999</v>
      </c>
      <c r="D353">
        <v>7511.9179688000004</v>
      </c>
      <c r="E353">
        <v>7847.2114258000001</v>
      </c>
      <c r="F353">
        <v>7446.5600586</v>
      </c>
      <c r="G353">
        <v>7573.8798827999999</v>
      </c>
      <c r="H353">
        <v>7789.5097655999998</v>
      </c>
      <c r="I353">
        <v>7588.0498047000001</v>
      </c>
      <c r="J353">
        <v>7599.5</v>
      </c>
      <c r="L353" t="str">
        <f t="shared" si="45"/>
        <v>15APR2022:16:00:00</v>
      </c>
      <c r="M353">
        <v>16</v>
      </c>
      <c r="N353">
        <f t="shared" si="46"/>
        <v>-262.55126949999976</v>
      </c>
      <c r="O353">
        <f t="shared" si="41"/>
        <v>-262.55126949999976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3.3503933665382966</v>
      </c>
    </row>
    <row r="354" spans="1:19" x14ac:dyDescent="0.25">
      <c r="A354" t="s">
        <v>403</v>
      </c>
      <c r="B354">
        <v>8190.5415039</v>
      </c>
      <c r="C354">
        <v>8016.5297852000003</v>
      </c>
      <c r="D354">
        <v>7740.9702147999997</v>
      </c>
      <c r="E354">
        <v>8191.4135741999999</v>
      </c>
      <c r="F354">
        <v>7878.6401366999999</v>
      </c>
      <c r="G354">
        <v>8016.5297852000003</v>
      </c>
      <c r="H354">
        <v>8130.5800780999998</v>
      </c>
      <c r="I354">
        <v>7989.9199219000002</v>
      </c>
      <c r="J354">
        <v>8003.9174805000002</v>
      </c>
      <c r="L354" t="str">
        <f t="shared" si="45"/>
        <v>15APR2022:17:00:00</v>
      </c>
      <c r="M354">
        <v>17</v>
      </c>
      <c r="N354">
        <f t="shared" si="46"/>
        <v>-174.01171869999962</v>
      </c>
      <c r="O354">
        <f t="shared" si="41"/>
        <v>-174.01171869999962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2.1245447400167912</v>
      </c>
    </row>
    <row r="355" spans="1:19" x14ac:dyDescent="0.25">
      <c r="A355" t="s">
        <v>404</v>
      </c>
      <c r="B355">
        <v>8343.5644530999998</v>
      </c>
      <c r="C355">
        <v>8351.1601563000004</v>
      </c>
      <c r="D355">
        <v>7937.2509766000003</v>
      </c>
      <c r="E355">
        <v>8418.3476563000004</v>
      </c>
      <c r="F355">
        <v>8217.2304688000004</v>
      </c>
      <c r="G355">
        <v>8351.1601563000004</v>
      </c>
      <c r="H355">
        <v>8399.0595702999999</v>
      </c>
      <c r="I355">
        <v>8289.4404297000001</v>
      </c>
      <c r="J355">
        <v>8314.2226563000004</v>
      </c>
      <c r="L355" t="str">
        <f t="shared" si="45"/>
        <v>15APR2022:18:00:00</v>
      </c>
      <c r="M355">
        <v>18</v>
      </c>
      <c r="N355">
        <f t="shared" si="46"/>
        <v>7.5957032000005711</v>
      </c>
      <c r="O355" t="str">
        <f t="shared" si="41"/>
        <v/>
      </c>
      <c r="P355">
        <f t="shared" si="42"/>
        <v>7.5957032000005711</v>
      </c>
      <c r="Q355" t="str">
        <f t="shared" si="43"/>
        <v/>
      </c>
      <c r="R355">
        <f t="shared" si="44"/>
        <v>1</v>
      </c>
      <c r="S355">
        <f t="shared" si="47"/>
        <v>9.1036669551685837E-2</v>
      </c>
    </row>
    <row r="356" spans="1:19" x14ac:dyDescent="0.25">
      <c r="A356" t="s">
        <v>405</v>
      </c>
      <c r="B356">
        <v>8352.4462891000003</v>
      </c>
      <c r="C356">
        <v>8422.5400391000003</v>
      </c>
      <c r="D356">
        <v>8010.3896483999997</v>
      </c>
      <c r="E356">
        <v>8395.4599608999997</v>
      </c>
      <c r="F356">
        <v>8297.7998047000001</v>
      </c>
      <c r="G356">
        <v>8422.5400391000003</v>
      </c>
      <c r="H356">
        <v>8387.9003905999998</v>
      </c>
      <c r="I356">
        <v>8335.4804688000004</v>
      </c>
      <c r="J356">
        <v>8360.9296875</v>
      </c>
      <c r="L356" t="str">
        <f t="shared" si="45"/>
        <v>15APR2022:19:00:00</v>
      </c>
      <c r="M356">
        <v>19</v>
      </c>
      <c r="N356">
        <f t="shared" si="46"/>
        <v>70.09375</v>
      </c>
      <c r="O356" t="str">
        <f t="shared" si="41"/>
        <v/>
      </c>
      <c r="P356">
        <f t="shared" si="42"/>
        <v>70.09375</v>
      </c>
      <c r="Q356" t="str">
        <f t="shared" si="43"/>
        <v/>
      </c>
      <c r="R356">
        <f t="shared" si="44"/>
        <v>1</v>
      </c>
      <c r="S356">
        <f t="shared" si="47"/>
        <v>0.83920024833290841</v>
      </c>
    </row>
    <row r="357" spans="1:19" x14ac:dyDescent="0.25">
      <c r="A357" t="s">
        <v>406</v>
      </c>
      <c r="B357">
        <v>8234.9140625</v>
      </c>
      <c r="C357">
        <v>8232.7099608999997</v>
      </c>
      <c r="D357">
        <v>7910.8725586</v>
      </c>
      <c r="E357">
        <v>8120.0522461</v>
      </c>
      <c r="F357">
        <v>8115.2099608999997</v>
      </c>
      <c r="G357">
        <v>8232.7099608999997</v>
      </c>
      <c r="H357">
        <v>8164.4902344000002</v>
      </c>
      <c r="I357">
        <v>8151.8701172000001</v>
      </c>
      <c r="J357">
        <v>8166.0703125</v>
      </c>
      <c r="L357" t="str">
        <f t="shared" si="45"/>
        <v>15APR2022:20:00:00</v>
      </c>
      <c r="M357">
        <v>20</v>
      </c>
      <c r="N357">
        <f t="shared" si="46"/>
        <v>-2.2041016000002855</v>
      </c>
      <c r="O357">
        <f t="shared" si="41"/>
        <v>-2.2041016000002855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2.6765326064995418E-2</v>
      </c>
    </row>
    <row r="358" spans="1:19" x14ac:dyDescent="0.25">
      <c r="A358" t="s">
        <v>407</v>
      </c>
      <c r="B358">
        <v>8217.3876952999999</v>
      </c>
      <c r="C358">
        <v>8109.6899414</v>
      </c>
      <c r="D358">
        <v>7894.9736327999999</v>
      </c>
      <c r="E358">
        <v>7988.2841797000001</v>
      </c>
      <c r="F358">
        <v>8011.5</v>
      </c>
      <c r="G358">
        <v>8109.6899414</v>
      </c>
      <c r="H358">
        <v>7970.5800780999998</v>
      </c>
      <c r="I358">
        <v>8032.9902344000002</v>
      </c>
      <c r="J358">
        <v>8031.1899414</v>
      </c>
      <c r="L358" t="str">
        <f t="shared" si="45"/>
        <v>15APR2022:21:00:00</v>
      </c>
      <c r="M358">
        <v>21</v>
      </c>
      <c r="N358">
        <f t="shared" si="46"/>
        <v>-107.69775389999995</v>
      </c>
      <c r="O358">
        <f t="shared" si="41"/>
        <v>-107.69775389999995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1.3106081627571076</v>
      </c>
    </row>
    <row r="359" spans="1:19" x14ac:dyDescent="0.25">
      <c r="A359" t="s">
        <v>408</v>
      </c>
      <c r="B359">
        <v>7997.4462891000003</v>
      </c>
      <c r="C359">
        <v>7808.4199219000002</v>
      </c>
      <c r="D359">
        <v>7715.1044922000001</v>
      </c>
      <c r="E359">
        <v>7727.4082030999998</v>
      </c>
      <c r="F359">
        <v>7720.7402344000002</v>
      </c>
      <c r="G359">
        <v>7808.4199219000002</v>
      </c>
      <c r="H359">
        <v>7648.0400391000003</v>
      </c>
      <c r="I359">
        <v>7745.4199219000002</v>
      </c>
      <c r="J359">
        <v>7730.6547852000003</v>
      </c>
      <c r="L359" t="str">
        <f t="shared" si="45"/>
        <v>15APR2022:22:00:00</v>
      </c>
      <c r="M359">
        <v>22</v>
      </c>
      <c r="N359">
        <f t="shared" si="46"/>
        <v>-189.0263672000001</v>
      </c>
      <c r="O359">
        <f t="shared" si="41"/>
        <v>-189.0263672000001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2.3635840788031395</v>
      </c>
    </row>
    <row r="360" spans="1:19" x14ac:dyDescent="0.25">
      <c r="A360" t="s">
        <v>409</v>
      </c>
      <c r="B360">
        <v>7658.0019530999998</v>
      </c>
      <c r="C360">
        <v>7414.8300780999998</v>
      </c>
      <c r="D360">
        <v>7170.0917969000002</v>
      </c>
      <c r="E360">
        <v>7120.2363280999998</v>
      </c>
      <c r="F360">
        <v>7346.0800780999998</v>
      </c>
      <c r="G360">
        <v>7414.8300780999998</v>
      </c>
      <c r="H360">
        <v>7284.6000977000003</v>
      </c>
      <c r="I360">
        <v>7374.5097655999998</v>
      </c>
      <c r="J360">
        <v>7355.0048827999999</v>
      </c>
      <c r="L360" t="str">
        <f t="shared" si="45"/>
        <v>15APR2022:23:00:00</v>
      </c>
      <c r="M360">
        <v>23</v>
      </c>
      <c r="N360">
        <f t="shared" si="46"/>
        <v>-243.171875</v>
      </c>
      <c r="O360">
        <f t="shared" si="41"/>
        <v>-243.171875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3.1753958341779049</v>
      </c>
    </row>
    <row r="361" spans="1:19" x14ac:dyDescent="0.25">
      <c r="A361" t="s">
        <v>410</v>
      </c>
      <c r="B361">
        <v>7231.4189452999999</v>
      </c>
      <c r="C361">
        <v>6917.75</v>
      </c>
      <c r="D361">
        <v>6608.4482422000001</v>
      </c>
      <c r="E361">
        <v>6505.3867188000004</v>
      </c>
      <c r="F361">
        <v>6854.5698241999999</v>
      </c>
      <c r="G361">
        <v>6917.75</v>
      </c>
      <c r="H361">
        <v>6796.75</v>
      </c>
      <c r="I361">
        <v>6893.6098633000001</v>
      </c>
      <c r="J361">
        <v>6865.6699219000002</v>
      </c>
      <c r="L361" t="str">
        <f t="shared" si="45"/>
        <v>16APR2022:00:00:00</v>
      </c>
      <c r="M361">
        <v>24</v>
      </c>
      <c r="N361">
        <f t="shared" si="46"/>
        <v>-313.6689452999999</v>
      </c>
      <c r="O361">
        <f t="shared" si="41"/>
        <v>-313.6689452999999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4.3375850254653878</v>
      </c>
    </row>
    <row r="362" spans="1:19" x14ac:dyDescent="0.25">
      <c r="A362" t="s">
        <v>411</v>
      </c>
      <c r="B362">
        <v>6736.4980469000002</v>
      </c>
      <c r="C362">
        <v>6656.1699219000002</v>
      </c>
      <c r="D362">
        <v>5914.7607422000001</v>
      </c>
      <c r="E362">
        <v>5712.96875</v>
      </c>
      <c r="F362">
        <v>6473.9199219000002</v>
      </c>
      <c r="G362">
        <v>6440.8100586</v>
      </c>
      <c r="H362">
        <v>6656.1699219000002</v>
      </c>
      <c r="I362">
        <v>6273.6201172000001</v>
      </c>
      <c r="J362">
        <v>6461.1298827999999</v>
      </c>
      <c r="L362" t="str">
        <f t="shared" si="45"/>
        <v>16APR2022:01:00:00</v>
      </c>
      <c r="M362">
        <v>1</v>
      </c>
      <c r="N362">
        <f t="shared" si="46"/>
        <v>-80.328125</v>
      </c>
      <c r="O362">
        <f t="shared" si="41"/>
        <v>-80.328125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1.1924315043328093</v>
      </c>
    </row>
    <row r="363" spans="1:19" x14ac:dyDescent="0.25">
      <c r="A363" t="s">
        <v>412</v>
      </c>
      <c r="B363">
        <v>6332.4096680000002</v>
      </c>
      <c r="C363">
        <v>6218.6899414</v>
      </c>
      <c r="D363">
        <v>5534.6552733999997</v>
      </c>
      <c r="E363">
        <v>5390.3730469000002</v>
      </c>
      <c r="F363">
        <v>6091.5297852000003</v>
      </c>
      <c r="G363">
        <v>6060.3798827999999</v>
      </c>
      <c r="H363">
        <v>6218.6899414</v>
      </c>
      <c r="I363">
        <v>5880.1899414</v>
      </c>
      <c r="J363">
        <v>6062.6972655999998</v>
      </c>
      <c r="L363" t="str">
        <f t="shared" si="45"/>
        <v>16APR2022:02:00:00</v>
      </c>
      <c r="M363">
        <v>2</v>
      </c>
      <c r="N363">
        <f t="shared" si="46"/>
        <v>-113.71972660000029</v>
      </c>
      <c r="O363">
        <f t="shared" si="41"/>
        <v>-113.71972660000029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1.7958365387297663</v>
      </c>
    </row>
    <row r="364" spans="1:19" x14ac:dyDescent="0.25">
      <c r="A364" t="s">
        <v>413</v>
      </c>
      <c r="B364">
        <v>6001.625</v>
      </c>
      <c r="C364">
        <v>5920.1899414</v>
      </c>
      <c r="D364">
        <v>5291.5947266000003</v>
      </c>
      <c r="E364">
        <v>5156.1528319999998</v>
      </c>
      <c r="F364">
        <v>5832.9702147999997</v>
      </c>
      <c r="G364">
        <v>5807.4501952999999</v>
      </c>
      <c r="H364">
        <v>5920.1899414</v>
      </c>
      <c r="I364">
        <v>5616.25</v>
      </c>
      <c r="J364">
        <v>5794.2148438000004</v>
      </c>
      <c r="L364" t="str">
        <f t="shared" si="45"/>
        <v>16APR2022:03:00:00</v>
      </c>
      <c r="M364">
        <v>3</v>
      </c>
      <c r="N364">
        <f t="shared" si="46"/>
        <v>-81.435058600000048</v>
      </c>
      <c r="O364">
        <f t="shared" si="41"/>
        <v>-81.435058600000048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1.3568834873888329</v>
      </c>
    </row>
    <row r="365" spans="1:19" x14ac:dyDescent="0.25">
      <c r="A365" t="s">
        <v>414</v>
      </c>
      <c r="B365">
        <v>5830.5820313000004</v>
      </c>
      <c r="C365">
        <v>5685.3500977000003</v>
      </c>
      <c r="D365">
        <v>5112.9082030999998</v>
      </c>
      <c r="E365">
        <v>4987.3325194999998</v>
      </c>
      <c r="F365">
        <v>5640</v>
      </c>
      <c r="G365">
        <v>5606.6899414</v>
      </c>
      <c r="H365">
        <v>5685.3500977000003</v>
      </c>
      <c r="I365">
        <v>5410.0600586</v>
      </c>
      <c r="J365">
        <v>5585.5249022999997</v>
      </c>
      <c r="L365" t="str">
        <f t="shared" si="45"/>
        <v>16APR2022:04:00:00</v>
      </c>
      <c r="M365">
        <v>4</v>
      </c>
      <c r="N365">
        <f t="shared" si="46"/>
        <v>-145.23193360000005</v>
      </c>
      <c r="O365">
        <f t="shared" si="41"/>
        <v>-145.23193360000005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2.4908651112420555</v>
      </c>
    </row>
    <row r="366" spans="1:19" x14ac:dyDescent="0.25">
      <c r="A366" t="s">
        <v>415</v>
      </c>
      <c r="B366">
        <v>5747.1157227000003</v>
      </c>
      <c r="C366">
        <v>5562.2700194999998</v>
      </c>
      <c r="D366">
        <v>5027.7407227000003</v>
      </c>
      <c r="E366">
        <v>4864.7568358999997</v>
      </c>
      <c r="F366">
        <v>5527.75</v>
      </c>
      <c r="G366">
        <v>5484.6201172000001</v>
      </c>
      <c r="H366">
        <v>5562.2700194999998</v>
      </c>
      <c r="I366">
        <v>5285.75</v>
      </c>
      <c r="J366">
        <v>5465.0976563000004</v>
      </c>
      <c r="L366" t="str">
        <f t="shared" si="45"/>
        <v>16APR2022:05:00:00</v>
      </c>
      <c r="M366">
        <v>5</v>
      </c>
      <c r="N366">
        <f t="shared" si="46"/>
        <v>-184.84570320000057</v>
      </c>
      <c r="O366">
        <f t="shared" si="41"/>
        <v>-184.84570320000057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3.2163212317075094</v>
      </c>
    </row>
    <row r="367" spans="1:19" x14ac:dyDescent="0.25">
      <c r="A367" t="s">
        <v>416</v>
      </c>
      <c r="B367">
        <v>5750.7700194999998</v>
      </c>
      <c r="C367">
        <v>5546.1601563000004</v>
      </c>
      <c r="D367">
        <v>5041.1342772999997</v>
      </c>
      <c r="E367">
        <v>4822.5390625</v>
      </c>
      <c r="F367">
        <v>5462.3598633000001</v>
      </c>
      <c r="G367">
        <v>5425.8198241999999</v>
      </c>
      <c r="H367">
        <v>5546.1601563000004</v>
      </c>
      <c r="I367">
        <v>5249.8100586</v>
      </c>
      <c r="J367">
        <v>5421.0375977000003</v>
      </c>
      <c r="L367" t="str">
        <f t="shared" si="45"/>
        <v>16APR2022:06:00:00</v>
      </c>
      <c r="M367">
        <v>6</v>
      </c>
      <c r="N367">
        <f t="shared" si="46"/>
        <v>-204.60986319999938</v>
      </c>
      <c r="O367">
        <f t="shared" si="41"/>
        <v>-204.60986319999938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3.5579559347043612</v>
      </c>
    </row>
    <row r="368" spans="1:19" x14ac:dyDescent="0.25">
      <c r="A368" t="s">
        <v>417</v>
      </c>
      <c r="B368">
        <v>5830.8159180000002</v>
      </c>
      <c r="C368">
        <v>5619.2700194999998</v>
      </c>
      <c r="D368">
        <v>5177.7275391000003</v>
      </c>
      <c r="E368">
        <v>4882.8603516000003</v>
      </c>
      <c r="F368">
        <v>5488.6098633000001</v>
      </c>
      <c r="G368">
        <v>5463.5</v>
      </c>
      <c r="H368">
        <v>5619.2700194999998</v>
      </c>
      <c r="I368">
        <v>5350.0297852000003</v>
      </c>
      <c r="J368">
        <v>5480.3520508000001</v>
      </c>
      <c r="L368" t="str">
        <f t="shared" si="45"/>
        <v>16APR2022:07:00:00</v>
      </c>
      <c r="M368">
        <v>7</v>
      </c>
      <c r="N368">
        <f t="shared" si="46"/>
        <v>-211.54589850000048</v>
      </c>
      <c r="O368">
        <f t="shared" si="41"/>
        <v>-211.54589850000048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3.6280668344707716</v>
      </c>
    </row>
    <row r="369" spans="1:19" x14ac:dyDescent="0.25">
      <c r="A369" t="s">
        <v>418</v>
      </c>
      <c r="B369">
        <v>6018.1870116999999</v>
      </c>
      <c r="C369">
        <v>5750.6201172000001</v>
      </c>
      <c r="D369">
        <v>5383.1318358999997</v>
      </c>
      <c r="E369">
        <v>5023.9794922000001</v>
      </c>
      <c r="F369">
        <v>5587.2299805000002</v>
      </c>
      <c r="G369">
        <v>5559.6098633000001</v>
      </c>
      <c r="H369">
        <v>5750.6201172000001</v>
      </c>
      <c r="I369">
        <v>5493.8500977000003</v>
      </c>
      <c r="J369">
        <v>5597.8276366999999</v>
      </c>
      <c r="L369" t="str">
        <f t="shared" si="45"/>
        <v>16APR2022:08:00:00</v>
      </c>
      <c r="M369">
        <v>8</v>
      </c>
      <c r="N369">
        <f t="shared" si="46"/>
        <v>-267.56689449999976</v>
      </c>
      <c r="O369">
        <f t="shared" si="41"/>
        <v>-267.56689449999976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4.4459717516225581</v>
      </c>
    </row>
    <row r="370" spans="1:19" x14ac:dyDescent="0.25">
      <c r="A370" t="s">
        <v>419</v>
      </c>
      <c r="B370">
        <v>6366.7153319999998</v>
      </c>
      <c r="C370">
        <v>6041.0200194999998</v>
      </c>
      <c r="D370">
        <v>5615.7421875</v>
      </c>
      <c r="E370">
        <v>5293.3764647999997</v>
      </c>
      <c r="F370">
        <v>5865.2900391000003</v>
      </c>
      <c r="G370">
        <v>5855.1401366999999</v>
      </c>
      <c r="H370">
        <v>6041.0200194999998</v>
      </c>
      <c r="I370">
        <v>5845.3500977000003</v>
      </c>
      <c r="J370">
        <v>5901.6997069999998</v>
      </c>
      <c r="L370" t="str">
        <f t="shared" si="45"/>
        <v>16APR2022:09:00:00</v>
      </c>
      <c r="M370">
        <v>9</v>
      </c>
      <c r="N370">
        <f t="shared" si="46"/>
        <v>-325.6953125</v>
      </c>
      <c r="O370">
        <f t="shared" si="41"/>
        <v>-325.6953125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5.1155940782056</v>
      </c>
    </row>
    <row r="371" spans="1:19" x14ac:dyDescent="0.25">
      <c r="A371" t="s">
        <v>420</v>
      </c>
      <c r="B371">
        <v>6706.5102539</v>
      </c>
      <c r="C371">
        <v>6524.5297852000003</v>
      </c>
      <c r="D371">
        <v>5966.0029297000001</v>
      </c>
      <c r="E371">
        <v>5782.3291016000003</v>
      </c>
      <c r="F371">
        <v>6251.1499022999997</v>
      </c>
      <c r="G371">
        <v>6285.3198241999999</v>
      </c>
      <c r="H371">
        <v>6524.5297852000003</v>
      </c>
      <c r="I371">
        <v>6317.2202147999997</v>
      </c>
      <c r="J371">
        <v>6344.5551758000001</v>
      </c>
      <c r="L371" t="str">
        <f t="shared" si="45"/>
        <v>16APR2022:10:00:00</v>
      </c>
      <c r="M371">
        <v>10</v>
      </c>
      <c r="N371">
        <f t="shared" si="46"/>
        <v>-181.98046869999962</v>
      </c>
      <c r="O371">
        <f t="shared" si="41"/>
        <v>-181.98046869999962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2.7134897556322013</v>
      </c>
    </row>
    <row r="372" spans="1:19" x14ac:dyDescent="0.25">
      <c r="A372" t="s">
        <v>421</v>
      </c>
      <c r="B372">
        <v>6997.9560547000001</v>
      </c>
      <c r="C372">
        <v>7023.7700194999998</v>
      </c>
      <c r="D372">
        <v>6278.6132813000004</v>
      </c>
      <c r="E372">
        <v>6066.3876952999999</v>
      </c>
      <c r="F372">
        <v>6601.8701172000001</v>
      </c>
      <c r="G372">
        <v>6698.5400391000003</v>
      </c>
      <c r="H372">
        <v>7023.7700194999998</v>
      </c>
      <c r="I372">
        <v>6801.2202147999997</v>
      </c>
      <c r="J372">
        <v>6781.3500977000003</v>
      </c>
      <c r="L372" t="str">
        <f t="shared" si="45"/>
        <v>16APR2022:11:00:00</v>
      </c>
      <c r="M372">
        <v>11</v>
      </c>
      <c r="N372">
        <f t="shared" si="46"/>
        <v>25.813964799999667</v>
      </c>
      <c r="O372" t="str">
        <f t="shared" si="41"/>
        <v/>
      </c>
      <c r="P372">
        <f t="shared" si="42"/>
        <v>25.813964799999667</v>
      </c>
      <c r="Q372" t="str">
        <f t="shared" si="43"/>
        <v/>
      </c>
      <c r="R372">
        <f t="shared" si="44"/>
        <v>1</v>
      </c>
      <c r="S372">
        <f t="shared" si="47"/>
        <v>0.36887863539329274</v>
      </c>
    </row>
    <row r="373" spans="1:19" x14ac:dyDescent="0.25">
      <c r="A373" t="s">
        <v>422</v>
      </c>
      <c r="B373">
        <v>7256.1083983999997</v>
      </c>
      <c r="C373">
        <v>7587.1298827999999</v>
      </c>
      <c r="D373">
        <v>6483.6796875</v>
      </c>
      <c r="E373">
        <v>6322.0493164</v>
      </c>
      <c r="F373">
        <v>6938.7900391000003</v>
      </c>
      <c r="G373">
        <v>7120.7202147999997</v>
      </c>
      <c r="H373">
        <v>7587.1298827999999</v>
      </c>
      <c r="I373">
        <v>7332.6899414</v>
      </c>
      <c r="J373">
        <v>7244.8325194999998</v>
      </c>
      <c r="L373" t="str">
        <f t="shared" si="45"/>
        <v>16APR2022:12:00:00</v>
      </c>
      <c r="M373">
        <v>12</v>
      </c>
      <c r="N373">
        <f t="shared" si="46"/>
        <v>331.02148440000019</v>
      </c>
      <c r="O373" t="str">
        <f t="shared" si="41"/>
        <v/>
      </c>
      <c r="P373">
        <f t="shared" si="42"/>
        <v>331.02148440000019</v>
      </c>
      <c r="Q373" t="str">
        <f t="shared" si="43"/>
        <v/>
      </c>
      <c r="R373">
        <f t="shared" si="44"/>
        <v>1</v>
      </c>
      <c r="S373">
        <f t="shared" si="47"/>
        <v>4.5619699462178893</v>
      </c>
    </row>
    <row r="374" spans="1:19" x14ac:dyDescent="0.25">
      <c r="A374" t="s">
        <v>423</v>
      </c>
      <c r="B374">
        <v>7397.53125</v>
      </c>
      <c r="C374">
        <v>8236.7597655999998</v>
      </c>
      <c r="D374">
        <v>6698.8051758000001</v>
      </c>
      <c r="E374">
        <v>6645.9018555000002</v>
      </c>
      <c r="F374">
        <v>7332.9702147999997</v>
      </c>
      <c r="G374">
        <v>7624.1899414</v>
      </c>
      <c r="H374">
        <v>8236.7597655999998</v>
      </c>
      <c r="I374">
        <v>7906.0297852000003</v>
      </c>
      <c r="J374">
        <v>7774.9873047000001</v>
      </c>
      <c r="L374" t="str">
        <f t="shared" si="45"/>
        <v>16APR2022:13:00:00</v>
      </c>
      <c r="M374">
        <v>13</v>
      </c>
      <c r="N374">
        <f t="shared" si="46"/>
        <v>839.22851559999981</v>
      </c>
      <c r="O374" t="str">
        <f t="shared" si="41"/>
        <v/>
      </c>
      <c r="P374">
        <f t="shared" si="42"/>
        <v>839.22851559999981</v>
      </c>
      <c r="Q374" t="str">
        <f t="shared" si="43"/>
        <v/>
      </c>
      <c r="R374">
        <f t="shared" si="44"/>
        <v>1</v>
      </c>
      <c r="S374">
        <f t="shared" si="47"/>
        <v>11.344710650597113</v>
      </c>
    </row>
    <row r="375" spans="1:19" x14ac:dyDescent="0.25">
      <c r="A375" t="s">
        <v>424</v>
      </c>
      <c r="B375">
        <v>7615.1284180000002</v>
      </c>
      <c r="C375">
        <v>8907.1699219000002</v>
      </c>
      <c r="D375">
        <v>6831.6450194999998</v>
      </c>
      <c r="E375">
        <v>6838.4257813000004</v>
      </c>
      <c r="F375">
        <v>7780.5097655999998</v>
      </c>
      <c r="G375">
        <v>8151.4799805000002</v>
      </c>
      <c r="H375">
        <v>8907.1699219000002</v>
      </c>
      <c r="I375">
        <v>8463.1601563000004</v>
      </c>
      <c r="J375">
        <v>8325.5800780999998</v>
      </c>
      <c r="L375" t="str">
        <f t="shared" si="45"/>
        <v>16APR2022:14:00:00</v>
      </c>
      <c r="M375">
        <v>14</v>
      </c>
      <c r="N375">
        <f t="shared" si="46"/>
        <v>1292.0415039</v>
      </c>
      <c r="O375" t="str">
        <f t="shared" si="41"/>
        <v/>
      </c>
      <c r="P375">
        <f t="shared" si="42"/>
        <v>1292.0415039</v>
      </c>
      <c r="Q375" t="str">
        <f t="shared" si="43"/>
        <v/>
      </c>
      <c r="R375">
        <f t="shared" si="44"/>
        <v>1</v>
      </c>
      <c r="S375">
        <f t="shared" si="47"/>
        <v>16.966772363890552</v>
      </c>
    </row>
    <row r="376" spans="1:19" x14ac:dyDescent="0.25">
      <c r="A376" t="s">
        <v>425</v>
      </c>
      <c r="B376">
        <v>7938.9584961</v>
      </c>
      <c r="C376">
        <v>9593.5195313000004</v>
      </c>
      <c r="D376">
        <v>6942.2446289</v>
      </c>
      <c r="E376">
        <v>7063.9526366999999</v>
      </c>
      <c r="F376">
        <v>8276.0302733999997</v>
      </c>
      <c r="G376">
        <v>8690.5498047000001</v>
      </c>
      <c r="H376">
        <v>9593.5195313000004</v>
      </c>
      <c r="I376">
        <v>8953.9404297000001</v>
      </c>
      <c r="J376">
        <v>8878.5097655999998</v>
      </c>
      <c r="L376" t="str">
        <f t="shared" si="45"/>
        <v>16APR2022:15:00:00</v>
      </c>
      <c r="M376">
        <v>15</v>
      </c>
      <c r="N376">
        <f t="shared" si="46"/>
        <v>1654.5610352000003</v>
      </c>
      <c r="O376" t="str">
        <f t="shared" si="41"/>
        <v/>
      </c>
      <c r="P376">
        <f t="shared" si="42"/>
        <v>1654.5610352000003</v>
      </c>
      <c r="Q376" t="str">
        <f t="shared" si="43"/>
        <v/>
      </c>
      <c r="R376">
        <f t="shared" si="44"/>
        <v>1</v>
      </c>
      <c r="S376">
        <f t="shared" si="47"/>
        <v>20.841033946868478</v>
      </c>
    </row>
    <row r="377" spans="1:19" x14ac:dyDescent="0.25">
      <c r="A377" t="s">
        <v>426</v>
      </c>
      <c r="B377">
        <v>8374.9414063000004</v>
      </c>
      <c r="C377">
        <v>10212.200194999999</v>
      </c>
      <c r="D377">
        <v>7098.7836914</v>
      </c>
      <c r="E377">
        <v>7416.6245116999999</v>
      </c>
      <c r="F377">
        <v>8791.8300780999998</v>
      </c>
      <c r="G377">
        <v>9220.8095702999999</v>
      </c>
      <c r="H377">
        <v>10212.200194999999</v>
      </c>
      <c r="I377">
        <v>9404.6201172000001</v>
      </c>
      <c r="J377">
        <v>9407.3652344000002</v>
      </c>
      <c r="L377" t="str">
        <f t="shared" si="45"/>
        <v>16APR2022:16:00:00</v>
      </c>
      <c r="M377">
        <v>16</v>
      </c>
      <c r="N377">
        <f t="shared" si="46"/>
        <v>1837.2587886999991</v>
      </c>
      <c r="O377" t="str">
        <f t="shared" si="41"/>
        <v/>
      </c>
      <c r="P377">
        <f t="shared" si="42"/>
        <v>1837.2587886999991</v>
      </c>
      <c r="Q377" t="str">
        <f t="shared" si="43"/>
        <v/>
      </c>
      <c r="R377">
        <f t="shared" si="44"/>
        <v>1</v>
      </c>
      <c r="S377">
        <f t="shared" si="47"/>
        <v>21.937571853552697</v>
      </c>
    </row>
    <row r="378" spans="1:19" x14ac:dyDescent="0.25">
      <c r="A378" t="s">
        <v>427</v>
      </c>
      <c r="B378">
        <v>8823.9892577999999</v>
      </c>
      <c r="C378">
        <v>10646.700194999999</v>
      </c>
      <c r="D378">
        <v>7293.0053711</v>
      </c>
      <c r="E378">
        <v>7753.9379883000001</v>
      </c>
      <c r="F378">
        <v>9248.6201172000001</v>
      </c>
      <c r="G378">
        <v>9644.8300780999998</v>
      </c>
      <c r="H378">
        <v>10646.700194999999</v>
      </c>
      <c r="I378">
        <v>9708.7998047000001</v>
      </c>
      <c r="J378">
        <v>9812.2373047000001</v>
      </c>
      <c r="L378" t="str">
        <f t="shared" si="45"/>
        <v>16APR2022:17:00:00</v>
      </c>
      <c r="M378">
        <v>17</v>
      </c>
      <c r="N378">
        <f t="shared" si="46"/>
        <v>1822.7109371999995</v>
      </c>
      <c r="O378" t="str">
        <f t="shared" si="41"/>
        <v/>
      </c>
      <c r="P378">
        <f t="shared" si="42"/>
        <v>1822.7109371999995</v>
      </c>
      <c r="Q378" t="str">
        <f t="shared" si="43"/>
        <v/>
      </c>
      <c r="R378">
        <f t="shared" si="44"/>
        <v>1</v>
      </c>
      <c r="S378">
        <f t="shared" si="47"/>
        <v>20.656314099530515</v>
      </c>
    </row>
    <row r="379" spans="1:19" x14ac:dyDescent="0.25">
      <c r="A379" t="s">
        <v>428</v>
      </c>
      <c r="B379">
        <v>9074.3720702999999</v>
      </c>
      <c r="C379">
        <v>10949.099609000001</v>
      </c>
      <c r="D379">
        <v>7485.9892577999999</v>
      </c>
      <c r="E379">
        <v>7967.7456055000002</v>
      </c>
      <c r="F379">
        <v>9527.6103516000003</v>
      </c>
      <c r="G379">
        <v>9894.0195313000004</v>
      </c>
      <c r="H379">
        <v>10949.099609000001</v>
      </c>
      <c r="I379">
        <v>9810.3095702999999</v>
      </c>
      <c r="J379">
        <v>10045.259765999999</v>
      </c>
      <c r="L379" t="str">
        <f t="shared" si="45"/>
        <v>16APR2022:18:00:00</v>
      </c>
      <c r="M379">
        <v>18</v>
      </c>
      <c r="N379">
        <f t="shared" si="46"/>
        <v>1874.7275387000009</v>
      </c>
      <c r="O379" t="str">
        <f t="shared" si="41"/>
        <v/>
      </c>
      <c r="P379">
        <f t="shared" si="42"/>
        <v>1874.7275387000009</v>
      </c>
      <c r="Q379" t="str">
        <f t="shared" si="43"/>
        <v/>
      </c>
      <c r="R379">
        <f t="shared" si="44"/>
        <v>1</v>
      </c>
      <c r="S379">
        <f t="shared" si="47"/>
        <v>20.659584202370294</v>
      </c>
    </row>
    <row r="380" spans="1:19" x14ac:dyDescent="0.25">
      <c r="A380" t="s">
        <v>429</v>
      </c>
      <c r="B380">
        <v>8983.5585938000004</v>
      </c>
      <c r="C380">
        <v>10898.900390999999</v>
      </c>
      <c r="D380">
        <v>7497.4702147999997</v>
      </c>
      <c r="E380">
        <v>7860.7119141000003</v>
      </c>
      <c r="F380">
        <v>9492.1699219000002</v>
      </c>
      <c r="G380">
        <v>9823.9101563000004</v>
      </c>
      <c r="H380">
        <v>10898.900390999999</v>
      </c>
      <c r="I380">
        <v>9602.0400391000003</v>
      </c>
      <c r="J380">
        <v>9954.2548827999999</v>
      </c>
      <c r="L380" t="str">
        <f t="shared" si="45"/>
        <v>16APR2022:19:00:00</v>
      </c>
      <c r="M380">
        <v>19</v>
      </c>
      <c r="N380">
        <f t="shared" si="46"/>
        <v>1915.3417971999988</v>
      </c>
      <c r="O380" t="str">
        <f t="shared" si="41"/>
        <v/>
      </c>
      <c r="P380">
        <f t="shared" si="42"/>
        <v>1915.3417971999988</v>
      </c>
      <c r="Q380" t="str">
        <f t="shared" si="43"/>
        <v/>
      </c>
      <c r="R380">
        <f t="shared" si="44"/>
        <v>1</v>
      </c>
      <c r="S380">
        <f t="shared" si="47"/>
        <v>21.320524346798063</v>
      </c>
    </row>
    <row r="381" spans="1:19" x14ac:dyDescent="0.25">
      <c r="A381" t="s">
        <v>430</v>
      </c>
      <c r="B381">
        <v>8688.0507813000004</v>
      </c>
      <c r="C381">
        <v>10553</v>
      </c>
      <c r="D381">
        <v>7275.7382813000004</v>
      </c>
      <c r="E381">
        <v>7527.3808594000002</v>
      </c>
      <c r="F381">
        <v>9146.2001952999999</v>
      </c>
      <c r="G381">
        <v>9473.0097655999998</v>
      </c>
      <c r="H381">
        <v>10553</v>
      </c>
      <c r="I381">
        <v>9134.9199219000002</v>
      </c>
      <c r="J381">
        <v>9576.7832030999998</v>
      </c>
      <c r="L381" t="str">
        <f t="shared" si="45"/>
        <v>16APR2022:20:00:00</v>
      </c>
      <c r="M381">
        <v>20</v>
      </c>
      <c r="N381">
        <f t="shared" si="46"/>
        <v>1864.9492186999996</v>
      </c>
      <c r="O381" t="str">
        <f t="shared" si="41"/>
        <v/>
      </c>
      <c r="P381">
        <f t="shared" si="42"/>
        <v>1864.9492186999996</v>
      </c>
      <c r="Q381" t="str">
        <f t="shared" si="43"/>
        <v/>
      </c>
      <c r="R381">
        <f t="shared" si="44"/>
        <v>1</v>
      </c>
      <c r="S381">
        <f t="shared" si="47"/>
        <v>21.465680457509315</v>
      </c>
    </row>
    <row r="382" spans="1:19" x14ac:dyDescent="0.25">
      <c r="A382" t="s">
        <v>431</v>
      </c>
      <c r="B382">
        <v>8626.3164063000004</v>
      </c>
      <c r="C382">
        <v>10104.799805000001</v>
      </c>
      <c r="D382">
        <v>7207.7446289</v>
      </c>
      <c r="E382">
        <v>7371.0253905999998</v>
      </c>
      <c r="F382">
        <v>8904.8701172000001</v>
      </c>
      <c r="G382">
        <v>9188.4902344000002</v>
      </c>
      <c r="H382">
        <v>10104.799805000001</v>
      </c>
      <c r="I382">
        <v>8818.3496094000002</v>
      </c>
      <c r="J382">
        <v>9254.1269530999998</v>
      </c>
      <c r="L382" t="str">
        <f t="shared" si="45"/>
        <v>16APR2022:21:00:00</v>
      </c>
      <c r="M382">
        <v>21</v>
      </c>
      <c r="N382">
        <f t="shared" si="46"/>
        <v>1478.4833987000002</v>
      </c>
      <c r="O382" t="str">
        <f t="shared" si="41"/>
        <v/>
      </c>
      <c r="P382">
        <f t="shared" si="42"/>
        <v>1478.4833987000002</v>
      </c>
      <c r="Q382" t="str">
        <f t="shared" si="43"/>
        <v/>
      </c>
      <c r="R382">
        <f t="shared" si="44"/>
        <v>1</v>
      </c>
      <c r="S382">
        <f t="shared" si="47"/>
        <v>17.139220601973619</v>
      </c>
    </row>
    <row r="383" spans="1:19" x14ac:dyDescent="0.25">
      <c r="A383" t="s">
        <v>432</v>
      </c>
      <c r="B383">
        <v>8400.5966797000001</v>
      </c>
      <c r="C383">
        <v>9568.2900391000003</v>
      </c>
      <c r="D383">
        <v>7070.3266602000003</v>
      </c>
      <c r="E383">
        <v>7133.6533202999999</v>
      </c>
      <c r="F383">
        <v>8530.2998047000001</v>
      </c>
      <c r="G383">
        <v>8751.3798827999999</v>
      </c>
      <c r="H383">
        <v>9568.2900391000003</v>
      </c>
      <c r="I383">
        <v>8336.4501952999999</v>
      </c>
      <c r="J383">
        <v>8796.6044922000001</v>
      </c>
      <c r="L383" t="str">
        <f t="shared" si="45"/>
        <v>16APR2022:22:00:00</v>
      </c>
      <c r="M383">
        <v>22</v>
      </c>
      <c r="N383">
        <f t="shared" si="46"/>
        <v>1167.6933594000002</v>
      </c>
      <c r="O383" t="str">
        <f t="shared" si="41"/>
        <v/>
      </c>
      <c r="P383">
        <f t="shared" si="42"/>
        <v>1167.6933594000002</v>
      </c>
      <c r="Q383" t="str">
        <f t="shared" si="43"/>
        <v/>
      </c>
      <c r="R383">
        <f t="shared" si="44"/>
        <v>1</v>
      </c>
      <c r="S383">
        <f t="shared" si="47"/>
        <v>13.900124049780004</v>
      </c>
    </row>
    <row r="384" spans="1:19" x14ac:dyDescent="0.25">
      <c r="A384" t="s">
        <v>433</v>
      </c>
      <c r="B384">
        <v>7966.6069336</v>
      </c>
      <c r="C384">
        <v>8846.9003905999998</v>
      </c>
      <c r="D384">
        <v>6725.5493164</v>
      </c>
      <c r="E384">
        <v>6718.5996094000002</v>
      </c>
      <c r="F384">
        <v>7977.8300780999998</v>
      </c>
      <c r="G384">
        <v>8113.4599608999997</v>
      </c>
      <c r="H384">
        <v>8846.9003905999998</v>
      </c>
      <c r="I384">
        <v>7715.5</v>
      </c>
      <c r="J384">
        <v>8163.4228516000003</v>
      </c>
      <c r="L384" t="str">
        <f t="shared" si="45"/>
        <v>16APR2022:23:00:00</v>
      </c>
      <c r="M384">
        <v>23</v>
      </c>
      <c r="N384">
        <f t="shared" si="46"/>
        <v>880.29345699999976</v>
      </c>
      <c r="O384" t="str">
        <f t="shared" si="41"/>
        <v/>
      </c>
      <c r="P384">
        <f t="shared" si="42"/>
        <v>880.29345699999976</v>
      </c>
      <c r="Q384" t="str">
        <f t="shared" si="43"/>
        <v/>
      </c>
      <c r="R384">
        <f t="shared" si="44"/>
        <v>1</v>
      </c>
      <c r="S384">
        <f t="shared" si="47"/>
        <v>11.049791515221742</v>
      </c>
    </row>
    <row r="385" spans="1:19" x14ac:dyDescent="0.25">
      <c r="A385" t="s">
        <v>434</v>
      </c>
      <c r="B385">
        <v>7436.8994141000003</v>
      </c>
      <c r="C385">
        <v>8106.6098633000001</v>
      </c>
      <c r="D385">
        <v>6268.5415039</v>
      </c>
      <c r="E385">
        <v>6193.0263672000001</v>
      </c>
      <c r="F385">
        <v>7385.3701172000001</v>
      </c>
      <c r="G385">
        <v>7449.1499022999997</v>
      </c>
      <c r="H385">
        <v>8106.6098633000001</v>
      </c>
      <c r="I385">
        <v>7050.0898438000004</v>
      </c>
      <c r="J385">
        <v>7497.8046875</v>
      </c>
      <c r="L385" t="str">
        <f t="shared" si="45"/>
        <v>17APR2022:00:00:00</v>
      </c>
      <c r="M385">
        <v>24</v>
      </c>
      <c r="N385">
        <f t="shared" si="46"/>
        <v>669.71044919999986</v>
      </c>
      <c r="O385" t="str">
        <f t="shared" si="41"/>
        <v/>
      </c>
      <c r="P385">
        <f t="shared" si="42"/>
        <v>669.71044919999986</v>
      </c>
      <c r="Q385" t="str">
        <f t="shared" si="43"/>
        <v/>
      </c>
      <c r="R385">
        <f t="shared" si="44"/>
        <v>1</v>
      </c>
      <c r="S385">
        <f t="shared" si="47"/>
        <v>9.0052374236803754</v>
      </c>
    </row>
    <row r="386" spans="1:19" x14ac:dyDescent="0.25">
      <c r="A386" t="s">
        <v>435</v>
      </c>
      <c r="B386">
        <v>6895.0629883000001</v>
      </c>
      <c r="C386">
        <v>6911.2797852000003</v>
      </c>
      <c r="D386">
        <v>5751.9809569999998</v>
      </c>
      <c r="E386">
        <v>5547.0146483999997</v>
      </c>
      <c r="F386">
        <v>6607.1699219000002</v>
      </c>
      <c r="G386">
        <v>6507.1699219000002</v>
      </c>
      <c r="H386">
        <v>6911.2797852000003</v>
      </c>
      <c r="I386">
        <v>6328.1601563000004</v>
      </c>
      <c r="J386">
        <v>6588.4448241999999</v>
      </c>
      <c r="L386" t="str">
        <f t="shared" si="45"/>
        <v>17APR2022:01:00:00</v>
      </c>
      <c r="M386">
        <v>1</v>
      </c>
      <c r="N386">
        <f t="shared" si="46"/>
        <v>16.21679690000019</v>
      </c>
      <c r="O386" t="str">
        <f t="shared" si="41"/>
        <v/>
      </c>
      <c r="P386">
        <f t="shared" si="42"/>
        <v>16.21679690000019</v>
      </c>
      <c r="Q386" t="str">
        <f t="shared" si="43"/>
        <v/>
      </c>
      <c r="R386">
        <f t="shared" si="44"/>
        <v>1</v>
      </c>
      <c r="S386">
        <f t="shared" si="47"/>
        <v>0.23519432567212115</v>
      </c>
    </row>
    <row r="387" spans="1:19" x14ac:dyDescent="0.25">
      <c r="A387" t="s">
        <v>436</v>
      </c>
      <c r="B387">
        <v>6464.4179688000004</v>
      </c>
      <c r="C387">
        <v>6346.4799805000002</v>
      </c>
      <c r="D387">
        <v>5417.9282227000003</v>
      </c>
      <c r="E387">
        <v>5214.9560547000001</v>
      </c>
      <c r="F387">
        <v>6103.3901366999999</v>
      </c>
      <c r="G387">
        <v>6007.3901366999999</v>
      </c>
      <c r="H387">
        <v>6346.4799805000002</v>
      </c>
      <c r="I387">
        <v>5791.3798827999999</v>
      </c>
      <c r="J387">
        <v>6062.1601563000004</v>
      </c>
      <c r="L387" t="str">
        <f t="shared" si="45"/>
        <v>17APR2022:02:00:00</v>
      </c>
      <c r="M387">
        <v>2</v>
      </c>
      <c r="N387">
        <f t="shared" si="46"/>
        <v>-117.93798830000014</v>
      </c>
      <c r="O387">
        <f t="shared" ref="O387:O450" si="48">IF(N387&lt;0,N387,"")</f>
        <v>-117.93798830000014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1.8244177413839646</v>
      </c>
    </row>
    <row r="388" spans="1:19" x14ac:dyDescent="0.25">
      <c r="A388" t="s">
        <v>437</v>
      </c>
      <c r="B388">
        <v>6122.6000977000003</v>
      </c>
      <c r="C388">
        <v>5923.1201172000001</v>
      </c>
      <c r="D388">
        <v>5206.4614258000001</v>
      </c>
      <c r="E388">
        <v>5007.2988280999998</v>
      </c>
      <c r="F388">
        <v>5744.2597655999998</v>
      </c>
      <c r="G388">
        <v>5627.9702147999997</v>
      </c>
      <c r="H388">
        <v>5923.1201172000001</v>
      </c>
      <c r="I388">
        <v>5353.0698241999999</v>
      </c>
      <c r="J388">
        <v>5662.1054688000004</v>
      </c>
      <c r="L388" t="str">
        <f t="shared" ref="L388:L451" si="52">A388</f>
        <v>17APR2022:03:00:00</v>
      </c>
      <c r="M388">
        <v>3</v>
      </c>
      <c r="N388">
        <f t="shared" ref="N388:N451" si="53">C388-B388</f>
        <v>-199.47998050000024</v>
      </c>
      <c r="O388">
        <f t="shared" si="48"/>
        <v>-199.47998050000024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3.258092596557733</v>
      </c>
    </row>
    <row r="389" spans="1:19" x14ac:dyDescent="0.25">
      <c r="A389" t="s">
        <v>438</v>
      </c>
      <c r="B389">
        <v>5894.2749022999997</v>
      </c>
      <c r="C389">
        <v>5711.5097655999998</v>
      </c>
      <c r="D389">
        <v>5057.8627930000002</v>
      </c>
      <c r="E389">
        <v>4869.7524414</v>
      </c>
      <c r="F389">
        <v>5554.7998047000001</v>
      </c>
      <c r="G389">
        <v>5457.5200194999998</v>
      </c>
      <c r="H389">
        <v>5711.5097655999998</v>
      </c>
      <c r="I389">
        <v>5182.0097655999998</v>
      </c>
      <c r="J389">
        <v>5476.4599608999997</v>
      </c>
      <c r="L389" t="str">
        <f t="shared" si="52"/>
        <v>17APR2022:04:00:00</v>
      </c>
      <c r="M389">
        <v>4</v>
      </c>
      <c r="N389">
        <f t="shared" si="53"/>
        <v>-182.76513669999986</v>
      </c>
      <c r="O389">
        <f t="shared" si="48"/>
        <v>-182.76513669999986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3.1007229850898748</v>
      </c>
    </row>
    <row r="390" spans="1:19" x14ac:dyDescent="0.25">
      <c r="A390" t="s">
        <v>439</v>
      </c>
      <c r="B390">
        <v>5755.3193358999997</v>
      </c>
      <c r="C390">
        <v>5606.6401366999999</v>
      </c>
      <c r="D390">
        <v>4961.1166991999999</v>
      </c>
      <c r="E390">
        <v>4769.7797852000003</v>
      </c>
      <c r="F390">
        <v>5437.0400391000003</v>
      </c>
      <c r="G390">
        <v>5368.1000977000003</v>
      </c>
      <c r="H390">
        <v>5606.6401366999999</v>
      </c>
      <c r="I390">
        <v>5104.6699219000002</v>
      </c>
      <c r="J390">
        <v>5379.1127930000002</v>
      </c>
      <c r="L390" t="str">
        <f t="shared" si="52"/>
        <v>17APR2022:05:00:00</v>
      </c>
      <c r="M390">
        <v>5</v>
      </c>
      <c r="N390">
        <f t="shared" si="53"/>
        <v>-148.67919919999986</v>
      </c>
      <c r="O390">
        <f t="shared" si="48"/>
        <v>-148.67919919999986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2.583335355044202</v>
      </c>
    </row>
    <row r="391" spans="1:19" x14ac:dyDescent="0.25">
      <c r="A391" t="s">
        <v>440</v>
      </c>
      <c r="B391">
        <v>5700.7075194999998</v>
      </c>
      <c r="C391">
        <v>5514.3999022999997</v>
      </c>
      <c r="D391">
        <v>4894.4736327999999</v>
      </c>
      <c r="E391">
        <v>4654.7138672000001</v>
      </c>
      <c r="F391">
        <v>5323.0297852000003</v>
      </c>
      <c r="G391">
        <v>5292.1000977000003</v>
      </c>
      <c r="H391">
        <v>5514.3999022999997</v>
      </c>
      <c r="I391">
        <v>5035.1699219000002</v>
      </c>
      <c r="J391">
        <v>5291.1748047000001</v>
      </c>
      <c r="L391" t="str">
        <f t="shared" si="52"/>
        <v>17APR2022:06:00:00</v>
      </c>
      <c r="M391">
        <v>6</v>
      </c>
      <c r="N391">
        <f t="shared" si="53"/>
        <v>-186.3076172000001</v>
      </c>
      <c r="O391">
        <f t="shared" si="48"/>
        <v>-186.3076172000001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3.2681490247080918</v>
      </c>
    </row>
    <row r="392" spans="1:19" x14ac:dyDescent="0.25">
      <c r="A392" t="s">
        <v>441</v>
      </c>
      <c r="B392">
        <v>5739.7363280999998</v>
      </c>
      <c r="C392">
        <v>5504.8198241999999</v>
      </c>
      <c r="D392">
        <v>4905.7153319999998</v>
      </c>
      <c r="E392">
        <v>4601.1513672000001</v>
      </c>
      <c r="F392">
        <v>5312.3999022999997</v>
      </c>
      <c r="G392">
        <v>5317.7998047000001</v>
      </c>
      <c r="H392">
        <v>5504.8198241999999</v>
      </c>
      <c r="I392">
        <v>5067.0698241999999</v>
      </c>
      <c r="J392">
        <v>5300.5224608999997</v>
      </c>
      <c r="L392" t="str">
        <f t="shared" si="52"/>
        <v>17APR2022:07:00:00</v>
      </c>
      <c r="M392">
        <v>7</v>
      </c>
      <c r="N392">
        <f t="shared" si="53"/>
        <v>-234.91650389999995</v>
      </c>
      <c r="O392">
        <f t="shared" si="48"/>
        <v>-234.91650389999995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4.09281002595747</v>
      </c>
    </row>
    <row r="393" spans="1:19" x14ac:dyDescent="0.25">
      <c r="A393" t="s">
        <v>442</v>
      </c>
      <c r="B393">
        <v>5842.7285155999998</v>
      </c>
      <c r="C393">
        <v>5631.1298827999999</v>
      </c>
      <c r="D393">
        <v>5004.1708983999997</v>
      </c>
      <c r="E393">
        <v>4705.4941405999998</v>
      </c>
      <c r="F393">
        <v>5441.6401366999999</v>
      </c>
      <c r="G393">
        <v>5426.6098633000001</v>
      </c>
      <c r="H393">
        <v>5631.1298827999999</v>
      </c>
      <c r="I393">
        <v>5193.4301758000001</v>
      </c>
      <c r="J393">
        <v>5423.2021483999997</v>
      </c>
      <c r="L393" t="str">
        <f t="shared" si="52"/>
        <v>17APR2022:08:00:00</v>
      </c>
      <c r="M393">
        <v>8</v>
      </c>
      <c r="N393">
        <f t="shared" si="53"/>
        <v>-211.5986327999999</v>
      </c>
      <c r="O393">
        <f t="shared" si="48"/>
        <v>-211.5986327999999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3.6215722198119362</v>
      </c>
    </row>
    <row r="394" spans="1:19" x14ac:dyDescent="0.25">
      <c r="A394" t="s">
        <v>443</v>
      </c>
      <c r="B394">
        <v>6123.1069336</v>
      </c>
      <c r="C394">
        <v>6014.9199219000002</v>
      </c>
      <c r="D394">
        <v>5329.4179688000004</v>
      </c>
      <c r="E394">
        <v>5083.9321289</v>
      </c>
      <c r="F394">
        <v>5756.2597655999998</v>
      </c>
      <c r="G394">
        <v>5742.3100586</v>
      </c>
      <c r="H394">
        <v>6014.9199219000002</v>
      </c>
      <c r="I394">
        <v>5566</v>
      </c>
      <c r="J394">
        <v>5769.8725586</v>
      </c>
      <c r="L394" t="str">
        <f t="shared" si="52"/>
        <v>17APR2022:09:00:00</v>
      </c>
      <c r="M394">
        <v>9</v>
      </c>
      <c r="N394">
        <f t="shared" si="53"/>
        <v>-108.18701169999986</v>
      </c>
      <c r="O394">
        <f t="shared" si="48"/>
        <v>-108.18701169999986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1.7668646468728701</v>
      </c>
    </row>
    <row r="395" spans="1:19" x14ac:dyDescent="0.25">
      <c r="A395" t="s">
        <v>444</v>
      </c>
      <c r="B395">
        <v>6492.5004883000001</v>
      </c>
      <c r="C395">
        <v>6640.9399414</v>
      </c>
      <c r="D395">
        <v>5694.5844727000003</v>
      </c>
      <c r="E395">
        <v>5488.8769530999998</v>
      </c>
      <c r="F395">
        <v>6137.8100586</v>
      </c>
      <c r="G395">
        <v>6202.1000977000003</v>
      </c>
      <c r="H395">
        <v>6640.9399414</v>
      </c>
      <c r="I395">
        <v>6122.0400391000003</v>
      </c>
      <c r="J395">
        <v>6275.7226563000004</v>
      </c>
      <c r="L395" t="str">
        <f t="shared" si="52"/>
        <v>17APR2022:10:00:00</v>
      </c>
      <c r="M395">
        <v>10</v>
      </c>
      <c r="N395">
        <f t="shared" si="53"/>
        <v>148.43945309999981</v>
      </c>
      <c r="O395" t="str">
        <f t="shared" si="48"/>
        <v/>
      </c>
      <c r="P395">
        <f t="shared" si="49"/>
        <v>148.43945309999981</v>
      </c>
      <c r="Q395" t="str">
        <f t="shared" si="50"/>
        <v/>
      </c>
      <c r="R395">
        <f t="shared" si="51"/>
        <v>1</v>
      </c>
      <c r="S395">
        <f t="shared" si="54"/>
        <v>2.2863217856894957</v>
      </c>
    </row>
    <row r="396" spans="1:19" x14ac:dyDescent="0.25">
      <c r="A396" t="s">
        <v>445</v>
      </c>
      <c r="B396">
        <v>6774.4291991999999</v>
      </c>
      <c r="C396">
        <v>7293.2299805000002</v>
      </c>
      <c r="D396">
        <v>6039.3173827999999</v>
      </c>
      <c r="E396">
        <v>5838.5317383000001</v>
      </c>
      <c r="F396">
        <v>6445.3398438000004</v>
      </c>
      <c r="G396">
        <v>6627.8598633000001</v>
      </c>
      <c r="H396">
        <v>7293.2299805000002</v>
      </c>
      <c r="I396">
        <v>6701.5097655999998</v>
      </c>
      <c r="J396">
        <v>6766.9848633000001</v>
      </c>
      <c r="L396" t="str">
        <f t="shared" si="52"/>
        <v>17APR2022:11:00:00</v>
      </c>
      <c r="M396">
        <v>11</v>
      </c>
      <c r="N396">
        <f t="shared" si="53"/>
        <v>518.80078130000038</v>
      </c>
      <c r="O396" t="str">
        <f t="shared" si="48"/>
        <v/>
      </c>
      <c r="P396">
        <f t="shared" si="49"/>
        <v>518.80078130000038</v>
      </c>
      <c r="Q396" t="str">
        <f t="shared" si="50"/>
        <v/>
      </c>
      <c r="R396">
        <f t="shared" si="51"/>
        <v>1</v>
      </c>
      <c r="S396">
        <f t="shared" si="54"/>
        <v>7.6582213208644374</v>
      </c>
    </row>
    <row r="397" spans="1:19" x14ac:dyDescent="0.25">
      <c r="A397" t="s">
        <v>446</v>
      </c>
      <c r="B397">
        <v>7057.53125</v>
      </c>
      <c r="C397">
        <v>7996.2099608999997</v>
      </c>
      <c r="D397">
        <v>6312.8300780999998</v>
      </c>
      <c r="E397">
        <v>6181.4580077999999</v>
      </c>
      <c r="F397">
        <v>6738.9301758000001</v>
      </c>
      <c r="G397">
        <v>7080.9599608999997</v>
      </c>
      <c r="H397">
        <v>7996.2099608999997</v>
      </c>
      <c r="I397">
        <v>7370.3100586</v>
      </c>
      <c r="J397">
        <v>7296.6030272999997</v>
      </c>
      <c r="L397" t="str">
        <f t="shared" si="52"/>
        <v>17APR2022:12:00:00</v>
      </c>
      <c r="M397">
        <v>12</v>
      </c>
      <c r="N397">
        <f t="shared" si="53"/>
        <v>938.67871089999971</v>
      </c>
      <c r="O397" t="str">
        <f t="shared" si="48"/>
        <v/>
      </c>
      <c r="P397">
        <f t="shared" si="49"/>
        <v>938.67871089999971</v>
      </c>
      <c r="Q397" t="str">
        <f t="shared" si="50"/>
        <v/>
      </c>
      <c r="R397">
        <f t="shared" si="51"/>
        <v>1</v>
      </c>
      <c r="S397">
        <f t="shared" si="54"/>
        <v>13.300383344388306</v>
      </c>
    </row>
    <row r="398" spans="1:19" x14ac:dyDescent="0.25">
      <c r="A398" t="s">
        <v>447</v>
      </c>
      <c r="B398">
        <v>7432.7485352000003</v>
      </c>
      <c r="C398">
        <v>8729.5703125</v>
      </c>
      <c r="D398">
        <v>6661.7773438000004</v>
      </c>
      <c r="E398">
        <v>6545.4414063000004</v>
      </c>
      <c r="F398">
        <v>7042.0200194999998</v>
      </c>
      <c r="G398">
        <v>7543.1298827999999</v>
      </c>
      <c r="H398">
        <v>8729.5703125</v>
      </c>
      <c r="I398">
        <v>8161.5</v>
      </c>
      <c r="J398">
        <v>7869.0551758000001</v>
      </c>
      <c r="L398" t="str">
        <f t="shared" si="52"/>
        <v>17APR2022:13:00:00</v>
      </c>
      <c r="M398">
        <v>13</v>
      </c>
      <c r="N398">
        <f t="shared" si="53"/>
        <v>1296.8217772999997</v>
      </c>
      <c r="O398" t="str">
        <f t="shared" si="48"/>
        <v/>
      </c>
      <c r="P398">
        <f t="shared" si="49"/>
        <v>1296.8217772999997</v>
      </c>
      <c r="Q398" t="str">
        <f t="shared" si="50"/>
        <v/>
      </c>
      <c r="R398">
        <f t="shared" si="51"/>
        <v>1</v>
      </c>
      <c r="S398">
        <f t="shared" si="54"/>
        <v>17.447405507646504</v>
      </c>
    </row>
    <row r="399" spans="1:19" x14ac:dyDescent="0.25">
      <c r="A399" t="s">
        <v>448</v>
      </c>
      <c r="B399">
        <v>7834.2929688000004</v>
      </c>
      <c r="C399">
        <v>9387.5302733999997</v>
      </c>
      <c r="D399">
        <v>6860.7836914</v>
      </c>
      <c r="E399">
        <v>6809.0942383000001</v>
      </c>
      <c r="F399">
        <v>7335.9199219000002</v>
      </c>
      <c r="G399">
        <v>7940.9702147999997</v>
      </c>
      <c r="H399">
        <v>9387.5302733999997</v>
      </c>
      <c r="I399">
        <v>8925.0195313000004</v>
      </c>
      <c r="J399">
        <v>8397.3603516000003</v>
      </c>
      <c r="L399" t="str">
        <f t="shared" si="52"/>
        <v>17APR2022:14:00:00</v>
      </c>
      <c r="M399">
        <v>14</v>
      </c>
      <c r="N399">
        <f t="shared" si="53"/>
        <v>1553.2373045999993</v>
      </c>
      <c r="O399" t="str">
        <f t="shared" si="48"/>
        <v/>
      </c>
      <c r="P399">
        <f t="shared" si="49"/>
        <v>1553.2373045999993</v>
      </c>
      <c r="Q399" t="str">
        <f t="shared" si="50"/>
        <v/>
      </c>
      <c r="R399">
        <f t="shared" si="51"/>
        <v>1</v>
      </c>
      <c r="S399">
        <f t="shared" si="54"/>
        <v>19.826132502138389</v>
      </c>
    </row>
    <row r="400" spans="1:19" x14ac:dyDescent="0.25">
      <c r="A400" t="s">
        <v>449</v>
      </c>
      <c r="B400">
        <v>8156.0419922000001</v>
      </c>
      <c r="C400">
        <v>9920.8701172000001</v>
      </c>
      <c r="D400">
        <v>7087.2475586</v>
      </c>
      <c r="E400">
        <v>7147.7016602000003</v>
      </c>
      <c r="F400">
        <v>7634.5800780999998</v>
      </c>
      <c r="G400">
        <v>8281.7900391000003</v>
      </c>
      <c r="H400">
        <v>9920.8701172000001</v>
      </c>
      <c r="I400">
        <v>9479.6904297000001</v>
      </c>
      <c r="J400">
        <v>8829.2324219000002</v>
      </c>
      <c r="L400" t="str">
        <f t="shared" si="52"/>
        <v>17APR2022:15:00:00</v>
      </c>
      <c r="M400">
        <v>15</v>
      </c>
      <c r="N400">
        <f t="shared" si="53"/>
        <v>1764.828125</v>
      </c>
      <c r="O400" t="str">
        <f t="shared" si="48"/>
        <v/>
      </c>
      <c r="P400">
        <f t="shared" si="49"/>
        <v>1764.828125</v>
      </c>
      <c r="Q400" t="str">
        <f t="shared" si="50"/>
        <v/>
      </c>
      <c r="R400">
        <f t="shared" si="51"/>
        <v>1</v>
      </c>
      <c r="S400">
        <f t="shared" si="54"/>
        <v>21.638291302175574</v>
      </c>
    </row>
    <row r="401" spans="1:19" x14ac:dyDescent="0.25">
      <c r="A401" t="s">
        <v>450</v>
      </c>
      <c r="B401">
        <v>8412.9365233999997</v>
      </c>
      <c r="C401">
        <v>10211.700194999999</v>
      </c>
      <c r="D401">
        <v>7290.1186522999997</v>
      </c>
      <c r="E401">
        <v>7476.9965819999998</v>
      </c>
      <c r="F401">
        <v>7928.1401366999999</v>
      </c>
      <c r="G401">
        <v>8567.3603516000003</v>
      </c>
      <c r="H401">
        <v>10211.700194999999</v>
      </c>
      <c r="I401">
        <v>9848.4199219000002</v>
      </c>
      <c r="J401">
        <v>9138.9042969000002</v>
      </c>
      <c r="L401" t="str">
        <f t="shared" si="52"/>
        <v>17APR2022:16:00:00</v>
      </c>
      <c r="M401">
        <v>16</v>
      </c>
      <c r="N401">
        <f t="shared" si="53"/>
        <v>1798.7636715999997</v>
      </c>
      <c r="O401" t="str">
        <f t="shared" si="48"/>
        <v/>
      </c>
      <c r="P401">
        <f t="shared" si="49"/>
        <v>1798.7636715999997</v>
      </c>
      <c r="Q401" t="str">
        <f t="shared" si="50"/>
        <v/>
      </c>
      <c r="R401">
        <f t="shared" si="51"/>
        <v>1</v>
      </c>
      <c r="S401">
        <f t="shared" si="54"/>
        <v>21.380925276172754</v>
      </c>
    </row>
    <row r="402" spans="1:19" x14ac:dyDescent="0.25">
      <c r="A402" t="s">
        <v>451</v>
      </c>
      <c r="B402">
        <v>8718.8515625</v>
      </c>
      <c r="C402">
        <v>10158.099609000001</v>
      </c>
      <c r="D402">
        <v>7517.6230469000002</v>
      </c>
      <c r="E402">
        <v>7761.1616211</v>
      </c>
      <c r="F402">
        <v>8176.7597655999998</v>
      </c>
      <c r="G402">
        <v>8803.7900391000003</v>
      </c>
      <c r="H402">
        <v>10158.099609000001</v>
      </c>
      <c r="I402">
        <v>9878.6699219000002</v>
      </c>
      <c r="J402">
        <v>9254.3300780999998</v>
      </c>
      <c r="L402" t="str">
        <f t="shared" si="52"/>
        <v>17APR2022:17:00:00</v>
      </c>
      <c r="M402">
        <v>17</v>
      </c>
      <c r="N402">
        <f t="shared" si="53"/>
        <v>1439.2480465000008</v>
      </c>
      <c r="O402" t="str">
        <f t="shared" si="48"/>
        <v/>
      </c>
      <c r="P402">
        <f t="shared" si="49"/>
        <v>1439.2480465000008</v>
      </c>
      <c r="Q402" t="str">
        <f t="shared" si="50"/>
        <v/>
      </c>
      <c r="R402">
        <f t="shared" si="51"/>
        <v>1</v>
      </c>
      <c r="S402">
        <f t="shared" si="54"/>
        <v>16.507312186506798</v>
      </c>
    </row>
    <row r="403" spans="1:19" x14ac:dyDescent="0.25">
      <c r="A403" t="s">
        <v>452</v>
      </c>
      <c r="B403">
        <v>8833.2255858999997</v>
      </c>
      <c r="C403">
        <v>9928.5097655999998</v>
      </c>
      <c r="D403">
        <v>7689.5493164</v>
      </c>
      <c r="E403">
        <v>7963.8901366999999</v>
      </c>
      <c r="F403">
        <v>8314.4199219000002</v>
      </c>
      <c r="G403">
        <v>8912.5195313000004</v>
      </c>
      <c r="H403">
        <v>9928.5097655999998</v>
      </c>
      <c r="I403">
        <v>9675.3496094000002</v>
      </c>
      <c r="J403">
        <v>9207.6992188000004</v>
      </c>
      <c r="L403" t="str">
        <f t="shared" si="52"/>
        <v>17APR2022:18:00:00</v>
      </c>
      <c r="M403">
        <v>18</v>
      </c>
      <c r="N403">
        <f t="shared" si="53"/>
        <v>1095.2841797000001</v>
      </c>
      <c r="O403" t="str">
        <f t="shared" si="48"/>
        <v/>
      </c>
      <c r="P403">
        <f t="shared" si="49"/>
        <v>1095.2841797000001</v>
      </c>
      <c r="Q403" t="str">
        <f t="shared" si="50"/>
        <v/>
      </c>
      <c r="R403">
        <f t="shared" si="51"/>
        <v>1</v>
      </c>
      <c r="S403">
        <f t="shared" si="54"/>
        <v>12.399594791831683</v>
      </c>
    </row>
    <row r="404" spans="1:19" x14ac:dyDescent="0.25">
      <c r="A404" t="s">
        <v>453</v>
      </c>
      <c r="B404">
        <v>8848.9726563000004</v>
      </c>
      <c r="C404">
        <v>9417.5097655999998</v>
      </c>
      <c r="D404">
        <v>7742.9965819999998</v>
      </c>
      <c r="E404">
        <v>7981.8095702999999</v>
      </c>
      <c r="F404">
        <v>8261.8300780999998</v>
      </c>
      <c r="G404">
        <v>8808.0898438000004</v>
      </c>
      <c r="H404">
        <v>9417.5097655999998</v>
      </c>
      <c r="I404">
        <v>9142.4902344000002</v>
      </c>
      <c r="J404">
        <v>8907.4804688000004</v>
      </c>
      <c r="L404" t="str">
        <f t="shared" si="52"/>
        <v>17APR2022:19:00:00</v>
      </c>
      <c r="M404">
        <v>19</v>
      </c>
      <c r="N404">
        <f t="shared" si="53"/>
        <v>568.53710929999943</v>
      </c>
      <c r="O404" t="str">
        <f t="shared" si="48"/>
        <v/>
      </c>
      <c r="P404">
        <f t="shared" si="49"/>
        <v>568.53710929999943</v>
      </c>
      <c r="Q404" t="str">
        <f t="shared" si="50"/>
        <v/>
      </c>
      <c r="R404">
        <f t="shared" si="51"/>
        <v>1</v>
      </c>
      <c r="S404">
        <f t="shared" si="54"/>
        <v>6.4248939552913082</v>
      </c>
    </row>
    <row r="405" spans="1:19" x14ac:dyDescent="0.25">
      <c r="A405" t="s">
        <v>454</v>
      </c>
      <c r="B405">
        <v>8808.4189452999999</v>
      </c>
      <c r="C405">
        <v>8866.4599608999997</v>
      </c>
      <c r="D405">
        <v>7620.1152344000002</v>
      </c>
      <c r="E405">
        <v>7884.0195313000004</v>
      </c>
      <c r="F405">
        <v>8095.3500977000003</v>
      </c>
      <c r="G405">
        <v>8547.0996094000002</v>
      </c>
      <c r="H405">
        <v>8866.4599608999997</v>
      </c>
      <c r="I405">
        <v>8550.1298827999999</v>
      </c>
      <c r="J405">
        <v>8514.7597655999998</v>
      </c>
      <c r="L405" t="str">
        <f t="shared" si="52"/>
        <v>17APR2022:20:00:00</v>
      </c>
      <c r="M405">
        <v>20</v>
      </c>
      <c r="N405">
        <f t="shared" si="53"/>
        <v>58.04101559999981</v>
      </c>
      <c r="O405" t="str">
        <f t="shared" si="48"/>
        <v/>
      </c>
      <c r="P405">
        <f t="shared" si="49"/>
        <v>58.04101559999981</v>
      </c>
      <c r="Q405" t="str">
        <f t="shared" si="50"/>
        <v/>
      </c>
      <c r="R405">
        <f t="shared" si="51"/>
        <v>1</v>
      </c>
      <c r="S405">
        <f t="shared" si="54"/>
        <v>0.65892660147561843</v>
      </c>
    </row>
    <row r="406" spans="1:19" x14ac:dyDescent="0.25">
      <c r="A406" t="s">
        <v>455</v>
      </c>
      <c r="B406">
        <v>8693.8837891000003</v>
      </c>
      <c r="C406">
        <v>8480.1503905999998</v>
      </c>
      <c r="D406">
        <v>7601.7158202999999</v>
      </c>
      <c r="E406">
        <v>7871.9028319999998</v>
      </c>
      <c r="F406">
        <v>8023.0800780999998</v>
      </c>
      <c r="G406">
        <v>8404.6503905999998</v>
      </c>
      <c r="H406">
        <v>8480.1503905999998</v>
      </c>
      <c r="I406">
        <v>8117.3398438000004</v>
      </c>
      <c r="J406">
        <v>8256.3046875</v>
      </c>
      <c r="L406" t="str">
        <f t="shared" si="52"/>
        <v>17APR2022:21:00:00</v>
      </c>
      <c r="M406">
        <v>21</v>
      </c>
      <c r="N406">
        <f t="shared" si="53"/>
        <v>-213.73339850000048</v>
      </c>
      <c r="O406">
        <f t="shared" si="48"/>
        <v>-213.73339850000048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2.4584340403534006</v>
      </c>
    </row>
    <row r="407" spans="1:19" x14ac:dyDescent="0.25">
      <c r="A407" t="s">
        <v>456</v>
      </c>
      <c r="B407">
        <v>8416.7441405999998</v>
      </c>
      <c r="C407">
        <v>7923.1298827999999</v>
      </c>
      <c r="D407">
        <v>7308.2309569999998</v>
      </c>
      <c r="E407">
        <v>7543.0917969000002</v>
      </c>
      <c r="F407">
        <v>7746.9101563000004</v>
      </c>
      <c r="G407">
        <v>8032.5898438000004</v>
      </c>
      <c r="H407">
        <v>7923.1298827999999</v>
      </c>
      <c r="I407">
        <v>7598.2700194999998</v>
      </c>
      <c r="J407">
        <v>7825.2246094000002</v>
      </c>
      <c r="L407" t="str">
        <f t="shared" si="52"/>
        <v>17APR2022:22:00:00</v>
      </c>
      <c r="M407">
        <v>22</v>
      </c>
      <c r="N407">
        <f t="shared" si="53"/>
        <v>-493.6142577999999</v>
      </c>
      <c r="O407">
        <f t="shared" si="48"/>
        <v>-493.6142577999999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5.8646698717969095</v>
      </c>
    </row>
    <row r="408" spans="1:19" x14ac:dyDescent="0.25">
      <c r="A408" t="s">
        <v>457</v>
      </c>
      <c r="B408">
        <v>7851.1831055000002</v>
      </c>
      <c r="C408">
        <v>7239.6201172000001</v>
      </c>
      <c r="D408">
        <v>6848.9233397999997</v>
      </c>
      <c r="E408">
        <v>7041.5493164</v>
      </c>
      <c r="F408">
        <v>7201.9902344000002</v>
      </c>
      <c r="G408">
        <v>7383.6201172000001</v>
      </c>
      <c r="H408">
        <v>7239.6201172000001</v>
      </c>
      <c r="I408">
        <v>6946.6401366999999</v>
      </c>
      <c r="J408">
        <v>7192.9677733999997</v>
      </c>
      <c r="L408" t="str">
        <f t="shared" si="52"/>
        <v>17APR2022:23:00:00</v>
      </c>
      <c r="M408">
        <v>23</v>
      </c>
      <c r="N408">
        <f t="shared" si="53"/>
        <v>-611.56298830000014</v>
      </c>
      <c r="O408">
        <f t="shared" si="48"/>
        <v>-611.56298830000014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7.7894373380692272</v>
      </c>
    </row>
    <row r="409" spans="1:19" x14ac:dyDescent="0.25">
      <c r="A409" t="s">
        <v>458</v>
      </c>
      <c r="B409">
        <v>7137.9692383000001</v>
      </c>
      <c r="C409">
        <v>6499.8398438000004</v>
      </c>
      <c r="D409">
        <v>6238.1494141000003</v>
      </c>
      <c r="E409">
        <v>6362.4296875</v>
      </c>
      <c r="F409">
        <v>6560.2597655999998</v>
      </c>
      <c r="G409">
        <v>6650.5</v>
      </c>
      <c r="H409">
        <v>6499.8398438000004</v>
      </c>
      <c r="I409">
        <v>6219.25</v>
      </c>
      <c r="J409">
        <v>6482.4624022999997</v>
      </c>
      <c r="L409" t="str">
        <f t="shared" si="52"/>
        <v>18APR2022:00:00:00</v>
      </c>
      <c r="M409">
        <v>24</v>
      </c>
      <c r="N409">
        <f t="shared" si="53"/>
        <v>-638.12939449999976</v>
      </c>
      <c r="O409">
        <f t="shared" si="48"/>
        <v>-638.12939449999976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8.9399291758782997</v>
      </c>
    </row>
    <row r="410" spans="1:19" x14ac:dyDescent="0.25">
      <c r="A410" t="s">
        <v>459</v>
      </c>
      <c r="B410">
        <v>6502.5346680000002</v>
      </c>
      <c r="C410">
        <v>5943.1401366999999</v>
      </c>
      <c r="D410">
        <v>5738.6533202999999</v>
      </c>
      <c r="E410">
        <v>5830.9111327999999</v>
      </c>
      <c r="F410">
        <v>6314.1000977000003</v>
      </c>
      <c r="G410">
        <v>6300.8500977000003</v>
      </c>
      <c r="H410">
        <v>6152.1298827999999</v>
      </c>
      <c r="I410">
        <v>5943.1401366999999</v>
      </c>
      <c r="J410">
        <v>6177.5551758000001</v>
      </c>
      <c r="L410" t="str">
        <f t="shared" si="52"/>
        <v>18APR2022:01:00:00</v>
      </c>
      <c r="M410">
        <v>1</v>
      </c>
      <c r="N410">
        <f t="shared" si="53"/>
        <v>-559.39453130000038</v>
      </c>
      <c r="O410">
        <f t="shared" si="48"/>
        <v>-559.39453130000038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8.6027150928217146</v>
      </c>
    </row>
    <row r="411" spans="1:19" x14ac:dyDescent="0.25">
      <c r="A411" t="s">
        <v>460</v>
      </c>
      <c r="B411">
        <v>6048.2529297000001</v>
      </c>
      <c r="C411">
        <v>5463.7202147999997</v>
      </c>
      <c r="D411">
        <v>5379.6127930000002</v>
      </c>
      <c r="E411">
        <v>5416.1660155999998</v>
      </c>
      <c r="F411">
        <v>5781.4101563000004</v>
      </c>
      <c r="G411">
        <v>5768.6201172000001</v>
      </c>
      <c r="H411">
        <v>5659.5097655999998</v>
      </c>
      <c r="I411">
        <v>5463.7202147999997</v>
      </c>
      <c r="J411">
        <v>5668.3149414</v>
      </c>
      <c r="L411" t="str">
        <f t="shared" si="52"/>
        <v>18APR2022:02:00:00</v>
      </c>
      <c r="M411">
        <v>2</v>
      </c>
      <c r="N411">
        <f t="shared" si="53"/>
        <v>-584.53271490000043</v>
      </c>
      <c r="O411">
        <f t="shared" si="48"/>
        <v>-584.53271490000043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9.6644886001649724</v>
      </c>
    </row>
    <row r="412" spans="1:19" x14ac:dyDescent="0.25">
      <c r="A412" t="s">
        <v>461</v>
      </c>
      <c r="B412">
        <v>5764.0800780999998</v>
      </c>
      <c r="C412">
        <v>5146.6801758000001</v>
      </c>
      <c r="D412">
        <v>5151.4877930000002</v>
      </c>
      <c r="E412">
        <v>5174.2446289</v>
      </c>
      <c r="F412">
        <v>5413.3398438000004</v>
      </c>
      <c r="G412">
        <v>5397.8300780999998</v>
      </c>
      <c r="H412">
        <v>5339.3500977000003</v>
      </c>
      <c r="I412">
        <v>5146.6801758000001</v>
      </c>
      <c r="J412">
        <v>5324.2998047000001</v>
      </c>
      <c r="L412" t="str">
        <f t="shared" si="52"/>
        <v>18APR2022:03:00:00</v>
      </c>
      <c r="M412">
        <v>3</v>
      </c>
      <c r="N412">
        <f t="shared" si="53"/>
        <v>-617.39990229999967</v>
      </c>
      <c r="O412">
        <f t="shared" si="48"/>
        <v>-617.39990229999967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10.711161086150485</v>
      </c>
    </row>
    <row r="413" spans="1:19" x14ac:dyDescent="0.25">
      <c r="A413" t="s">
        <v>462</v>
      </c>
      <c r="B413">
        <v>5564.5844727000003</v>
      </c>
      <c r="C413">
        <v>5011.6499022999997</v>
      </c>
      <c r="D413">
        <v>5031.8344727000003</v>
      </c>
      <c r="E413">
        <v>5020.5551758000001</v>
      </c>
      <c r="F413">
        <v>5261.25</v>
      </c>
      <c r="G413">
        <v>5265.5400391000003</v>
      </c>
      <c r="H413">
        <v>5199.3901366999999</v>
      </c>
      <c r="I413">
        <v>5011.6499022999997</v>
      </c>
      <c r="J413">
        <v>5184.4575194999998</v>
      </c>
      <c r="L413" t="str">
        <f t="shared" si="52"/>
        <v>18APR2022:04:00:00</v>
      </c>
      <c r="M413">
        <v>4</v>
      </c>
      <c r="N413">
        <f t="shared" si="53"/>
        <v>-552.93457040000067</v>
      </c>
      <c r="O413">
        <f t="shared" si="48"/>
        <v>-552.93457040000067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9.9366731354823052</v>
      </c>
    </row>
    <row r="414" spans="1:19" x14ac:dyDescent="0.25">
      <c r="A414" t="s">
        <v>463</v>
      </c>
      <c r="B414">
        <v>5596.0893555000002</v>
      </c>
      <c r="C414">
        <v>5026.0498047000001</v>
      </c>
      <c r="D414">
        <v>5057.7348633000001</v>
      </c>
      <c r="E414">
        <v>5012.7685547000001</v>
      </c>
      <c r="F414">
        <v>5261.1499022999997</v>
      </c>
      <c r="G414">
        <v>5273.9902344000002</v>
      </c>
      <c r="H414">
        <v>5213.0600586</v>
      </c>
      <c r="I414">
        <v>5026.0498047000001</v>
      </c>
      <c r="J414">
        <v>5193.5625</v>
      </c>
      <c r="L414" t="str">
        <f t="shared" si="52"/>
        <v>18APR2022:05:00:00</v>
      </c>
      <c r="M414">
        <v>5</v>
      </c>
      <c r="N414">
        <f t="shared" si="53"/>
        <v>-570.03955080000014</v>
      </c>
      <c r="O414">
        <f t="shared" si="48"/>
        <v>-570.03955080000014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10.186391149021746</v>
      </c>
    </row>
    <row r="415" spans="1:19" x14ac:dyDescent="0.25">
      <c r="A415" t="s">
        <v>464</v>
      </c>
      <c r="B415">
        <v>5773.0019530999998</v>
      </c>
      <c r="C415">
        <v>5242.0200194999998</v>
      </c>
      <c r="D415">
        <v>5286.1118164</v>
      </c>
      <c r="E415">
        <v>5159.9736327999999</v>
      </c>
      <c r="F415">
        <v>5465.2202147999997</v>
      </c>
      <c r="G415">
        <v>5468.9199219000002</v>
      </c>
      <c r="H415">
        <v>5435.1499022999997</v>
      </c>
      <c r="I415">
        <v>5242.0200194999998</v>
      </c>
      <c r="J415">
        <v>5402.8276366999999</v>
      </c>
      <c r="L415" t="str">
        <f t="shared" si="52"/>
        <v>18APR2022:06:00:00</v>
      </c>
      <c r="M415">
        <v>6</v>
      </c>
      <c r="N415">
        <f t="shared" si="53"/>
        <v>-530.98193360000005</v>
      </c>
      <c r="O415">
        <f t="shared" si="48"/>
        <v>-530.98193360000005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9.1976745879130029</v>
      </c>
    </row>
    <row r="416" spans="1:19" x14ac:dyDescent="0.25">
      <c r="A416" t="s">
        <v>465</v>
      </c>
      <c r="B416">
        <v>6157.7001952999999</v>
      </c>
      <c r="C416">
        <v>5732.8798827999999</v>
      </c>
      <c r="D416">
        <v>5707.9257813000004</v>
      </c>
      <c r="E416">
        <v>5334.0957030999998</v>
      </c>
      <c r="F416">
        <v>5939.3198241999999</v>
      </c>
      <c r="G416">
        <v>5901.0698241999999</v>
      </c>
      <c r="H416">
        <v>5891.2299805000002</v>
      </c>
      <c r="I416">
        <v>5732.8798827999999</v>
      </c>
      <c r="J416">
        <v>5866.125</v>
      </c>
      <c r="L416" t="str">
        <f t="shared" si="52"/>
        <v>18APR2022:07:00:00</v>
      </c>
      <c r="M416">
        <v>7</v>
      </c>
      <c r="N416">
        <f t="shared" si="53"/>
        <v>-424.8203125</v>
      </c>
      <c r="O416">
        <f t="shared" si="48"/>
        <v>-424.8203125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6.8990093545680153</v>
      </c>
    </row>
    <row r="417" spans="1:19" x14ac:dyDescent="0.25">
      <c r="A417" t="s">
        <v>466</v>
      </c>
      <c r="B417">
        <v>6335.8466797000001</v>
      </c>
      <c r="C417">
        <v>6016.0200194999998</v>
      </c>
      <c r="D417">
        <v>5751.9497069999998</v>
      </c>
      <c r="E417">
        <v>5540.2817383000001</v>
      </c>
      <c r="F417">
        <v>6224.1601563000004</v>
      </c>
      <c r="G417">
        <v>6157.7099608999997</v>
      </c>
      <c r="H417">
        <v>6197.8500977000003</v>
      </c>
      <c r="I417">
        <v>6016.0200194999998</v>
      </c>
      <c r="J417">
        <v>6148.9350586</v>
      </c>
      <c r="L417" t="str">
        <f t="shared" si="52"/>
        <v>18APR2022:08:00:00</v>
      </c>
      <c r="M417">
        <v>8</v>
      </c>
      <c r="N417">
        <f t="shared" si="53"/>
        <v>-319.82666020000033</v>
      </c>
      <c r="O417">
        <f t="shared" si="48"/>
        <v>-319.82666020000033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5.047891408495131</v>
      </c>
    </row>
    <row r="418" spans="1:19" x14ac:dyDescent="0.25">
      <c r="A418" t="s">
        <v>467</v>
      </c>
      <c r="B418">
        <v>6449.6396483999997</v>
      </c>
      <c r="C418">
        <v>6164.3598633000001</v>
      </c>
      <c r="D418">
        <v>5943.9287108999997</v>
      </c>
      <c r="E418">
        <v>5735.0537108999997</v>
      </c>
      <c r="F418">
        <v>6375.5800780999998</v>
      </c>
      <c r="G418">
        <v>6296.8398438000004</v>
      </c>
      <c r="H418">
        <v>6389.4199219000002</v>
      </c>
      <c r="I418">
        <v>6164.3598633000001</v>
      </c>
      <c r="J418">
        <v>6306.5498047000001</v>
      </c>
      <c r="L418" t="str">
        <f t="shared" si="52"/>
        <v>18APR2022:09:00:00</v>
      </c>
      <c r="M418">
        <v>9</v>
      </c>
      <c r="N418">
        <f t="shared" si="53"/>
        <v>-285.27978509999957</v>
      </c>
      <c r="O418">
        <f t="shared" si="48"/>
        <v>-285.27978509999957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4.4231895214606389</v>
      </c>
    </row>
    <row r="419" spans="1:19" x14ac:dyDescent="0.25">
      <c r="A419" t="s">
        <v>468</v>
      </c>
      <c r="B419">
        <v>6577.8642577999999</v>
      </c>
      <c r="C419">
        <v>6343.1499022999997</v>
      </c>
      <c r="D419">
        <v>6172.5375977000003</v>
      </c>
      <c r="E419">
        <v>5990.9248047000001</v>
      </c>
      <c r="F419">
        <v>6570.0200194999998</v>
      </c>
      <c r="G419">
        <v>6471.6801758000001</v>
      </c>
      <c r="H419">
        <v>6587.3100586</v>
      </c>
      <c r="I419">
        <v>6343.1499022999997</v>
      </c>
      <c r="J419">
        <v>6493.0400391000003</v>
      </c>
      <c r="L419" t="str">
        <f t="shared" si="52"/>
        <v>18APR2022:10:00:00</v>
      </c>
      <c r="M419">
        <v>10</v>
      </c>
      <c r="N419">
        <f t="shared" si="53"/>
        <v>-234.71435550000024</v>
      </c>
      <c r="O419">
        <f t="shared" si="48"/>
        <v>-234.71435550000024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3.5682456539244796</v>
      </c>
    </row>
    <row r="420" spans="1:19" x14ac:dyDescent="0.25">
      <c r="A420" t="s">
        <v>469</v>
      </c>
      <c r="B420">
        <v>6764.0297852000003</v>
      </c>
      <c r="C420">
        <v>6513.9902344000002</v>
      </c>
      <c r="D420">
        <v>6404.1767577999999</v>
      </c>
      <c r="E420">
        <v>6302.3691405999998</v>
      </c>
      <c r="F420">
        <v>6753.0698241999999</v>
      </c>
      <c r="G420">
        <v>6634.3798827999999</v>
      </c>
      <c r="H420">
        <v>6775.0097655999998</v>
      </c>
      <c r="I420">
        <v>6513.9902344000002</v>
      </c>
      <c r="J420">
        <v>6669.1123047000001</v>
      </c>
      <c r="L420" t="str">
        <f t="shared" si="52"/>
        <v>18APR2022:11:00:00</v>
      </c>
      <c r="M420">
        <v>11</v>
      </c>
      <c r="N420">
        <f t="shared" si="53"/>
        <v>-250.03955080000014</v>
      </c>
      <c r="O420">
        <f t="shared" si="48"/>
        <v>-250.03955080000014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3.6966062944769682</v>
      </c>
    </row>
    <row r="421" spans="1:19" x14ac:dyDescent="0.25">
      <c r="A421" t="s">
        <v>470</v>
      </c>
      <c r="B421">
        <v>6947.7685547000001</v>
      </c>
      <c r="C421">
        <v>6733.2597655999998</v>
      </c>
      <c r="D421">
        <v>6631.1367188000004</v>
      </c>
      <c r="E421">
        <v>6630.1206055000002</v>
      </c>
      <c r="F421">
        <v>6980.9199219000002</v>
      </c>
      <c r="G421">
        <v>6839.8198241999999</v>
      </c>
      <c r="H421">
        <v>6994.1298827999999</v>
      </c>
      <c r="I421">
        <v>6733.2597655999998</v>
      </c>
      <c r="J421">
        <v>6887.0327147999997</v>
      </c>
      <c r="L421" t="str">
        <f t="shared" si="52"/>
        <v>18APR2022:12:00:00</v>
      </c>
      <c r="M421">
        <v>12</v>
      </c>
      <c r="N421">
        <f t="shared" si="53"/>
        <v>-214.50878910000029</v>
      </c>
      <c r="O421">
        <f t="shared" si="48"/>
        <v>-214.50878910000029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3.0874486881819081</v>
      </c>
    </row>
    <row r="422" spans="1:19" x14ac:dyDescent="0.25">
      <c r="A422" t="s">
        <v>471</v>
      </c>
      <c r="B422">
        <v>7174.4379883000001</v>
      </c>
      <c r="C422">
        <v>6987.7797852000003</v>
      </c>
      <c r="D422">
        <v>6944.4409180000002</v>
      </c>
      <c r="E422">
        <v>6928.3007813000004</v>
      </c>
      <c r="F422">
        <v>7218.75</v>
      </c>
      <c r="G422">
        <v>7056.6801758000001</v>
      </c>
      <c r="H422">
        <v>7192.7700194999998</v>
      </c>
      <c r="I422">
        <v>6987.7797852000003</v>
      </c>
      <c r="J422">
        <v>7113.9946289</v>
      </c>
      <c r="L422" t="str">
        <f t="shared" si="52"/>
        <v>18APR2022:13:00:00</v>
      </c>
      <c r="M422">
        <v>13</v>
      </c>
      <c r="N422">
        <f t="shared" si="53"/>
        <v>-186.65820309999981</v>
      </c>
      <c r="O422">
        <f t="shared" si="48"/>
        <v>-186.65820309999981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2.6017118470380551</v>
      </c>
    </row>
    <row r="423" spans="1:19" x14ac:dyDescent="0.25">
      <c r="A423" t="s">
        <v>472</v>
      </c>
      <c r="B423">
        <v>7447.1992188000004</v>
      </c>
      <c r="C423">
        <v>7259.8500977000003</v>
      </c>
      <c r="D423">
        <v>7163.7690430000002</v>
      </c>
      <c r="E423">
        <v>7277.5107422000001</v>
      </c>
      <c r="F423">
        <v>7469.4301758000001</v>
      </c>
      <c r="G423">
        <v>7293.7001952999999</v>
      </c>
      <c r="H423">
        <v>7413.5800780999998</v>
      </c>
      <c r="I423">
        <v>7259.8500977000003</v>
      </c>
      <c r="J423">
        <v>7359.1401366999999</v>
      </c>
      <c r="L423" t="str">
        <f t="shared" si="52"/>
        <v>18APR2022:14:00:00</v>
      </c>
      <c r="M423">
        <v>14</v>
      </c>
      <c r="N423">
        <f t="shared" si="53"/>
        <v>-187.34912110000005</v>
      </c>
      <c r="O423">
        <f t="shared" si="48"/>
        <v>-187.34912110000005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2.5156990647846325</v>
      </c>
    </row>
    <row r="424" spans="1:19" x14ac:dyDescent="0.25">
      <c r="A424" t="s">
        <v>473</v>
      </c>
      <c r="B424">
        <v>7753.5981444999998</v>
      </c>
      <c r="C424">
        <v>7497.8398438000004</v>
      </c>
      <c r="D424">
        <v>7378.6938477000003</v>
      </c>
      <c r="E424">
        <v>7615.1582030999998</v>
      </c>
      <c r="F424">
        <v>7684.7001952999999</v>
      </c>
      <c r="G424">
        <v>7531.6000977000003</v>
      </c>
      <c r="H424">
        <v>7676.4799805000002</v>
      </c>
      <c r="I424">
        <v>7497.8398438000004</v>
      </c>
      <c r="J424">
        <v>7597.6552733999997</v>
      </c>
      <c r="L424" t="str">
        <f t="shared" si="52"/>
        <v>18APR2022:15:00:00</v>
      </c>
      <c r="M424">
        <v>15</v>
      </c>
      <c r="N424">
        <f t="shared" si="53"/>
        <v>-255.75830069999938</v>
      </c>
      <c r="O424">
        <f t="shared" si="48"/>
        <v>-255.75830069999938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3.2985756539552034</v>
      </c>
    </row>
    <row r="425" spans="1:19" x14ac:dyDescent="0.25">
      <c r="A425" t="s">
        <v>474</v>
      </c>
      <c r="B425">
        <v>8105.84375</v>
      </c>
      <c r="C425">
        <v>7729.0097655999998</v>
      </c>
      <c r="D425">
        <v>7569.2436522999997</v>
      </c>
      <c r="E425">
        <v>7992.4428711</v>
      </c>
      <c r="F425">
        <v>7902.2700194999998</v>
      </c>
      <c r="G425">
        <v>7800.0600586</v>
      </c>
      <c r="H425">
        <v>7980.7299805000002</v>
      </c>
      <c r="I425">
        <v>7729.0097655999998</v>
      </c>
      <c r="J425">
        <v>7853.0175780999998</v>
      </c>
      <c r="L425" t="str">
        <f t="shared" si="52"/>
        <v>18APR2022:16:00:00</v>
      </c>
      <c r="M425">
        <v>16</v>
      </c>
      <c r="N425">
        <f t="shared" si="53"/>
        <v>-376.83398440000019</v>
      </c>
      <c r="O425">
        <f t="shared" si="48"/>
        <v>-376.83398440000019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4.6489174479831314</v>
      </c>
    </row>
    <row r="426" spans="1:19" x14ac:dyDescent="0.25">
      <c r="A426" t="s">
        <v>475</v>
      </c>
      <c r="B426">
        <v>8396.7167969000002</v>
      </c>
      <c r="C426">
        <v>7939.9599608999997</v>
      </c>
      <c r="D426">
        <v>7846.2993164</v>
      </c>
      <c r="E426">
        <v>8375.7910155999998</v>
      </c>
      <c r="F426">
        <v>8133.8100586</v>
      </c>
      <c r="G426">
        <v>8074.5400391000003</v>
      </c>
      <c r="H426">
        <v>8287.1904297000001</v>
      </c>
      <c r="I426">
        <v>7939.9599608999997</v>
      </c>
      <c r="J426">
        <v>8108.875</v>
      </c>
      <c r="L426" t="str">
        <f t="shared" si="52"/>
        <v>18APR2022:17:00:00</v>
      </c>
      <c r="M426">
        <v>17</v>
      </c>
      <c r="N426">
        <f t="shared" si="53"/>
        <v>-456.75683600000048</v>
      </c>
      <c r="O426">
        <f t="shared" si="48"/>
        <v>-456.75683600000048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5.4397075315036396</v>
      </c>
    </row>
    <row r="427" spans="1:19" x14ac:dyDescent="0.25">
      <c r="A427" t="s">
        <v>476</v>
      </c>
      <c r="B427">
        <v>8570.4628905999998</v>
      </c>
      <c r="C427">
        <v>8043.5498047000001</v>
      </c>
      <c r="D427">
        <v>8021.7280272999997</v>
      </c>
      <c r="E427">
        <v>8575.0195313000004</v>
      </c>
      <c r="F427">
        <v>8279.3300780999998</v>
      </c>
      <c r="G427">
        <v>8247.25</v>
      </c>
      <c r="H427">
        <v>8509.1396483999997</v>
      </c>
      <c r="I427">
        <v>8043.5498047000001</v>
      </c>
      <c r="J427">
        <v>8269.8173827999999</v>
      </c>
      <c r="L427" t="str">
        <f t="shared" si="52"/>
        <v>18APR2022:18:00:00</v>
      </c>
      <c r="M427">
        <v>18</v>
      </c>
      <c r="N427">
        <f t="shared" si="53"/>
        <v>-526.91308589999971</v>
      </c>
      <c r="O427">
        <f t="shared" si="48"/>
        <v>-526.91308589999971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6.1480119875195172</v>
      </c>
    </row>
    <row r="428" spans="1:19" x14ac:dyDescent="0.25">
      <c r="A428" t="s">
        <v>477</v>
      </c>
      <c r="B428">
        <v>8458.9960938000004</v>
      </c>
      <c r="C428">
        <v>7993.7597655999998</v>
      </c>
      <c r="D428">
        <v>7969.8559569999998</v>
      </c>
      <c r="E428">
        <v>8516.015625</v>
      </c>
      <c r="F428">
        <v>8274.4902344000002</v>
      </c>
      <c r="G428">
        <v>8251.2402344000002</v>
      </c>
      <c r="H428">
        <v>8505.3701172000001</v>
      </c>
      <c r="I428">
        <v>7993.7597655999998</v>
      </c>
      <c r="J428">
        <v>8256.2148438000004</v>
      </c>
      <c r="L428" t="str">
        <f t="shared" si="52"/>
        <v>18APR2022:19:00:00</v>
      </c>
      <c r="M428">
        <v>19</v>
      </c>
      <c r="N428">
        <f t="shared" si="53"/>
        <v>-465.23632820000057</v>
      </c>
      <c r="O428">
        <f t="shared" si="48"/>
        <v>-465.23632820000057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5.4999000240819873</v>
      </c>
    </row>
    <row r="429" spans="1:19" x14ac:dyDescent="0.25">
      <c r="A429" t="s">
        <v>478</v>
      </c>
      <c r="B429">
        <v>8165.8901366999999</v>
      </c>
      <c r="C429">
        <v>7752.5698241999999</v>
      </c>
      <c r="D429">
        <v>7770.0175780999998</v>
      </c>
      <c r="E429">
        <v>8307.4667969000002</v>
      </c>
      <c r="F429">
        <v>8055.7700194999998</v>
      </c>
      <c r="G429">
        <v>8038.3999022999997</v>
      </c>
      <c r="H429">
        <v>8282.25</v>
      </c>
      <c r="I429">
        <v>7752.5698241999999</v>
      </c>
      <c r="J429">
        <v>8032.2475586</v>
      </c>
      <c r="L429" t="str">
        <f t="shared" si="52"/>
        <v>18APR2022:20:00:00</v>
      </c>
      <c r="M429">
        <v>20</v>
      </c>
      <c r="N429">
        <f t="shared" si="53"/>
        <v>-413.3203125</v>
      </c>
      <c r="O429">
        <f t="shared" si="48"/>
        <v>-413.3203125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5.0615463296819598</v>
      </c>
    </row>
    <row r="430" spans="1:19" x14ac:dyDescent="0.25">
      <c r="A430" t="s">
        <v>479</v>
      </c>
      <c r="B430">
        <v>7974.9965819999998</v>
      </c>
      <c r="C430">
        <v>7660.5800780999998</v>
      </c>
      <c r="D430">
        <v>7662.9809569999998</v>
      </c>
      <c r="E430">
        <v>8181.2602539</v>
      </c>
      <c r="F430">
        <v>7994.5898438000004</v>
      </c>
      <c r="G430">
        <v>7957.7402344000002</v>
      </c>
      <c r="H430">
        <v>8205.7099608999997</v>
      </c>
      <c r="I430">
        <v>7660.5800780999998</v>
      </c>
      <c r="J430">
        <v>7954.6547852000003</v>
      </c>
      <c r="L430" t="str">
        <f t="shared" si="52"/>
        <v>18APR2022:21:00:00</v>
      </c>
      <c r="M430">
        <v>21</v>
      </c>
      <c r="N430">
        <f t="shared" si="53"/>
        <v>-314.41650389999995</v>
      </c>
      <c r="O430">
        <f t="shared" si="48"/>
        <v>-314.41650389999995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3.9425283843964909</v>
      </c>
    </row>
    <row r="431" spans="1:19" x14ac:dyDescent="0.25">
      <c r="A431" t="s">
        <v>480</v>
      </c>
      <c r="B431">
        <v>7609.0541991999999</v>
      </c>
      <c r="C431">
        <v>7296.7700194999998</v>
      </c>
      <c r="D431">
        <v>7332.2915039</v>
      </c>
      <c r="E431">
        <v>7788.0756836</v>
      </c>
      <c r="F431">
        <v>7646.7402344000002</v>
      </c>
      <c r="G431">
        <v>7621.9501952999999</v>
      </c>
      <c r="H431">
        <v>7861.0898438000004</v>
      </c>
      <c r="I431">
        <v>7296.7700194999998</v>
      </c>
      <c r="J431">
        <v>7606.6376952999999</v>
      </c>
      <c r="L431" t="str">
        <f t="shared" si="52"/>
        <v>18APR2022:22:00:00</v>
      </c>
      <c r="M431">
        <v>22</v>
      </c>
      <c r="N431">
        <f t="shared" si="53"/>
        <v>-312.2841797000001</v>
      </c>
      <c r="O431">
        <f t="shared" si="48"/>
        <v>-312.2841797000001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4.1041129623289185</v>
      </c>
    </row>
    <row r="432" spans="1:19" x14ac:dyDescent="0.25">
      <c r="A432" t="s">
        <v>481</v>
      </c>
      <c r="B432">
        <v>6992.5317383000001</v>
      </c>
      <c r="C432">
        <v>6709.9501952999999</v>
      </c>
      <c r="D432">
        <v>6768.1142577999999</v>
      </c>
      <c r="E432">
        <v>7132.7309569999998</v>
      </c>
      <c r="F432">
        <v>7035.8500977000003</v>
      </c>
      <c r="G432">
        <v>7007.9599608999997</v>
      </c>
      <c r="H432">
        <v>7203.0698241999999</v>
      </c>
      <c r="I432">
        <v>6709.9501952999999</v>
      </c>
      <c r="J432">
        <v>6989.2080077999999</v>
      </c>
      <c r="L432" t="str">
        <f t="shared" si="52"/>
        <v>18APR2022:23:00:00</v>
      </c>
      <c r="M432">
        <v>23</v>
      </c>
      <c r="N432">
        <f t="shared" si="53"/>
        <v>-282.58154300000024</v>
      </c>
      <c r="O432">
        <f t="shared" si="48"/>
        <v>-282.58154300000024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4.041190709971672</v>
      </c>
    </row>
    <row r="433" spans="1:19" x14ac:dyDescent="0.25">
      <c r="A433" t="s">
        <v>482</v>
      </c>
      <c r="B433">
        <v>6273.3422852000003</v>
      </c>
      <c r="C433">
        <v>6059.5400391000003</v>
      </c>
      <c r="D433">
        <v>6123.3461914</v>
      </c>
      <c r="E433">
        <v>6414.0107422000001</v>
      </c>
      <c r="F433">
        <v>6345.6601563000004</v>
      </c>
      <c r="G433">
        <v>6323.5400391000003</v>
      </c>
      <c r="H433">
        <v>6478.4902344000002</v>
      </c>
      <c r="I433">
        <v>6059.5400391000003</v>
      </c>
      <c r="J433">
        <v>6301.8076172000001</v>
      </c>
      <c r="L433" t="str">
        <f t="shared" si="52"/>
        <v>19APR2022:00:00:00</v>
      </c>
      <c r="M433">
        <v>24</v>
      </c>
      <c r="N433">
        <f t="shared" si="53"/>
        <v>-213.80224610000005</v>
      </c>
      <c r="O433">
        <f t="shared" si="48"/>
        <v>-213.80224610000005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3.4081074550068777</v>
      </c>
    </row>
    <row r="434" spans="1:19" x14ac:dyDescent="0.25">
      <c r="A434" t="s">
        <v>483</v>
      </c>
      <c r="B434">
        <v>5743.6069336</v>
      </c>
      <c r="C434">
        <v>5856.0898438000004</v>
      </c>
      <c r="D434">
        <v>5736.0263672000001</v>
      </c>
      <c r="E434">
        <v>5850.1997069999998</v>
      </c>
      <c r="F434">
        <v>5728.7597655999998</v>
      </c>
      <c r="G434">
        <v>5739.2797852000003</v>
      </c>
      <c r="H434">
        <v>5856.0898438000004</v>
      </c>
      <c r="I434">
        <v>5653.8500977000003</v>
      </c>
      <c r="J434">
        <v>5744.4946289</v>
      </c>
      <c r="L434" t="str">
        <f t="shared" si="52"/>
        <v>19APR2022:01:00:00</v>
      </c>
      <c r="M434">
        <v>1</v>
      </c>
      <c r="N434">
        <f t="shared" si="53"/>
        <v>112.48291020000033</v>
      </c>
      <c r="O434" t="str">
        <f t="shared" si="48"/>
        <v/>
      </c>
      <c r="P434">
        <f t="shared" si="49"/>
        <v>112.48291020000033</v>
      </c>
      <c r="Q434" t="str">
        <f t="shared" si="50"/>
        <v/>
      </c>
      <c r="R434">
        <f t="shared" si="51"/>
        <v>1</v>
      </c>
      <c r="S434">
        <f t="shared" si="54"/>
        <v>1.9584019502096719</v>
      </c>
    </row>
    <row r="435" spans="1:19" x14ac:dyDescent="0.25">
      <c r="A435" t="s">
        <v>484</v>
      </c>
      <c r="B435">
        <v>5369.7412108999997</v>
      </c>
      <c r="C435">
        <v>5400.9301758000001</v>
      </c>
      <c r="D435">
        <v>5492.6845702999999</v>
      </c>
      <c r="E435">
        <v>5537.3837891000003</v>
      </c>
      <c r="F435">
        <v>5348.2998047000001</v>
      </c>
      <c r="G435">
        <v>5333.4199219000002</v>
      </c>
      <c r="H435">
        <v>5400.9301758000001</v>
      </c>
      <c r="I435">
        <v>5278.3901366999999</v>
      </c>
      <c r="J435">
        <v>5340.2602539</v>
      </c>
      <c r="L435" t="str">
        <f t="shared" si="52"/>
        <v>19APR2022:02:00:00</v>
      </c>
      <c r="M435">
        <v>2</v>
      </c>
      <c r="N435">
        <f t="shared" si="53"/>
        <v>31.188964900000428</v>
      </c>
      <c r="O435" t="str">
        <f t="shared" si="48"/>
        <v/>
      </c>
      <c r="P435">
        <f t="shared" si="49"/>
        <v>31.188964900000428</v>
      </c>
      <c r="Q435" t="str">
        <f t="shared" si="50"/>
        <v/>
      </c>
      <c r="R435">
        <f t="shared" si="51"/>
        <v>1</v>
      </c>
      <c r="S435">
        <f t="shared" si="54"/>
        <v>0.58082808230478911</v>
      </c>
    </row>
    <row r="436" spans="1:19" x14ac:dyDescent="0.25">
      <c r="A436" t="s">
        <v>485</v>
      </c>
      <c r="B436">
        <v>5154.1469727000003</v>
      </c>
      <c r="C436">
        <v>5099.1899414</v>
      </c>
      <c r="D436">
        <v>5257.0512694999998</v>
      </c>
      <c r="E436">
        <v>5178.7919922000001</v>
      </c>
      <c r="F436">
        <v>5116.1098633000001</v>
      </c>
      <c r="G436">
        <v>5066.3999022999997</v>
      </c>
      <c r="H436">
        <v>5099.1899414</v>
      </c>
      <c r="I436">
        <v>5047.6000977000003</v>
      </c>
      <c r="J436">
        <v>5082.3247069999998</v>
      </c>
      <c r="L436" t="str">
        <f t="shared" si="52"/>
        <v>19APR2022:03:00:00</v>
      </c>
      <c r="M436">
        <v>3</v>
      </c>
      <c r="N436">
        <f t="shared" si="53"/>
        <v>-54.957031300000381</v>
      </c>
      <c r="O436">
        <f t="shared" si="48"/>
        <v>-54.957031300000381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1.0662682222895778</v>
      </c>
    </row>
    <row r="437" spans="1:19" x14ac:dyDescent="0.25">
      <c r="A437" t="s">
        <v>486</v>
      </c>
      <c r="B437">
        <v>5071.8393555000002</v>
      </c>
      <c r="C437">
        <v>4984.4101563000004</v>
      </c>
      <c r="D437">
        <v>5123.5546875</v>
      </c>
      <c r="E437">
        <v>4959.8408202999999</v>
      </c>
      <c r="F437">
        <v>5001.4702147999997</v>
      </c>
      <c r="G437">
        <v>4969.6098633000001</v>
      </c>
      <c r="H437">
        <v>4984.4101563000004</v>
      </c>
      <c r="I437">
        <v>4945.3999022999997</v>
      </c>
      <c r="J437">
        <v>4975.2226563000004</v>
      </c>
      <c r="L437" t="str">
        <f t="shared" si="52"/>
        <v>19APR2022:04:00:00</v>
      </c>
      <c r="M437">
        <v>4</v>
      </c>
      <c r="N437">
        <f t="shared" si="53"/>
        <v>-87.429199199999857</v>
      </c>
      <c r="O437">
        <f t="shared" si="48"/>
        <v>-87.429199199999857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1.7238164119924255</v>
      </c>
    </row>
    <row r="438" spans="1:19" x14ac:dyDescent="0.25">
      <c r="A438" t="s">
        <v>487</v>
      </c>
      <c r="B438">
        <v>5088.3417969000002</v>
      </c>
      <c r="C438">
        <v>5024.4599608999997</v>
      </c>
      <c r="D438">
        <v>5099.9042969000002</v>
      </c>
      <c r="E438">
        <v>4862.7060547000001</v>
      </c>
      <c r="F438">
        <v>5033.7700194999998</v>
      </c>
      <c r="G438">
        <v>5013.1298827999999</v>
      </c>
      <c r="H438">
        <v>5024.4599608999997</v>
      </c>
      <c r="I438">
        <v>4987.4101563000004</v>
      </c>
      <c r="J438">
        <v>5014.6923827999999</v>
      </c>
      <c r="L438" t="str">
        <f t="shared" si="52"/>
        <v>19APR2022:05:00:00</v>
      </c>
      <c r="M438">
        <v>5</v>
      </c>
      <c r="N438">
        <f t="shared" si="53"/>
        <v>-63.881836000000476</v>
      </c>
      <c r="O438">
        <f t="shared" si="48"/>
        <v>-63.881836000000476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1.2554548917865458</v>
      </c>
    </row>
    <row r="439" spans="1:19" x14ac:dyDescent="0.25">
      <c r="A439" t="s">
        <v>488</v>
      </c>
      <c r="B439">
        <v>5288.1909180000002</v>
      </c>
      <c r="C439">
        <v>5264.4301758000001</v>
      </c>
      <c r="D439">
        <v>5258.8251952999999</v>
      </c>
      <c r="E439">
        <v>4945.5976563000004</v>
      </c>
      <c r="F439">
        <v>5271.6401366999999</v>
      </c>
      <c r="G439">
        <v>5240.6899414</v>
      </c>
      <c r="H439">
        <v>5264.4301758000001</v>
      </c>
      <c r="I439">
        <v>5234.0200194999998</v>
      </c>
      <c r="J439">
        <v>5252.6948241999999</v>
      </c>
      <c r="L439" t="str">
        <f t="shared" si="52"/>
        <v>19APR2022:06:00:00</v>
      </c>
      <c r="M439">
        <v>6</v>
      </c>
      <c r="N439">
        <f t="shared" si="53"/>
        <v>-23.760742200000095</v>
      </c>
      <c r="O439">
        <f t="shared" si="48"/>
        <v>-23.760742200000095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0.44931702671934615</v>
      </c>
    </row>
    <row r="440" spans="1:19" x14ac:dyDescent="0.25">
      <c r="A440" t="s">
        <v>489</v>
      </c>
      <c r="B440">
        <v>5739.9345702999999</v>
      </c>
      <c r="C440">
        <v>5765.0297852000003</v>
      </c>
      <c r="D440">
        <v>5643.7407227000003</v>
      </c>
      <c r="E440">
        <v>5237.1821289</v>
      </c>
      <c r="F440">
        <v>5800.4702147999997</v>
      </c>
      <c r="G440">
        <v>5736.1000977000003</v>
      </c>
      <c r="H440">
        <v>5765.0297852000003</v>
      </c>
      <c r="I440">
        <v>5776.6000977000003</v>
      </c>
      <c r="J440">
        <v>5769.5498047000001</v>
      </c>
      <c r="L440" t="str">
        <f t="shared" si="52"/>
        <v>19APR2022:07:00:00</v>
      </c>
      <c r="M440">
        <v>7</v>
      </c>
      <c r="N440">
        <f t="shared" si="53"/>
        <v>25.095214900000428</v>
      </c>
      <c r="O440" t="str">
        <f t="shared" si="48"/>
        <v/>
      </c>
      <c r="P440">
        <f t="shared" si="49"/>
        <v>25.095214900000428</v>
      </c>
      <c r="Q440" t="str">
        <f t="shared" si="50"/>
        <v/>
      </c>
      <c r="R440">
        <f t="shared" si="51"/>
        <v>1</v>
      </c>
      <c r="S440">
        <f t="shared" si="54"/>
        <v>0.43720384949769242</v>
      </c>
    </row>
    <row r="441" spans="1:19" x14ac:dyDescent="0.25">
      <c r="A441" t="s">
        <v>490</v>
      </c>
      <c r="B441">
        <v>6006.5839844000002</v>
      </c>
      <c r="C441">
        <v>6101.4599608999997</v>
      </c>
      <c r="D441">
        <v>5911.3847655999998</v>
      </c>
      <c r="E441">
        <v>5415.4125977000003</v>
      </c>
      <c r="F441">
        <v>6131.3798827999999</v>
      </c>
      <c r="G441">
        <v>6039.9199219000002</v>
      </c>
      <c r="H441">
        <v>6101.4599608999997</v>
      </c>
      <c r="I441">
        <v>6080.6899414</v>
      </c>
      <c r="J441">
        <v>6088.3623047000001</v>
      </c>
      <c r="L441" t="str">
        <f t="shared" si="52"/>
        <v>19APR2022:08:00:00</v>
      </c>
      <c r="M441">
        <v>8</v>
      </c>
      <c r="N441">
        <f t="shared" si="53"/>
        <v>94.875976499999524</v>
      </c>
      <c r="O441" t="str">
        <f t="shared" si="48"/>
        <v/>
      </c>
      <c r="P441">
        <f t="shared" si="49"/>
        <v>94.875976499999524</v>
      </c>
      <c r="Q441" t="str">
        <f t="shared" si="50"/>
        <v/>
      </c>
      <c r="R441">
        <f t="shared" si="51"/>
        <v>1</v>
      </c>
      <c r="S441">
        <f t="shared" si="54"/>
        <v>1.5795330048894125</v>
      </c>
    </row>
    <row r="442" spans="1:19" x14ac:dyDescent="0.25">
      <c r="A442" t="s">
        <v>491</v>
      </c>
      <c r="B442">
        <v>6087.6362305000002</v>
      </c>
      <c r="C442">
        <v>6231.1899414</v>
      </c>
      <c r="D442">
        <v>6098.5087891000003</v>
      </c>
      <c r="E442">
        <v>5604.7001952999999</v>
      </c>
      <c r="F442">
        <v>6234.4301758000001</v>
      </c>
      <c r="G442">
        <v>6167.6601563000004</v>
      </c>
      <c r="H442">
        <v>6231.1899414</v>
      </c>
      <c r="I442">
        <v>6153.6098633000001</v>
      </c>
      <c r="J442">
        <v>6196.7221680000002</v>
      </c>
      <c r="L442" t="str">
        <f t="shared" si="52"/>
        <v>19APR2022:09:00:00</v>
      </c>
      <c r="M442">
        <v>9</v>
      </c>
      <c r="N442">
        <f t="shared" si="53"/>
        <v>143.55371089999971</v>
      </c>
      <c r="O442" t="str">
        <f t="shared" si="48"/>
        <v/>
      </c>
      <c r="P442">
        <f t="shared" si="49"/>
        <v>143.55371089999971</v>
      </c>
      <c r="Q442" t="str">
        <f t="shared" si="50"/>
        <v/>
      </c>
      <c r="R442">
        <f t="shared" si="51"/>
        <v>1</v>
      </c>
      <c r="S442">
        <f t="shared" si="54"/>
        <v>2.3581190705971129</v>
      </c>
    </row>
    <row r="443" spans="1:19" x14ac:dyDescent="0.25">
      <c r="A443" t="s">
        <v>492</v>
      </c>
      <c r="B443">
        <v>6178.7314452999999</v>
      </c>
      <c r="C443">
        <v>6354.5898438000004</v>
      </c>
      <c r="D443">
        <v>6368.7988280999998</v>
      </c>
      <c r="E443">
        <v>5932.0727539</v>
      </c>
      <c r="F443">
        <v>6344.5200194999998</v>
      </c>
      <c r="G443">
        <v>6280.7797852000003</v>
      </c>
      <c r="H443">
        <v>6354.5898438000004</v>
      </c>
      <c r="I443">
        <v>6219.6801758000001</v>
      </c>
      <c r="J443">
        <v>6299.8925780999998</v>
      </c>
      <c r="L443" t="str">
        <f t="shared" si="52"/>
        <v>19APR2022:10:00:00</v>
      </c>
      <c r="M443">
        <v>10</v>
      </c>
      <c r="N443">
        <f t="shared" si="53"/>
        <v>175.85839850000048</v>
      </c>
      <c r="O443" t="str">
        <f t="shared" si="48"/>
        <v/>
      </c>
      <c r="P443">
        <f t="shared" si="49"/>
        <v>175.85839850000048</v>
      </c>
      <c r="Q443" t="str">
        <f t="shared" si="50"/>
        <v/>
      </c>
      <c r="R443">
        <f t="shared" si="51"/>
        <v>1</v>
      </c>
      <c r="S443">
        <f t="shared" si="54"/>
        <v>2.8461893846150472</v>
      </c>
    </row>
    <row r="444" spans="1:19" x14ac:dyDescent="0.25">
      <c r="A444" t="s">
        <v>493</v>
      </c>
      <c r="B444">
        <v>6286.2944336</v>
      </c>
      <c r="C444">
        <v>6508.0297852000003</v>
      </c>
      <c r="D444">
        <v>6611.2202147999997</v>
      </c>
      <c r="E444">
        <v>6284.9663086</v>
      </c>
      <c r="F444">
        <v>6428.9301758000001</v>
      </c>
      <c r="G444">
        <v>6392.7900391000003</v>
      </c>
      <c r="H444">
        <v>6508.0297852000003</v>
      </c>
      <c r="I444">
        <v>6264.1401366999999</v>
      </c>
      <c r="J444">
        <v>6398.4726563000004</v>
      </c>
      <c r="L444" t="str">
        <f t="shared" si="52"/>
        <v>19APR2022:11:00:00</v>
      </c>
      <c r="M444">
        <v>11</v>
      </c>
      <c r="N444">
        <f t="shared" si="53"/>
        <v>221.73535160000029</v>
      </c>
      <c r="O444" t="str">
        <f t="shared" si="48"/>
        <v/>
      </c>
      <c r="P444">
        <f t="shared" si="49"/>
        <v>221.73535160000029</v>
      </c>
      <c r="Q444" t="str">
        <f t="shared" si="50"/>
        <v/>
      </c>
      <c r="R444">
        <f t="shared" si="51"/>
        <v>1</v>
      </c>
      <c r="S444">
        <f t="shared" si="54"/>
        <v>3.5272823114175726</v>
      </c>
    </row>
    <row r="445" spans="1:19" x14ac:dyDescent="0.25">
      <c r="A445" t="s">
        <v>494</v>
      </c>
      <c r="B445">
        <v>6450.7075194999998</v>
      </c>
      <c r="C445">
        <v>6758.4902344000002</v>
      </c>
      <c r="D445">
        <v>6880.8286133000001</v>
      </c>
      <c r="E445">
        <v>6657.0249022999997</v>
      </c>
      <c r="F445">
        <v>6522.0698241999999</v>
      </c>
      <c r="G445">
        <v>6547.6899414</v>
      </c>
      <c r="H445">
        <v>6758.4902344000002</v>
      </c>
      <c r="I445">
        <v>6357.3999022999997</v>
      </c>
      <c r="J445">
        <v>6546.4125977000003</v>
      </c>
      <c r="L445" t="str">
        <f t="shared" si="52"/>
        <v>19APR2022:12:00:00</v>
      </c>
      <c r="M445">
        <v>12</v>
      </c>
      <c r="N445">
        <f t="shared" si="53"/>
        <v>307.78271490000043</v>
      </c>
      <c r="O445" t="str">
        <f t="shared" si="48"/>
        <v/>
      </c>
      <c r="P445">
        <f t="shared" si="49"/>
        <v>307.78271490000043</v>
      </c>
      <c r="Q445" t="str">
        <f t="shared" si="50"/>
        <v/>
      </c>
      <c r="R445">
        <f t="shared" si="51"/>
        <v>1</v>
      </c>
      <c r="S445">
        <f t="shared" si="54"/>
        <v>4.7713016590753288</v>
      </c>
    </row>
    <row r="446" spans="1:19" x14ac:dyDescent="0.25">
      <c r="A446" t="s">
        <v>495</v>
      </c>
      <c r="B446">
        <v>6577.6582030999998</v>
      </c>
      <c r="C446">
        <v>7078.0097655999998</v>
      </c>
      <c r="D446">
        <v>7149.0673827999999</v>
      </c>
      <c r="E446">
        <v>7035.6728516000003</v>
      </c>
      <c r="F446">
        <v>6601.2299805000002</v>
      </c>
      <c r="G446">
        <v>6741.6899414</v>
      </c>
      <c r="H446">
        <v>7078.0097655999998</v>
      </c>
      <c r="I446">
        <v>6470.5</v>
      </c>
      <c r="J446">
        <v>6722.8574219000002</v>
      </c>
      <c r="L446" t="str">
        <f t="shared" si="52"/>
        <v>19APR2022:13:00:00</v>
      </c>
      <c r="M446">
        <v>13</v>
      </c>
      <c r="N446">
        <f t="shared" si="53"/>
        <v>500.3515625</v>
      </c>
      <c r="O446" t="str">
        <f t="shared" si="48"/>
        <v/>
      </c>
      <c r="P446">
        <f t="shared" si="49"/>
        <v>500.3515625</v>
      </c>
      <c r="Q446" t="str">
        <f t="shared" si="50"/>
        <v/>
      </c>
      <c r="R446">
        <f t="shared" si="51"/>
        <v>1</v>
      </c>
      <c r="S446">
        <f t="shared" si="54"/>
        <v>7.6068343329878125</v>
      </c>
    </row>
    <row r="447" spans="1:19" x14ac:dyDescent="0.25">
      <c r="A447" t="s">
        <v>496</v>
      </c>
      <c r="B447">
        <v>6641.2021483999997</v>
      </c>
      <c r="C447">
        <v>7419.1201172000001</v>
      </c>
      <c r="D447">
        <v>7400.0629883000001</v>
      </c>
      <c r="E447">
        <v>7420.1508789</v>
      </c>
      <c r="F447">
        <v>6681.5297852000003</v>
      </c>
      <c r="G447">
        <v>6936.5097655999998</v>
      </c>
      <c r="H447">
        <v>7419.1201172000001</v>
      </c>
      <c r="I447">
        <v>6645.8701172000001</v>
      </c>
      <c r="J447">
        <v>6920.7578125</v>
      </c>
      <c r="L447" t="str">
        <f t="shared" si="52"/>
        <v>19APR2022:14:00:00</v>
      </c>
      <c r="M447">
        <v>14</v>
      </c>
      <c r="N447">
        <f t="shared" si="53"/>
        <v>777.91796880000038</v>
      </c>
      <c r="O447" t="str">
        <f t="shared" si="48"/>
        <v/>
      </c>
      <c r="P447">
        <f t="shared" si="49"/>
        <v>777.91796880000038</v>
      </c>
      <c r="Q447" t="str">
        <f t="shared" si="50"/>
        <v/>
      </c>
      <c r="R447">
        <f t="shared" si="51"/>
        <v>1</v>
      </c>
      <c r="S447">
        <f t="shared" si="54"/>
        <v>11.713511370639676</v>
      </c>
    </row>
    <row r="448" spans="1:19" x14ac:dyDescent="0.25">
      <c r="A448" t="s">
        <v>497</v>
      </c>
      <c r="B448">
        <v>6693.3256836</v>
      </c>
      <c r="C448">
        <v>7667.5600586</v>
      </c>
      <c r="D448">
        <v>7583.5439452999999</v>
      </c>
      <c r="E448">
        <v>7650.5747069999998</v>
      </c>
      <c r="F448">
        <v>6729.3701172000001</v>
      </c>
      <c r="G448">
        <v>7106.3598633000001</v>
      </c>
      <c r="H448">
        <v>7667.5600586</v>
      </c>
      <c r="I448">
        <v>6922.8100586</v>
      </c>
      <c r="J448">
        <v>7106.5253905999998</v>
      </c>
      <c r="L448" t="str">
        <f t="shared" si="52"/>
        <v>19APR2022:15:00:00</v>
      </c>
      <c r="M448">
        <v>15</v>
      </c>
      <c r="N448">
        <f t="shared" si="53"/>
        <v>974.234375</v>
      </c>
      <c r="O448" t="str">
        <f t="shared" si="48"/>
        <v/>
      </c>
      <c r="P448">
        <f t="shared" si="49"/>
        <v>974.234375</v>
      </c>
      <c r="Q448" t="str">
        <f t="shared" si="50"/>
        <v/>
      </c>
      <c r="R448">
        <f t="shared" si="51"/>
        <v>1</v>
      </c>
      <c r="S448">
        <f t="shared" si="54"/>
        <v>14.555311082308023</v>
      </c>
    </row>
    <row r="449" spans="1:19" x14ac:dyDescent="0.25">
      <c r="A449" t="s">
        <v>498</v>
      </c>
      <c r="B449">
        <v>6692.4428711</v>
      </c>
      <c r="C449">
        <v>7896.6401366999999</v>
      </c>
      <c r="D449">
        <v>7725.9248047000001</v>
      </c>
      <c r="E449">
        <v>7922.9750977000003</v>
      </c>
      <c r="F449">
        <v>6799.0698241999999</v>
      </c>
      <c r="G449">
        <v>7261.6801758000001</v>
      </c>
      <c r="H449">
        <v>7896.6401366999999</v>
      </c>
      <c r="I449">
        <v>7045.2202147999997</v>
      </c>
      <c r="J449">
        <v>7250.6528319999998</v>
      </c>
      <c r="L449" t="str">
        <f t="shared" si="52"/>
        <v>19APR2022:16:00:00</v>
      </c>
      <c r="M449">
        <v>16</v>
      </c>
      <c r="N449">
        <f t="shared" si="53"/>
        <v>1204.1972655999998</v>
      </c>
      <c r="O449" t="str">
        <f t="shared" si="48"/>
        <v/>
      </c>
      <c r="P449">
        <f t="shared" si="49"/>
        <v>1204.1972655999998</v>
      </c>
      <c r="Q449" t="str">
        <f t="shared" si="50"/>
        <v/>
      </c>
      <c r="R449">
        <f t="shared" si="51"/>
        <v>1</v>
      </c>
      <c r="S449">
        <f t="shared" si="54"/>
        <v>17.993388793800381</v>
      </c>
    </row>
    <row r="450" spans="1:19" x14ac:dyDescent="0.25">
      <c r="A450" t="s">
        <v>499</v>
      </c>
      <c r="B450">
        <v>6739.3310547000001</v>
      </c>
      <c r="C450">
        <v>8063.6000977000003</v>
      </c>
      <c r="D450">
        <v>7972.9746094000002</v>
      </c>
      <c r="E450">
        <v>8310.4501952999999</v>
      </c>
      <c r="F450">
        <v>6938.0800780999998</v>
      </c>
      <c r="G450">
        <v>7421.6098633000001</v>
      </c>
      <c r="H450">
        <v>8063.6000977000003</v>
      </c>
      <c r="I450">
        <v>7179.5297852000003</v>
      </c>
      <c r="J450">
        <v>7400.7045897999997</v>
      </c>
      <c r="L450" t="str">
        <f t="shared" si="52"/>
        <v>19APR2022:17:00:00</v>
      </c>
      <c r="M450">
        <v>17</v>
      </c>
      <c r="N450">
        <f t="shared" si="53"/>
        <v>1324.2690430000002</v>
      </c>
      <c r="O450" t="str">
        <f t="shared" si="48"/>
        <v/>
      </c>
      <c r="P450">
        <f t="shared" si="49"/>
        <v>1324.2690430000002</v>
      </c>
      <c r="Q450" t="str">
        <f t="shared" si="50"/>
        <v/>
      </c>
      <c r="R450">
        <f t="shared" si="51"/>
        <v>1</v>
      </c>
      <c r="S450">
        <f t="shared" si="54"/>
        <v>19.649858899222007</v>
      </c>
    </row>
    <row r="451" spans="1:19" x14ac:dyDescent="0.25">
      <c r="A451" t="s">
        <v>500</v>
      </c>
      <c r="B451">
        <v>6834.3549805000002</v>
      </c>
      <c r="C451">
        <v>8191.2299805000002</v>
      </c>
      <c r="D451">
        <v>8090.3715819999998</v>
      </c>
      <c r="E451">
        <v>8441.7900391000003</v>
      </c>
      <c r="F451">
        <v>7118.9199219000002</v>
      </c>
      <c r="G451">
        <v>7563.1601563000004</v>
      </c>
      <c r="H451">
        <v>8191.2299805000002</v>
      </c>
      <c r="I451">
        <v>7311.9101563000004</v>
      </c>
      <c r="J451">
        <v>7546.3051758000001</v>
      </c>
      <c r="L451" t="str">
        <f t="shared" si="52"/>
        <v>19APR2022:18:00:00</v>
      </c>
      <c r="M451">
        <v>18</v>
      </c>
      <c r="N451">
        <f t="shared" si="53"/>
        <v>1356.875</v>
      </c>
      <c r="O451" t="str">
        <f t="shared" ref="O451:O514" si="55">IF(N451&lt;0,N451,"")</f>
        <v/>
      </c>
      <c r="P451">
        <f t="shared" ref="P451:P514" si="56">IF(N451&gt;0,N451,"")</f>
        <v>1356.875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19.853738997630046</v>
      </c>
    </row>
    <row r="452" spans="1:19" x14ac:dyDescent="0.25">
      <c r="A452" t="s">
        <v>501</v>
      </c>
      <c r="B452">
        <v>6917.0590819999998</v>
      </c>
      <c r="C452">
        <v>8091.8701172000001</v>
      </c>
      <c r="D452">
        <v>8018.9282227000003</v>
      </c>
      <c r="E452">
        <v>8392.1318358999997</v>
      </c>
      <c r="F452">
        <v>7216.4799805000002</v>
      </c>
      <c r="G452">
        <v>7575.0800780999998</v>
      </c>
      <c r="H452">
        <v>8091.8701172000001</v>
      </c>
      <c r="I452">
        <v>7323.6499022999997</v>
      </c>
      <c r="J452">
        <v>7551.7700194999998</v>
      </c>
      <c r="L452" t="str">
        <f t="shared" ref="L452:L515" si="59">A452</f>
        <v>19APR2022:19:00:00</v>
      </c>
      <c r="M452">
        <v>19</v>
      </c>
      <c r="N452">
        <f t="shared" ref="N452:N515" si="60">C452-B452</f>
        <v>1174.8110352000003</v>
      </c>
      <c r="O452" t="str">
        <f t="shared" si="55"/>
        <v/>
      </c>
      <c r="P452">
        <f t="shared" si="56"/>
        <v>1174.8110352000003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16.984256188546464</v>
      </c>
    </row>
    <row r="453" spans="1:19" x14ac:dyDescent="0.25">
      <c r="A453" t="s">
        <v>502</v>
      </c>
      <c r="B453">
        <v>7007.5942383000001</v>
      </c>
      <c r="C453">
        <v>7913.6899414</v>
      </c>
      <c r="D453">
        <v>7848.1738280999998</v>
      </c>
      <c r="E453">
        <v>8217.8427733999997</v>
      </c>
      <c r="F453">
        <v>7212.6899414</v>
      </c>
      <c r="G453">
        <v>7485.3500977000003</v>
      </c>
      <c r="H453">
        <v>7913.6899414</v>
      </c>
      <c r="I453">
        <v>7251</v>
      </c>
      <c r="J453">
        <v>7465.6826172000001</v>
      </c>
      <c r="L453" t="str">
        <f t="shared" si="59"/>
        <v>19APR2022:20:00:00</v>
      </c>
      <c r="M453">
        <v>20</v>
      </c>
      <c r="N453">
        <f t="shared" si="60"/>
        <v>906.09570309999981</v>
      </c>
      <c r="O453" t="str">
        <f t="shared" si="55"/>
        <v/>
      </c>
      <c r="P453">
        <f t="shared" si="56"/>
        <v>906.09570309999981</v>
      </c>
      <c r="Q453" t="str">
        <f t="shared" si="57"/>
        <v/>
      </c>
      <c r="R453">
        <f t="shared" si="58"/>
        <v>1</v>
      </c>
      <c r="S453">
        <f t="shared" si="61"/>
        <v>12.930196473816</v>
      </c>
    </row>
    <row r="454" spans="1:19" x14ac:dyDescent="0.25">
      <c r="A454" t="s">
        <v>503</v>
      </c>
      <c r="B454">
        <v>7106.875</v>
      </c>
      <c r="C454">
        <v>7806.8100586</v>
      </c>
      <c r="D454">
        <v>7757.0014647999997</v>
      </c>
      <c r="E454">
        <v>8119.2485352000003</v>
      </c>
      <c r="F454">
        <v>7270.1201172000001</v>
      </c>
      <c r="G454">
        <v>7462.6899414</v>
      </c>
      <c r="H454">
        <v>7806.8100586</v>
      </c>
      <c r="I454">
        <v>7227.0200194999998</v>
      </c>
      <c r="J454">
        <v>7441.6601563000004</v>
      </c>
      <c r="L454" t="str">
        <f t="shared" si="59"/>
        <v>19APR2022:21:00:00</v>
      </c>
      <c r="M454">
        <v>21</v>
      </c>
      <c r="N454">
        <f t="shared" si="60"/>
        <v>699.93505860000005</v>
      </c>
      <c r="O454" t="str">
        <f t="shared" si="55"/>
        <v/>
      </c>
      <c r="P454">
        <f t="shared" si="56"/>
        <v>699.93505860000005</v>
      </c>
      <c r="Q454" t="str">
        <f t="shared" si="57"/>
        <v/>
      </c>
      <c r="R454">
        <f t="shared" si="58"/>
        <v>1</v>
      </c>
      <c r="S454">
        <f t="shared" si="61"/>
        <v>9.8487036651130087</v>
      </c>
    </row>
    <row r="455" spans="1:19" x14ac:dyDescent="0.25">
      <c r="A455" t="s">
        <v>504</v>
      </c>
      <c r="B455">
        <v>6942.1269530999998</v>
      </c>
      <c r="C455">
        <v>7499.6699219000002</v>
      </c>
      <c r="D455">
        <v>7509.4057616999999</v>
      </c>
      <c r="E455">
        <v>7880.2211914</v>
      </c>
      <c r="F455">
        <v>7056.0498047000001</v>
      </c>
      <c r="G455">
        <v>7206.6401366999999</v>
      </c>
      <c r="H455">
        <v>7499.6699219000002</v>
      </c>
      <c r="I455">
        <v>6974.7099608999997</v>
      </c>
      <c r="J455">
        <v>7184.2675780999998</v>
      </c>
      <c r="L455" t="str">
        <f t="shared" si="59"/>
        <v>19APR2022:22:00:00</v>
      </c>
      <c r="M455">
        <v>22</v>
      </c>
      <c r="N455">
        <f t="shared" si="60"/>
        <v>557.54296880000038</v>
      </c>
      <c r="O455" t="str">
        <f t="shared" si="55"/>
        <v/>
      </c>
      <c r="P455">
        <f t="shared" si="56"/>
        <v>557.54296880000038</v>
      </c>
      <c r="Q455" t="str">
        <f t="shared" si="57"/>
        <v/>
      </c>
      <c r="R455">
        <f t="shared" si="58"/>
        <v>1</v>
      </c>
      <c r="S455">
        <f t="shared" si="61"/>
        <v>8.031298945793985</v>
      </c>
    </row>
    <row r="456" spans="1:19" x14ac:dyDescent="0.25">
      <c r="A456" t="s">
        <v>505</v>
      </c>
      <c r="B456">
        <v>6561.3037108999997</v>
      </c>
      <c r="C456">
        <v>6974.1401366999999</v>
      </c>
      <c r="D456">
        <v>7004.0844727000003</v>
      </c>
      <c r="E456">
        <v>7308.0136719000002</v>
      </c>
      <c r="F456">
        <v>6633.3198241999999</v>
      </c>
      <c r="G456">
        <v>6739.5</v>
      </c>
      <c r="H456">
        <v>6974.1401366999999</v>
      </c>
      <c r="I456">
        <v>6534.1601563000004</v>
      </c>
      <c r="J456">
        <v>6720.2802733999997</v>
      </c>
      <c r="L456" t="str">
        <f t="shared" si="59"/>
        <v>19APR2022:23:00:00</v>
      </c>
      <c r="M456">
        <v>23</v>
      </c>
      <c r="N456">
        <f t="shared" si="60"/>
        <v>412.83642580000014</v>
      </c>
      <c r="O456" t="str">
        <f t="shared" si="55"/>
        <v/>
      </c>
      <c r="P456">
        <f t="shared" si="56"/>
        <v>412.83642580000014</v>
      </c>
      <c r="Q456" t="str">
        <f t="shared" si="57"/>
        <v/>
      </c>
      <c r="R456">
        <f t="shared" si="58"/>
        <v>1</v>
      </c>
      <c r="S456">
        <f t="shared" si="61"/>
        <v>6.2919877510649824</v>
      </c>
    </row>
    <row r="457" spans="1:19" x14ac:dyDescent="0.25">
      <c r="A457" t="s">
        <v>506</v>
      </c>
      <c r="B457">
        <v>6103.5507813000004</v>
      </c>
      <c r="C457">
        <v>6401.9599608999997</v>
      </c>
      <c r="D457">
        <v>6403.6499022999997</v>
      </c>
      <c r="E457">
        <v>6728.0659180000002</v>
      </c>
      <c r="F457">
        <v>6142.6601563000004</v>
      </c>
      <c r="G457">
        <v>6213.2202147999997</v>
      </c>
      <c r="H457">
        <v>6401.9599608999997</v>
      </c>
      <c r="I457">
        <v>6041.7900391000003</v>
      </c>
      <c r="J457">
        <v>6199.9072266000003</v>
      </c>
      <c r="L457" t="str">
        <f t="shared" si="59"/>
        <v>20APR2022:00:00:00</v>
      </c>
      <c r="M457">
        <v>24</v>
      </c>
      <c r="N457">
        <f t="shared" si="60"/>
        <v>298.40917959999933</v>
      </c>
      <c r="O457" t="str">
        <f t="shared" si="55"/>
        <v/>
      </c>
      <c r="P457">
        <f t="shared" si="56"/>
        <v>298.40917959999933</v>
      </c>
      <c r="Q457" t="str">
        <f t="shared" si="57"/>
        <v/>
      </c>
      <c r="R457">
        <f t="shared" si="58"/>
        <v>1</v>
      </c>
      <c r="S457">
        <f t="shared" si="61"/>
        <v>4.889107837265195</v>
      </c>
    </row>
    <row r="458" spans="1:19" x14ac:dyDescent="0.25">
      <c r="A458" t="s">
        <v>507</v>
      </c>
      <c r="B458">
        <v>5704.8745116999999</v>
      </c>
      <c r="C458">
        <v>5793.6801758000001</v>
      </c>
      <c r="D458">
        <v>5828.7045897999997</v>
      </c>
      <c r="E458">
        <v>6084.2211914</v>
      </c>
      <c r="F458">
        <v>5859.9501952999999</v>
      </c>
      <c r="G458">
        <v>5764.8901366999999</v>
      </c>
      <c r="H458">
        <v>5689.1000977000003</v>
      </c>
      <c r="I458">
        <v>5793.6801758000001</v>
      </c>
      <c r="J458">
        <v>5776.9047852000003</v>
      </c>
      <c r="L458" t="str">
        <f t="shared" si="59"/>
        <v>20APR2022:01:00:00</v>
      </c>
      <c r="M458">
        <v>1</v>
      </c>
      <c r="N458">
        <f t="shared" si="60"/>
        <v>88.805664100000286</v>
      </c>
      <c r="O458" t="str">
        <f t="shared" si="55"/>
        <v/>
      </c>
      <c r="P458">
        <f t="shared" si="56"/>
        <v>88.805664100000286</v>
      </c>
      <c r="Q458" t="str">
        <f t="shared" si="57"/>
        <v/>
      </c>
      <c r="R458">
        <f t="shared" si="58"/>
        <v>1</v>
      </c>
      <c r="S458">
        <f t="shared" si="61"/>
        <v>1.5566628839577581</v>
      </c>
    </row>
    <row r="459" spans="1:19" x14ac:dyDescent="0.25">
      <c r="A459" t="s">
        <v>508</v>
      </c>
      <c r="B459">
        <v>5459.2563477000003</v>
      </c>
      <c r="C459">
        <v>5417.0200194999998</v>
      </c>
      <c r="D459">
        <v>5585.8159180000002</v>
      </c>
      <c r="E459">
        <v>5749.1137694999998</v>
      </c>
      <c r="F459">
        <v>5497.0800780999998</v>
      </c>
      <c r="G459">
        <v>5400.3100586</v>
      </c>
      <c r="H459">
        <v>5273.2797852000003</v>
      </c>
      <c r="I459">
        <v>5417.0200194999998</v>
      </c>
      <c r="J459">
        <v>5396.9223633000001</v>
      </c>
      <c r="L459" t="str">
        <f t="shared" si="59"/>
        <v>20APR2022:02:00:00</v>
      </c>
      <c r="M459">
        <v>2</v>
      </c>
      <c r="N459">
        <f t="shared" si="60"/>
        <v>-42.236328200000571</v>
      </c>
      <c r="O459">
        <f t="shared" si="55"/>
        <v>-42.236328200000571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0.77366449768922929</v>
      </c>
    </row>
    <row r="460" spans="1:19" x14ac:dyDescent="0.25">
      <c r="A460" t="s">
        <v>509</v>
      </c>
      <c r="B460">
        <v>5345.0239258000001</v>
      </c>
      <c r="C460">
        <v>5179.5800780999998</v>
      </c>
      <c r="D460">
        <v>5382.9257813000004</v>
      </c>
      <c r="E460">
        <v>5464.9145508000001</v>
      </c>
      <c r="F460">
        <v>5288.1699219000002</v>
      </c>
      <c r="G460">
        <v>5177.5200194999998</v>
      </c>
      <c r="H460">
        <v>4992.4301758000001</v>
      </c>
      <c r="I460">
        <v>5179.5800780999998</v>
      </c>
      <c r="J460">
        <v>5159.4248047000001</v>
      </c>
      <c r="L460" t="str">
        <f t="shared" si="59"/>
        <v>20APR2022:03:00:00</v>
      </c>
      <c r="M460">
        <v>3</v>
      </c>
      <c r="N460">
        <f t="shared" si="60"/>
        <v>-165.44384770000033</v>
      </c>
      <c r="O460">
        <f t="shared" si="55"/>
        <v>-165.44384770000033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3.0952873176379283</v>
      </c>
    </row>
    <row r="461" spans="1:19" x14ac:dyDescent="0.25">
      <c r="A461" t="s">
        <v>510</v>
      </c>
      <c r="B461">
        <v>5302.4423827999999</v>
      </c>
      <c r="C461">
        <v>5048.6401366999999</v>
      </c>
      <c r="D461">
        <v>5283.7260741999999</v>
      </c>
      <c r="E461">
        <v>5309.5771483999997</v>
      </c>
      <c r="F461">
        <v>5151.2001952999999</v>
      </c>
      <c r="G461">
        <v>5053.7099608999997</v>
      </c>
      <c r="H461">
        <v>4871.5400391000003</v>
      </c>
      <c r="I461">
        <v>5048.6401366999999</v>
      </c>
      <c r="J461">
        <v>5031.2724608999997</v>
      </c>
      <c r="L461" t="str">
        <f t="shared" si="59"/>
        <v>20APR2022:04:00:00</v>
      </c>
      <c r="M461">
        <v>4</v>
      </c>
      <c r="N461">
        <f t="shared" si="60"/>
        <v>-253.80224610000005</v>
      </c>
      <c r="O461">
        <f t="shared" si="55"/>
        <v>-253.80224610000005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4.7865158690508514</v>
      </c>
    </row>
    <row r="462" spans="1:19" x14ac:dyDescent="0.25">
      <c r="A462" t="s">
        <v>511</v>
      </c>
      <c r="B462">
        <v>5393.3408202999999</v>
      </c>
      <c r="C462">
        <v>5058.5698241999999</v>
      </c>
      <c r="D462">
        <v>5321.453125</v>
      </c>
      <c r="E462">
        <v>5338.3076172000001</v>
      </c>
      <c r="F462">
        <v>5149.9902344000002</v>
      </c>
      <c r="G462">
        <v>5063.5200194999998</v>
      </c>
      <c r="H462">
        <v>4903.0297852000003</v>
      </c>
      <c r="I462">
        <v>5058.5698241999999</v>
      </c>
      <c r="J462">
        <v>5043.7773438000004</v>
      </c>
      <c r="L462" t="str">
        <f t="shared" si="59"/>
        <v>20APR2022:05:00:00</v>
      </c>
      <c r="M462">
        <v>5</v>
      </c>
      <c r="N462">
        <f t="shared" si="60"/>
        <v>-334.77099610000005</v>
      </c>
      <c r="O462">
        <f t="shared" si="55"/>
        <v>-334.77099610000005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6.2071173926178602</v>
      </c>
    </row>
    <row r="463" spans="1:19" x14ac:dyDescent="0.25">
      <c r="A463" t="s">
        <v>512</v>
      </c>
      <c r="B463">
        <v>5680.4838866999999</v>
      </c>
      <c r="C463">
        <v>5234.4902344000002</v>
      </c>
      <c r="D463">
        <v>5535.7226563000004</v>
      </c>
      <c r="E463">
        <v>5569.2304688000004</v>
      </c>
      <c r="F463">
        <v>5302.7402344000002</v>
      </c>
      <c r="G463">
        <v>5235.8901366999999</v>
      </c>
      <c r="H463">
        <v>5125.3999022999997</v>
      </c>
      <c r="I463">
        <v>5234.4902344000002</v>
      </c>
      <c r="J463">
        <v>5224.6303711</v>
      </c>
      <c r="L463" t="str">
        <f t="shared" si="59"/>
        <v>20APR2022:06:00:00</v>
      </c>
      <c r="M463">
        <v>6</v>
      </c>
      <c r="N463">
        <f t="shared" si="60"/>
        <v>-445.99365229999967</v>
      </c>
      <c r="O463">
        <f t="shared" si="55"/>
        <v>-445.99365229999967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7.851332055429765</v>
      </c>
    </row>
    <row r="464" spans="1:19" x14ac:dyDescent="0.25">
      <c r="A464" t="s">
        <v>513</v>
      </c>
      <c r="B464">
        <v>6200.4375</v>
      </c>
      <c r="C464">
        <v>5616.0600586</v>
      </c>
      <c r="D464">
        <v>5966.4375</v>
      </c>
      <c r="E464">
        <v>6038.1279297000001</v>
      </c>
      <c r="F464">
        <v>5665.9599608999997</v>
      </c>
      <c r="G464">
        <v>5605.1098633000001</v>
      </c>
      <c r="H464">
        <v>5537.7797852000003</v>
      </c>
      <c r="I464">
        <v>5616.0600586</v>
      </c>
      <c r="J464">
        <v>5606.2275391000003</v>
      </c>
      <c r="L464" t="str">
        <f t="shared" si="59"/>
        <v>20APR2022:07:00:00</v>
      </c>
      <c r="M464">
        <v>7</v>
      </c>
      <c r="N464">
        <f t="shared" si="60"/>
        <v>-584.37744139999995</v>
      </c>
      <c r="O464">
        <f t="shared" si="55"/>
        <v>-584.37744139999995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9.424777548358481</v>
      </c>
    </row>
    <row r="465" spans="1:19" x14ac:dyDescent="0.25">
      <c r="A465" t="s">
        <v>514</v>
      </c>
      <c r="B465">
        <v>6588.2324219000002</v>
      </c>
      <c r="C465">
        <v>5886.4199219000002</v>
      </c>
      <c r="D465">
        <v>6294.4033202999999</v>
      </c>
      <c r="E465">
        <v>6390.2104491999999</v>
      </c>
      <c r="F465">
        <v>5913.3701172000001</v>
      </c>
      <c r="G465">
        <v>5853.6699219000002</v>
      </c>
      <c r="H465">
        <v>5863.2700194999998</v>
      </c>
      <c r="I465">
        <v>5886.4199219000002</v>
      </c>
      <c r="J465">
        <v>5879.1826172000001</v>
      </c>
      <c r="L465" t="str">
        <f t="shared" si="59"/>
        <v>20APR2022:08:00:00</v>
      </c>
      <c r="M465">
        <v>8</v>
      </c>
      <c r="N465">
        <f t="shared" si="60"/>
        <v>-701.8125</v>
      </c>
      <c r="O465">
        <f t="shared" si="55"/>
        <v>-701.8125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10.652515804802196</v>
      </c>
    </row>
    <row r="466" spans="1:19" x14ac:dyDescent="0.25">
      <c r="A466" t="s">
        <v>515</v>
      </c>
      <c r="B466">
        <v>6759.7275391000003</v>
      </c>
      <c r="C466">
        <v>6107.8798827999999</v>
      </c>
      <c r="D466">
        <v>6497.9121094000002</v>
      </c>
      <c r="E466">
        <v>6607.2744141000003</v>
      </c>
      <c r="F466">
        <v>6079.9799805000002</v>
      </c>
      <c r="G466">
        <v>6043.4501952999999</v>
      </c>
      <c r="H466">
        <v>6111.4501952999999</v>
      </c>
      <c r="I466">
        <v>6107.8798827999999</v>
      </c>
      <c r="J466">
        <v>6085.6894530999998</v>
      </c>
      <c r="L466" t="str">
        <f t="shared" si="59"/>
        <v>20APR2022:09:00:00</v>
      </c>
      <c r="M466">
        <v>9</v>
      </c>
      <c r="N466">
        <f t="shared" si="60"/>
        <v>-651.84765630000038</v>
      </c>
      <c r="O466">
        <f t="shared" si="55"/>
        <v>-651.84765630000038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9.6431054732538577</v>
      </c>
    </row>
    <row r="467" spans="1:19" x14ac:dyDescent="0.25">
      <c r="A467" t="s">
        <v>516</v>
      </c>
      <c r="B467">
        <v>6939.8105469000002</v>
      </c>
      <c r="C467">
        <v>6445.5898438000004</v>
      </c>
      <c r="D467">
        <v>6732.7509766000003</v>
      </c>
      <c r="E467">
        <v>6838.5590819999998</v>
      </c>
      <c r="F467">
        <v>6324.6499022999997</v>
      </c>
      <c r="G467">
        <v>6324.3798827999999</v>
      </c>
      <c r="H467">
        <v>6433.7001952999999</v>
      </c>
      <c r="I467">
        <v>6445.5898438000004</v>
      </c>
      <c r="J467">
        <v>6382.0800780999998</v>
      </c>
      <c r="L467" t="str">
        <f t="shared" si="59"/>
        <v>20APR2022:10:00:00</v>
      </c>
      <c r="M467">
        <v>10</v>
      </c>
      <c r="N467">
        <f t="shared" si="60"/>
        <v>-494.22070309999981</v>
      </c>
      <c r="O467">
        <f t="shared" si="55"/>
        <v>-494.22070309999981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7.121530188180242</v>
      </c>
    </row>
    <row r="468" spans="1:19" x14ac:dyDescent="0.25">
      <c r="A468" t="s">
        <v>517</v>
      </c>
      <c r="B468">
        <v>7184.8720702999999</v>
      </c>
      <c r="C468">
        <v>6854.4799805000002</v>
      </c>
      <c r="D468">
        <v>6977.7983397999997</v>
      </c>
      <c r="E468">
        <v>7145.7851563000004</v>
      </c>
      <c r="F468">
        <v>6604.5498047000001</v>
      </c>
      <c r="G468">
        <v>6660.7299805000002</v>
      </c>
      <c r="H468">
        <v>6838.5800780999998</v>
      </c>
      <c r="I468">
        <v>6854.4799805000002</v>
      </c>
      <c r="J468">
        <v>6739.5849608999997</v>
      </c>
      <c r="L468" t="str">
        <f t="shared" si="59"/>
        <v>20APR2022:11:00:00</v>
      </c>
      <c r="M468">
        <v>11</v>
      </c>
      <c r="N468">
        <f t="shared" si="60"/>
        <v>-330.39208979999967</v>
      </c>
      <c r="O468">
        <f t="shared" si="55"/>
        <v>-330.39208979999967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4.5984408151919167</v>
      </c>
    </row>
    <row r="469" spans="1:19" x14ac:dyDescent="0.25">
      <c r="A469" t="s">
        <v>518</v>
      </c>
      <c r="B469">
        <v>7462.8706055000002</v>
      </c>
      <c r="C469">
        <v>7320.1801758000001</v>
      </c>
      <c r="D469">
        <v>7231.3369141000003</v>
      </c>
      <c r="E469">
        <v>7409.0830077999999</v>
      </c>
      <c r="F469">
        <v>6922.1298827999999</v>
      </c>
      <c r="G469">
        <v>7054.7700194999998</v>
      </c>
      <c r="H469">
        <v>7318.7998047000001</v>
      </c>
      <c r="I469">
        <v>7320.1801758000001</v>
      </c>
      <c r="J469">
        <v>7153.9697266000003</v>
      </c>
      <c r="L469" t="str">
        <f t="shared" si="59"/>
        <v>20APR2022:12:00:00</v>
      </c>
      <c r="M469">
        <v>12</v>
      </c>
      <c r="N469">
        <f t="shared" si="60"/>
        <v>-142.6904297000001</v>
      </c>
      <c r="O469">
        <f t="shared" si="55"/>
        <v>-142.6904297000001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1.9120046057724736</v>
      </c>
    </row>
    <row r="470" spans="1:19" x14ac:dyDescent="0.25">
      <c r="A470" t="s">
        <v>519</v>
      </c>
      <c r="B470">
        <v>7664.3442383000001</v>
      </c>
      <c r="C470">
        <v>7832.7797852000003</v>
      </c>
      <c r="D470">
        <v>7490.9614258000001</v>
      </c>
      <c r="E470">
        <v>7633.4975586</v>
      </c>
      <c r="F470">
        <v>7277.8100586</v>
      </c>
      <c r="G470">
        <v>7485.5</v>
      </c>
      <c r="H470">
        <v>7844.4199219000002</v>
      </c>
      <c r="I470">
        <v>7832.7797852000003</v>
      </c>
      <c r="J470">
        <v>7610.1274414</v>
      </c>
      <c r="L470" t="str">
        <f t="shared" si="59"/>
        <v>20APR2022:13:00:00</v>
      </c>
      <c r="M470">
        <v>13</v>
      </c>
      <c r="N470">
        <f t="shared" si="60"/>
        <v>168.43554690000019</v>
      </c>
      <c r="O470" t="str">
        <f t="shared" si="55"/>
        <v/>
      </c>
      <c r="P470">
        <f t="shared" si="56"/>
        <v>168.43554690000019</v>
      </c>
      <c r="Q470" t="str">
        <f t="shared" si="57"/>
        <v/>
      </c>
      <c r="R470">
        <f t="shared" si="58"/>
        <v>1</v>
      </c>
      <c r="S470">
        <f t="shared" si="61"/>
        <v>2.1976511187780399</v>
      </c>
    </row>
    <row r="471" spans="1:19" x14ac:dyDescent="0.25">
      <c r="A471" t="s">
        <v>520</v>
      </c>
      <c r="B471">
        <v>7915.4526366999999</v>
      </c>
      <c r="C471">
        <v>8259.7802733999997</v>
      </c>
      <c r="D471">
        <v>7782.8818358999997</v>
      </c>
      <c r="E471">
        <v>7963.2036133000001</v>
      </c>
      <c r="F471">
        <v>7611.2402344000002</v>
      </c>
      <c r="G471">
        <v>7880.9501952999999</v>
      </c>
      <c r="H471">
        <v>8347.4697266000003</v>
      </c>
      <c r="I471">
        <v>8259.7802733999997</v>
      </c>
      <c r="J471">
        <v>8024.8603516000003</v>
      </c>
      <c r="L471" t="str">
        <f t="shared" si="59"/>
        <v>20APR2022:14:00:00</v>
      </c>
      <c r="M471">
        <v>14</v>
      </c>
      <c r="N471">
        <f t="shared" si="60"/>
        <v>344.32763669999986</v>
      </c>
      <c r="O471" t="str">
        <f t="shared" si="55"/>
        <v/>
      </c>
      <c r="P471">
        <f t="shared" si="56"/>
        <v>344.32763669999986</v>
      </c>
      <c r="Q471" t="str">
        <f t="shared" si="57"/>
        <v/>
      </c>
      <c r="R471">
        <f t="shared" si="58"/>
        <v>1</v>
      </c>
      <c r="S471">
        <f t="shared" si="61"/>
        <v>4.3500688148081963</v>
      </c>
    </row>
    <row r="472" spans="1:19" x14ac:dyDescent="0.25">
      <c r="A472" t="s">
        <v>521</v>
      </c>
      <c r="B472">
        <v>8055.9047852000003</v>
      </c>
      <c r="C472">
        <v>8586.7304688000004</v>
      </c>
      <c r="D472">
        <v>8055.9731444999998</v>
      </c>
      <c r="E472">
        <v>8286.5136719000002</v>
      </c>
      <c r="F472">
        <v>7923.5898438000004</v>
      </c>
      <c r="G472">
        <v>8220.3701172000001</v>
      </c>
      <c r="H472">
        <v>8681.8798827999999</v>
      </c>
      <c r="I472">
        <v>8586.7304688000004</v>
      </c>
      <c r="J472">
        <v>8353.1425780999998</v>
      </c>
      <c r="L472" t="str">
        <f t="shared" si="59"/>
        <v>20APR2022:15:00:00</v>
      </c>
      <c r="M472">
        <v>15</v>
      </c>
      <c r="N472">
        <f t="shared" si="60"/>
        <v>530.82568360000005</v>
      </c>
      <c r="O472" t="str">
        <f t="shared" si="55"/>
        <v/>
      </c>
      <c r="P472">
        <f t="shared" si="56"/>
        <v>530.82568360000005</v>
      </c>
      <c r="Q472" t="str">
        <f t="shared" si="57"/>
        <v/>
      </c>
      <c r="R472">
        <f t="shared" si="58"/>
        <v>1</v>
      </c>
      <c r="S472">
        <f t="shared" si="61"/>
        <v>6.5892745477232131</v>
      </c>
    </row>
    <row r="473" spans="1:19" x14ac:dyDescent="0.25">
      <c r="A473" t="s">
        <v>522</v>
      </c>
      <c r="B473">
        <v>8198.5683594000002</v>
      </c>
      <c r="C473">
        <v>8830.5097655999998</v>
      </c>
      <c r="D473">
        <v>8280.5878905999998</v>
      </c>
      <c r="E473">
        <v>8553.4462891000003</v>
      </c>
      <c r="F473">
        <v>8236.1103516000003</v>
      </c>
      <c r="G473">
        <v>8533.1601563000004</v>
      </c>
      <c r="H473">
        <v>9058.1699219000002</v>
      </c>
      <c r="I473">
        <v>8830.5097655999998</v>
      </c>
      <c r="J473">
        <v>8664.4873047000001</v>
      </c>
      <c r="L473" t="str">
        <f t="shared" si="59"/>
        <v>20APR2022:16:00:00</v>
      </c>
      <c r="M473">
        <v>16</v>
      </c>
      <c r="N473">
        <f t="shared" si="60"/>
        <v>631.94140619999962</v>
      </c>
      <c r="O473" t="str">
        <f t="shared" si="55"/>
        <v/>
      </c>
      <c r="P473">
        <f t="shared" si="56"/>
        <v>631.94140619999962</v>
      </c>
      <c r="Q473" t="str">
        <f t="shared" si="57"/>
        <v/>
      </c>
      <c r="R473">
        <f t="shared" si="58"/>
        <v>1</v>
      </c>
      <c r="S473">
        <f t="shared" si="61"/>
        <v>7.7079482477627028</v>
      </c>
    </row>
    <row r="474" spans="1:19" x14ac:dyDescent="0.25">
      <c r="A474" t="s">
        <v>523</v>
      </c>
      <c r="B474">
        <v>8498.8525391000003</v>
      </c>
      <c r="C474">
        <v>8998.0996094000002</v>
      </c>
      <c r="D474">
        <v>8546.7041016000003</v>
      </c>
      <c r="E474">
        <v>8854.6884766000003</v>
      </c>
      <c r="F474">
        <v>8499.0800780999998</v>
      </c>
      <c r="G474">
        <v>8809.3398438000004</v>
      </c>
      <c r="H474">
        <v>9241.5595702999999</v>
      </c>
      <c r="I474">
        <v>8998.0996094000002</v>
      </c>
      <c r="J474">
        <v>8887.0195313000004</v>
      </c>
      <c r="L474" t="str">
        <f t="shared" si="59"/>
        <v>20APR2022:17:00:00</v>
      </c>
      <c r="M474">
        <v>17</v>
      </c>
      <c r="N474">
        <f t="shared" si="60"/>
        <v>499.2470702999999</v>
      </c>
      <c r="O474" t="str">
        <f t="shared" si="55"/>
        <v/>
      </c>
      <c r="P474">
        <f t="shared" si="56"/>
        <v>499.2470702999999</v>
      </c>
      <c r="Q474" t="str">
        <f t="shared" si="57"/>
        <v/>
      </c>
      <c r="R474">
        <f t="shared" si="58"/>
        <v>1</v>
      </c>
      <c r="S474">
        <f t="shared" si="61"/>
        <v>5.8742879465569411</v>
      </c>
    </row>
    <row r="475" spans="1:19" x14ac:dyDescent="0.25">
      <c r="A475" t="s">
        <v>524</v>
      </c>
      <c r="B475">
        <v>8744.3203125</v>
      </c>
      <c r="C475">
        <v>9049.1699219000002</v>
      </c>
      <c r="D475">
        <v>8715.7978516000003</v>
      </c>
      <c r="E475">
        <v>9033.9746094000002</v>
      </c>
      <c r="F475">
        <v>8657.4902344000002</v>
      </c>
      <c r="G475">
        <v>8973.7099608999997</v>
      </c>
      <c r="H475">
        <v>9263.8603516000003</v>
      </c>
      <c r="I475">
        <v>9049.1699219000002</v>
      </c>
      <c r="J475">
        <v>8986.0566405999998</v>
      </c>
      <c r="L475" t="str">
        <f t="shared" si="59"/>
        <v>20APR2022:18:00:00</v>
      </c>
      <c r="M475">
        <v>18</v>
      </c>
      <c r="N475">
        <f t="shared" si="60"/>
        <v>304.84960940000019</v>
      </c>
      <c r="O475" t="str">
        <f t="shared" si="55"/>
        <v/>
      </c>
      <c r="P475">
        <f t="shared" si="56"/>
        <v>304.84960940000019</v>
      </c>
      <c r="Q475" t="str">
        <f t="shared" si="57"/>
        <v/>
      </c>
      <c r="R475">
        <f t="shared" si="58"/>
        <v>1</v>
      </c>
      <c r="S475">
        <f t="shared" si="61"/>
        <v>3.4862584912885435</v>
      </c>
    </row>
    <row r="476" spans="1:19" x14ac:dyDescent="0.25">
      <c r="A476" t="s">
        <v>525</v>
      </c>
      <c r="B476">
        <v>8791.9677733999997</v>
      </c>
      <c r="C476">
        <v>8884.8701172000001</v>
      </c>
      <c r="D476">
        <v>8674.4248047000001</v>
      </c>
      <c r="E476">
        <v>9001.6826172000001</v>
      </c>
      <c r="F476">
        <v>8621.4902344000002</v>
      </c>
      <c r="G476">
        <v>8932.1201172000001</v>
      </c>
      <c r="H476">
        <v>8968.9199219000002</v>
      </c>
      <c r="I476">
        <v>8884.8701172000001</v>
      </c>
      <c r="J476">
        <v>8851.8496094000002</v>
      </c>
      <c r="L476" t="str">
        <f t="shared" si="59"/>
        <v>20APR2022:19:00:00</v>
      </c>
      <c r="M476">
        <v>19</v>
      </c>
      <c r="N476">
        <f t="shared" si="60"/>
        <v>92.902343800000381</v>
      </c>
      <c r="O476" t="str">
        <f t="shared" si="55"/>
        <v/>
      </c>
      <c r="P476">
        <f t="shared" si="56"/>
        <v>92.902343800000381</v>
      </c>
      <c r="Q476" t="str">
        <f t="shared" si="57"/>
        <v/>
      </c>
      <c r="R476">
        <f t="shared" si="58"/>
        <v>1</v>
      </c>
      <c r="S476">
        <f t="shared" si="61"/>
        <v>1.0566729336869884</v>
      </c>
    </row>
    <row r="477" spans="1:19" x14ac:dyDescent="0.25">
      <c r="A477" t="s">
        <v>526</v>
      </c>
      <c r="B477">
        <v>8686.53125</v>
      </c>
      <c r="C477">
        <v>8575.0800780999998</v>
      </c>
      <c r="D477">
        <v>8479.2695313000004</v>
      </c>
      <c r="E477">
        <v>8803.3515625</v>
      </c>
      <c r="F477">
        <v>8384.1396483999997</v>
      </c>
      <c r="G477">
        <v>8665.5703125</v>
      </c>
      <c r="H477">
        <v>8540.3701172000001</v>
      </c>
      <c r="I477">
        <v>8575.0800780999998</v>
      </c>
      <c r="J477">
        <v>8541.2910155999998</v>
      </c>
      <c r="L477" t="str">
        <f t="shared" si="59"/>
        <v>20APR2022:20:00:00</v>
      </c>
      <c r="M477">
        <v>20</v>
      </c>
      <c r="N477">
        <f t="shared" si="60"/>
        <v>-111.45117190000019</v>
      </c>
      <c r="O477">
        <f t="shared" si="55"/>
        <v>-111.45117190000019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1.2830342595037598</v>
      </c>
    </row>
    <row r="478" spans="1:19" x14ac:dyDescent="0.25">
      <c r="A478" t="s">
        <v>527</v>
      </c>
      <c r="B478">
        <v>8640.2226563000004</v>
      </c>
      <c r="C478">
        <v>8402.1103516000003</v>
      </c>
      <c r="D478">
        <v>8366.4384766000003</v>
      </c>
      <c r="E478">
        <v>8698.9355469000002</v>
      </c>
      <c r="F478">
        <v>8253.7695313000004</v>
      </c>
      <c r="G478">
        <v>8512.5</v>
      </c>
      <c r="H478">
        <v>8304.25</v>
      </c>
      <c r="I478">
        <v>8402.1103516000003</v>
      </c>
      <c r="J478">
        <v>8368.1572266000003</v>
      </c>
      <c r="L478" t="str">
        <f t="shared" si="59"/>
        <v>20APR2022:21:00:00</v>
      </c>
      <c r="M478">
        <v>21</v>
      </c>
      <c r="N478">
        <f t="shared" si="60"/>
        <v>-238.1123047000001</v>
      </c>
      <c r="O478">
        <f t="shared" si="55"/>
        <v>-238.1123047000001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2.7558584329581022</v>
      </c>
    </row>
    <row r="479" spans="1:19" x14ac:dyDescent="0.25">
      <c r="A479" t="s">
        <v>528</v>
      </c>
      <c r="B479">
        <v>8416.5947266000003</v>
      </c>
      <c r="C479">
        <v>7988.9799805000002</v>
      </c>
      <c r="D479">
        <v>8030.6596680000002</v>
      </c>
      <c r="E479">
        <v>8356.5585938000004</v>
      </c>
      <c r="F479">
        <v>7884.3701172000001</v>
      </c>
      <c r="G479">
        <v>8108.7402344000002</v>
      </c>
      <c r="H479">
        <v>7822.9399414</v>
      </c>
      <c r="I479">
        <v>7988.9799805000002</v>
      </c>
      <c r="J479">
        <v>7951.2578125</v>
      </c>
      <c r="L479" t="str">
        <f t="shared" si="59"/>
        <v>20APR2022:22:00:00</v>
      </c>
      <c r="M479">
        <v>22</v>
      </c>
      <c r="N479">
        <f t="shared" si="60"/>
        <v>-427.61474610000005</v>
      </c>
      <c r="O479">
        <f t="shared" si="55"/>
        <v>-427.61474610000005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5.0806146665058796</v>
      </c>
    </row>
    <row r="480" spans="1:19" x14ac:dyDescent="0.25">
      <c r="A480" t="s">
        <v>529</v>
      </c>
      <c r="B480">
        <v>7829.1889647999997</v>
      </c>
      <c r="C480">
        <v>7416.1699219000002</v>
      </c>
      <c r="D480">
        <v>7426.9262694999998</v>
      </c>
      <c r="E480">
        <v>7710.7158202999999</v>
      </c>
      <c r="F480">
        <v>7359</v>
      </c>
      <c r="G480">
        <v>7533.6699219000002</v>
      </c>
      <c r="H480">
        <v>7222.7900391000003</v>
      </c>
      <c r="I480">
        <v>7416.1699219000002</v>
      </c>
      <c r="J480">
        <v>7382.9077147999997</v>
      </c>
      <c r="L480" t="str">
        <f t="shared" si="59"/>
        <v>20APR2022:23:00:00</v>
      </c>
      <c r="M480">
        <v>23</v>
      </c>
      <c r="N480">
        <f t="shared" si="60"/>
        <v>-413.01904289999948</v>
      </c>
      <c r="O480">
        <f t="shared" si="55"/>
        <v>-413.01904289999948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5.2753745599567381</v>
      </c>
    </row>
    <row r="481" spans="1:19" x14ac:dyDescent="0.25">
      <c r="A481" t="s">
        <v>530</v>
      </c>
      <c r="B481">
        <v>7188.9262694999998</v>
      </c>
      <c r="C481">
        <v>6797.0698241999999</v>
      </c>
      <c r="D481">
        <v>6711.7260741999999</v>
      </c>
      <c r="E481">
        <v>7008.0556641000003</v>
      </c>
      <c r="F481">
        <v>6774.0200194999998</v>
      </c>
      <c r="G481">
        <v>6908.9501952999999</v>
      </c>
      <c r="H481">
        <v>6587.1801758000001</v>
      </c>
      <c r="I481">
        <v>6797.0698241999999</v>
      </c>
      <c r="J481">
        <v>6766.8051758000001</v>
      </c>
      <c r="L481" t="str">
        <f t="shared" si="59"/>
        <v>21APR2022:00:00:00</v>
      </c>
      <c r="M481">
        <v>24</v>
      </c>
      <c r="N481">
        <f t="shared" si="60"/>
        <v>-391.8564452999999</v>
      </c>
      <c r="O481">
        <f t="shared" si="55"/>
        <v>-391.8564452999999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5.4508341108254834</v>
      </c>
    </row>
    <row r="482" spans="1:19" x14ac:dyDescent="0.25">
      <c r="A482" t="s">
        <v>531</v>
      </c>
      <c r="B482">
        <v>6657.0800780999998</v>
      </c>
      <c r="C482">
        <v>6154.5400391000003</v>
      </c>
      <c r="D482">
        <v>6023.8559569999998</v>
      </c>
      <c r="E482">
        <v>6358.4443358999997</v>
      </c>
      <c r="F482">
        <v>6249.8701172000001</v>
      </c>
      <c r="G482">
        <v>6317.4902344000002</v>
      </c>
      <c r="H482">
        <v>6260.2099608999997</v>
      </c>
      <c r="I482">
        <v>6154.5400391000003</v>
      </c>
      <c r="J482">
        <v>6245.5273438000004</v>
      </c>
      <c r="L482" t="str">
        <f t="shared" si="59"/>
        <v>21APR2022:01:00:00</v>
      </c>
      <c r="M482">
        <v>1</v>
      </c>
      <c r="N482">
        <f t="shared" si="60"/>
        <v>-502.54003899999952</v>
      </c>
      <c r="O482">
        <f t="shared" si="55"/>
        <v>-502.54003899999952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7.5489558951411881</v>
      </c>
    </row>
    <row r="483" spans="1:19" x14ac:dyDescent="0.25">
      <c r="A483" t="s">
        <v>532</v>
      </c>
      <c r="B483">
        <v>6296.8369141000003</v>
      </c>
      <c r="C483">
        <v>5737.8598633000001</v>
      </c>
      <c r="D483">
        <v>5726.0244141000003</v>
      </c>
      <c r="E483">
        <v>6011.3247069999998</v>
      </c>
      <c r="F483">
        <v>5876.1201172000001</v>
      </c>
      <c r="G483">
        <v>5940.8500977000003</v>
      </c>
      <c r="H483">
        <v>5809.1098633000001</v>
      </c>
      <c r="I483">
        <v>5737.8598633000001</v>
      </c>
      <c r="J483">
        <v>5840.9848633000001</v>
      </c>
      <c r="L483" t="str">
        <f t="shared" si="59"/>
        <v>21APR2022:02:00:00</v>
      </c>
      <c r="M483">
        <v>2</v>
      </c>
      <c r="N483">
        <f t="shared" si="60"/>
        <v>-558.97705080000014</v>
      </c>
      <c r="O483">
        <f t="shared" si="55"/>
        <v>-558.97705080000014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8.8771085931783915</v>
      </c>
    </row>
    <row r="484" spans="1:19" x14ac:dyDescent="0.25">
      <c r="A484" t="s">
        <v>533</v>
      </c>
      <c r="B484">
        <v>6072.7192383000001</v>
      </c>
      <c r="C484">
        <v>5487.8999022999997</v>
      </c>
      <c r="D484">
        <v>5500.703125</v>
      </c>
      <c r="E484">
        <v>5739.3627930000002</v>
      </c>
      <c r="F484">
        <v>5659.1098633000001</v>
      </c>
      <c r="G484">
        <v>5706.9399414</v>
      </c>
      <c r="H484">
        <v>5527.3701172000001</v>
      </c>
      <c r="I484">
        <v>5487.8999022999997</v>
      </c>
      <c r="J484">
        <v>5595.3300780999998</v>
      </c>
      <c r="L484" t="str">
        <f t="shared" si="59"/>
        <v>21APR2022:03:00:00</v>
      </c>
      <c r="M484">
        <v>3</v>
      </c>
      <c r="N484">
        <f t="shared" si="60"/>
        <v>-584.81933600000048</v>
      </c>
      <c r="O484">
        <f t="shared" si="55"/>
        <v>-584.81933600000048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9.6302712681265845</v>
      </c>
    </row>
    <row r="485" spans="1:19" x14ac:dyDescent="0.25">
      <c r="A485" t="s">
        <v>534</v>
      </c>
      <c r="B485">
        <v>5967.1582030999998</v>
      </c>
      <c r="C485">
        <v>5330.4599608999997</v>
      </c>
      <c r="D485">
        <v>5426.5205077999999</v>
      </c>
      <c r="E485">
        <v>5666.2993164</v>
      </c>
      <c r="F485">
        <v>5501.7001952999999</v>
      </c>
      <c r="G485">
        <v>5553.7998047000001</v>
      </c>
      <c r="H485">
        <v>5363.5800780999998</v>
      </c>
      <c r="I485">
        <v>5330.4599608999997</v>
      </c>
      <c r="J485">
        <v>5437.3847655999998</v>
      </c>
      <c r="L485" t="str">
        <f t="shared" si="59"/>
        <v>21APR2022:04:00:00</v>
      </c>
      <c r="M485">
        <v>4</v>
      </c>
      <c r="N485">
        <f t="shared" si="60"/>
        <v>-636.6982422000001</v>
      </c>
      <c r="O485">
        <f t="shared" si="55"/>
        <v>-636.6982422000001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10.670041257984895</v>
      </c>
    </row>
    <row r="486" spans="1:19" x14ac:dyDescent="0.25">
      <c r="A486" t="s">
        <v>535</v>
      </c>
      <c r="B486">
        <v>6008.9375</v>
      </c>
      <c r="C486">
        <v>5298.6000977000003</v>
      </c>
      <c r="D486">
        <v>5448.3149414</v>
      </c>
      <c r="E486">
        <v>5707.4643555000002</v>
      </c>
      <c r="F486">
        <v>5483.5800780999998</v>
      </c>
      <c r="G486">
        <v>5524.5698241999999</v>
      </c>
      <c r="H486">
        <v>5340.5898438000004</v>
      </c>
      <c r="I486">
        <v>5298.6000977000003</v>
      </c>
      <c r="J486">
        <v>5411.8349608999997</v>
      </c>
      <c r="L486" t="str">
        <f t="shared" si="59"/>
        <v>21APR2022:05:00:00</v>
      </c>
      <c r="M486">
        <v>5</v>
      </c>
      <c r="N486">
        <f t="shared" si="60"/>
        <v>-710.33740229999967</v>
      </c>
      <c r="O486">
        <f t="shared" si="55"/>
        <v>-710.33740229999967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11.82134782230635</v>
      </c>
    </row>
    <row r="487" spans="1:19" x14ac:dyDescent="0.25">
      <c r="A487" t="s">
        <v>536</v>
      </c>
      <c r="B487">
        <v>6276.2514647999997</v>
      </c>
      <c r="C487">
        <v>5459.2998047000001</v>
      </c>
      <c r="D487">
        <v>5673.0708008000001</v>
      </c>
      <c r="E487">
        <v>5991.8256836</v>
      </c>
      <c r="F487">
        <v>5618.3798827999999</v>
      </c>
      <c r="G487">
        <v>5651.6499022999997</v>
      </c>
      <c r="H487">
        <v>5532.3701172000001</v>
      </c>
      <c r="I487">
        <v>5459.2998047000001</v>
      </c>
      <c r="J487">
        <v>5565.4248047000001</v>
      </c>
      <c r="L487" t="str">
        <f t="shared" si="59"/>
        <v>21APR2022:06:00:00</v>
      </c>
      <c r="M487">
        <v>6</v>
      </c>
      <c r="N487">
        <f t="shared" si="60"/>
        <v>-816.95166009999957</v>
      </c>
      <c r="O487">
        <f t="shared" si="55"/>
        <v>-816.95166009999957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13.01655398420262</v>
      </c>
    </row>
    <row r="488" spans="1:19" x14ac:dyDescent="0.25">
      <c r="A488" t="s">
        <v>537</v>
      </c>
      <c r="B488">
        <v>6776.4887694999998</v>
      </c>
      <c r="C488">
        <v>5833.3701172000001</v>
      </c>
      <c r="D488">
        <v>6144.8383789</v>
      </c>
      <c r="E488">
        <v>6558.1689452999999</v>
      </c>
      <c r="F488">
        <v>5972.2402344000002</v>
      </c>
      <c r="G488">
        <v>5983.4799805000002</v>
      </c>
      <c r="H488">
        <v>5924.3701172000001</v>
      </c>
      <c r="I488">
        <v>5833.3701172000001</v>
      </c>
      <c r="J488">
        <v>5928.3652344000002</v>
      </c>
      <c r="L488" t="str">
        <f t="shared" si="59"/>
        <v>21APR2022:07:00:00</v>
      </c>
      <c r="M488">
        <v>7</v>
      </c>
      <c r="N488">
        <f t="shared" si="60"/>
        <v>-943.11865229999967</v>
      </c>
      <c r="O488">
        <f t="shared" si="55"/>
        <v>-943.11865229999967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13.917512215837219</v>
      </c>
    </row>
    <row r="489" spans="1:19" x14ac:dyDescent="0.25">
      <c r="A489" t="s">
        <v>538</v>
      </c>
      <c r="B489">
        <v>7123.3491211</v>
      </c>
      <c r="C489">
        <v>6055.6000977000003</v>
      </c>
      <c r="D489">
        <v>6472.3984375</v>
      </c>
      <c r="E489">
        <v>6895.5913086</v>
      </c>
      <c r="F489">
        <v>6203.8100586</v>
      </c>
      <c r="G489">
        <v>6195.7099608999997</v>
      </c>
      <c r="H489">
        <v>6192.0800780999998</v>
      </c>
      <c r="I489">
        <v>6055.6000977000003</v>
      </c>
      <c r="J489">
        <v>6161.7998047000001</v>
      </c>
      <c r="L489" t="str">
        <f t="shared" si="59"/>
        <v>21APR2022:08:00:00</v>
      </c>
      <c r="M489">
        <v>8</v>
      </c>
      <c r="N489">
        <f t="shared" si="60"/>
        <v>-1067.7490233999997</v>
      </c>
      <c r="O489">
        <f t="shared" si="55"/>
        <v>-1067.7490233999997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14.989424289723932</v>
      </c>
    </row>
    <row r="490" spans="1:19" x14ac:dyDescent="0.25">
      <c r="A490" t="s">
        <v>539</v>
      </c>
      <c r="B490">
        <v>7250.15625</v>
      </c>
      <c r="C490">
        <v>6276.3701172000001</v>
      </c>
      <c r="D490">
        <v>6652.6459961</v>
      </c>
      <c r="E490">
        <v>7084.0747069999998</v>
      </c>
      <c r="F490">
        <v>6370.8798827999999</v>
      </c>
      <c r="G490">
        <v>6386.1201172000001</v>
      </c>
      <c r="H490">
        <v>6424.4199219000002</v>
      </c>
      <c r="I490">
        <v>6276.3701172000001</v>
      </c>
      <c r="J490">
        <v>6364.4472655999998</v>
      </c>
      <c r="L490" t="str">
        <f t="shared" si="59"/>
        <v>21APR2022:09:00:00</v>
      </c>
      <c r="M490">
        <v>9</v>
      </c>
      <c r="N490">
        <f t="shared" si="60"/>
        <v>-973.7861327999999</v>
      </c>
      <c r="O490">
        <f t="shared" si="55"/>
        <v>-973.7861327999999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13.431243399754313</v>
      </c>
    </row>
    <row r="491" spans="1:19" x14ac:dyDescent="0.25">
      <c r="A491" t="s">
        <v>540</v>
      </c>
      <c r="B491">
        <v>7437.1303711</v>
      </c>
      <c r="C491">
        <v>6594.2202147999997</v>
      </c>
      <c r="D491">
        <v>6831.2299805000002</v>
      </c>
      <c r="E491">
        <v>7186.4702147999997</v>
      </c>
      <c r="F491">
        <v>6598.4902344000002</v>
      </c>
      <c r="G491">
        <v>6676.2001952999999</v>
      </c>
      <c r="H491">
        <v>6723.9501952999999</v>
      </c>
      <c r="I491">
        <v>6594.2202147999997</v>
      </c>
      <c r="J491">
        <v>6648.2153319999998</v>
      </c>
      <c r="L491" t="str">
        <f t="shared" si="59"/>
        <v>21APR2022:10:00:00</v>
      </c>
      <c r="M491">
        <v>10</v>
      </c>
      <c r="N491">
        <f t="shared" si="60"/>
        <v>-842.91015630000038</v>
      </c>
      <c r="O491">
        <f t="shared" si="55"/>
        <v>-842.91015630000038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11.333809066672694</v>
      </c>
    </row>
    <row r="492" spans="1:19" x14ac:dyDescent="0.25">
      <c r="A492" t="s">
        <v>541</v>
      </c>
      <c r="B492">
        <v>7631.5400391000003</v>
      </c>
      <c r="C492">
        <v>7003.3398438000004</v>
      </c>
      <c r="D492">
        <v>6999.9697266000003</v>
      </c>
      <c r="E492">
        <v>7314.3222655999998</v>
      </c>
      <c r="F492">
        <v>6848.0200194999998</v>
      </c>
      <c r="G492">
        <v>7006.4902344000002</v>
      </c>
      <c r="H492">
        <v>7120.8999022999997</v>
      </c>
      <c r="I492">
        <v>7003.3398438000004</v>
      </c>
      <c r="J492">
        <v>6994.6875</v>
      </c>
      <c r="L492" t="str">
        <f t="shared" si="59"/>
        <v>21APR2022:11:00:00</v>
      </c>
      <c r="M492">
        <v>11</v>
      </c>
      <c r="N492">
        <f t="shared" si="60"/>
        <v>-628.2001952999999</v>
      </c>
      <c r="O492">
        <f t="shared" si="55"/>
        <v>-628.2001952999999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8.2316307335273375</v>
      </c>
    </row>
    <row r="493" spans="1:19" x14ac:dyDescent="0.25">
      <c r="A493" t="s">
        <v>542</v>
      </c>
      <c r="B493">
        <v>7762.9731444999998</v>
      </c>
      <c r="C493">
        <v>7476.2700194999998</v>
      </c>
      <c r="D493">
        <v>7174.6689452999999</v>
      </c>
      <c r="E493">
        <v>7449.0419922000001</v>
      </c>
      <c r="F493">
        <v>7103.4702147999997</v>
      </c>
      <c r="G493">
        <v>7378.6499022999997</v>
      </c>
      <c r="H493">
        <v>7586.7402344000002</v>
      </c>
      <c r="I493">
        <v>7476.2700194999998</v>
      </c>
      <c r="J493">
        <v>7386.2822266000003</v>
      </c>
      <c r="L493" t="str">
        <f t="shared" si="59"/>
        <v>21APR2022:12:00:00</v>
      </c>
      <c r="M493">
        <v>12</v>
      </c>
      <c r="N493">
        <f t="shared" si="60"/>
        <v>-286.703125</v>
      </c>
      <c r="O493">
        <f t="shared" si="55"/>
        <v>-286.703125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3.6932128923198291</v>
      </c>
    </row>
    <row r="494" spans="1:19" x14ac:dyDescent="0.25">
      <c r="A494" t="s">
        <v>543</v>
      </c>
      <c r="B494">
        <v>7861.0996094000002</v>
      </c>
      <c r="C494">
        <v>8079.6401366999999</v>
      </c>
      <c r="D494">
        <v>7386.5683594000002</v>
      </c>
      <c r="E494">
        <v>7608.2280272999997</v>
      </c>
      <c r="F494">
        <v>7390.5200194999998</v>
      </c>
      <c r="G494">
        <v>7792.0400391000003</v>
      </c>
      <c r="H494">
        <v>8149.3198241999999</v>
      </c>
      <c r="I494">
        <v>8079.6401366999999</v>
      </c>
      <c r="J494">
        <v>7852.8803711</v>
      </c>
      <c r="L494" t="str">
        <f t="shared" si="59"/>
        <v>21APR2022:13:00:00</v>
      </c>
      <c r="M494">
        <v>13</v>
      </c>
      <c r="N494">
        <f t="shared" si="60"/>
        <v>218.54052729999967</v>
      </c>
      <c r="O494" t="str">
        <f t="shared" si="55"/>
        <v/>
      </c>
      <c r="P494">
        <f t="shared" si="56"/>
        <v>218.54052729999967</v>
      </c>
      <c r="Q494" t="str">
        <f t="shared" si="57"/>
        <v/>
      </c>
      <c r="R494">
        <f t="shared" si="58"/>
        <v>1</v>
      </c>
      <c r="S494">
        <f t="shared" si="61"/>
        <v>2.7800249094754799</v>
      </c>
    </row>
    <row r="495" spans="1:19" x14ac:dyDescent="0.25">
      <c r="A495" t="s">
        <v>544</v>
      </c>
      <c r="B495">
        <v>7941.2075194999998</v>
      </c>
      <c r="C495">
        <v>8711.4697266000003</v>
      </c>
      <c r="D495">
        <v>7601.1909180000002</v>
      </c>
      <c r="E495">
        <v>7784.1279297000001</v>
      </c>
      <c r="F495">
        <v>7655.1801758000001</v>
      </c>
      <c r="G495">
        <v>8196.6904297000001</v>
      </c>
      <c r="H495">
        <v>8772.4296875</v>
      </c>
      <c r="I495">
        <v>8711.4697266000003</v>
      </c>
      <c r="J495">
        <v>8333.9423827999999</v>
      </c>
      <c r="L495" t="str">
        <f t="shared" si="59"/>
        <v>21APR2022:14:00:00</v>
      </c>
      <c r="M495">
        <v>14</v>
      </c>
      <c r="N495">
        <f t="shared" si="60"/>
        <v>770.26220710000052</v>
      </c>
      <c r="O495" t="str">
        <f t="shared" si="55"/>
        <v/>
      </c>
      <c r="P495">
        <f t="shared" si="56"/>
        <v>770.26220710000052</v>
      </c>
      <c r="Q495" t="str">
        <f t="shared" si="57"/>
        <v/>
      </c>
      <c r="R495">
        <f t="shared" si="58"/>
        <v>1</v>
      </c>
      <c r="S495">
        <f t="shared" si="61"/>
        <v>9.6995602395301521</v>
      </c>
    </row>
    <row r="496" spans="1:19" x14ac:dyDescent="0.25">
      <c r="A496" t="s">
        <v>545</v>
      </c>
      <c r="B496">
        <v>8030.7167969000002</v>
      </c>
      <c r="C496">
        <v>9221.5800780999998</v>
      </c>
      <c r="D496">
        <v>7830.7377930000002</v>
      </c>
      <c r="E496">
        <v>7994.4296875</v>
      </c>
      <c r="F496">
        <v>7927.0800780999998</v>
      </c>
      <c r="G496">
        <v>8540.1103516000003</v>
      </c>
      <c r="H496">
        <v>9308.0302733999997</v>
      </c>
      <c r="I496">
        <v>9221.5800780999998</v>
      </c>
      <c r="J496">
        <v>8749.2011719000002</v>
      </c>
      <c r="L496" t="str">
        <f t="shared" si="59"/>
        <v>21APR2022:15:00:00</v>
      </c>
      <c r="M496">
        <v>15</v>
      </c>
      <c r="N496">
        <f t="shared" si="60"/>
        <v>1190.8632811999996</v>
      </c>
      <c r="O496" t="str">
        <f t="shared" si="55"/>
        <v/>
      </c>
      <c r="P496">
        <f t="shared" si="56"/>
        <v>1190.8632811999996</v>
      </c>
      <c r="Q496" t="str">
        <f t="shared" si="57"/>
        <v/>
      </c>
      <c r="R496">
        <f t="shared" si="58"/>
        <v>1</v>
      </c>
      <c r="S496">
        <f t="shared" si="61"/>
        <v>14.82885415234284</v>
      </c>
    </row>
    <row r="497" spans="1:19" x14ac:dyDescent="0.25">
      <c r="A497" t="s">
        <v>546</v>
      </c>
      <c r="B497">
        <v>8107.3090819999998</v>
      </c>
      <c r="C497">
        <v>9609.8701172000001</v>
      </c>
      <c r="D497">
        <v>8049.0913086</v>
      </c>
      <c r="E497">
        <v>8214.5126952999999</v>
      </c>
      <c r="F497">
        <v>8208.3603516000003</v>
      </c>
      <c r="G497">
        <v>8838.8496094000002</v>
      </c>
      <c r="H497">
        <v>9761.1503905999998</v>
      </c>
      <c r="I497">
        <v>9609.8701172000001</v>
      </c>
      <c r="J497">
        <v>9104.5576172000001</v>
      </c>
      <c r="L497" t="str">
        <f t="shared" si="59"/>
        <v>21APR2022:16:00:00</v>
      </c>
      <c r="M497">
        <v>16</v>
      </c>
      <c r="N497">
        <f t="shared" si="60"/>
        <v>1502.5610352000003</v>
      </c>
      <c r="O497" t="str">
        <f t="shared" si="55"/>
        <v/>
      </c>
      <c r="P497">
        <f t="shared" si="56"/>
        <v>1502.5610352000003</v>
      </c>
      <c r="Q497" t="str">
        <f t="shared" si="57"/>
        <v/>
      </c>
      <c r="R497">
        <f t="shared" si="58"/>
        <v>1</v>
      </c>
      <c r="S497">
        <f t="shared" si="61"/>
        <v>18.533412504723852</v>
      </c>
    </row>
    <row r="498" spans="1:19" x14ac:dyDescent="0.25">
      <c r="A498" t="s">
        <v>547</v>
      </c>
      <c r="B498">
        <v>8227.015625</v>
      </c>
      <c r="C498">
        <v>9785.7597655999998</v>
      </c>
      <c r="D498">
        <v>8330.8261719000002</v>
      </c>
      <c r="E498">
        <v>8465.3466797000001</v>
      </c>
      <c r="F498">
        <v>8462.6699219000002</v>
      </c>
      <c r="G498">
        <v>9096.2197266000003</v>
      </c>
      <c r="H498">
        <v>9980.9199219000002</v>
      </c>
      <c r="I498">
        <v>9785.7597655999998</v>
      </c>
      <c r="J498">
        <v>9331.3925780999998</v>
      </c>
      <c r="L498" t="str">
        <f t="shared" si="59"/>
        <v>21APR2022:17:00:00</v>
      </c>
      <c r="M498">
        <v>17</v>
      </c>
      <c r="N498">
        <f t="shared" si="60"/>
        <v>1558.7441405999998</v>
      </c>
      <c r="O498" t="str">
        <f t="shared" si="55"/>
        <v/>
      </c>
      <c r="P498">
        <f t="shared" si="56"/>
        <v>1558.7441405999998</v>
      </c>
      <c r="Q498" t="str">
        <f t="shared" si="57"/>
        <v/>
      </c>
      <c r="R498">
        <f t="shared" si="58"/>
        <v>1</v>
      </c>
      <c r="S498">
        <f t="shared" si="61"/>
        <v>18.946653460379199</v>
      </c>
    </row>
    <row r="499" spans="1:19" x14ac:dyDescent="0.25">
      <c r="A499" t="s">
        <v>548</v>
      </c>
      <c r="B499">
        <v>8310.9648438000004</v>
      </c>
      <c r="C499">
        <v>9767.0996094000002</v>
      </c>
      <c r="D499">
        <v>8516.7333983999997</v>
      </c>
      <c r="E499">
        <v>8613.8964844000002</v>
      </c>
      <c r="F499">
        <v>8607.8603516000003</v>
      </c>
      <c r="G499">
        <v>9225.1601563000004</v>
      </c>
      <c r="H499">
        <v>10025.900390999999</v>
      </c>
      <c r="I499">
        <v>9767.0996094000002</v>
      </c>
      <c r="J499">
        <v>9406.5048827999999</v>
      </c>
      <c r="L499" t="str">
        <f t="shared" si="59"/>
        <v>21APR2022:18:00:00</v>
      </c>
      <c r="M499">
        <v>18</v>
      </c>
      <c r="N499">
        <f t="shared" si="60"/>
        <v>1456.1347655999998</v>
      </c>
      <c r="O499" t="str">
        <f t="shared" si="55"/>
        <v/>
      </c>
      <c r="P499">
        <f t="shared" si="56"/>
        <v>1456.1347655999998</v>
      </c>
      <c r="Q499" t="str">
        <f t="shared" si="57"/>
        <v/>
      </c>
      <c r="R499">
        <f t="shared" si="58"/>
        <v>1</v>
      </c>
      <c r="S499">
        <f t="shared" si="61"/>
        <v>17.520646434767194</v>
      </c>
    </row>
    <row r="500" spans="1:19" x14ac:dyDescent="0.25">
      <c r="A500" t="s">
        <v>549</v>
      </c>
      <c r="B500">
        <v>8328.2099608999997</v>
      </c>
      <c r="C500">
        <v>9417.3300780999998</v>
      </c>
      <c r="D500">
        <v>8497.1103516000003</v>
      </c>
      <c r="E500">
        <v>8591.6591797000001</v>
      </c>
      <c r="F500">
        <v>8595.7597655999998</v>
      </c>
      <c r="G500">
        <v>9146.4599608999997</v>
      </c>
      <c r="H500">
        <v>9665.5</v>
      </c>
      <c r="I500">
        <v>9417.3300780999998</v>
      </c>
      <c r="J500">
        <v>9206.2617188000004</v>
      </c>
      <c r="L500" t="str">
        <f t="shared" si="59"/>
        <v>21APR2022:19:00:00</v>
      </c>
      <c r="M500">
        <v>19</v>
      </c>
      <c r="N500">
        <f t="shared" si="60"/>
        <v>1089.1201172000001</v>
      </c>
      <c r="O500" t="str">
        <f t="shared" si="55"/>
        <v/>
      </c>
      <c r="P500">
        <f t="shared" si="56"/>
        <v>1089.1201172000001</v>
      </c>
      <c r="Q500" t="str">
        <f t="shared" si="57"/>
        <v/>
      </c>
      <c r="R500">
        <f t="shared" si="58"/>
        <v>1</v>
      </c>
      <c r="S500">
        <f t="shared" si="61"/>
        <v>13.077481503387828</v>
      </c>
    </row>
    <row r="501" spans="1:19" x14ac:dyDescent="0.25">
      <c r="A501" t="s">
        <v>550</v>
      </c>
      <c r="B501">
        <v>8308.3300780999998</v>
      </c>
      <c r="C501">
        <v>8929.3398438000004</v>
      </c>
      <c r="D501">
        <v>8354.3828125</v>
      </c>
      <c r="E501">
        <v>8492.1953125</v>
      </c>
      <c r="F501">
        <v>8390.0302733999997</v>
      </c>
      <c r="G501">
        <v>8859.1699219000002</v>
      </c>
      <c r="H501">
        <v>9169.5898438000004</v>
      </c>
      <c r="I501">
        <v>8929.3398438000004</v>
      </c>
      <c r="J501">
        <v>8837.0322266000003</v>
      </c>
      <c r="L501" t="str">
        <f t="shared" si="59"/>
        <v>21APR2022:20:00:00</v>
      </c>
      <c r="M501">
        <v>20</v>
      </c>
      <c r="N501">
        <f t="shared" si="60"/>
        <v>621.00976570000057</v>
      </c>
      <c r="O501" t="str">
        <f t="shared" si="55"/>
        <v/>
      </c>
      <c r="P501">
        <f t="shared" si="56"/>
        <v>621.00976570000057</v>
      </c>
      <c r="Q501" t="str">
        <f t="shared" si="57"/>
        <v/>
      </c>
      <c r="R501">
        <f t="shared" si="58"/>
        <v>1</v>
      </c>
      <c r="S501">
        <f t="shared" si="61"/>
        <v>7.4745437393842318</v>
      </c>
    </row>
    <row r="502" spans="1:19" x14ac:dyDescent="0.25">
      <c r="A502" t="s">
        <v>551</v>
      </c>
      <c r="B502">
        <v>8372.3183594000002</v>
      </c>
      <c r="C502">
        <v>8610.2900391000003</v>
      </c>
      <c r="D502">
        <v>8255.2128905999998</v>
      </c>
      <c r="E502">
        <v>8411.4960938000004</v>
      </c>
      <c r="F502">
        <v>8285.6699219000002</v>
      </c>
      <c r="G502">
        <v>8685.0400391000003</v>
      </c>
      <c r="H502">
        <v>8845.0800780999998</v>
      </c>
      <c r="I502">
        <v>8610.2900391000003</v>
      </c>
      <c r="J502">
        <v>8606.5205077999999</v>
      </c>
      <c r="L502" t="str">
        <f t="shared" si="59"/>
        <v>21APR2022:21:00:00</v>
      </c>
      <c r="M502">
        <v>21</v>
      </c>
      <c r="N502">
        <f t="shared" si="60"/>
        <v>237.9716797000001</v>
      </c>
      <c r="O502" t="str">
        <f t="shared" si="55"/>
        <v/>
      </c>
      <c r="P502">
        <f t="shared" si="56"/>
        <v>237.9716797000001</v>
      </c>
      <c r="Q502" t="str">
        <f t="shared" si="57"/>
        <v/>
      </c>
      <c r="R502">
        <f t="shared" si="58"/>
        <v>1</v>
      </c>
      <c r="S502">
        <f t="shared" si="61"/>
        <v>2.8423630048995685</v>
      </c>
    </row>
    <row r="503" spans="1:19" x14ac:dyDescent="0.25">
      <c r="A503" t="s">
        <v>552</v>
      </c>
      <c r="B503">
        <v>8180.96875</v>
      </c>
      <c r="C503">
        <v>8078.7402344000002</v>
      </c>
      <c r="D503">
        <v>7920.9604491999999</v>
      </c>
      <c r="E503">
        <v>8074.7675780999998</v>
      </c>
      <c r="F503">
        <v>7954.9199219000002</v>
      </c>
      <c r="G503">
        <v>8290.9804688000004</v>
      </c>
      <c r="H503">
        <v>8308.9404297000001</v>
      </c>
      <c r="I503">
        <v>8078.7402344000002</v>
      </c>
      <c r="J503">
        <v>8158.3950194999998</v>
      </c>
      <c r="L503" t="str">
        <f t="shared" si="59"/>
        <v>21APR2022:22:00:00</v>
      </c>
      <c r="M503">
        <v>22</v>
      </c>
      <c r="N503">
        <f t="shared" si="60"/>
        <v>-102.22851559999981</v>
      </c>
      <c r="O503">
        <f t="shared" si="55"/>
        <v>-102.22851559999981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1.2495893667849522</v>
      </c>
    </row>
    <row r="504" spans="1:19" x14ac:dyDescent="0.25">
      <c r="A504" t="s">
        <v>553</v>
      </c>
      <c r="B504">
        <v>7649.3574219000002</v>
      </c>
      <c r="C504">
        <v>7426.7299805000002</v>
      </c>
      <c r="D504">
        <v>7327.8037108999997</v>
      </c>
      <c r="E504">
        <v>7492.4560547000001</v>
      </c>
      <c r="F504">
        <v>7450.6699219000002</v>
      </c>
      <c r="G504">
        <v>7696.4199219000002</v>
      </c>
      <c r="H504">
        <v>7615.9501952999999</v>
      </c>
      <c r="I504">
        <v>7426.7299805000002</v>
      </c>
      <c r="J504">
        <v>7547.4423827999999</v>
      </c>
      <c r="L504" t="str">
        <f t="shared" si="59"/>
        <v>21APR2022:23:00:00</v>
      </c>
      <c r="M504">
        <v>23</v>
      </c>
      <c r="N504">
        <f t="shared" si="60"/>
        <v>-222.62744139999995</v>
      </c>
      <c r="O504">
        <f t="shared" si="55"/>
        <v>-222.62744139999995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2.9104070985442618</v>
      </c>
    </row>
    <row r="505" spans="1:19" x14ac:dyDescent="0.25">
      <c r="A505" t="s">
        <v>554</v>
      </c>
      <c r="B505">
        <v>6988.4799805000002</v>
      </c>
      <c r="C505">
        <v>6738.8100586</v>
      </c>
      <c r="D505">
        <v>6641.6782227000003</v>
      </c>
      <c r="E505">
        <v>6826.7895508000001</v>
      </c>
      <c r="F505">
        <v>6877.8999022999997</v>
      </c>
      <c r="G505">
        <v>7064.4301758000001</v>
      </c>
      <c r="H505">
        <v>6891.3798827999999</v>
      </c>
      <c r="I505">
        <v>6738.8100586</v>
      </c>
      <c r="J505">
        <v>6893.1303711</v>
      </c>
      <c r="L505" t="str">
        <f t="shared" si="59"/>
        <v>22APR2022:00:00:00</v>
      </c>
      <c r="M505">
        <v>24</v>
      </c>
      <c r="N505">
        <f t="shared" si="60"/>
        <v>-249.66992190000019</v>
      </c>
      <c r="O505">
        <f t="shared" si="55"/>
        <v>-249.66992190000019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3.5725926467079496</v>
      </c>
    </row>
    <row r="506" spans="1:19" x14ac:dyDescent="0.25">
      <c r="A506" t="s">
        <v>555</v>
      </c>
      <c r="B506">
        <v>6492.9501952999999</v>
      </c>
      <c r="C506">
        <v>6561.2202147999997</v>
      </c>
      <c r="D506">
        <v>6105.3398438000004</v>
      </c>
      <c r="E506">
        <v>6278.0439452999999</v>
      </c>
      <c r="F506">
        <v>6461.6499022999997</v>
      </c>
      <c r="G506">
        <v>6580.1098633000001</v>
      </c>
      <c r="H506">
        <v>6561.2202147999997</v>
      </c>
      <c r="I506">
        <v>6580.1098633000001</v>
      </c>
      <c r="J506">
        <v>6545.7724608999997</v>
      </c>
      <c r="L506" t="str">
        <f t="shared" si="59"/>
        <v>22APR2022:01:00:00</v>
      </c>
      <c r="M506">
        <v>1</v>
      </c>
      <c r="N506">
        <f t="shared" si="60"/>
        <v>68.270019499999762</v>
      </c>
      <c r="O506" t="str">
        <f t="shared" si="55"/>
        <v/>
      </c>
      <c r="P506">
        <f t="shared" si="56"/>
        <v>68.270019499999762</v>
      </c>
      <c r="Q506" t="str">
        <f t="shared" si="57"/>
        <v/>
      </c>
      <c r="R506">
        <f t="shared" si="58"/>
        <v>1</v>
      </c>
      <c r="S506">
        <f t="shared" si="61"/>
        <v>1.0514483778024024</v>
      </c>
    </row>
    <row r="507" spans="1:19" x14ac:dyDescent="0.25">
      <c r="A507" t="s">
        <v>556</v>
      </c>
      <c r="B507">
        <v>6144.1904297000001</v>
      </c>
      <c r="C507">
        <v>6098.8999022999997</v>
      </c>
      <c r="D507">
        <v>5795.5053711</v>
      </c>
      <c r="E507">
        <v>5925.9570313000004</v>
      </c>
      <c r="F507">
        <v>6066.0400391000003</v>
      </c>
      <c r="G507">
        <v>6161.1601563000004</v>
      </c>
      <c r="H507">
        <v>6098.8999022999997</v>
      </c>
      <c r="I507">
        <v>6161.1601563000004</v>
      </c>
      <c r="J507">
        <v>6121.8149414</v>
      </c>
      <c r="L507" t="str">
        <f t="shared" si="59"/>
        <v>22APR2022:02:00:00</v>
      </c>
      <c r="M507">
        <v>2</v>
      </c>
      <c r="N507">
        <f t="shared" si="60"/>
        <v>-45.290527400000428</v>
      </c>
      <c r="O507">
        <f t="shared" si="55"/>
        <v>-45.290527400000428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0.73712766422527387</v>
      </c>
    </row>
    <row r="508" spans="1:19" x14ac:dyDescent="0.25">
      <c r="A508" t="s">
        <v>557</v>
      </c>
      <c r="B508">
        <v>5945.6542969000002</v>
      </c>
      <c r="C508">
        <v>5768.4902344000002</v>
      </c>
      <c r="D508">
        <v>5593.5014647999997</v>
      </c>
      <c r="E508">
        <v>5727.6899414</v>
      </c>
      <c r="F508">
        <v>5807.4702147999997</v>
      </c>
      <c r="G508">
        <v>5881.2099608999997</v>
      </c>
      <c r="H508">
        <v>5768.4902344000002</v>
      </c>
      <c r="I508">
        <v>5881.2099608999997</v>
      </c>
      <c r="J508">
        <v>5834.5947266000003</v>
      </c>
      <c r="L508" t="str">
        <f t="shared" si="59"/>
        <v>22APR2022:03:00:00</v>
      </c>
      <c r="M508">
        <v>3</v>
      </c>
      <c r="N508">
        <f t="shared" si="60"/>
        <v>-177.1640625</v>
      </c>
      <c r="O508">
        <f t="shared" si="55"/>
        <v>-177.1640625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2.9797235704129554</v>
      </c>
    </row>
    <row r="509" spans="1:19" x14ac:dyDescent="0.25">
      <c r="A509" t="s">
        <v>558</v>
      </c>
      <c r="B509">
        <v>5845.4208983999997</v>
      </c>
      <c r="C509">
        <v>5598.6699219000002</v>
      </c>
      <c r="D509">
        <v>5511.5620116999999</v>
      </c>
      <c r="E509">
        <v>5636.0351563000004</v>
      </c>
      <c r="F509">
        <v>5636.4301758000001</v>
      </c>
      <c r="G509">
        <v>5711.7001952999999</v>
      </c>
      <c r="H509">
        <v>5598.6699219000002</v>
      </c>
      <c r="I509">
        <v>5711.7001952999999</v>
      </c>
      <c r="J509">
        <v>5664.625</v>
      </c>
      <c r="L509" t="str">
        <f t="shared" si="59"/>
        <v>22APR2022:04:00:00</v>
      </c>
      <c r="M509">
        <v>4</v>
      </c>
      <c r="N509">
        <f t="shared" si="60"/>
        <v>-246.75097649999952</v>
      </c>
      <c r="O509">
        <f t="shared" si="55"/>
        <v>-246.75097649999952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4.2212696192251933</v>
      </c>
    </row>
    <row r="510" spans="1:19" x14ac:dyDescent="0.25">
      <c r="A510" t="s">
        <v>559</v>
      </c>
      <c r="B510">
        <v>5914.6123047000001</v>
      </c>
      <c r="C510">
        <v>5582.5097655999998</v>
      </c>
      <c r="D510">
        <v>5555.2001952999999</v>
      </c>
      <c r="E510">
        <v>5704.1044922000001</v>
      </c>
      <c r="F510">
        <v>5601.4702147999997</v>
      </c>
      <c r="G510">
        <v>5682.5898438000004</v>
      </c>
      <c r="H510">
        <v>5582.5097655999998</v>
      </c>
      <c r="I510">
        <v>5682.5898438000004</v>
      </c>
      <c r="J510">
        <v>5637.2900391000003</v>
      </c>
      <c r="L510" t="str">
        <f t="shared" si="59"/>
        <v>22APR2022:05:00:00</v>
      </c>
      <c r="M510">
        <v>5</v>
      </c>
      <c r="N510">
        <f t="shared" si="60"/>
        <v>-332.10253910000029</v>
      </c>
      <c r="O510">
        <f t="shared" si="55"/>
        <v>-332.10253910000029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5.6149502620162881</v>
      </c>
    </row>
    <row r="511" spans="1:19" x14ac:dyDescent="0.25">
      <c r="A511" t="s">
        <v>560</v>
      </c>
      <c r="B511">
        <v>6168.6694336</v>
      </c>
      <c r="C511">
        <v>5745.1899414</v>
      </c>
      <c r="D511">
        <v>5782.109375</v>
      </c>
      <c r="E511">
        <v>5939.8715819999998</v>
      </c>
      <c r="F511">
        <v>5713.1601563000004</v>
      </c>
      <c r="G511">
        <v>5805.0297852000003</v>
      </c>
      <c r="H511">
        <v>5745.1899414</v>
      </c>
      <c r="I511">
        <v>5805.0297852000003</v>
      </c>
      <c r="J511">
        <v>5767.1020508000001</v>
      </c>
      <c r="L511" t="str">
        <f t="shared" si="59"/>
        <v>22APR2022:06:00:00</v>
      </c>
      <c r="M511">
        <v>6</v>
      </c>
      <c r="N511">
        <f t="shared" si="60"/>
        <v>-423.4794922000001</v>
      </c>
      <c r="O511">
        <f t="shared" si="55"/>
        <v>-423.4794922000001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6.8650054401255201</v>
      </c>
    </row>
    <row r="512" spans="1:19" x14ac:dyDescent="0.25">
      <c r="A512" t="s">
        <v>561</v>
      </c>
      <c r="B512">
        <v>6673.7846680000002</v>
      </c>
      <c r="C512">
        <v>6104.7001952999999</v>
      </c>
      <c r="D512">
        <v>6264.4628905999998</v>
      </c>
      <c r="E512">
        <v>6481.1420897999997</v>
      </c>
      <c r="F512">
        <v>6045.4501952999999</v>
      </c>
      <c r="G512">
        <v>6140.1801758000001</v>
      </c>
      <c r="H512">
        <v>6104.7001952999999</v>
      </c>
      <c r="I512">
        <v>6140.1801758000001</v>
      </c>
      <c r="J512">
        <v>6107.6279297000001</v>
      </c>
      <c r="L512" t="str">
        <f t="shared" si="59"/>
        <v>22APR2022:07:00:00</v>
      </c>
      <c r="M512">
        <v>7</v>
      </c>
      <c r="N512">
        <f t="shared" si="60"/>
        <v>-569.08447270000033</v>
      </c>
      <c r="O512">
        <f t="shared" si="55"/>
        <v>-569.08447270000033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8.5271626372467839</v>
      </c>
    </row>
    <row r="513" spans="1:19" x14ac:dyDescent="0.25">
      <c r="A513" t="s">
        <v>562</v>
      </c>
      <c r="B513">
        <v>6976.0625</v>
      </c>
      <c r="C513">
        <v>6387.9399414</v>
      </c>
      <c r="D513">
        <v>6597.2202147999997</v>
      </c>
      <c r="E513">
        <v>6822.3891602000003</v>
      </c>
      <c r="F513">
        <v>6274.1601563000004</v>
      </c>
      <c r="G513">
        <v>6363.8198241999999</v>
      </c>
      <c r="H513">
        <v>6387.9399414</v>
      </c>
      <c r="I513">
        <v>6363.8198241999999</v>
      </c>
      <c r="J513">
        <v>6347.4350586</v>
      </c>
      <c r="L513" t="str">
        <f t="shared" si="59"/>
        <v>22APR2022:08:00:00</v>
      </c>
      <c r="M513">
        <v>8</v>
      </c>
      <c r="N513">
        <f t="shared" si="60"/>
        <v>-588.12255860000005</v>
      </c>
      <c r="O513">
        <f t="shared" si="55"/>
        <v>-588.12255860000005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8.4305804112276803</v>
      </c>
    </row>
    <row r="514" spans="1:19" x14ac:dyDescent="0.25">
      <c r="A514" t="s">
        <v>563</v>
      </c>
      <c r="B514">
        <v>7082.4028319999998</v>
      </c>
      <c r="C514">
        <v>6631.9101563000004</v>
      </c>
      <c r="D514">
        <v>6767.1767577999999</v>
      </c>
      <c r="E514">
        <v>6971.1528319999998</v>
      </c>
      <c r="F514">
        <v>6479.5600586</v>
      </c>
      <c r="G514">
        <v>6573.7597655999998</v>
      </c>
      <c r="H514">
        <v>6631.9101563000004</v>
      </c>
      <c r="I514">
        <v>6573.7597655999998</v>
      </c>
      <c r="J514">
        <v>6564.7475586</v>
      </c>
      <c r="L514" t="str">
        <f t="shared" si="59"/>
        <v>22APR2022:09:00:00</v>
      </c>
      <c r="M514">
        <v>9</v>
      </c>
      <c r="N514">
        <f t="shared" si="60"/>
        <v>-450.49267569999938</v>
      </c>
      <c r="O514">
        <f t="shared" si="55"/>
        <v>-450.49267569999938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6.3607321750263219</v>
      </c>
    </row>
    <row r="515" spans="1:19" x14ac:dyDescent="0.25">
      <c r="A515" t="s">
        <v>564</v>
      </c>
      <c r="B515">
        <v>7313.7299805000002</v>
      </c>
      <c r="C515">
        <v>6972.2700194999998</v>
      </c>
      <c r="D515">
        <v>6960.5385741999999</v>
      </c>
      <c r="E515">
        <v>7139.5747069999998</v>
      </c>
      <c r="F515">
        <v>6764.7402344000002</v>
      </c>
      <c r="G515">
        <v>6899.2402344000002</v>
      </c>
      <c r="H515">
        <v>6972.2700194999998</v>
      </c>
      <c r="I515">
        <v>6899.2402344000002</v>
      </c>
      <c r="J515">
        <v>6883.8725586</v>
      </c>
      <c r="L515" t="str">
        <f t="shared" si="59"/>
        <v>22APR2022:10:00:00</v>
      </c>
      <c r="M515">
        <v>10</v>
      </c>
      <c r="N515">
        <f t="shared" si="60"/>
        <v>-341.45996100000048</v>
      </c>
      <c r="O515">
        <f t="shared" ref="O515:O578" si="62">IF(N515&lt;0,N515,"")</f>
        <v>-341.45996100000048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4.6687526325200306</v>
      </c>
    </row>
    <row r="516" spans="1:19" x14ac:dyDescent="0.25">
      <c r="A516" t="s">
        <v>565</v>
      </c>
      <c r="B516">
        <v>7563.2172852000003</v>
      </c>
      <c r="C516">
        <v>7373.0800780999998</v>
      </c>
      <c r="D516">
        <v>7150.9916991999999</v>
      </c>
      <c r="E516">
        <v>7301.2211914</v>
      </c>
      <c r="F516">
        <v>7080.7202147999997</v>
      </c>
      <c r="G516">
        <v>7259.7202147999997</v>
      </c>
      <c r="H516">
        <v>7373.0800780999998</v>
      </c>
      <c r="I516">
        <v>7259.7202147999997</v>
      </c>
      <c r="J516">
        <v>7243.3100586</v>
      </c>
      <c r="L516" t="str">
        <f t="shared" ref="L516:L579" si="66">A516</f>
        <v>22APR2022:11:00:00</v>
      </c>
      <c r="M516">
        <v>11</v>
      </c>
      <c r="N516">
        <f t="shared" ref="N516:N579" si="67">C516-B516</f>
        <v>-190.13720710000052</v>
      </c>
      <c r="O516">
        <f t="shared" si="62"/>
        <v>-190.13720710000052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2.5139725586367652</v>
      </c>
    </row>
    <row r="517" spans="1:19" x14ac:dyDescent="0.25">
      <c r="A517" t="s">
        <v>566</v>
      </c>
      <c r="B517">
        <v>7771.9819336</v>
      </c>
      <c r="C517">
        <v>7829.4799805000002</v>
      </c>
      <c r="D517">
        <v>7373.2231444999998</v>
      </c>
      <c r="E517">
        <v>7501.25</v>
      </c>
      <c r="F517">
        <v>7387.7597655999998</v>
      </c>
      <c r="G517">
        <v>7662.4301758000001</v>
      </c>
      <c r="H517">
        <v>7829.4799805000002</v>
      </c>
      <c r="I517">
        <v>7662.4301758000001</v>
      </c>
      <c r="J517">
        <v>7635.5249022999997</v>
      </c>
      <c r="L517" t="str">
        <f t="shared" si="66"/>
        <v>22APR2022:12:00:00</v>
      </c>
      <c r="M517">
        <v>12</v>
      </c>
      <c r="N517">
        <f t="shared" si="67"/>
        <v>57.49804690000019</v>
      </c>
      <c r="O517" t="str">
        <f t="shared" si="62"/>
        <v/>
      </c>
      <c r="P517">
        <f t="shared" si="63"/>
        <v>57.49804690000019</v>
      </c>
      <c r="Q517" t="str">
        <f t="shared" si="64"/>
        <v/>
      </c>
      <c r="R517">
        <f t="shared" si="65"/>
        <v>1</v>
      </c>
      <c r="S517">
        <f t="shared" si="68"/>
        <v>0.73981189600330122</v>
      </c>
    </row>
    <row r="518" spans="1:19" x14ac:dyDescent="0.25">
      <c r="A518" t="s">
        <v>567</v>
      </c>
      <c r="B518">
        <v>8051.6123047000001</v>
      </c>
      <c r="C518">
        <v>8271.4003905999998</v>
      </c>
      <c r="D518">
        <v>7577.7534180000002</v>
      </c>
      <c r="E518">
        <v>7705.4086914</v>
      </c>
      <c r="F518">
        <v>7700.2099608999997</v>
      </c>
      <c r="G518">
        <v>8056.1401366999999</v>
      </c>
      <c r="H518">
        <v>8271.4003905999998</v>
      </c>
      <c r="I518">
        <v>8056.1401366999999</v>
      </c>
      <c r="J518">
        <v>8020.9726563000004</v>
      </c>
      <c r="L518" t="str">
        <f t="shared" si="66"/>
        <v>22APR2022:13:00:00</v>
      </c>
      <c r="M518">
        <v>13</v>
      </c>
      <c r="N518">
        <f t="shared" si="67"/>
        <v>219.78808589999971</v>
      </c>
      <c r="O518" t="str">
        <f t="shared" si="62"/>
        <v/>
      </c>
      <c r="P518">
        <f t="shared" si="63"/>
        <v>219.78808589999971</v>
      </c>
      <c r="Q518" t="str">
        <f t="shared" si="64"/>
        <v/>
      </c>
      <c r="R518">
        <f t="shared" si="65"/>
        <v>1</v>
      </c>
      <c r="S518">
        <f t="shared" si="68"/>
        <v>2.7297400518365986</v>
      </c>
    </row>
    <row r="519" spans="1:19" x14ac:dyDescent="0.25">
      <c r="A519" t="s">
        <v>568</v>
      </c>
      <c r="B519">
        <v>8431.7099608999997</v>
      </c>
      <c r="C519">
        <v>8673.9697266000003</v>
      </c>
      <c r="D519">
        <v>7772.6137694999998</v>
      </c>
      <c r="E519">
        <v>7808.1401366999999</v>
      </c>
      <c r="F519">
        <v>7971.7202147999997</v>
      </c>
      <c r="G519">
        <v>8395.2802733999997</v>
      </c>
      <c r="H519">
        <v>8673.9697266000003</v>
      </c>
      <c r="I519">
        <v>8395.2802733999997</v>
      </c>
      <c r="J519">
        <v>8359.0625</v>
      </c>
      <c r="L519" t="str">
        <f t="shared" si="66"/>
        <v>22APR2022:14:00:00</v>
      </c>
      <c r="M519">
        <v>14</v>
      </c>
      <c r="N519">
        <f t="shared" si="67"/>
        <v>242.25976570000057</v>
      </c>
      <c r="O519" t="str">
        <f t="shared" si="62"/>
        <v/>
      </c>
      <c r="P519">
        <f t="shared" si="63"/>
        <v>242.25976570000057</v>
      </c>
      <c r="Q519" t="str">
        <f t="shared" si="64"/>
        <v/>
      </c>
      <c r="R519">
        <f t="shared" si="65"/>
        <v>1</v>
      </c>
      <c r="S519">
        <f t="shared" si="68"/>
        <v>2.8731985187277695</v>
      </c>
    </row>
    <row r="520" spans="1:19" x14ac:dyDescent="0.25">
      <c r="A520" t="s">
        <v>569</v>
      </c>
      <c r="B520">
        <v>8767.84375</v>
      </c>
      <c r="C520">
        <v>8976.2402344000002</v>
      </c>
      <c r="D520">
        <v>8009.296875</v>
      </c>
      <c r="E520">
        <v>8014.6889647999997</v>
      </c>
      <c r="F520">
        <v>8196.5</v>
      </c>
      <c r="G520">
        <v>8620.0097655999998</v>
      </c>
      <c r="H520">
        <v>8976.2402344000002</v>
      </c>
      <c r="I520">
        <v>8620.0097655999998</v>
      </c>
      <c r="J520">
        <v>8603.1894530999998</v>
      </c>
      <c r="L520" t="str">
        <f t="shared" si="66"/>
        <v>22APR2022:15:00:00</v>
      </c>
      <c r="M520">
        <v>15</v>
      </c>
      <c r="N520">
        <f t="shared" si="67"/>
        <v>208.39648440000019</v>
      </c>
      <c r="O520" t="str">
        <f t="shared" si="62"/>
        <v/>
      </c>
      <c r="P520">
        <f t="shared" si="63"/>
        <v>208.39648440000019</v>
      </c>
      <c r="Q520" t="str">
        <f t="shared" si="64"/>
        <v/>
      </c>
      <c r="R520">
        <f t="shared" si="65"/>
        <v>1</v>
      </c>
      <c r="S520">
        <f t="shared" si="68"/>
        <v>2.3768270779232372</v>
      </c>
    </row>
    <row r="521" spans="1:19" x14ac:dyDescent="0.25">
      <c r="A521" t="s">
        <v>570</v>
      </c>
      <c r="B521">
        <v>9107.7851563000004</v>
      </c>
      <c r="C521">
        <v>9199.6298827999999</v>
      </c>
      <c r="D521">
        <v>8267.4316405999998</v>
      </c>
      <c r="E521">
        <v>8232.0058594000002</v>
      </c>
      <c r="F521">
        <v>8395.3095702999999</v>
      </c>
      <c r="G521">
        <v>8810.8300780999998</v>
      </c>
      <c r="H521">
        <v>9199.6298827999999</v>
      </c>
      <c r="I521">
        <v>8810.8300780999998</v>
      </c>
      <c r="J521">
        <v>8804.1503905999998</v>
      </c>
      <c r="L521" t="str">
        <f t="shared" si="66"/>
        <v>22APR2022:16:00:00</v>
      </c>
      <c r="M521">
        <v>16</v>
      </c>
      <c r="N521">
        <f t="shared" si="67"/>
        <v>91.844726499999524</v>
      </c>
      <c r="O521" t="str">
        <f t="shared" si="62"/>
        <v/>
      </c>
      <c r="P521">
        <f t="shared" si="63"/>
        <v>91.844726499999524</v>
      </c>
      <c r="Q521" t="str">
        <f t="shared" si="64"/>
        <v/>
      </c>
      <c r="R521">
        <f t="shared" si="65"/>
        <v>1</v>
      </c>
      <c r="S521">
        <f t="shared" si="68"/>
        <v>1.0084199937069118</v>
      </c>
    </row>
    <row r="522" spans="1:19" x14ac:dyDescent="0.25">
      <c r="A522" t="s">
        <v>571</v>
      </c>
      <c r="B522">
        <v>9313.0351563000004</v>
      </c>
      <c r="C522">
        <v>9301.7998047000001</v>
      </c>
      <c r="D522">
        <v>8524.1455077999999</v>
      </c>
      <c r="E522">
        <v>8410.1728516000003</v>
      </c>
      <c r="F522">
        <v>8539.2304688000004</v>
      </c>
      <c r="G522">
        <v>8948.2402344000002</v>
      </c>
      <c r="H522">
        <v>9301.7998047000001</v>
      </c>
      <c r="I522">
        <v>8948.2402344000002</v>
      </c>
      <c r="J522">
        <v>8934.3769530999998</v>
      </c>
      <c r="L522" t="str">
        <f t="shared" si="66"/>
        <v>22APR2022:17:00:00</v>
      </c>
      <c r="M522">
        <v>17</v>
      </c>
      <c r="N522">
        <f t="shared" si="67"/>
        <v>-11.235351600000286</v>
      </c>
      <c r="O522">
        <f t="shared" si="62"/>
        <v>-11.235351600000286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0.12064113805476075</v>
      </c>
    </row>
    <row r="523" spans="1:19" x14ac:dyDescent="0.25">
      <c r="A523" t="s">
        <v>572</v>
      </c>
      <c r="B523">
        <v>9352.2822266000003</v>
      </c>
      <c r="C523">
        <v>9285.1103516000003</v>
      </c>
      <c r="D523">
        <v>8679.5253905999998</v>
      </c>
      <c r="E523">
        <v>8602.2998047000001</v>
      </c>
      <c r="F523">
        <v>8571.5498047000001</v>
      </c>
      <c r="G523">
        <v>8960.9697266000003</v>
      </c>
      <c r="H523">
        <v>9285.1103516000003</v>
      </c>
      <c r="I523">
        <v>8960.9697266000003</v>
      </c>
      <c r="J523">
        <v>8944.6494141000003</v>
      </c>
      <c r="L523" t="str">
        <f t="shared" si="66"/>
        <v>22APR2022:18:00:00</v>
      </c>
      <c r="M523">
        <v>18</v>
      </c>
      <c r="N523">
        <f t="shared" si="67"/>
        <v>-67.171875</v>
      </c>
      <c r="O523">
        <f t="shared" si="62"/>
        <v>-67.171875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0.71824046123146323</v>
      </c>
    </row>
    <row r="524" spans="1:19" x14ac:dyDescent="0.25">
      <c r="A524" t="s">
        <v>573</v>
      </c>
      <c r="B524">
        <v>9076.6533202999999</v>
      </c>
      <c r="C524">
        <v>8964.8603516000003</v>
      </c>
      <c r="D524">
        <v>8624.8505858999997</v>
      </c>
      <c r="E524">
        <v>8538.3027344000002</v>
      </c>
      <c r="F524">
        <v>8406.0097655999998</v>
      </c>
      <c r="G524">
        <v>8759.6503905999998</v>
      </c>
      <c r="H524">
        <v>8964.8603516000003</v>
      </c>
      <c r="I524">
        <v>8759.6503905999998</v>
      </c>
      <c r="J524">
        <v>8722.5429688000004</v>
      </c>
      <c r="L524" t="str">
        <f t="shared" si="66"/>
        <v>22APR2022:19:00:00</v>
      </c>
      <c r="M524">
        <v>19</v>
      </c>
      <c r="N524">
        <f t="shared" si="67"/>
        <v>-111.79296869999962</v>
      </c>
      <c r="O524">
        <f t="shared" si="62"/>
        <v>-111.79296869999962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1.231654055244942</v>
      </c>
    </row>
    <row r="525" spans="1:19" x14ac:dyDescent="0.25">
      <c r="A525" t="s">
        <v>574</v>
      </c>
      <c r="B525">
        <v>8693.1933594000002</v>
      </c>
      <c r="C525">
        <v>8521.1201172000001</v>
      </c>
      <c r="D525">
        <v>8442.8349608999997</v>
      </c>
      <c r="E525">
        <v>8356.4169922000001</v>
      </c>
      <c r="F525">
        <v>8054.1699219000002</v>
      </c>
      <c r="G525">
        <v>8374.2197266000003</v>
      </c>
      <c r="H525">
        <v>8521.1201172000001</v>
      </c>
      <c r="I525">
        <v>8374.2197266000003</v>
      </c>
      <c r="J525">
        <v>8330.9326172000001</v>
      </c>
      <c r="L525" t="str">
        <f t="shared" si="66"/>
        <v>22APR2022:20:00:00</v>
      </c>
      <c r="M525">
        <v>20</v>
      </c>
      <c r="N525">
        <f t="shared" si="67"/>
        <v>-172.0732422000001</v>
      </c>
      <c r="O525">
        <f t="shared" si="62"/>
        <v>-172.0732422000001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1.9794019882686298</v>
      </c>
    </row>
    <row r="526" spans="1:19" x14ac:dyDescent="0.25">
      <c r="A526" t="s">
        <v>575</v>
      </c>
      <c r="B526">
        <v>8477.6445313000004</v>
      </c>
      <c r="C526">
        <v>8284.4804688000004</v>
      </c>
      <c r="D526">
        <v>8318.4082030999998</v>
      </c>
      <c r="E526">
        <v>8210.1542969000002</v>
      </c>
      <c r="F526">
        <v>7895.6899414</v>
      </c>
      <c r="G526">
        <v>8187.2998047000001</v>
      </c>
      <c r="H526">
        <v>8284.4804688000004</v>
      </c>
      <c r="I526">
        <v>8187.2998047000001</v>
      </c>
      <c r="J526">
        <v>8138.6923827999999</v>
      </c>
      <c r="L526" t="str">
        <f t="shared" si="66"/>
        <v>22APR2022:21:00:00</v>
      </c>
      <c r="M526">
        <v>21</v>
      </c>
      <c r="N526">
        <f t="shared" si="67"/>
        <v>-193.1640625</v>
      </c>
      <c r="O526">
        <f t="shared" si="62"/>
        <v>-193.1640625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2.2785109919014186</v>
      </c>
    </row>
    <row r="527" spans="1:19" x14ac:dyDescent="0.25">
      <c r="A527" t="s">
        <v>576</v>
      </c>
      <c r="B527">
        <v>8147.4145508000001</v>
      </c>
      <c r="C527">
        <v>7906.0698241999999</v>
      </c>
      <c r="D527">
        <v>8098.7685547000001</v>
      </c>
      <c r="E527">
        <v>7988.7802733999997</v>
      </c>
      <c r="F527">
        <v>7558.2402344000002</v>
      </c>
      <c r="G527">
        <v>7832.1201172000001</v>
      </c>
      <c r="H527">
        <v>7906.0698241999999</v>
      </c>
      <c r="I527">
        <v>7832.1201172000001</v>
      </c>
      <c r="J527">
        <v>7782.1376952999999</v>
      </c>
      <c r="L527" t="str">
        <f t="shared" si="66"/>
        <v>22APR2022:22:00:00</v>
      </c>
      <c r="M527">
        <v>22</v>
      </c>
      <c r="N527">
        <f t="shared" si="67"/>
        <v>-241.34472660000029</v>
      </c>
      <c r="O527">
        <f t="shared" si="62"/>
        <v>-241.34472660000029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2.9622247044775998</v>
      </c>
    </row>
    <row r="528" spans="1:19" x14ac:dyDescent="0.25">
      <c r="A528" t="s">
        <v>577</v>
      </c>
      <c r="B528">
        <v>7688.6445313000004</v>
      </c>
      <c r="C528">
        <v>7428.4101563000004</v>
      </c>
      <c r="D528">
        <v>7600.4277344000002</v>
      </c>
      <c r="E528">
        <v>7572.7988280999998</v>
      </c>
      <c r="F528">
        <v>7161.3198241999999</v>
      </c>
      <c r="G528">
        <v>7360.0600586</v>
      </c>
      <c r="H528">
        <v>7428.4101563000004</v>
      </c>
      <c r="I528">
        <v>7360.0600586</v>
      </c>
      <c r="J528">
        <v>7327.4624022999997</v>
      </c>
      <c r="L528" t="str">
        <f t="shared" si="66"/>
        <v>22APR2022:23:00:00</v>
      </c>
      <c r="M528">
        <v>23</v>
      </c>
      <c r="N528">
        <f t="shared" si="67"/>
        <v>-260.234375</v>
      </c>
      <c r="O528">
        <f t="shared" si="62"/>
        <v>-260.234375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3.3846586864641983</v>
      </c>
    </row>
    <row r="529" spans="1:19" x14ac:dyDescent="0.25">
      <c r="A529" t="s">
        <v>578</v>
      </c>
      <c r="B529">
        <v>7111.6596680000002</v>
      </c>
      <c r="C529">
        <v>6897.2797852000003</v>
      </c>
      <c r="D529">
        <v>7083.2607422000001</v>
      </c>
      <c r="E529">
        <v>7050.4150391000003</v>
      </c>
      <c r="F529">
        <v>6687.4599608999997</v>
      </c>
      <c r="G529">
        <v>6837.0800780999998</v>
      </c>
      <c r="H529">
        <v>6897.2797852000003</v>
      </c>
      <c r="I529">
        <v>6837.0800780999998</v>
      </c>
      <c r="J529">
        <v>6814.7250977000003</v>
      </c>
      <c r="L529" t="str">
        <f t="shared" si="66"/>
        <v>23APR2022:00:00:00</v>
      </c>
      <c r="M529">
        <v>24</v>
      </c>
      <c r="N529">
        <f t="shared" si="67"/>
        <v>-214.3798827999999</v>
      </c>
      <c r="O529">
        <f t="shared" si="62"/>
        <v>-214.3798827999999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3.0144845620866105</v>
      </c>
    </row>
    <row r="530" spans="1:19" x14ac:dyDescent="0.25">
      <c r="A530" t="s">
        <v>579</v>
      </c>
      <c r="B530">
        <v>6613.8632813000004</v>
      </c>
      <c r="C530">
        <v>6231.9599608999997</v>
      </c>
      <c r="D530">
        <v>6624.1674805000002</v>
      </c>
      <c r="E530">
        <v>6620.6308594000002</v>
      </c>
      <c r="F530">
        <v>6329.9501952999999</v>
      </c>
      <c r="G530">
        <v>6432.9399414</v>
      </c>
      <c r="H530">
        <v>6231.9599608999997</v>
      </c>
      <c r="I530">
        <v>6432.9399414</v>
      </c>
      <c r="J530">
        <v>6356.9477539</v>
      </c>
      <c r="L530" t="str">
        <f t="shared" si="66"/>
        <v>23APR2022:01:00:00</v>
      </c>
      <c r="M530">
        <v>1</v>
      </c>
      <c r="N530">
        <f t="shared" si="67"/>
        <v>-381.90332040000067</v>
      </c>
      <c r="O530">
        <f t="shared" si="62"/>
        <v>-381.90332040000067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5.7742850760128643</v>
      </c>
    </row>
    <row r="531" spans="1:19" x14ac:dyDescent="0.25">
      <c r="A531" t="s">
        <v>580</v>
      </c>
      <c r="B531">
        <v>6230.5478516000003</v>
      </c>
      <c r="C531">
        <v>5793.5200194999998</v>
      </c>
      <c r="D531">
        <v>6191.9770508000001</v>
      </c>
      <c r="E531">
        <v>6221.1572266000003</v>
      </c>
      <c r="F531">
        <v>5944.6699219000002</v>
      </c>
      <c r="G531">
        <v>6037.7597655999998</v>
      </c>
      <c r="H531">
        <v>5793.5200194999998</v>
      </c>
      <c r="I531">
        <v>6037.7597655999998</v>
      </c>
      <c r="J531">
        <v>5953.4272461</v>
      </c>
      <c r="L531" t="str">
        <f t="shared" si="66"/>
        <v>23APR2022:02:00:00</v>
      </c>
      <c r="M531">
        <v>2</v>
      </c>
      <c r="N531">
        <f t="shared" si="67"/>
        <v>-437.02783210000052</v>
      </c>
      <c r="O531">
        <f t="shared" si="62"/>
        <v>-437.02783210000052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7.0142761521006873</v>
      </c>
    </row>
    <row r="532" spans="1:19" x14ac:dyDescent="0.25">
      <c r="A532" t="s">
        <v>581</v>
      </c>
      <c r="B532">
        <v>5974.9414063000004</v>
      </c>
      <c r="C532">
        <v>5450.3100586</v>
      </c>
      <c r="D532">
        <v>5911.6533202999999</v>
      </c>
      <c r="E532">
        <v>5974.9990233999997</v>
      </c>
      <c r="F532">
        <v>5733.6401366999999</v>
      </c>
      <c r="G532">
        <v>5778.8999022999997</v>
      </c>
      <c r="H532">
        <v>5450.3100586</v>
      </c>
      <c r="I532">
        <v>5778.8999022999997</v>
      </c>
      <c r="J532">
        <v>5685.4375</v>
      </c>
      <c r="L532" t="str">
        <f t="shared" si="66"/>
        <v>23APR2022:03:00:00</v>
      </c>
      <c r="M532">
        <v>3</v>
      </c>
      <c r="N532">
        <f t="shared" si="67"/>
        <v>-524.63134770000033</v>
      </c>
      <c r="O532">
        <f t="shared" si="62"/>
        <v>-524.63134770000033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8.7805270717270485</v>
      </c>
    </row>
    <row r="533" spans="1:19" x14ac:dyDescent="0.25">
      <c r="A533" t="s">
        <v>582</v>
      </c>
      <c r="B533">
        <v>5815.9941405999998</v>
      </c>
      <c r="C533">
        <v>5275.6000977000003</v>
      </c>
      <c r="D533">
        <v>5735.4184569999998</v>
      </c>
      <c r="E533">
        <v>5825.1289063000004</v>
      </c>
      <c r="F533">
        <v>5558.2900391000003</v>
      </c>
      <c r="G533">
        <v>5608.3598633000001</v>
      </c>
      <c r="H533">
        <v>5275.6000977000003</v>
      </c>
      <c r="I533">
        <v>5608.3598633000001</v>
      </c>
      <c r="J533">
        <v>5512.6523438000004</v>
      </c>
      <c r="L533" t="str">
        <f t="shared" si="66"/>
        <v>23APR2022:04:00:00</v>
      </c>
      <c r="M533">
        <v>4</v>
      </c>
      <c r="N533">
        <f t="shared" si="67"/>
        <v>-540.39404289999948</v>
      </c>
      <c r="O533">
        <f t="shared" si="62"/>
        <v>-540.39404289999948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9.2915162882927262</v>
      </c>
    </row>
    <row r="534" spans="1:19" x14ac:dyDescent="0.25">
      <c r="A534" t="s">
        <v>583</v>
      </c>
      <c r="B534">
        <v>5723.7651366999999</v>
      </c>
      <c r="C534">
        <v>5199.8999022999997</v>
      </c>
      <c r="D534">
        <v>5660.7758789</v>
      </c>
      <c r="E534">
        <v>5756.3271483999997</v>
      </c>
      <c r="F534">
        <v>5461.5698241999999</v>
      </c>
      <c r="G534">
        <v>5513.6098633000001</v>
      </c>
      <c r="H534">
        <v>5199.8999022999997</v>
      </c>
      <c r="I534">
        <v>5513.6098633000001</v>
      </c>
      <c r="J534">
        <v>5422.1723633000001</v>
      </c>
      <c r="L534" t="str">
        <f t="shared" si="66"/>
        <v>23APR2022:05:00:00</v>
      </c>
      <c r="M534">
        <v>5</v>
      </c>
      <c r="N534">
        <f t="shared" si="67"/>
        <v>-523.86523440000019</v>
      </c>
      <c r="O534">
        <f t="shared" si="62"/>
        <v>-523.86523440000019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9.1524585982930695</v>
      </c>
    </row>
    <row r="535" spans="1:19" x14ac:dyDescent="0.25">
      <c r="A535" t="s">
        <v>584</v>
      </c>
      <c r="B535">
        <v>5740.6259766000003</v>
      </c>
      <c r="C535">
        <v>5192.2700194999998</v>
      </c>
      <c r="D535">
        <v>5676.3725586</v>
      </c>
      <c r="E535">
        <v>5743.9125977000003</v>
      </c>
      <c r="F535">
        <v>5388.5698241999999</v>
      </c>
      <c r="G535">
        <v>5455.9702147999997</v>
      </c>
      <c r="H535">
        <v>5192.2700194999998</v>
      </c>
      <c r="I535">
        <v>5455.9702147999997</v>
      </c>
      <c r="J535">
        <v>5373.1953125</v>
      </c>
      <c r="L535" t="str">
        <f t="shared" si="66"/>
        <v>23APR2022:06:00:00</v>
      </c>
      <c r="M535">
        <v>6</v>
      </c>
      <c r="N535">
        <f t="shared" si="67"/>
        <v>-548.35595710000052</v>
      </c>
      <c r="O535">
        <f t="shared" si="62"/>
        <v>-548.35595710000052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9.5521979542860809</v>
      </c>
    </row>
    <row r="536" spans="1:19" x14ac:dyDescent="0.25">
      <c r="A536" t="s">
        <v>585</v>
      </c>
      <c r="B536">
        <v>5889.3422852000003</v>
      </c>
      <c r="C536">
        <v>5274.8198241999999</v>
      </c>
      <c r="D536">
        <v>5788.3168944999998</v>
      </c>
      <c r="E536">
        <v>5851.7495116999999</v>
      </c>
      <c r="F536">
        <v>5423.7900391000003</v>
      </c>
      <c r="G536">
        <v>5496.6401366999999</v>
      </c>
      <c r="H536">
        <v>5274.8198241999999</v>
      </c>
      <c r="I536">
        <v>5496.6401366999999</v>
      </c>
      <c r="J536">
        <v>5422.9726563000004</v>
      </c>
      <c r="L536" t="str">
        <f t="shared" si="66"/>
        <v>23APR2022:07:00:00</v>
      </c>
      <c r="M536">
        <v>7</v>
      </c>
      <c r="N536">
        <f t="shared" si="67"/>
        <v>-614.52246100000048</v>
      </c>
      <c r="O536">
        <f t="shared" si="62"/>
        <v>-614.52246100000048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10.434483703626872</v>
      </c>
    </row>
    <row r="537" spans="1:19" x14ac:dyDescent="0.25">
      <c r="A537" t="s">
        <v>586</v>
      </c>
      <c r="B537">
        <v>6138.4199219000002</v>
      </c>
      <c r="C537">
        <v>5445.25</v>
      </c>
      <c r="D537">
        <v>6003.8925780999998</v>
      </c>
      <c r="E537">
        <v>6061.1684569999998</v>
      </c>
      <c r="F537">
        <v>5563.5800780999998</v>
      </c>
      <c r="G537">
        <v>5618.8798827999999</v>
      </c>
      <c r="H537">
        <v>5445.25</v>
      </c>
      <c r="I537">
        <v>5618.8798827999999</v>
      </c>
      <c r="J537">
        <v>5561.6474608999997</v>
      </c>
      <c r="L537" t="str">
        <f t="shared" si="66"/>
        <v>23APR2022:08:00:00</v>
      </c>
      <c r="M537">
        <v>8</v>
      </c>
      <c r="N537">
        <f t="shared" si="67"/>
        <v>-693.16992190000019</v>
      </c>
      <c r="O537">
        <f t="shared" si="62"/>
        <v>-693.16992190000019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11.292318393321096</v>
      </c>
    </row>
    <row r="538" spans="1:19" x14ac:dyDescent="0.25">
      <c r="A538" t="s">
        <v>587</v>
      </c>
      <c r="B538">
        <v>6505.0742188000004</v>
      </c>
      <c r="C538">
        <v>5788.3300780999998</v>
      </c>
      <c r="D538">
        <v>6303.9721680000002</v>
      </c>
      <c r="E538">
        <v>6369.8745116999999</v>
      </c>
      <c r="F538">
        <v>5865.3901366999999</v>
      </c>
      <c r="G538">
        <v>5909.1699219000002</v>
      </c>
      <c r="H538">
        <v>5788.3300780999998</v>
      </c>
      <c r="I538">
        <v>5909.1699219000002</v>
      </c>
      <c r="J538">
        <v>5868.0151366999999</v>
      </c>
      <c r="L538" t="str">
        <f t="shared" si="66"/>
        <v>23APR2022:09:00:00</v>
      </c>
      <c r="M538">
        <v>9</v>
      </c>
      <c r="N538">
        <f t="shared" si="67"/>
        <v>-716.74414070000057</v>
      </c>
      <c r="O538">
        <f t="shared" si="62"/>
        <v>-716.74414070000057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11.018231561887072</v>
      </c>
    </row>
    <row r="539" spans="1:19" x14ac:dyDescent="0.25">
      <c r="A539" t="s">
        <v>588</v>
      </c>
      <c r="B539">
        <v>6848.4604491999999</v>
      </c>
      <c r="C539">
        <v>6244.3701172000001</v>
      </c>
      <c r="D539">
        <v>6656.0063477000003</v>
      </c>
      <c r="E539">
        <v>6775.3833008000001</v>
      </c>
      <c r="F539">
        <v>6233.9599608999997</v>
      </c>
      <c r="G539">
        <v>6291.7700194999998</v>
      </c>
      <c r="H539">
        <v>6244.3701172000001</v>
      </c>
      <c r="I539">
        <v>6291.7700194999998</v>
      </c>
      <c r="J539">
        <v>6265.4677733999997</v>
      </c>
      <c r="L539" t="str">
        <f t="shared" si="66"/>
        <v>23APR2022:10:00:00</v>
      </c>
      <c r="M539">
        <v>10</v>
      </c>
      <c r="N539">
        <f t="shared" si="67"/>
        <v>-604.09033199999976</v>
      </c>
      <c r="O539">
        <f t="shared" si="62"/>
        <v>-604.09033199999976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8.8208194598037917</v>
      </c>
    </row>
    <row r="540" spans="1:19" x14ac:dyDescent="0.25">
      <c r="A540" t="s">
        <v>589</v>
      </c>
      <c r="B540">
        <v>7197.6430664</v>
      </c>
      <c r="C540">
        <v>6686.1801758000001</v>
      </c>
      <c r="D540">
        <v>6972.4169922000001</v>
      </c>
      <c r="E540">
        <v>7052.234375</v>
      </c>
      <c r="F540">
        <v>6530.2099608999997</v>
      </c>
      <c r="G540">
        <v>6624.4501952999999</v>
      </c>
      <c r="H540">
        <v>6686.1801758000001</v>
      </c>
      <c r="I540">
        <v>6624.4501952999999</v>
      </c>
      <c r="J540">
        <v>6616.3222655999998</v>
      </c>
      <c r="L540" t="str">
        <f t="shared" si="66"/>
        <v>23APR2022:11:00:00</v>
      </c>
      <c r="M540">
        <v>11</v>
      </c>
      <c r="N540">
        <f t="shared" si="67"/>
        <v>-511.46289059999981</v>
      </c>
      <c r="O540">
        <f t="shared" si="62"/>
        <v>-511.46289059999981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7.1059774134620293</v>
      </c>
    </row>
    <row r="541" spans="1:19" x14ac:dyDescent="0.25">
      <c r="A541" t="s">
        <v>590</v>
      </c>
      <c r="B541">
        <v>7504.2661133000001</v>
      </c>
      <c r="C541">
        <v>7135.7001952999999</v>
      </c>
      <c r="D541">
        <v>7182.1005858999997</v>
      </c>
      <c r="E541">
        <v>7246.3105469000002</v>
      </c>
      <c r="F541">
        <v>6782.25</v>
      </c>
      <c r="G541">
        <v>6937.6201172000001</v>
      </c>
      <c r="H541">
        <v>7135.7001952999999</v>
      </c>
      <c r="I541">
        <v>6937.6201172000001</v>
      </c>
      <c r="J541">
        <v>6948.2978516000003</v>
      </c>
      <c r="L541" t="str">
        <f t="shared" si="66"/>
        <v>23APR2022:12:00:00</v>
      </c>
      <c r="M541">
        <v>12</v>
      </c>
      <c r="N541">
        <f t="shared" si="67"/>
        <v>-368.56591800000024</v>
      </c>
      <c r="O541">
        <f t="shared" si="62"/>
        <v>-368.56591800000024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4.9114185509330692</v>
      </c>
    </row>
    <row r="542" spans="1:19" x14ac:dyDescent="0.25">
      <c r="A542" t="s">
        <v>591</v>
      </c>
      <c r="B542">
        <v>7727.4091797000001</v>
      </c>
      <c r="C542">
        <v>7599.0600586</v>
      </c>
      <c r="D542">
        <v>7342.7265625</v>
      </c>
      <c r="E542">
        <v>7422.9116211</v>
      </c>
      <c r="F542">
        <v>7024.8598633000001</v>
      </c>
      <c r="G542">
        <v>7247.1201172000001</v>
      </c>
      <c r="H542">
        <v>7599.0600586</v>
      </c>
      <c r="I542">
        <v>7247.1201172000001</v>
      </c>
      <c r="J542">
        <v>7279.5400391000003</v>
      </c>
      <c r="L542" t="str">
        <f t="shared" si="66"/>
        <v>23APR2022:13:00:00</v>
      </c>
      <c r="M542">
        <v>13</v>
      </c>
      <c r="N542">
        <f t="shared" si="67"/>
        <v>-128.34912110000005</v>
      </c>
      <c r="O542">
        <f t="shared" si="62"/>
        <v>-128.34912110000005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1.6609592958682036</v>
      </c>
    </row>
    <row r="543" spans="1:19" x14ac:dyDescent="0.25">
      <c r="A543" t="s">
        <v>592</v>
      </c>
      <c r="B543">
        <v>7992.5952147999997</v>
      </c>
      <c r="C543">
        <v>8030.5498047000001</v>
      </c>
      <c r="D543">
        <v>7503.9204102000003</v>
      </c>
      <c r="E543">
        <v>7545.9702147999997</v>
      </c>
      <c r="F543">
        <v>7234.1401366999999</v>
      </c>
      <c r="G543">
        <v>7508.9501952999999</v>
      </c>
      <c r="H543">
        <v>8030.5498047000001</v>
      </c>
      <c r="I543">
        <v>7508.9501952999999</v>
      </c>
      <c r="J543">
        <v>7570.6474608999997</v>
      </c>
      <c r="L543" t="str">
        <f t="shared" si="66"/>
        <v>23APR2022:14:00:00</v>
      </c>
      <c r="M543">
        <v>14</v>
      </c>
      <c r="N543">
        <f t="shared" si="67"/>
        <v>37.954589900000428</v>
      </c>
      <c r="O543" t="str">
        <f t="shared" si="62"/>
        <v/>
      </c>
      <c r="P543">
        <f t="shared" si="63"/>
        <v>37.954589900000428</v>
      </c>
      <c r="Q543" t="str">
        <f t="shared" si="64"/>
        <v/>
      </c>
      <c r="R543">
        <f t="shared" si="65"/>
        <v>1</v>
      </c>
      <c r="S543">
        <f t="shared" si="68"/>
        <v>0.47487191431538267</v>
      </c>
    </row>
    <row r="544" spans="1:19" x14ac:dyDescent="0.25">
      <c r="A544" t="s">
        <v>593</v>
      </c>
      <c r="B544">
        <v>8289.5039063000004</v>
      </c>
      <c r="C544">
        <v>8336.6103516000003</v>
      </c>
      <c r="D544">
        <v>7700.6201172000001</v>
      </c>
      <c r="E544">
        <v>7703.3520508000001</v>
      </c>
      <c r="F544">
        <v>7438.2299805000002</v>
      </c>
      <c r="G544">
        <v>7745.7700194999998</v>
      </c>
      <c r="H544">
        <v>8336.6103516000003</v>
      </c>
      <c r="I544">
        <v>7745.7700194999998</v>
      </c>
      <c r="J544">
        <v>7816.5947266000003</v>
      </c>
      <c r="L544" t="str">
        <f t="shared" si="66"/>
        <v>23APR2022:15:00:00</v>
      </c>
      <c r="M544">
        <v>15</v>
      </c>
      <c r="N544">
        <f t="shared" si="67"/>
        <v>47.106445299999905</v>
      </c>
      <c r="O544" t="str">
        <f t="shared" si="62"/>
        <v/>
      </c>
      <c r="P544">
        <f t="shared" si="63"/>
        <v>47.106445299999905</v>
      </c>
      <c r="Q544" t="str">
        <f t="shared" si="64"/>
        <v/>
      </c>
      <c r="R544">
        <f t="shared" si="65"/>
        <v>1</v>
      </c>
      <c r="S544">
        <f t="shared" si="68"/>
        <v>0.56826615720874607</v>
      </c>
    </row>
    <row r="545" spans="1:19" x14ac:dyDescent="0.25">
      <c r="A545" t="s">
        <v>594</v>
      </c>
      <c r="B545">
        <v>8591.2822266000003</v>
      </c>
      <c r="C545">
        <v>8705.0195313000004</v>
      </c>
      <c r="D545">
        <v>7946.7050780999998</v>
      </c>
      <c r="E545">
        <v>7909.7700194999998</v>
      </c>
      <c r="F545">
        <v>7643.2202147999997</v>
      </c>
      <c r="G545">
        <v>7989.8100586</v>
      </c>
      <c r="H545">
        <v>8705.0195313000004</v>
      </c>
      <c r="I545">
        <v>7989.8100586</v>
      </c>
      <c r="J545">
        <v>8081.9653319999998</v>
      </c>
      <c r="L545" t="str">
        <f t="shared" si="66"/>
        <v>23APR2022:16:00:00</v>
      </c>
      <c r="M545">
        <v>16</v>
      </c>
      <c r="N545">
        <f t="shared" si="67"/>
        <v>113.7373047000001</v>
      </c>
      <c r="O545" t="str">
        <f t="shared" si="62"/>
        <v/>
      </c>
      <c r="P545">
        <f t="shared" si="63"/>
        <v>113.7373047000001</v>
      </c>
      <c r="Q545" t="str">
        <f t="shared" si="64"/>
        <v/>
      </c>
      <c r="R545">
        <f t="shared" si="65"/>
        <v>1</v>
      </c>
      <c r="S545">
        <f t="shared" si="68"/>
        <v>1.3238687974636776</v>
      </c>
    </row>
    <row r="546" spans="1:19" x14ac:dyDescent="0.25">
      <c r="A546" t="s">
        <v>595</v>
      </c>
      <c r="B546">
        <v>8788.3232422000001</v>
      </c>
      <c r="C546">
        <v>8917.4902344000002</v>
      </c>
      <c r="D546">
        <v>8192.4140625</v>
      </c>
      <c r="E546">
        <v>8156.6635741999999</v>
      </c>
      <c r="F546">
        <v>7829.5400391000003</v>
      </c>
      <c r="G546">
        <v>8221.3603516000003</v>
      </c>
      <c r="H546">
        <v>8917.4902344000002</v>
      </c>
      <c r="I546">
        <v>8221.3603516000003</v>
      </c>
      <c r="J546">
        <v>8297.4375</v>
      </c>
      <c r="L546" t="str">
        <f t="shared" si="66"/>
        <v>23APR2022:17:00:00</v>
      </c>
      <c r="M546">
        <v>17</v>
      </c>
      <c r="N546">
        <f t="shared" si="67"/>
        <v>129.1669922000001</v>
      </c>
      <c r="O546" t="str">
        <f t="shared" si="62"/>
        <v/>
      </c>
      <c r="P546">
        <f t="shared" si="63"/>
        <v>129.1669922000001</v>
      </c>
      <c r="Q546" t="str">
        <f t="shared" si="64"/>
        <v/>
      </c>
      <c r="R546">
        <f t="shared" si="65"/>
        <v>1</v>
      </c>
      <c r="S546">
        <f t="shared" si="68"/>
        <v>1.4697569563641295</v>
      </c>
    </row>
    <row r="547" spans="1:19" x14ac:dyDescent="0.25">
      <c r="A547" t="s">
        <v>596</v>
      </c>
      <c r="B547">
        <v>8866.6191405999998</v>
      </c>
      <c r="C547">
        <v>8947.6298827999999</v>
      </c>
      <c r="D547">
        <v>8337.4716797000001</v>
      </c>
      <c r="E547">
        <v>8292.3164063000004</v>
      </c>
      <c r="F547">
        <v>7896.5800780999998</v>
      </c>
      <c r="G547">
        <v>8314.8300780999998</v>
      </c>
      <c r="H547">
        <v>8947.6298827999999</v>
      </c>
      <c r="I547">
        <v>8314.8300780999998</v>
      </c>
      <c r="J547">
        <v>8368.4667969000002</v>
      </c>
      <c r="L547" t="str">
        <f t="shared" si="66"/>
        <v>23APR2022:18:00:00</v>
      </c>
      <c r="M547">
        <v>18</v>
      </c>
      <c r="N547">
        <f t="shared" si="67"/>
        <v>81.010742200000095</v>
      </c>
      <c r="O547" t="str">
        <f t="shared" si="62"/>
        <v/>
      </c>
      <c r="P547">
        <f t="shared" si="63"/>
        <v>81.010742200000095</v>
      </c>
      <c r="Q547" t="str">
        <f t="shared" si="64"/>
        <v/>
      </c>
      <c r="R547">
        <f t="shared" si="65"/>
        <v>1</v>
      </c>
      <c r="S547">
        <f t="shared" si="68"/>
        <v>0.9136598845105931</v>
      </c>
    </row>
    <row r="548" spans="1:19" x14ac:dyDescent="0.25">
      <c r="A548" t="s">
        <v>597</v>
      </c>
      <c r="B548">
        <v>8730.3984375</v>
      </c>
      <c r="C548">
        <v>8644.0800780999998</v>
      </c>
      <c r="D548">
        <v>8306.0917969000002</v>
      </c>
      <c r="E548">
        <v>8283.6318358999997</v>
      </c>
      <c r="F548">
        <v>7788.3100586</v>
      </c>
      <c r="G548">
        <v>8198.9101563000004</v>
      </c>
      <c r="H548">
        <v>8644.0800780999998</v>
      </c>
      <c r="I548">
        <v>8198.9101563000004</v>
      </c>
      <c r="J548">
        <v>8207.5527344000002</v>
      </c>
      <c r="L548" t="str">
        <f t="shared" si="66"/>
        <v>23APR2022:19:00:00</v>
      </c>
      <c r="M548">
        <v>19</v>
      </c>
      <c r="N548">
        <f t="shared" si="67"/>
        <v>-86.31835940000019</v>
      </c>
      <c r="O548">
        <f t="shared" si="62"/>
        <v>-86.31835940000019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0.98871042390498221</v>
      </c>
    </row>
    <row r="549" spans="1:19" x14ac:dyDescent="0.25">
      <c r="A549" t="s">
        <v>598</v>
      </c>
      <c r="B549">
        <v>8440.5839844000002</v>
      </c>
      <c r="C549">
        <v>8217.6396483999997</v>
      </c>
      <c r="D549">
        <v>8116.2778319999998</v>
      </c>
      <c r="E549">
        <v>8124.3847655999998</v>
      </c>
      <c r="F549">
        <v>7598.0297852000003</v>
      </c>
      <c r="G549">
        <v>7960.6201172000001</v>
      </c>
      <c r="H549">
        <v>8217.6396483999997</v>
      </c>
      <c r="I549">
        <v>7960.6201172000001</v>
      </c>
      <c r="J549">
        <v>7934.2275391000003</v>
      </c>
      <c r="L549" t="str">
        <f t="shared" si="66"/>
        <v>23APR2022:20:00:00</v>
      </c>
      <c r="M549">
        <v>20</v>
      </c>
      <c r="N549">
        <f t="shared" si="67"/>
        <v>-222.94433600000048</v>
      </c>
      <c r="O549">
        <f t="shared" si="62"/>
        <v>-222.94433600000048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2.6413378080479877</v>
      </c>
    </row>
    <row r="550" spans="1:19" x14ac:dyDescent="0.25">
      <c r="A550" t="s">
        <v>599</v>
      </c>
      <c r="B550">
        <v>8237.0986327999999</v>
      </c>
      <c r="C550">
        <v>7997.6298827999999</v>
      </c>
      <c r="D550">
        <v>8082.5463866999999</v>
      </c>
      <c r="E550">
        <v>8090.3657227000003</v>
      </c>
      <c r="F550">
        <v>7509.3198241999999</v>
      </c>
      <c r="G550">
        <v>7848.5498047000001</v>
      </c>
      <c r="H550">
        <v>7997.6298827999999</v>
      </c>
      <c r="I550">
        <v>7848.5498047000001</v>
      </c>
      <c r="J550">
        <v>7801.0126952999999</v>
      </c>
      <c r="L550" t="str">
        <f t="shared" si="66"/>
        <v>23APR2022:21:00:00</v>
      </c>
      <c r="M550">
        <v>21</v>
      </c>
      <c r="N550">
        <f t="shared" si="67"/>
        <v>-239.46875</v>
      </c>
      <c r="O550">
        <f t="shared" si="62"/>
        <v>-239.46875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2.9071977971277305</v>
      </c>
    </row>
    <row r="551" spans="1:19" x14ac:dyDescent="0.25">
      <c r="A551" t="s">
        <v>600</v>
      </c>
      <c r="B551">
        <v>7958.6992188000004</v>
      </c>
      <c r="C551">
        <v>7602.9199219000002</v>
      </c>
      <c r="D551">
        <v>7894.4570313000004</v>
      </c>
      <c r="E551">
        <v>7877.9902344000002</v>
      </c>
      <c r="F551">
        <v>7283.1000977000003</v>
      </c>
      <c r="G551">
        <v>7580.6000977000003</v>
      </c>
      <c r="H551">
        <v>7602.9199219000002</v>
      </c>
      <c r="I551">
        <v>7580.6000977000003</v>
      </c>
      <c r="J551">
        <v>7511.8051758000001</v>
      </c>
      <c r="L551" t="str">
        <f t="shared" si="66"/>
        <v>23APR2022:22:00:00</v>
      </c>
      <c r="M551">
        <v>22</v>
      </c>
      <c r="N551">
        <f t="shared" si="67"/>
        <v>-355.77929690000019</v>
      </c>
      <c r="O551">
        <f t="shared" si="62"/>
        <v>-355.77929690000019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4.4703196730890404</v>
      </c>
    </row>
    <row r="552" spans="1:19" x14ac:dyDescent="0.25">
      <c r="A552" t="s">
        <v>601</v>
      </c>
      <c r="B552">
        <v>7487.2333983999997</v>
      </c>
      <c r="C552">
        <v>7132.5498047000001</v>
      </c>
      <c r="D552">
        <v>7519.9047852000003</v>
      </c>
      <c r="E552">
        <v>7510.4985352000003</v>
      </c>
      <c r="F552">
        <v>6933.2900391000003</v>
      </c>
      <c r="G552">
        <v>7182.0400391000003</v>
      </c>
      <c r="H552">
        <v>7132.5498047000001</v>
      </c>
      <c r="I552">
        <v>7182.0400391000003</v>
      </c>
      <c r="J552">
        <v>7107.4794922000001</v>
      </c>
      <c r="L552" t="str">
        <f t="shared" si="66"/>
        <v>23APR2022:23:00:00</v>
      </c>
      <c r="M552">
        <v>23</v>
      </c>
      <c r="N552">
        <f t="shared" si="67"/>
        <v>-354.68359369999962</v>
      </c>
      <c r="O552">
        <f t="shared" si="62"/>
        <v>-354.68359369999962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4.7371782716937139</v>
      </c>
    </row>
    <row r="553" spans="1:19" x14ac:dyDescent="0.25">
      <c r="A553" t="s">
        <v>602</v>
      </c>
      <c r="B553">
        <v>6977.4165039</v>
      </c>
      <c r="C553">
        <v>6606.2402344000002</v>
      </c>
      <c r="D553">
        <v>7047.1137694999998</v>
      </c>
      <c r="E553">
        <v>7029.1162108999997</v>
      </c>
      <c r="F553">
        <v>6517.4799805000002</v>
      </c>
      <c r="G553">
        <v>6723.7402344000002</v>
      </c>
      <c r="H553">
        <v>6606.2402344000002</v>
      </c>
      <c r="I553">
        <v>6723.7402344000002</v>
      </c>
      <c r="J553">
        <v>6642.8002930000002</v>
      </c>
      <c r="L553" t="str">
        <f t="shared" si="66"/>
        <v>24APR2022:00:00:00</v>
      </c>
      <c r="M553">
        <v>24</v>
      </c>
      <c r="N553">
        <f t="shared" si="67"/>
        <v>-371.17626949999976</v>
      </c>
      <c r="O553">
        <f t="shared" si="62"/>
        <v>-371.17626949999976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5.3196805621755878</v>
      </c>
    </row>
    <row r="554" spans="1:19" x14ac:dyDescent="0.25">
      <c r="A554" t="s">
        <v>603</v>
      </c>
      <c r="B554">
        <v>6558.0874022999997</v>
      </c>
      <c r="C554">
        <v>6250.2900391000003</v>
      </c>
      <c r="D554">
        <v>6737.3715819999998</v>
      </c>
      <c r="E554">
        <v>6668.4785155999998</v>
      </c>
      <c r="F554">
        <v>6396.1098633000001</v>
      </c>
      <c r="G554">
        <v>6518.9199219000002</v>
      </c>
      <c r="H554">
        <v>6250.2900391000003</v>
      </c>
      <c r="I554">
        <v>6518.9199219000002</v>
      </c>
      <c r="J554">
        <v>6421.0600586</v>
      </c>
      <c r="L554" t="str">
        <f t="shared" si="66"/>
        <v>24APR2022:01:00:00</v>
      </c>
      <c r="M554">
        <v>1</v>
      </c>
      <c r="N554">
        <f t="shared" si="67"/>
        <v>-307.79736319999938</v>
      </c>
      <c r="O554">
        <f t="shared" si="62"/>
        <v>-307.79736319999938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4.6934013580247669</v>
      </c>
    </row>
    <row r="555" spans="1:19" x14ac:dyDescent="0.25">
      <c r="A555" t="s">
        <v>604</v>
      </c>
      <c r="B555">
        <v>6126.2988280999998</v>
      </c>
      <c r="C555">
        <v>5833.7402344000002</v>
      </c>
      <c r="D555">
        <v>6333.6118164</v>
      </c>
      <c r="E555">
        <v>6255.8583983999997</v>
      </c>
      <c r="F555">
        <v>6013.4199219000002</v>
      </c>
      <c r="G555">
        <v>6105.0898438000004</v>
      </c>
      <c r="H555">
        <v>5833.7402344000002</v>
      </c>
      <c r="I555">
        <v>6105.0898438000004</v>
      </c>
      <c r="J555">
        <v>6014.3349608999997</v>
      </c>
      <c r="L555" t="str">
        <f t="shared" si="66"/>
        <v>24APR2022:02:00:00</v>
      </c>
      <c r="M555">
        <v>2</v>
      </c>
      <c r="N555">
        <f t="shared" si="67"/>
        <v>-292.55859369999962</v>
      </c>
      <c r="O555">
        <f t="shared" si="62"/>
        <v>-292.55859369999962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4.7754541838229798</v>
      </c>
    </row>
    <row r="556" spans="1:19" x14ac:dyDescent="0.25">
      <c r="A556" t="s">
        <v>605</v>
      </c>
      <c r="B556">
        <v>5860.1513672000001</v>
      </c>
      <c r="C556">
        <v>5505.3100586</v>
      </c>
      <c r="D556">
        <v>6049.1044922000001</v>
      </c>
      <c r="E556">
        <v>5980.2431641000003</v>
      </c>
      <c r="F556">
        <v>5781.7099608999997</v>
      </c>
      <c r="G556">
        <v>5823.5898438000004</v>
      </c>
      <c r="H556">
        <v>5505.3100586</v>
      </c>
      <c r="I556">
        <v>5823.5898438000004</v>
      </c>
      <c r="J556">
        <v>5733.5498047000001</v>
      </c>
      <c r="L556" t="str">
        <f t="shared" si="66"/>
        <v>24APR2022:03:00:00</v>
      </c>
      <c r="M556">
        <v>3</v>
      </c>
      <c r="N556">
        <f t="shared" si="67"/>
        <v>-354.84130860000005</v>
      </c>
      <c r="O556">
        <f t="shared" si="62"/>
        <v>-354.84130860000005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6.0551560252537371</v>
      </c>
    </row>
    <row r="557" spans="1:19" x14ac:dyDescent="0.25">
      <c r="A557" t="s">
        <v>606</v>
      </c>
      <c r="B557">
        <v>5677.7241211</v>
      </c>
      <c r="C557">
        <v>5316.7099608999997</v>
      </c>
      <c r="D557">
        <v>5882.4814452999999</v>
      </c>
      <c r="E557">
        <v>5838.4418944999998</v>
      </c>
      <c r="F557">
        <v>5608.1401366999999</v>
      </c>
      <c r="G557">
        <v>5641.9199219000002</v>
      </c>
      <c r="H557">
        <v>5316.7099608999997</v>
      </c>
      <c r="I557">
        <v>5641.9199219000002</v>
      </c>
      <c r="J557">
        <v>5552.1723633000001</v>
      </c>
      <c r="L557" t="str">
        <f t="shared" si="66"/>
        <v>24APR2022:04:00:00</v>
      </c>
      <c r="M557">
        <v>4</v>
      </c>
      <c r="N557">
        <f t="shared" si="67"/>
        <v>-361.01416020000033</v>
      </c>
      <c r="O557">
        <f t="shared" si="62"/>
        <v>-361.01416020000033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6.3584308166430876</v>
      </c>
    </row>
    <row r="558" spans="1:19" x14ac:dyDescent="0.25">
      <c r="A558" t="s">
        <v>607</v>
      </c>
      <c r="B558">
        <v>5624.25</v>
      </c>
      <c r="C558">
        <v>5197.6899414</v>
      </c>
      <c r="D558">
        <v>5801.6196289</v>
      </c>
      <c r="E558">
        <v>5793.0673827999999</v>
      </c>
      <c r="F558">
        <v>5499.4599608999997</v>
      </c>
      <c r="G558">
        <v>5527.9702147999997</v>
      </c>
      <c r="H558">
        <v>5197.6899414</v>
      </c>
      <c r="I558">
        <v>5527.9702147999997</v>
      </c>
      <c r="J558">
        <v>5438.2724608999997</v>
      </c>
      <c r="L558" t="str">
        <f t="shared" si="66"/>
        <v>24APR2022:05:00:00</v>
      </c>
      <c r="M558">
        <v>5</v>
      </c>
      <c r="N558">
        <f t="shared" si="67"/>
        <v>-426.56005860000005</v>
      </c>
      <c r="O558">
        <f t="shared" si="62"/>
        <v>-426.56005860000005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7.5843011708227772</v>
      </c>
    </row>
    <row r="559" spans="1:19" x14ac:dyDescent="0.25">
      <c r="A559" t="s">
        <v>608</v>
      </c>
      <c r="B559">
        <v>5598.3886719000002</v>
      </c>
      <c r="C559">
        <v>5132.3198241999999</v>
      </c>
      <c r="D559">
        <v>5772.5957030999998</v>
      </c>
      <c r="E559">
        <v>5769.5800780999998</v>
      </c>
      <c r="F559">
        <v>5398.5400391000003</v>
      </c>
      <c r="G559">
        <v>5433.9301758000001</v>
      </c>
      <c r="H559">
        <v>5132.3198241999999</v>
      </c>
      <c r="I559">
        <v>5433.9301758000001</v>
      </c>
      <c r="J559">
        <v>5349.6801758000001</v>
      </c>
      <c r="L559" t="str">
        <f t="shared" si="66"/>
        <v>24APR2022:06:00:00</v>
      </c>
      <c r="M559">
        <v>6</v>
      </c>
      <c r="N559">
        <f t="shared" si="67"/>
        <v>-466.06884770000033</v>
      </c>
      <c r="O559">
        <f t="shared" si="62"/>
        <v>-466.06884770000033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8.3250534218772678</v>
      </c>
    </row>
    <row r="560" spans="1:19" x14ac:dyDescent="0.25">
      <c r="A560" t="s">
        <v>609</v>
      </c>
      <c r="B560">
        <v>5662.4223633000001</v>
      </c>
      <c r="C560">
        <v>5123.5</v>
      </c>
      <c r="D560">
        <v>5839.2314452999999</v>
      </c>
      <c r="E560">
        <v>5859.5722655999998</v>
      </c>
      <c r="F560">
        <v>5374.4702147999997</v>
      </c>
      <c r="G560">
        <v>5417.8100586</v>
      </c>
      <c r="H560">
        <v>5123.5</v>
      </c>
      <c r="I560">
        <v>5417.8100586</v>
      </c>
      <c r="J560">
        <v>5333.3974608999997</v>
      </c>
      <c r="L560" t="str">
        <f t="shared" si="66"/>
        <v>24APR2022:07:00:00</v>
      </c>
      <c r="M560">
        <v>7</v>
      </c>
      <c r="N560">
        <f t="shared" si="67"/>
        <v>-538.92236330000014</v>
      </c>
      <c r="O560">
        <f t="shared" si="62"/>
        <v>-538.92236330000014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9.5175232210322402</v>
      </c>
    </row>
    <row r="561" spans="1:19" x14ac:dyDescent="0.25">
      <c r="A561" t="s">
        <v>610</v>
      </c>
      <c r="B561">
        <v>5788.0883789</v>
      </c>
      <c r="C561">
        <v>5205.0400391000003</v>
      </c>
      <c r="D561">
        <v>5992.0488280999998</v>
      </c>
      <c r="E561">
        <v>6044.0292969000002</v>
      </c>
      <c r="F561">
        <v>5441.6699219000002</v>
      </c>
      <c r="G561">
        <v>5476.5898438000004</v>
      </c>
      <c r="H561">
        <v>5205.0400391000003</v>
      </c>
      <c r="I561">
        <v>5476.5898438000004</v>
      </c>
      <c r="J561">
        <v>5399.9726563000004</v>
      </c>
      <c r="L561" t="str">
        <f t="shared" si="66"/>
        <v>24APR2022:08:00:00</v>
      </c>
      <c r="M561">
        <v>8</v>
      </c>
      <c r="N561">
        <f t="shared" si="67"/>
        <v>-583.04833979999967</v>
      </c>
      <c r="O561">
        <f t="shared" si="62"/>
        <v>-583.04833979999967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10.073245286396359</v>
      </c>
    </row>
    <row r="562" spans="1:19" x14ac:dyDescent="0.25">
      <c r="A562" t="s">
        <v>611</v>
      </c>
      <c r="B562">
        <v>6134.3720702999999</v>
      </c>
      <c r="C562">
        <v>5522.9301758000001</v>
      </c>
      <c r="D562">
        <v>6277.1953125</v>
      </c>
      <c r="E562">
        <v>6296.8183594000002</v>
      </c>
      <c r="F562">
        <v>5720.9599608999997</v>
      </c>
      <c r="G562">
        <v>5758.5600586</v>
      </c>
      <c r="H562">
        <v>5522.9301758000001</v>
      </c>
      <c r="I562">
        <v>5758.5600586</v>
      </c>
      <c r="J562">
        <v>5690.2524414</v>
      </c>
      <c r="L562" t="str">
        <f t="shared" si="66"/>
        <v>24APR2022:09:00:00</v>
      </c>
      <c r="M562">
        <v>9</v>
      </c>
      <c r="N562">
        <f t="shared" si="67"/>
        <v>-611.44189449999976</v>
      </c>
      <c r="O562">
        <f t="shared" si="62"/>
        <v>-611.44189449999976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9.9674732391981777</v>
      </c>
    </row>
    <row r="563" spans="1:19" x14ac:dyDescent="0.25">
      <c r="A563" t="s">
        <v>612</v>
      </c>
      <c r="B563">
        <v>6591.2275391000003</v>
      </c>
      <c r="C563">
        <v>5960.25</v>
      </c>
      <c r="D563">
        <v>6634.6689452999999</v>
      </c>
      <c r="E563">
        <v>6647.7055664</v>
      </c>
      <c r="F563">
        <v>6143.1298827999999</v>
      </c>
      <c r="G563">
        <v>6202.3598633000001</v>
      </c>
      <c r="H563">
        <v>5960.25</v>
      </c>
      <c r="I563">
        <v>6202.3598633000001</v>
      </c>
      <c r="J563">
        <v>6127.0249022999997</v>
      </c>
      <c r="L563" t="str">
        <f t="shared" si="66"/>
        <v>24APR2022:10:00:00</v>
      </c>
      <c r="M563">
        <v>10</v>
      </c>
      <c r="N563">
        <f t="shared" si="67"/>
        <v>-630.97753910000029</v>
      </c>
      <c r="O563">
        <f t="shared" si="62"/>
        <v>-630.97753910000029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9.572989786150778</v>
      </c>
    </row>
    <row r="564" spans="1:19" x14ac:dyDescent="0.25">
      <c r="A564" t="s">
        <v>613</v>
      </c>
      <c r="B564">
        <v>7009.7783202999999</v>
      </c>
      <c r="C564">
        <v>6371.5400391000003</v>
      </c>
      <c r="D564">
        <v>6970.8808594000002</v>
      </c>
      <c r="E564">
        <v>6950.7324219000002</v>
      </c>
      <c r="F564">
        <v>6509.0297852000003</v>
      </c>
      <c r="G564">
        <v>6602.5400391000003</v>
      </c>
      <c r="H564">
        <v>6371.5400391000003</v>
      </c>
      <c r="I564">
        <v>6602.5400391000003</v>
      </c>
      <c r="J564">
        <v>6521.4121094000002</v>
      </c>
      <c r="L564" t="str">
        <f t="shared" si="66"/>
        <v>24APR2022:11:00:00</v>
      </c>
      <c r="M564">
        <v>11</v>
      </c>
      <c r="N564">
        <f t="shared" si="67"/>
        <v>-638.23828119999962</v>
      </c>
      <c r="O564">
        <f t="shared" si="62"/>
        <v>-638.23828119999962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9.1049709710746569</v>
      </c>
    </row>
    <row r="565" spans="1:19" x14ac:dyDescent="0.25">
      <c r="A565" t="s">
        <v>614</v>
      </c>
      <c r="B565">
        <v>7393.2548827999999</v>
      </c>
      <c r="C565">
        <v>6783.6699219000002</v>
      </c>
      <c r="D565">
        <v>7259.3916016000003</v>
      </c>
      <c r="E565">
        <v>7269.7392577999999</v>
      </c>
      <c r="F565">
        <v>6844.6699219000002</v>
      </c>
      <c r="G565">
        <v>7005.3198241999999</v>
      </c>
      <c r="H565">
        <v>6783.6699219000002</v>
      </c>
      <c r="I565">
        <v>7005.3198241999999</v>
      </c>
      <c r="J565">
        <v>6909.7451172000001</v>
      </c>
      <c r="L565" t="str">
        <f t="shared" si="66"/>
        <v>24APR2022:12:00:00</v>
      </c>
      <c r="M565">
        <v>12</v>
      </c>
      <c r="N565">
        <f t="shared" si="67"/>
        <v>-609.58496089999971</v>
      </c>
      <c r="O565">
        <f t="shared" si="62"/>
        <v>-609.58496089999971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8.2451500802192754</v>
      </c>
    </row>
    <row r="566" spans="1:19" x14ac:dyDescent="0.25">
      <c r="A566" t="s">
        <v>615</v>
      </c>
      <c r="B566">
        <v>7726.5244141000003</v>
      </c>
      <c r="C566">
        <v>7248.8701172000001</v>
      </c>
      <c r="D566">
        <v>7540.1289063000004</v>
      </c>
      <c r="E566">
        <v>7540.4526366999999</v>
      </c>
      <c r="F566">
        <v>7179.4799805000002</v>
      </c>
      <c r="G566">
        <v>7420.1401366999999</v>
      </c>
      <c r="H566">
        <v>7248.8701172000001</v>
      </c>
      <c r="I566">
        <v>7420.1401366999999</v>
      </c>
      <c r="J566">
        <v>7317.1577147999997</v>
      </c>
      <c r="L566" t="str">
        <f t="shared" si="66"/>
        <v>24APR2022:13:00:00</v>
      </c>
      <c r="M566">
        <v>13</v>
      </c>
      <c r="N566">
        <f t="shared" si="67"/>
        <v>-477.65429690000019</v>
      </c>
      <c r="O566">
        <f t="shared" si="62"/>
        <v>-477.65429690000019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6.182007216962095</v>
      </c>
    </row>
    <row r="567" spans="1:19" x14ac:dyDescent="0.25">
      <c r="A567" t="s">
        <v>616</v>
      </c>
      <c r="B567">
        <v>8050.4423827999999</v>
      </c>
      <c r="C567">
        <v>7763.0800780999998</v>
      </c>
      <c r="D567">
        <v>7844.9990233999997</v>
      </c>
      <c r="E567">
        <v>7886.9667969000002</v>
      </c>
      <c r="F567">
        <v>7461.9902344000002</v>
      </c>
      <c r="G567">
        <v>7771.0498047000001</v>
      </c>
      <c r="H567">
        <v>7763.0800780999998</v>
      </c>
      <c r="I567">
        <v>7771.0498047000001</v>
      </c>
      <c r="J567">
        <v>7691.7929688000004</v>
      </c>
      <c r="L567" t="str">
        <f t="shared" si="66"/>
        <v>24APR2022:14:00:00</v>
      </c>
      <c r="M567">
        <v>14</v>
      </c>
      <c r="N567">
        <f t="shared" si="67"/>
        <v>-287.3623047000001</v>
      </c>
      <c r="O567">
        <f t="shared" si="62"/>
        <v>-287.3623047000001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3.5695219099258177</v>
      </c>
    </row>
    <row r="568" spans="1:19" x14ac:dyDescent="0.25">
      <c r="A568" t="s">
        <v>617</v>
      </c>
      <c r="B568">
        <v>8401.2910155999998</v>
      </c>
      <c r="C568">
        <v>8233.4501952999999</v>
      </c>
      <c r="D568">
        <v>8158.3388672000001</v>
      </c>
      <c r="E568">
        <v>8186.9335938000004</v>
      </c>
      <c r="F568">
        <v>7728.3100586</v>
      </c>
      <c r="G568">
        <v>8079.9799805000002</v>
      </c>
      <c r="H568">
        <v>8233.4501952999999</v>
      </c>
      <c r="I568">
        <v>8079.9799805000002</v>
      </c>
      <c r="J568">
        <v>8030.4301758000001</v>
      </c>
      <c r="L568" t="str">
        <f t="shared" si="66"/>
        <v>24APR2022:15:00:00</v>
      </c>
      <c r="M568">
        <v>15</v>
      </c>
      <c r="N568">
        <f t="shared" si="67"/>
        <v>-167.8408202999999</v>
      </c>
      <c r="O568">
        <f t="shared" si="62"/>
        <v>-167.8408202999999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1.9977979573418352</v>
      </c>
    </row>
    <row r="569" spans="1:19" x14ac:dyDescent="0.25">
      <c r="A569" t="s">
        <v>618</v>
      </c>
      <c r="B569">
        <v>8774.3867188000004</v>
      </c>
      <c r="C569">
        <v>8751.4501952999999</v>
      </c>
      <c r="D569">
        <v>8488.1074219000002</v>
      </c>
      <c r="E569">
        <v>8514.15625</v>
      </c>
      <c r="F569">
        <v>7991.2202147999997</v>
      </c>
      <c r="G569">
        <v>8364.3603516000003</v>
      </c>
      <c r="H569">
        <v>8751.4501952999999</v>
      </c>
      <c r="I569">
        <v>8364.3603516000003</v>
      </c>
      <c r="J569">
        <v>8367.8476563000004</v>
      </c>
      <c r="L569" t="str">
        <f t="shared" si="66"/>
        <v>24APR2022:16:00:00</v>
      </c>
      <c r="M569">
        <v>16</v>
      </c>
      <c r="N569">
        <f t="shared" si="67"/>
        <v>-22.936523500000476</v>
      </c>
      <c r="O569">
        <f t="shared" si="62"/>
        <v>-22.936523500000476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0.26140315255146757</v>
      </c>
    </row>
    <row r="570" spans="1:19" x14ac:dyDescent="0.25">
      <c r="A570" t="s">
        <v>619</v>
      </c>
      <c r="B570">
        <v>9063.2509766000003</v>
      </c>
      <c r="C570">
        <v>9137.0195313000004</v>
      </c>
      <c r="D570">
        <v>8778.6230469000002</v>
      </c>
      <c r="E570">
        <v>8748.0361327999999</v>
      </c>
      <c r="F570">
        <v>8250.2197266000003</v>
      </c>
      <c r="G570">
        <v>8646.5996094000002</v>
      </c>
      <c r="H570">
        <v>9137.0195313000004</v>
      </c>
      <c r="I570">
        <v>8646.5996094000002</v>
      </c>
      <c r="J570">
        <v>8670.109375</v>
      </c>
      <c r="L570" t="str">
        <f t="shared" si="66"/>
        <v>24APR2022:17:00:00</v>
      </c>
      <c r="M570">
        <v>17</v>
      </c>
      <c r="N570">
        <f t="shared" si="67"/>
        <v>73.768554700000095</v>
      </c>
      <c r="O570" t="str">
        <f t="shared" si="62"/>
        <v/>
      </c>
      <c r="P570">
        <f t="shared" si="63"/>
        <v>73.768554700000095</v>
      </c>
      <c r="Q570" t="str">
        <f t="shared" si="64"/>
        <v/>
      </c>
      <c r="R570">
        <f t="shared" si="65"/>
        <v>1</v>
      </c>
      <c r="S570">
        <f t="shared" si="68"/>
        <v>0.81393039749709895</v>
      </c>
    </row>
    <row r="571" spans="1:19" x14ac:dyDescent="0.25">
      <c r="A571" t="s">
        <v>620</v>
      </c>
      <c r="B571">
        <v>9234.9882813000004</v>
      </c>
      <c r="C571">
        <v>9332.1503905999998</v>
      </c>
      <c r="D571">
        <v>8925.6103516000003</v>
      </c>
      <c r="E571">
        <v>8891.6298827999999</v>
      </c>
      <c r="F571">
        <v>8396.0800780999998</v>
      </c>
      <c r="G571">
        <v>8809.8798827999999</v>
      </c>
      <c r="H571">
        <v>9332.1503905999998</v>
      </c>
      <c r="I571">
        <v>8809.8798827999999</v>
      </c>
      <c r="J571">
        <v>8836.9980469000002</v>
      </c>
      <c r="L571" t="str">
        <f t="shared" si="66"/>
        <v>24APR2022:18:00:00</v>
      </c>
      <c r="M571">
        <v>18</v>
      </c>
      <c r="N571">
        <f t="shared" si="67"/>
        <v>97.162109299999429</v>
      </c>
      <c r="O571" t="str">
        <f t="shared" si="62"/>
        <v/>
      </c>
      <c r="P571">
        <f t="shared" si="63"/>
        <v>97.162109299999429</v>
      </c>
      <c r="Q571" t="str">
        <f t="shared" si="64"/>
        <v/>
      </c>
      <c r="R571">
        <f t="shared" si="65"/>
        <v>1</v>
      </c>
      <c r="S571">
        <f t="shared" si="68"/>
        <v>1.0521086366372954</v>
      </c>
    </row>
    <row r="572" spans="1:19" x14ac:dyDescent="0.25">
      <c r="A572" t="s">
        <v>621</v>
      </c>
      <c r="B572">
        <v>9189.0039063000004</v>
      </c>
      <c r="C572">
        <v>9141.6298827999999</v>
      </c>
      <c r="D572">
        <v>8933.2714844000002</v>
      </c>
      <c r="E572">
        <v>8881.34375</v>
      </c>
      <c r="F572">
        <v>8343.5302733999997</v>
      </c>
      <c r="G572">
        <v>8752.5195313000004</v>
      </c>
      <c r="H572">
        <v>9141.6298827999999</v>
      </c>
      <c r="I572">
        <v>8752.5195313000004</v>
      </c>
      <c r="J572">
        <v>8747.5498047000001</v>
      </c>
      <c r="L572" t="str">
        <f t="shared" si="66"/>
        <v>24APR2022:19:00:00</v>
      </c>
      <c r="M572">
        <v>19</v>
      </c>
      <c r="N572">
        <f t="shared" si="67"/>
        <v>-47.374023500000476</v>
      </c>
      <c r="O572">
        <f t="shared" si="62"/>
        <v>-47.374023500000476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0.51555123910134304</v>
      </c>
    </row>
    <row r="573" spans="1:19" x14ac:dyDescent="0.25">
      <c r="A573" t="s">
        <v>622</v>
      </c>
      <c r="B573">
        <v>8976.0117188000004</v>
      </c>
      <c r="C573">
        <v>8782.7304688000004</v>
      </c>
      <c r="D573">
        <v>8820.4208983999997</v>
      </c>
      <c r="E573">
        <v>8773.2001952999999</v>
      </c>
      <c r="F573">
        <v>8159.0400391000003</v>
      </c>
      <c r="G573">
        <v>8540.1201172000001</v>
      </c>
      <c r="H573">
        <v>8782.7304688000004</v>
      </c>
      <c r="I573">
        <v>8540.1201172000001</v>
      </c>
      <c r="J573">
        <v>8505.5029297000001</v>
      </c>
      <c r="L573" t="str">
        <f t="shared" si="66"/>
        <v>24APR2022:20:00:00</v>
      </c>
      <c r="M573">
        <v>20</v>
      </c>
      <c r="N573">
        <f t="shared" si="67"/>
        <v>-193.28125</v>
      </c>
      <c r="O573">
        <f t="shared" si="62"/>
        <v>-193.28125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2.1533087974381533</v>
      </c>
    </row>
    <row r="574" spans="1:19" x14ac:dyDescent="0.25">
      <c r="A574" t="s">
        <v>623</v>
      </c>
      <c r="B574">
        <v>8885.0996094000002</v>
      </c>
      <c r="C574">
        <v>8573.9003905999998</v>
      </c>
      <c r="D574">
        <v>8756.2324219000002</v>
      </c>
      <c r="E574">
        <v>8728.4892577999999</v>
      </c>
      <c r="F574">
        <v>8059.7700194999998</v>
      </c>
      <c r="G574">
        <v>8413.3095702999999</v>
      </c>
      <c r="H574">
        <v>8573.9003905999998</v>
      </c>
      <c r="I574">
        <v>8413.3095702999999</v>
      </c>
      <c r="J574">
        <v>8365.0722655999998</v>
      </c>
      <c r="L574" t="str">
        <f t="shared" si="66"/>
        <v>24APR2022:21:00:00</v>
      </c>
      <c r="M574">
        <v>21</v>
      </c>
      <c r="N574">
        <f t="shared" si="67"/>
        <v>-311.19921880000038</v>
      </c>
      <c r="O574">
        <f t="shared" si="62"/>
        <v>-311.19921880000038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3.5024842993405145</v>
      </c>
    </row>
    <row r="575" spans="1:19" x14ac:dyDescent="0.25">
      <c r="A575" t="s">
        <v>624</v>
      </c>
      <c r="B575">
        <v>8597.3212891000003</v>
      </c>
      <c r="C575">
        <v>8139.5297852000003</v>
      </c>
      <c r="D575">
        <v>8395.2236327999999</v>
      </c>
      <c r="E575">
        <v>8369.3427733999997</v>
      </c>
      <c r="F575">
        <v>7772.9599608999997</v>
      </c>
      <c r="G575">
        <v>8081.8300780999998</v>
      </c>
      <c r="H575">
        <v>8139.5297852000003</v>
      </c>
      <c r="I575">
        <v>8081.8300780999998</v>
      </c>
      <c r="J575">
        <v>8019.0375977000003</v>
      </c>
      <c r="L575" t="str">
        <f t="shared" si="66"/>
        <v>24APR2022:22:00:00</v>
      </c>
      <c r="M575">
        <v>22</v>
      </c>
      <c r="N575">
        <f t="shared" si="67"/>
        <v>-457.79150389999995</v>
      </c>
      <c r="O575">
        <f t="shared" si="62"/>
        <v>-457.79150389999995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5.3248155850637433</v>
      </c>
    </row>
    <row r="576" spans="1:19" x14ac:dyDescent="0.25">
      <c r="A576" t="s">
        <v>625</v>
      </c>
      <c r="B576">
        <v>7972.0854491999999</v>
      </c>
      <c r="C576">
        <v>7531.9101563000004</v>
      </c>
      <c r="D576">
        <v>7846.7270508000001</v>
      </c>
      <c r="E576">
        <v>7843.5971680000002</v>
      </c>
      <c r="F576">
        <v>7328.2099608999997</v>
      </c>
      <c r="G576">
        <v>7552.2001952999999</v>
      </c>
      <c r="H576">
        <v>7531.9101563000004</v>
      </c>
      <c r="I576">
        <v>7552.2001952999999</v>
      </c>
      <c r="J576">
        <v>7491.1298827999999</v>
      </c>
      <c r="L576" t="str">
        <f t="shared" si="66"/>
        <v>24APR2022:23:00:00</v>
      </c>
      <c r="M576">
        <v>23</v>
      </c>
      <c r="N576">
        <f t="shared" si="67"/>
        <v>-440.17529289999948</v>
      </c>
      <c r="O576">
        <f t="shared" si="62"/>
        <v>-440.17529289999948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5.5214572862383351</v>
      </c>
    </row>
    <row r="577" spans="1:19" x14ac:dyDescent="0.25">
      <c r="A577" t="s">
        <v>626</v>
      </c>
      <c r="B577">
        <v>7312.2485352000003</v>
      </c>
      <c r="C577">
        <v>6852.0097655999998</v>
      </c>
      <c r="D577">
        <v>7132.0234375</v>
      </c>
      <c r="E577">
        <v>7116.6254883000001</v>
      </c>
      <c r="F577">
        <v>6807.9902344000002</v>
      </c>
      <c r="G577">
        <v>6968.25</v>
      </c>
      <c r="H577">
        <v>6852.0097655999998</v>
      </c>
      <c r="I577">
        <v>6968.25</v>
      </c>
      <c r="J577">
        <v>6899.125</v>
      </c>
      <c r="L577" t="str">
        <f t="shared" si="66"/>
        <v>25APR2022:00:00:00</v>
      </c>
      <c r="M577">
        <v>24</v>
      </c>
      <c r="N577">
        <f t="shared" si="67"/>
        <v>-460.23876960000052</v>
      </c>
      <c r="O577">
        <f t="shared" si="62"/>
        <v>-460.23876960000052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6.2940799589139287</v>
      </c>
    </row>
    <row r="578" spans="1:19" x14ac:dyDescent="0.25">
      <c r="A578" t="s">
        <v>627</v>
      </c>
      <c r="B578">
        <v>6769.9375</v>
      </c>
      <c r="C578">
        <v>6468.5400391000003</v>
      </c>
      <c r="D578">
        <v>6643.3696289</v>
      </c>
      <c r="E578">
        <v>6671.6655272999997</v>
      </c>
      <c r="F578">
        <v>6482.6601563000004</v>
      </c>
      <c r="G578">
        <v>6468.5400391000003</v>
      </c>
      <c r="H578">
        <v>6430.2202147999997</v>
      </c>
      <c r="I578">
        <v>6468.5400391000003</v>
      </c>
      <c r="J578">
        <v>6462.4902344000002</v>
      </c>
      <c r="L578" t="str">
        <f t="shared" si="66"/>
        <v>25APR2022:01:00:00</v>
      </c>
      <c r="M578">
        <v>1</v>
      </c>
      <c r="N578">
        <f t="shared" si="67"/>
        <v>-301.39746089999971</v>
      </c>
      <c r="O578">
        <f t="shared" si="62"/>
        <v>-301.39746089999971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4.4519976868324074</v>
      </c>
    </row>
    <row r="579" spans="1:19" x14ac:dyDescent="0.25">
      <c r="A579" t="s">
        <v>628</v>
      </c>
      <c r="B579">
        <v>6392.7832030999998</v>
      </c>
      <c r="C579">
        <v>5974.4101563000004</v>
      </c>
      <c r="D579">
        <v>6237.9306641000003</v>
      </c>
      <c r="E579">
        <v>6244.1904297000001</v>
      </c>
      <c r="F579">
        <v>5997.8999022999997</v>
      </c>
      <c r="G579">
        <v>5974.4101563000004</v>
      </c>
      <c r="H579">
        <v>5936.9399414</v>
      </c>
      <c r="I579">
        <v>5974.4101563000004</v>
      </c>
      <c r="J579">
        <v>5970.9150391000003</v>
      </c>
      <c r="L579" t="str">
        <f t="shared" si="66"/>
        <v>25APR2022:02:00:00</v>
      </c>
      <c r="M579">
        <v>2</v>
      </c>
      <c r="N579">
        <f t="shared" si="67"/>
        <v>-418.37304679999943</v>
      </c>
      <c r="O579">
        <f t="shared" ref="O579:O642" si="69">IF(N579&lt;0,N579,"")</f>
        <v>-418.37304679999943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6.5444585481503763</v>
      </c>
    </row>
    <row r="580" spans="1:19" x14ac:dyDescent="0.25">
      <c r="A580" t="s">
        <v>629</v>
      </c>
      <c r="B580">
        <v>6130.9887694999998</v>
      </c>
      <c r="C580">
        <v>5645.9301758000001</v>
      </c>
      <c r="D580">
        <v>5982.0981444999998</v>
      </c>
      <c r="E580">
        <v>6027.3754883000001</v>
      </c>
      <c r="F580">
        <v>5685.8300780999998</v>
      </c>
      <c r="G580">
        <v>5645.9301758000001</v>
      </c>
      <c r="H580">
        <v>5633.2700194999998</v>
      </c>
      <c r="I580">
        <v>5645.9301758000001</v>
      </c>
      <c r="J580">
        <v>5652.7397461</v>
      </c>
      <c r="L580" t="str">
        <f t="shared" ref="L580:L643" si="73">A580</f>
        <v>25APR2022:03:00:00</v>
      </c>
      <c r="M580">
        <v>3</v>
      </c>
      <c r="N580">
        <f t="shared" ref="N580:N643" si="74">C580-B580</f>
        <v>-485.05859369999962</v>
      </c>
      <c r="O580">
        <f t="shared" si="69"/>
        <v>-485.05859369999962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7.9115883577055968</v>
      </c>
    </row>
    <row r="581" spans="1:19" x14ac:dyDescent="0.25">
      <c r="A581" t="s">
        <v>630</v>
      </c>
      <c r="B581">
        <v>6014.4526366999999</v>
      </c>
      <c r="C581">
        <v>5465.1801758000001</v>
      </c>
      <c r="D581">
        <v>5855.6953125</v>
      </c>
      <c r="E581">
        <v>5925.0419922000001</v>
      </c>
      <c r="F581">
        <v>5484.1899414</v>
      </c>
      <c r="G581">
        <v>5465.1801758000001</v>
      </c>
      <c r="H581">
        <v>5458.7299805000002</v>
      </c>
      <c r="I581">
        <v>5465.1801758000001</v>
      </c>
      <c r="J581">
        <v>5468.3198241999999</v>
      </c>
      <c r="L581" t="str">
        <f t="shared" si="73"/>
        <v>25APR2022:04:00:00</v>
      </c>
      <c r="M581">
        <v>4</v>
      </c>
      <c r="N581">
        <f t="shared" si="74"/>
        <v>-549.27246089999971</v>
      </c>
      <c r="O581">
        <f t="shared" si="69"/>
        <v>-549.27246089999971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9.1325427944740394</v>
      </c>
    </row>
    <row r="582" spans="1:19" x14ac:dyDescent="0.25">
      <c r="A582" t="s">
        <v>631</v>
      </c>
      <c r="B582">
        <v>6035.5981444999998</v>
      </c>
      <c r="C582">
        <v>5425.0600586</v>
      </c>
      <c r="D582">
        <v>5928.0151366999999</v>
      </c>
      <c r="E582">
        <v>5986.0278319999998</v>
      </c>
      <c r="F582">
        <v>5444.1000977000003</v>
      </c>
      <c r="G582">
        <v>5425.0600586</v>
      </c>
      <c r="H582">
        <v>5442.1401366999999</v>
      </c>
      <c r="I582">
        <v>5425.0600586</v>
      </c>
      <c r="J582">
        <v>5434.0903319999998</v>
      </c>
      <c r="L582" t="str">
        <f t="shared" si="73"/>
        <v>25APR2022:05:00:00</v>
      </c>
      <c r="M582">
        <v>5</v>
      </c>
      <c r="N582">
        <f t="shared" si="74"/>
        <v>-610.53808589999971</v>
      </c>
      <c r="O582">
        <f t="shared" si="69"/>
        <v>-610.53808589999971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10.115618556486547</v>
      </c>
    </row>
    <row r="583" spans="1:19" x14ac:dyDescent="0.25">
      <c r="A583" t="s">
        <v>632</v>
      </c>
      <c r="B583">
        <v>6298.9462891000003</v>
      </c>
      <c r="C583">
        <v>5583.7700194999998</v>
      </c>
      <c r="D583">
        <v>6193.578125</v>
      </c>
      <c r="E583">
        <v>6245.4863280999998</v>
      </c>
      <c r="F583">
        <v>5617.9799805000002</v>
      </c>
      <c r="G583">
        <v>5583.7700194999998</v>
      </c>
      <c r="H583">
        <v>5655.8300780999998</v>
      </c>
      <c r="I583">
        <v>5583.7700194999998</v>
      </c>
      <c r="J583">
        <v>5610.3374022999997</v>
      </c>
      <c r="L583" t="str">
        <f t="shared" si="73"/>
        <v>25APR2022:06:00:00</v>
      </c>
      <c r="M583">
        <v>6</v>
      </c>
      <c r="N583">
        <f t="shared" si="74"/>
        <v>-715.17626960000052</v>
      </c>
      <c r="O583">
        <f t="shared" si="69"/>
        <v>-715.17626960000052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11.353903284388627</v>
      </c>
    </row>
    <row r="584" spans="1:19" x14ac:dyDescent="0.25">
      <c r="A584" t="s">
        <v>633</v>
      </c>
      <c r="B584">
        <v>6750.3310547000001</v>
      </c>
      <c r="C584">
        <v>5987.4199219000002</v>
      </c>
      <c r="D584">
        <v>6667.8862305000002</v>
      </c>
      <c r="E584">
        <v>6622.2832030999998</v>
      </c>
      <c r="F584">
        <v>6063.0498047000001</v>
      </c>
      <c r="G584">
        <v>5987.4199219000002</v>
      </c>
      <c r="H584">
        <v>6138.8999022999997</v>
      </c>
      <c r="I584">
        <v>5987.4199219000002</v>
      </c>
      <c r="J584">
        <v>6044.1972655999998</v>
      </c>
      <c r="L584" t="str">
        <f t="shared" si="73"/>
        <v>25APR2022:07:00:00</v>
      </c>
      <c r="M584">
        <v>7</v>
      </c>
      <c r="N584">
        <f t="shared" si="74"/>
        <v>-762.9111327999999</v>
      </c>
      <c r="O584">
        <f t="shared" si="69"/>
        <v>-762.9111327999999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11.301832852609706</v>
      </c>
    </row>
    <row r="585" spans="1:19" x14ac:dyDescent="0.25">
      <c r="A585" t="s">
        <v>634</v>
      </c>
      <c r="B585">
        <v>6934.7416991999999</v>
      </c>
      <c r="C585">
        <v>6247.8701172000001</v>
      </c>
      <c r="D585">
        <v>6876.7446289</v>
      </c>
      <c r="E585">
        <v>6945.9252930000002</v>
      </c>
      <c r="F585">
        <v>6335.9399414</v>
      </c>
      <c r="G585">
        <v>6247.8701172000001</v>
      </c>
      <c r="H585">
        <v>6454.6499022999997</v>
      </c>
      <c r="I585">
        <v>6247.8701172000001</v>
      </c>
      <c r="J585">
        <v>6321.5830077999999</v>
      </c>
      <c r="L585" t="str">
        <f t="shared" si="73"/>
        <v>25APR2022:08:00:00</v>
      </c>
      <c r="M585">
        <v>8</v>
      </c>
      <c r="N585">
        <f t="shared" si="74"/>
        <v>-686.87158199999976</v>
      </c>
      <c r="O585">
        <f t="shared" si="69"/>
        <v>-686.87158199999976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9.9047897065760662</v>
      </c>
    </row>
    <row r="586" spans="1:19" x14ac:dyDescent="0.25">
      <c r="A586" t="s">
        <v>635</v>
      </c>
      <c r="B586">
        <v>7034.0659180000002</v>
      </c>
      <c r="C586">
        <v>6439.6098633000001</v>
      </c>
      <c r="D586">
        <v>7003.1865233999997</v>
      </c>
      <c r="E586">
        <v>7013.8579102000003</v>
      </c>
      <c r="F586">
        <v>6494.8798827999999</v>
      </c>
      <c r="G586">
        <v>6439.6098633000001</v>
      </c>
      <c r="H586">
        <v>6632.75</v>
      </c>
      <c r="I586">
        <v>6439.6098633000001</v>
      </c>
      <c r="J586">
        <v>6501.7124022999997</v>
      </c>
      <c r="L586" t="str">
        <f t="shared" si="73"/>
        <v>25APR2022:09:00:00</v>
      </c>
      <c r="M586">
        <v>9</v>
      </c>
      <c r="N586">
        <f t="shared" si="74"/>
        <v>-594.4560547000001</v>
      </c>
      <c r="O586">
        <f t="shared" si="69"/>
        <v>-594.4560547000001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8.4511015624519779</v>
      </c>
    </row>
    <row r="587" spans="1:19" x14ac:dyDescent="0.25">
      <c r="A587" t="s">
        <v>636</v>
      </c>
      <c r="B587">
        <v>7109.5190430000002</v>
      </c>
      <c r="C587">
        <v>6675.1699219000002</v>
      </c>
      <c r="D587">
        <v>7175.8598633000001</v>
      </c>
      <c r="E587">
        <v>7159.2265625</v>
      </c>
      <c r="F587">
        <v>6713.5400391000003</v>
      </c>
      <c r="G587">
        <v>6675.1699219000002</v>
      </c>
      <c r="H587">
        <v>6756.3198241999999</v>
      </c>
      <c r="I587">
        <v>6675.1699219000002</v>
      </c>
      <c r="J587">
        <v>6705.0498047000001</v>
      </c>
      <c r="L587" t="str">
        <f t="shared" si="73"/>
        <v>25APR2022:10:00:00</v>
      </c>
      <c r="M587">
        <v>10</v>
      </c>
      <c r="N587">
        <f t="shared" si="74"/>
        <v>-434.34912110000005</v>
      </c>
      <c r="O587">
        <f t="shared" si="69"/>
        <v>-434.34912110000005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6.1094023164289597</v>
      </c>
    </row>
    <row r="588" spans="1:19" x14ac:dyDescent="0.25">
      <c r="A588" t="s">
        <v>637</v>
      </c>
      <c r="B588">
        <v>7065.9946289</v>
      </c>
      <c r="C588">
        <v>6877.2998047000001</v>
      </c>
      <c r="D588">
        <v>7341.5541991999999</v>
      </c>
      <c r="E588">
        <v>7310.0576172000001</v>
      </c>
      <c r="F588">
        <v>6901.2900391000003</v>
      </c>
      <c r="G588">
        <v>6877.2998047000001</v>
      </c>
      <c r="H588">
        <v>6918.0800780999998</v>
      </c>
      <c r="I588">
        <v>6877.2998047000001</v>
      </c>
      <c r="J588">
        <v>6893.4921875</v>
      </c>
      <c r="L588" t="str">
        <f t="shared" si="73"/>
        <v>25APR2022:11:00:00</v>
      </c>
      <c r="M588">
        <v>11</v>
      </c>
      <c r="N588">
        <f t="shared" si="74"/>
        <v>-188.69482419999986</v>
      </c>
      <c r="O588">
        <f t="shared" si="69"/>
        <v>-188.69482419999986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2.6704637366724828</v>
      </c>
    </row>
    <row r="589" spans="1:19" x14ac:dyDescent="0.25">
      <c r="A589" t="s">
        <v>638</v>
      </c>
      <c r="B589">
        <v>7150.2612305000002</v>
      </c>
      <c r="C589">
        <v>7070.9501952999999</v>
      </c>
      <c r="D589">
        <v>7484.3798827999999</v>
      </c>
      <c r="E589">
        <v>7444.2255858999997</v>
      </c>
      <c r="F589">
        <v>7061.0600586</v>
      </c>
      <c r="G589">
        <v>7070.9501952999999</v>
      </c>
      <c r="H589">
        <v>7103.6899414</v>
      </c>
      <c r="I589">
        <v>7070.9501952999999</v>
      </c>
      <c r="J589">
        <v>7076.6621094000002</v>
      </c>
      <c r="L589" t="str">
        <f t="shared" si="73"/>
        <v>25APR2022:12:00:00</v>
      </c>
      <c r="M589">
        <v>12</v>
      </c>
      <c r="N589">
        <f t="shared" si="74"/>
        <v>-79.311035200000333</v>
      </c>
      <c r="O589">
        <f t="shared" si="69"/>
        <v>-79.311035200000333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1.1092047219434849</v>
      </c>
    </row>
    <row r="590" spans="1:19" x14ac:dyDescent="0.25">
      <c r="A590" t="s">
        <v>639</v>
      </c>
      <c r="B590">
        <v>7185.9404297000001</v>
      </c>
      <c r="C590">
        <v>7223.9101563000004</v>
      </c>
      <c r="D590">
        <v>7590.3422852000003</v>
      </c>
      <c r="E590">
        <v>7579.9638672000001</v>
      </c>
      <c r="F590">
        <v>7191</v>
      </c>
      <c r="G590">
        <v>7223.9101563000004</v>
      </c>
      <c r="H590">
        <v>7279.2001952999999</v>
      </c>
      <c r="I590">
        <v>7223.9101563000004</v>
      </c>
      <c r="J590">
        <v>7229.5048827999999</v>
      </c>
      <c r="L590" t="str">
        <f t="shared" si="73"/>
        <v>25APR2022:13:00:00</v>
      </c>
      <c r="M590">
        <v>13</v>
      </c>
      <c r="N590">
        <f t="shared" si="74"/>
        <v>37.969726600000286</v>
      </c>
      <c r="O590" t="str">
        <f t="shared" si="69"/>
        <v/>
      </c>
      <c r="P590">
        <f t="shared" si="70"/>
        <v>37.969726600000286</v>
      </c>
      <c r="Q590" t="str">
        <f t="shared" si="71"/>
        <v/>
      </c>
      <c r="R590">
        <f t="shared" si="72"/>
        <v>1</v>
      </c>
      <c r="S590">
        <f t="shared" si="75"/>
        <v>0.52838910886414703</v>
      </c>
    </row>
    <row r="591" spans="1:19" x14ac:dyDescent="0.25">
      <c r="A591" t="s">
        <v>640</v>
      </c>
      <c r="B591">
        <v>7113.8100586</v>
      </c>
      <c r="C591">
        <v>7253.1298827999999</v>
      </c>
      <c r="D591">
        <v>7724.6772461</v>
      </c>
      <c r="E591">
        <v>7699.7309569999998</v>
      </c>
      <c r="F591">
        <v>7184.7700194999998</v>
      </c>
      <c r="G591">
        <v>7253.1298827999999</v>
      </c>
      <c r="H591">
        <v>7415.7797852000003</v>
      </c>
      <c r="I591">
        <v>7253.1298827999999</v>
      </c>
      <c r="J591">
        <v>7276.7021483999997</v>
      </c>
      <c r="L591" t="str">
        <f t="shared" si="73"/>
        <v>25APR2022:14:00:00</v>
      </c>
      <c r="M591">
        <v>14</v>
      </c>
      <c r="N591">
        <f t="shared" si="74"/>
        <v>139.31982419999986</v>
      </c>
      <c r="O591" t="str">
        <f t="shared" si="69"/>
        <v/>
      </c>
      <c r="P591">
        <f t="shared" si="70"/>
        <v>139.31982419999986</v>
      </c>
      <c r="Q591" t="str">
        <f t="shared" si="71"/>
        <v/>
      </c>
      <c r="R591">
        <f t="shared" si="72"/>
        <v>1</v>
      </c>
      <c r="S591">
        <f t="shared" si="75"/>
        <v>1.9584417218389727</v>
      </c>
    </row>
    <row r="592" spans="1:19" x14ac:dyDescent="0.25">
      <c r="A592" t="s">
        <v>641</v>
      </c>
      <c r="B592">
        <v>6940.3037108999997</v>
      </c>
      <c r="C592">
        <v>7233.8100586</v>
      </c>
      <c r="D592">
        <v>7843.9594727000003</v>
      </c>
      <c r="E592">
        <v>7826.1791991999999</v>
      </c>
      <c r="F592">
        <v>7127.9399414</v>
      </c>
      <c r="G592">
        <v>7233.8100586</v>
      </c>
      <c r="H592">
        <v>7565.2299805000002</v>
      </c>
      <c r="I592">
        <v>7233.8100586</v>
      </c>
      <c r="J592">
        <v>7290.1977539</v>
      </c>
      <c r="L592" t="str">
        <f t="shared" si="73"/>
        <v>25APR2022:15:00:00</v>
      </c>
      <c r="M592">
        <v>15</v>
      </c>
      <c r="N592">
        <f t="shared" si="74"/>
        <v>293.50634770000033</v>
      </c>
      <c r="O592" t="str">
        <f t="shared" si="69"/>
        <v/>
      </c>
      <c r="P592">
        <f t="shared" si="70"/>
        <v>293.50634770000033</v>
      </c>
      <c r="Q592" t="str">
        <f t="shared" si="71"/>
        <v/>
      </c>
      <c r="R592">
        <f t="shared" si="72"/>
        <v>1</v>
      </c>
      <c r="S592">
        <f t="shared" si="75"/>
        <v>4.2290130219955344</v>
      </c>
    </row>
    <row r="593" spans="1:19" x14ac:dyDescent="0.25">
      <c r="A593" t="s">
        <v>642</v>
      </c>
      <c r="B593">
        <v>6764.3515625</v>
      </c>
      <c r="C593">
        <v>7172.6401366999999</v>
      </c>
      <c r="D593">
        <v>7936.0410155999998</v>
      </c>
      <c r="E593">
        <v>7937.8076172000001</v>
      </c>
      <c r="F593">
        <v>7016.4301758000001</v>
      </c>
      <c r="G593">
        <v>7172.6401366999999</v>
      </c>
      <c r="H593">
        <v>7600.9101563000004</v>
      </c>
      <c r="I593">
        <v>7172.6401366999999</v>
      </c>
      <c r="J593">
        <v>7240.6552733999997</v>
      </c>
      <c r="L593" t="str">
        <f t="shared" si="73"/>
        <v>25APR2022:16:00:00</v>
      </c>
      <c r="M593">
        <v>16</v>
      </c>
      <c r="N593">
        <f t="shared" si="74"/>
        <v>408.28857419999986</v>
      </c>
      <c r="O593" t="str">
        <f t="shared" si="69"/>
        <v/>
      </c>
      <c r="P593">
        <f t="shared" si="70"/>
        <v>408.28857419999986</v>
      </c>
      <c r="Q593" t="str">
        <f t="shared" si="71"/>
        <v/>
      </c>
      <c r="R593">
        <f t="shared" si="72"/>
        <v>1</v>
      </c>
      <c r="S593">
        <f t="shared" si="75"/>
        <v>6.0358863732550105</v>
      </c>
    </row>
    <row r="594" spans="1:19" x14ac:dyDescent="0.25">
      <c r="A594" t="s">
        <v>643</v>
      </c>
      <c r="B594">
        <v>6750.7758789</v>
      </c>
      <c r="C594">
        <v>7158.8598633000001</v>
      </c>
      <c r="D594">
        <v>8033.1582030999998</v>
      </c>
      <c r="E594">
        <v>8002.0664063000004</v>
      </c>
      <c r="F594">
        <v>6966.3901366999999</v>
      </c>
      <c r="G594">
        <v>7158.8598633000001</v>
      </c>
      <c r="H594">
        <v>7580.9799805000002</v>
      </c>
      <c r="I594">
        <v>7158.8598633000001</v>
      </c>
      <c r="J594">
        <v>7216.2724608999997</v>
      </c>
      <c r="L594" t="str">
        <f t="shared" si="73"/>
        <v>25APR2022:17:00:00</v>
      </c>
      <c r="M594">
        <v>17</v>
      </c>
      <c r="N594">
        <f t="shared" si="74"/>
        <v>408.08398440000019</v>
      </c>
      <c r="O594" t="str">
        <f t="shared" si="69"/>
        <v/>
      </c>
      <c r="P594">
        <f t="shared" si="70"/>
        <v>408.08398440000019</v>
      </c>
      <c r="Q594" t="str">
        <f t="shared" si="71"/>
        <v/>
      </c>
      <c r="R594">
        <f t="shared" si="72"/>
        <v>1</v>
      </c>
      <c r="S594">
        <f t="shared" si="75"/>
        <v>6.0449938158292866</v>
      </c>
    </row>
    <row r="595" spans="1:19" x14ac:dyDescent="0.25">
      <c r="A595" t="s">
        <v>644</v>
      </c>
      <c r="B595">
        <v>6856.8242188000004</v>
      </c>
      <c r="C595">
        <v>7148.3798827999999</v>
      </c>
      <c r="D595">
        <v>8066.8525391000003</v>
      </c>
      <c r="E595">
        <v>7965.7607422000001</v>
      </c>
      <c r="F595">
        <v>6943.4799805000002</v>
      </c>
      <c r="G595">
        <v>7148.3798827999999</v>
      </c>
      <c r="H595">
        <v>7505.1000977000003</v>
      </c>
      <c r="I595">
        <v>7148.3798827999999</v>
      </c>
      <c r="J595">
        <v>7186.3349608999997</v>
      </c>
      <c r="L595" t="str">
        <f t="shared" si="73"/>
        <v>25APR2022:18:00:00</v>
      </c>
      <c r="M595">
        <v>18</v>
      </c>
      <c r="N595">
        <f t="shared" si="74"/>
        <v>291.55566399999952</v>
      </c>
      <c r="O595" t="str">
        <f t="shared" si="69"/>
        <v/>
      </c>
      <c r="P595">
        <f t="shared" si="70"/>
        <v>291.55566399999952</v>
      </c>
      <c r="Q595" t="str">
        <f t="shared" si="71"/>
        <v/>
      </c>
      <c r="R595">
        <f t="shared" si="72"/>
        <v>1</v>
      </c>
      <c r="S595">
        <f t="shared" si="75"/>
        <v>4.2520510180298032</v>
      </c>
    </row>
    <row r="596" spans="1:19" x14ac:dyDescent="0.25">
      <c r="A596" t="s">
        <v>645</v>
      </c>
      <c r="B596">
        <v>6836.8876952999999</v>
      </c>
      <c r="C596">
        <v>7096.7797852000003</v>
      </c>
      <c r="D596">
        <v>7953.6977539</v>
      </c>
      <c r="E596">
        <v>7840.0288086</v>
      </c>
      <c r="F596">
        <v>6888.7998047000001</v>
      </c>
      <c r="G596">
        <v>7096.7797852000003</v>
      </c>
      <c r="H596">
        <v>7304.4599608999997</v>
      </c>
      <c r="I596">
        <v>7096.7797852000003</v>
      </c>
      <c r="J596">
        <v>7096.7045897999997</v>
      </c>
      <c r="L596" t="str">
        <f t="shared" si="73"/>
        <v>25APR2022:19:00:00</v>
      </c>
      <c r="M596">
        <v>19</v>
      </c>
      <c r="N596">
        <f t="shared" si="74"/>
        <v>259.89208990000043</v>
      </c>
      <c r="O596" t="str">
        <f t="shared" si="69"/>
        <v/>
      </c>
      <c r="P596">
        <f t="shared" si="70"/>
        <v>259.89208990000043</v>
      </c>
      <c r="Q596" t="str">
        <f t="shared" si="71"/>
        <v/>
      </c>
      <c r="R596">
        <f t="shared" si="72"/>
        <v>1</v>
      </c>
      <c r="S596">
        <f t="shared" si="75"/>
        <v>3.8013216171250344</v>
      </c>
    </row>
    <row r="597" spans="1:19" x14ac:dyDescent="0.25">
      <c r="A597" t="s">
        <v>646</v>
      </c>
      <c r="B597">
        <v>6809.7397461</v>
      </c>
      <c r="C597">
        <v>7010.0400391000003</v>
      </c>
      <c r="D597">
        <v>7787.7177733999997</v>
      </c>
      <c r="E597">
        <v>7632.8745116999999</v>
      </c>
      <c r="F597">
        <v>6827.1098633000001</v>
      </c>
      <c r="G597">
        <v>7010.0400391000003</v>
      </c>
      <c r="H597">
        <v>7111.0200194999998</v>
      </c>
      <c r="I597">
        <v>7010.0400391000003</v>
      </c>
      <c r="J597">
        <v>6989.5527344000002</v>
      </c>
      <c r="L597" t="str">
        <f t="shared" si="73"/>
        <v>25APR2022:20:00:00</v>
      </c>
      <c r="M597">
        <v>20</v>
      </c>
      <c r="N597">
        <f t="shared" si="74"/>
        <v>200.30029300000024</v>
      </c>
      <c r="O597" t="str">
        <f t="shared" si="69"/>
        <v/>
      </c>
      <c r="P597">
        <f t="shared" si="70"/>
        <v>200.30029300000024</v>
      </c>
      <c r="Q597" t="str">
        <f t="shared" si="71"/>
        <v/>
      </c>
      <c r="R597">
        <f t="shared" si="72"/>
        <v>1</v>
      </c>
      <c r="S597">
        <f t="shared" si="75"/>
        <v>2.94137956027929</v>
      </c>
    </row>
    <row r="598" spans="1:19" x14ac:dyDescent="0.25">
      <c r="A598" t="s">
        <v>647</v>
      </c>
      <c r="B598">
        <v>6853.0097655999998</v>
      </c>
      <c r="C598">
        <v>7032.5297852000003</v>
      </c>
      <c r="D598">
        <v>7695.9804688000004</v>
      </c>
      <c r="E598">
        <v>7528.1289063000004</v>
      </c>
      <c r="F598">
        <v>6863.7299805000002</v>
      </c>
      <c r="G598">
        <v>7032.5297852000003</v>
      </c>
      <c r="H598">
        <v>7013</v>
      </c>
      <c r="I598">
        <v>7032.5297852000003</v>
      </c>
      <c r="J598">
        <v>6985.4472655999998</v>
      </c>
      <c r="L598" t="str">
        <f t="shared" si="73"/>
        <v>25APR2022:21:00:00</v>
      </c>
      <c r="M598">
        <v>21</v>
      </c>
      <c r="N598">
        <f t="shared" si="74"/>
        <v>179.52001960000052</v>
      </c>
      <c r="O598" t="str">
        <f t="shared" si="69"/>
        <v/>
      </c>
      <c r="P598">
        <f t="shared" si="70"/>
        <v>179.52001960000052</v>
      </c>
      <c r="Q598" t="str">
        <f t="shared" si="71"/>
        <v/>
      </c>
      <c r="R598">
        <f t="shared" si="72"/>
        <v>1</v>
      </c>
      <c r="S598">
        <f t="shared" si="75"/>
        <v>2.619579217603567</v>
      </c>
    </row>
    <row r="599" spans="1:19" x14ac:dyDescent="0.25">
      <c r="A599" t="s">
        <v>648</v>
      </c>
      <c r="B599">
        <v>6646.0493164</v>
      </c>
      <c r="C599">
        <v>6800.2299805000002</v>
      </c>
      <c r="D599">
        <v>7402.3569336</v>
      </c>
      <c r="E599">
        <v>7218.5283202999999</v>
      </c>
      <c r="F599">
        <v>6629.3598633000001</v>
      </c>
      <c r="G599">
        <v>6800.2299805000002</v>
      </c>
      <c r="H599">
        <v>6725.6699219000002</v>
      </c>
      <c r="I599">
        <v>6800.2299805000002</v>
      </c>
      <c r="J599">
        <v>6738.8725586</v>
      </c>
      <c r="L599" t="str">
        <f t="shared" si="73"/>
        <v>25APR2022:22:00:00</v>
      </c>
      <c r="M599">
        <v>22</v>
      </c>
      <c r="N599">
        <f t="shared" si="74"/>
        <v>154.18066410000029</v>
      </c>
      <c r="O599" t="str">
        <f t="shared" si="69"/>
        <v/>
      </c>
      <c r="P599">
        <f t="shared" si="70"/>
        <v>154.18066410000029</v>
      </c>
      <c r="Q599" t="str">
        <f t="shared" si="71"/>
        <v/>
      </c>
      <c r="R599">
        <f t="shared" si="72"/>
        <v>1</v>
      </c>
      <c r="S599">
        <f t="shared" si="75"/>
        <v>2.3198844420178952</v>
      </c>
    </row>
    <row r="600" spans="1:19" x14ac:dyDescent="0.25">
      <c r="A600" t="s">
        <v>649</v>
      </c>
      <c r="B600">
        <v>6218.8247069999998</v>
      </c>
      <c r="C600">
        <v>6327.1298827999999</v>
      </c>
      <c r="D600">
        <v>6909.6347655999998</v>
      </c>
      <c r="E600">
        <v>6770.3403319999998</v>
      </c>
      <c r="F600">
        <v>6168.2202147999997</v>
      </c>
      <c r="G600">
        <v>6327.1298827999999</v>
      </c>
      <c r="H600">
        <v>6247.7202147999997</v>
      </c>
      <c r="I600">
        <v>6327.1298827999999</v>
      </c>
      <c r="J600">
        <v>6267.5498047000001</v>
      </c>
      <c r="L600" t="str">
        <f t="shared" si="73"/>
        <v>25APR2022:23:00:00</v>
      </c>
      <c r="M600">
        <v>23</v>
      </c>
      <c r="N600">
        <f t="shared" si="74"/>
        <v>108.30517580000014</v>
      </c>
      <c r="O600" t="str">
        <f t="shared" si="69"/>
        <v/>
      </c>
      <c r="P600">
        <f t="shared" si="70"/>
        <v>108.30517580000014</v>
      </c>
      <c r="Q600" t="str">
        <f t="shared" si="71"/>
        <v/>
      </c>
      <c r="R600">
        <f t="shared" si="72"/>
        <v>1</v>
      </c>
      <c r="S600">
        <f t="shared" si="75"/>
        <v>1.7415698448308128</v>
      </c>
    </row>
    <row r="601" spans="1:19" x14ac:dyDescent="0.25">
      <c r="A601" t="s">
        <v>650</v>
      </c>
      <c r="B601">
        <v>5698.6459961</v>
      </c>
      <c r="C601">
        <v>5770.5698241999999</v>
      </c>
      <c r="D601">
        <v>6321.8095702999999</v>
      </c>
      <c r="E601">
        <v>6184.3457030999998</v>
      </c>
      <c r="F601">
        <v>5620.6298827999999</v>
      </c>
      <c r="G601">
        <v>5770.5698241999999</v>
      </c>
      <c r="H601">
        <v>5701.5297852000003</v>
      </c>
      <c r="I601">
        <v>5770.5698241999999</v>
      </c>
      <c r="J601">
        <v>5715.8247069999998</v>
      </c>
      <c r="L601" t="str">
        <f t="shared" si="73"/>
        <v>26APR2022:00:00:00</v>
      </c>
      <c r="M601">
        <v>24</v>
      </c>
      <c r="N601">
        <f t="shared" si="74"/>
        <v>71.92382809999981</v>
      </c>
      <c r="O601" t="str">
        <f t="shared" si="69"/>
        <v/>
      </c>
      <c r="P601">
        <f t="shared" si="70"/>
        <v>71.92382809999981</v>
      </c>
      <c r="Q601" t="str">
        <f t="shared" si="71"/>
        <v/>
      </c>
      <c r="R601">
        <f t="shared" si="72"/>
        <v>1</v>
      </c>
      <c r="S601">
        <f t="shared" si="75"/>
        <v>1.2621213556557564</v>
      </c>
    </row>
    <row r="602" spans="1:19" x14ac:dyDescent="0.25">
      <c r="A602" t="s">
        <v>651</v>
      </c>
      <c r="B602">
        <v>5351.8852539</v>
      </c>
      <c r="C602">
        <v>5343.9902344000002</v>
      </c>
      <c r="D602">
        <v>5692.9379883000001</v>
      </c>
      <c r="E602">
        <v>5528.7104491999999</v>
      </c>
      <c r="F602">
        <v>5296.3100586</v>
      </c>
      <c r="G602">
        <v>5264.3398438000004</v>
      </c>
      <c r="H602">
        <v>5343.9902344000002</v>
      </c>
      <c r="I602">
        <v>5281.1098633000001</v>
      </c>
      <c r="J602">
        <v>5296.4375</v>
      </c>
      <c r="L602" t="str">
        <f t="shared" si="73"/>
        <v>26APR2022:01:00:00</v>
      </c>
      <c r="M602">
        <v>1</v>
      </c>
      <c r="N602">
        <f t="shared" si="74"/>
        <v>-7.895019499999762</v>
      </c>
      <c r="O602">
        <f t="shared" si="69"/>
        <v>-7.895019499999762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0.14751847480748101</v>
      </c>
    </row>
    <row r="603" spans="1:19" x14ac:dyDescent="0.25">
      <c r="A603" t="s">
        <v>652</v>
      </c>
      <c r="B603">
        <v>5092.1523438000004</v>
      </c>
      <c r="C603">
        <v>4939.7299805000002</v>
      </c>
      <c r="D603">
        <v>5409.1674805000002</v>
      </c>
      <c r="E603">
        <v>5209.2304688000004</v>
      </c>
      <c r="F603">
        <v>4925.1000977000003</v>
      </c>
      <c r="G603">
        <v>4892.3100586</v>
      </c>
      <c r="H603">
        <v>4939.7299805000002</v>
      </c>
      <c r="I603">
        <v>4901.0200194999998</v>
      </c>
      <c r="J603">
        <v>4914.5400391000003</v>
      </c>
      <c r="L603" t="str">
        <f t="shared" si="73"/>
        <v>26APR2022:02:00:00</v>
      </c>
      <c r="M603">
        <v>2</v>
      </c>
      <c r="N603">
        <f t="shared" si="74"/>
        <v>-152.42236330000014</v>
      </c>
      <c r="O603">
        <f t="shared" si="69"/>
        <v>-152.42236330000014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2.99327971767348</v>
      </c>
    </row>
    <row r="604" spans="1:19" x14ac:dyDescent="0.25">
      <c r="A604" t="s">
        <v>653</v>
      </c>
      <c r="B604">
        <v>4950.2348633000001</v>
      </c>
      <c r="C604">
        <v>4678.3999022999997</v>
      </c>
      <c r="D604">
        <v>5221.5556641000003</v>
      </c>
      <c r="E604">
        <v>5013.8027344000002</v>
      </c>
      <c r="F604">
        <v>4705.6899414</v>
      </c>
      <c r="G604">
        <v>4668.8901366999999</v>
      </c>
      <c r="H604">
        <v>4678.3999022999997</v>
      </c>
      <c r="I604">
        <v>4674.9101563000004</v>
      </c>
      <c r="J604">
        <v>4681.9726563000004</v>
      </c>
      <c r="L604" t="str">
        <f t="shared" si="73"/>
        <v>26APR2022:03:00:00</v>
      </c>
      <c r="M604">
        <v>3</v>
      </c>
      <c r="N604">
        <f t="shared" si="74"/>
        <v>-271.83496100000048</v>
      </c>
      <c r="O604">
        <f t="shared" si="69"/>
        <v>-271.83496100000048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5.4913548247039285</v>
      </c>
    </row>
    <row r="605" spans="1:19" x14ac:dyDescent="0.25">
      <c r="A605" t="s">
        <v>654</v>
      </c>
      <c r="B605">
        <v>4896.2480469000002</v>
      </c>
      <c r="C605">
        <v>4587.7998047000001</v>
      </c>
      <c r="D605">
        <v>5108.2832030999998</v>
      </c>
      <c r="E605">
        <v>4869.1005858999997</v>
      </c>
      <c r="F605">
        <v>4601.8701172000001</v>
      </c>
      <c r="G605">
        <v>4569.4399414</v>
      </c>
      <c r="H605">
        <v>4587.7998047000001</v>
      </c>
      <c r="I605">
        <v>4574.8798827999999</v>
      </c>
      <c r="J605">
        <v>4583.4975586</v>
      </c>
      <c r="L605" t="str">
        <f t="shared" si="73"/>
        <v>26APR2022:04:00:00</v>
      </c>
      <c r="M605">
        <v>4</v>
      </c>
      <c r="N605">
        <f t="shared" si="74"/>
        <v>-308.4482422000001</v>
      </c>
      <c r="O605">
        <f t="shared" si="69"/>
        <v>-308.4482422000001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6.2996857848182417</v>
      </c>
    </row>
    <row r="606" spans="1:19" x14ac:dyDescent="0.25">
      <c r="A606" t="s">
        <v>655</v>
      </c>
      <c r="B606">
        <v>4951.9321289</v>
      </c>
      <c r="C606">
        <v>4663.4199219000002</v>
      </c>
      <c r="D606">
        <v>5127.8793944999998</v>
      </c>
      <c r="E606">
        <v>4866.1899414</v>
      </c>
      <c r="F606">
        <v>4660.8798827999999</v>
      </c>
      <c r="G606">
        <v>4626.2402344000002</v>
      </c>
      <c r="H606">
        <v>4663.4199219000002</v>
      </c>
      <c r="I606">
        <v>4642.1699219000002</v>
      </c>
      <c r="J606">
        <v>4648.1777344000002</v>
      </c>
      <c r="L606" t="str">
        <f t="shared" si="73"/>
        <v>26APR2022:05:00:00</v>
      </c>
      <c r="M606">
        <v>5</v>
      </c>
      <c r="N606">
        <f t="shared" si="74"/>
        <v>-288.51220699999976</v>
      </c>
      <c r="O606">
        <f t="shared" si="69"/>
        <v>-288.51220699999976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5.826255277535247</v>
      </c>
    </row>
    <row r="607" spans="1:19" x14ac:dyDescent="0.25">
      <c r="A607" t="s">
        <v>656</v>
      </c>
      <c r="B607">
        <v>5183.7744141000003</v>
      </c>
      <c r="C607">
        <v>5024.4199219000002</v>
      </c>
      <c r="D607">
        <v>5341.9418944999998</v>
      </c>
      <c r="E607">
        <v>5072.9082030999998</v>
      </c>
      <c r="F607">
        <v>4968.0498047000001</v>
      </c>
      <c r="G607">
        <v>4923.8798827999999</v>
      </c>
      <c r="H607">
        <v>5024.4199219000002</v>
      </c>
      <c r="I607">
        <v>4965.3300780999998</v>
      </c>
      <c r="J607">
        <v>4970.4199219000002</v>
      </c>
      <c r="L607" t="str">
        <f t="shared" si="73"/>
        <v>26APR2022:06:00:00</v>
      </c>
      <c r="M607">
        <v>6</v>
      </c>
      <c r="N607">
        <f t="shared" si="74"/>
        <v>-159.3544922000001</v>
      </c>
      <c r="O607">
        <f t="shared" si="69"/>
        <v>-159.3544922000001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3.0741015999182326</v>
      </c>
    </row>
    <row r="608" spans="1:19" x14ac:dyDescent="0.25">
      <c r="A608" t="s">
        <v>657</v>
      </c>
      <c r="B608">
        <v>5668.3745116999999</v>
      </c>
      <c r="C608">
        <v>5709.3100586</v>
      </c>
      <c r="D608">
        <v>5750.6420897999997</v>
      </c>
      <c r="E608">
        <v>5440.2573241999999</v>
      </c>
      <c r="F608">
        <v>5579.6499022999997</v>
      </c>
      <c r="G608">
        <v>5520.0400391000003</v>
      </c>
      <c r="H608">
        <v>5709.3100586</v>
      </c>
      <c r="I608">
        <v>5605.4702147999997</v>
      </c>
      <c r="J608">
        <v>5603.6176758000001</v>
      </c>
      <c r="L608" t="str">
        <f t="shared" si="73"/>
        <v>26APR2022:07:00:00</v>
      </c>
      <c r="M608">
        <v>7</v>
      </c>
      <c r="N608">
        <f t="shared" si="74"/>
        <v>40.93554690000019</v>
      </c>
      <c r="O608" t="str">
        <f t="shared" si="69"/>
        <v/>
      </c>
      <c r="P608">
        <f t="shared" si="70"/>
        <v>40.93554690000019</v>
      </c>
      <c r="Q608" t="str">
        <f t="shared" si="71"/>
        <v/>
      </c>
      <c r="R608">
        <f t="shared" si="72"/>
        <v>1</v>
      </c>
      <c r="S608">
        <f t="shared" si="75"/>
        <v>0.7221743520211269</v>
      </c>
    </row>
    <row r="609" spans="1:19" x14ac:dyDescent="0.25">
      <c r="A609" t="s">
        <v>658</v>
      </c>
      <c r="B609">
        <v>5955.5078125</v>
      </c>
      <c r="C609">
        <v>6157.7099608999997</v>
      </c>
      <c r="D609">
        <v>6012.3139647999997</v>
      </c>
      <c r="E609">
        <v>5647.2329102000003</v>
      </c>
      <c r="F609">
        <v>5954.1000977000003</v>
      </c>
      <c r="G609">
        <v>5884.4399414</v>
      </c>
      <c r="H609">
        <v>6157.7099608999997</v>
      </c>
      <c r="I609">
        <v>5998.2099608999997</v>
      </c>
      <c r="J609">
        <v>5998.6152344000002</v>
      </c>
      <c r="L609" t="str">
        <f t="shared" si="73"/>
        <v>26APR2022:08:00:00</v>
      </c>
      <c r="M609">
        <v>8</v>
      </c>
      <c r="N609">
        <f t="shared" si="74"/>
        <v>202.20214839999971</v>
      </c>
      <c r="O609" t="str">
        <f t="shared" si="69"/>
        <v/>
      </c>
      <c r="P609">
        <f t="shared" si="70"/>
        <v>202.20214839999971</v>
      </c>
      <c r="Q609" t="str">
        <f t="shared" si="71"/>
        <v/>
      </c>
      <c r="R609">
        <f t="shared" si="72"/>
        <v>1</v>
      </c>
      <c r="S609">
        <f t="shared" si="75"/>
        <v>3.3952125455296716</v>
      </c>
    </row>
    <row r="610" spans="1:19" x14ac:dyDescent="0.25">
      <c r="A610" t="s">
        <v>659</v>
      </c>
      <c r="B610">
        <v>6065.0839844000002</v>
      </c>
      <c r="C610">
        <v>6290.5898438000004</v>
      </c>
      <c r="D610">
        <v>6140.9609375</v>
      </c>
      <c r="E610">
        <v>5763.6811522999997</v>
      </c>
      <c r="F610">
        <v>6051.5097655999998</v>
      </c>
      <c r="G610">
        <v>5991.3300780999998</v>
      </c>
      <c r="H610">
        <v>6290.5898438000004</v>
      </c>
      <c r="I610">
        <v>6104.5698241999999</v>
      </c>
      <c r="J610">
        <v>6109.5</v>
      </c>
      <c r="L610" t="str">
        <f t="shared" si="73"/>
        <v>26APR2022:09:00:00</v>
      </c>
      <c r="M610">
        <v>9</v>
      </c>
      <c r="N610">
        <f t="shared" si="74"/>
        <v>225.50585940000019</v>
      </c>
      <c r="O610" t="str">
        <f t="shared" si="69"/>
        <v/>
      </c>
      <c r="P610">
        <f t="shared" si="70"/>
        <v>225.50585940000019</v>
      </c>
      <c r="Q610" t="str">
        <f t="shared" si="71"/>
        <v/>
      </c>
      <c r="R610">
        <f t="shared" si="72"/>
        <v>1</v>
      </c>
      <c r="S610">
        <f t="shared" si="75"/>
        <v>3.7180995346482213</v>
      </c>
    </row>
    <row r="611" spans="1:19" x14ac:dyDescent="0.25">
      <c r="A611" t="s">
        <v>660</v>
      </c>
      <c r="B611">
        <v>6156.6972655999998</v>
      </c>
      <c r="C611">
        <v>6293.5097655999998</v>
      </c>
      <c r="D611">
        <v>6315.8608397999997</v>
      </c>
      <c r="E611">
        <v>5901.0893555000002</v>
      </c>
      <c r="F611">
        <v>6120.6699219000002</v>
      </c>
      <c r="G611">
        <v>6070.6000977000003</v>
      </c>
      <c r="H611">
        <v>6293.5097655999998</v>
      </c>
      <c r="I611">
        <v>6153.0498047000001</v>
      </c>
      <c r="J611">
        <v>6159.4570313000004</v>
      </c>
      <c r="L611" t="str">
        <f t="shared" si="73"/>
        <v>26APR2022:10:00:00</v>
      </c>
      <c r="M611">
        <v>10</v>
      </c>
      <c r="N611">
        <f t="shared" si="74"/>
        <v>136.8125</v>
      </c>
      <c r="O611" t="str">
        <f t="shared" si="69"/>
        <v/>
      </c>
      <c r="P611">
        <f t="shared" si="70"/>
        <v>136.8125</v>
      </c>
      <c r="Q611" t="str">
        <f t="shared" si="71"/>
        <v/>
      </c>
      <c r="R611">
        <f t="shared" si="72"/>
        <v>1</v>
      </c>
      <c r="S611">
        <f t="shared" si="75"/>
        <v>2.2221735794031598</v>
      </c>
    </row>
    <row r="612" spans="1:19" x14ac:dyDescent="0.25">
      <c r="A612" t="s">
        <v>661</v>
      </c>
      <c r="B612">
        <v>6162.0966797000001</v>
      </c>
      <c r="C612">
        <v>6274.6298827999999</v>
      </c>
      <c r="D612">
        <v>6483.5375977000003</v>
      </c>
      <c r="E612">
        <v>6096.8403319999998</v>
      </c>
      <c r="F612">
        <v>6156.7202147999997</v>
      </c>
      <c r="G612">
        <v>6114.1899414</v>
      </c>
      <c r="H612">
        <v>6274.6298827999999</v>
      </c>
      <c r="I612">
        <v>6164.1298827999999</v>
      </c>
      <c r="J612">
        <v>6177.4169922000001</v>
      </c>
      <c r="L612" t="str">
        <f t="shared" si="73"/>
        <v>26APR2022:11:00:00</v>
      </c>
      <c r="M612">
        <v>11</v>
      </c>
      <c r="N612">
        <f t="shared" si="74"/>
        <v>112.53320309999981</v>
      </c>
      <c r="O612" t="str">
        <f t="shared" si="69"/>
        <v/>
      </c>
      <c r="P612">
        <f t="shared" si="70"/>
        <v>112.53320309999981</v>
      </c>
      <c r="Q612" t="str">
        <f t="shared" si="71"/>
        <v/>
      </c>
      <c r="R612">
        <f t="shared" si="72"/>
        <v>1</v>
      </c>
      <c r="S612">
        <f t="shared" si="75"/>
        <v>1.8262161233322041</v>
      </c>
    </row>
    <row r="613" spans="1:19" x14ac:dyDescent="0.25">
      <c r="A613" t="s">
        <v>662</v>
      </c>
      <c r="B613">
        <v>6181.2563477000003</v>
      </c>
      <c r="C613">
        <v>6243.2700194999998</v>
      </c>
      <c r="D613">
        <v>6661.5175780999998</v>
      </c>
      <c r="E613">
        <v>6290.0117188000004</v>
      </c>
      <c r="F613">
        <v>6179.7900391000003</v>
      </c>
      <c r="G613">
        <v>6142.6201172000001</v>
      </c>
      <c r="H613">
        <v>6243.2700194999998</v>
      </c>
      <c r="I613">
        <v>6164.7299805000002</v>
      </c>
      <c r="J613">
        <v>6182.6025391000003</v>
      </c>
      <c r="L613" t="str">
        <f t="shared" si="73"/>
        <v>26APR2022:12:00:00</v>
      </c>
      <c r="M613">
        <v>12</v>
      </c>
      <c r="N613">
        <f t="shared" si="74"/>
        <v>62.013671799999429</v>
      </c>
      <c r="O613" t="str">
        <f t="shared" si="69"/>
        <v/>
      </c>
      <c r="P613">
        <f t="shared" si="70"/>
        <v>62.013671799999429</v>
      </c>
      <c r="Q613" t="str">
        <f t="shared" si="71"/>
        <v/>
      </c>
      <c r="R613">
        <f t="shared" si="72"/>
        <v>1</v>
      </c>
      <c r="S613">
        <f t="shared" si="75"/>
        <v>1.0032535185678597</v>
      </c>
    </row>
    <row r="614" spans="1:19" x14ac:dyDescent="0.25">
      <c r="A614" t="s">
        <v>663</v>
      </c>
      <c r="B614">
        <v>6197.6962891000003</v>
      </c>
      <c r="C614">
        <v>6156.5097655999998</v>
      </c>
      <c r="D614">
        <v>6821.0615233999997</v>
      </c>
      <c r="E614">
        <v>6515.7963866999999</v>
      </c>
      <c r="F614">
        <v>6182.2597655999998</v>
      </c>
      <c r="G614">
        <v>6133.6201172000001</v>
      </c>
      <c r="H614">
        <v>6156.5097655999998</v>
      </c>
      <c r="I614">
        <v>6156.5600586</v>
      </c>
      <c r="J614">
        <v>6157.2377930000002</v>
      </c>
      <c r="L614" t="str">
        <f t="shared" si="73"/>
        <v>26APR2022:13:00:00</v>
      </c>
      <c r="M614">
        <v>13</v>
      </c>
      <c r="N614">
        <f t="shared" si="74"/>
        <v>-41.186523500000476</v>
      </c>
      <c r="O614">
        <f t="shared" si="69"/>
        <v>-41.186523500000476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0.6645456888946939</v>
      </c>
    </row>
    <row r="615" spans="1:19" x14ac:dyDescent="0.25">
      <c r="A615" t="s">
        <v>664</v>
      </c>
      <c r="B615">
        <v>6289.03125</v>
      </c>
      <c r="C615">
        <v>6046.1601563000004</v>
      </c>
      <c r="D615">
        <v>7006.0825194999998</v>
      </c>
      <c r="E615">
        <v>6759.1875</v>
      </c>
      <c r="F615">
        <v>6119.1298827999999</v>
      </c>
      <c r="G615">
        <v>6079.0800780999998</v>
      </c>
      <c r="H615">
        <v>6046.1601563000004</v>
      </c>
      <c r="I615">
        <v>6062.8798827999999</v>
      </c>
      <c r="J615">
        <v>6076.8125</v>
      </c>
      <c r="L615" t="str">
        <f t="shared" si="73"/>
        <v>26APR2022:14:00:00</v>
      </c>
      <c r="M615">
        <v>14</v>
      </c>
      <c r="N615">
        <f t="shared" si="74"/>
        <v>-242.87109369999962</v>
      </c>
      <c r="O615">
        <f t="shared" si="69"/>
        <v>-242.87109369999962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3.8618204306108295</v>
      </c>
    </row>
    <row r="616" spans="1:19" x14ac:dyDescent="0.25">
      <c r="A616" t="s">
        <v>665</v>
      </c>
      <c r="B616">
        <v>6430.7939452999999</v>
      </c>
      <c r="C616">
        <v>5941.2099608999997</v>
      </c>
      <c r="D616">
        <v>7207.2163086</v>
      </c>
      <c r="E616">
        <v>6992.0229491999999</v>
      </c>
      <c r="F616">
        <v>6036.1899414</v>
      </c>
      <c r="G616">
        <v>5989.9799805000002</v>
      </c>
      <c r="H616">
        <v>5941.2099608999997</v>
      </c>
      <c r="I616">
        <v>5939.5</v>
      </c>
      <c r="J616">
        <v>5976.7197266000003</v>
      </c>
      <c r="L616" t="str">
        <f t="shared" si="73"/>
        <v>26APR2022:15:00:00</v>
      </c>
      <c r="M616">
        <v>15</v>
      </c>
      <c r="N616">
        <f t="shared" si="74"/>
        <v>-489.58398440000019</v>
      </c>
      <c r="O616">
        <f t="shared" si="69"/>
        <v>-489.58398440000019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7.6131188242754497</v>
      </c>
    </row>
    <row r="617" spans="1:19" x14ac:dyDescent="0.25">
      <c r="A617" t="s">
        <v>666</v>
      </c>
      <c r="B617">
        <v>6591.3012694999998</v>
      </c>
      <c r="C617">
        <v>5904.4599608999997</v>
      </c>
      <c r="D617">
        <v>7357.1318358999997</v>
      </c>
      <c r="E617">
        <v>7183.2685547000001</v>
      </c>
      <c r="F617">
        <v>5994.7900391000003</v>
      </c>
      <c r="G617">
        <v>5948.9799805000002</v>
      </c>
      <c r="H617">
        <v>5904.4599608999997</v>
      </c>
      <c r="I617">
        <v>5858.3701172000001</v>
      </c>
      <c r="J617">
        <v>5926.6503905999998</v>
      </c>
      <c r="L617" t="str">
        <f t="shared" si="73"/>
        <v>26APR2022:16:00:00</v>
      </c>
      <c r="M617">
        <v>16</v>
      </c>
      <c r="N617">
        <f t="shared" si="74"/>
        <v>-686.84130860000005</v>
      </c>
      <c r="O617">
        <f t="shared" si="69"/>
        <v>-686.84130860000005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10.420420498426134</v>
      </c>
    </row>
    <row r="618" spans="1:19" x14ac:dyDescent="0.25">
      <c r="A618" t="s">
        <v>667</v>
      </c>
      <c r="B618">
        <v>6897.6787108999997</v>
      </c>
      <c r="C618">
        <v>5987.4101563000004</v>
      </c>
      <c r="D618">
        <v>7536.1728516000003</v>
      </c>
      <c r="E618">
        <v>7420.6083983999997</v>
      </c>
      <c r="F618">
        <v>6091.5200194999998</v>
      </c>
      <c r="G618">
        <v>6046.1000977000003</v>
      </c>
      <c r="H618">
        <v>5987.4101563000004</v>
      </c>
      <c r="I618">
        <v>5912.7402344000002</v>
      </c>
      <c r="J618">
        <v>6009.4428711</v>
      </c>
      <c r="L618" t="str">
        <f t="shared" si="73"/>
        <v>26APR2022:17:00:00</v>
      </c>
      <c r="M618">
        <v>17</v>
      </c>
      <c r="N618">
        <f t="shared" si="74"/>
        <v>-910.26855459999933</v>
      </c>
      <c r="O618">
        <f t="shared" si="69"/>
        <v>-910.26855459999933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13.196737522168945</v>
      </c>
    </row>
    <row r="619" spans="1:19" x14ac:dyDescent="0.25">
      <c r="A619" t="s">
        <v>668</v>
      </c>
      <c r="B619">
        <v>7170.3452147999997</v>
      </c>
      <c r="C619">
        <v>6194.1601563000004</v>
      </c>
      <c r="D619">
        <v>7652.1894530999998</v>
      </c>
      <c r="E619">
        <v>7505.5078125</v>
      </c>
      <c r="F619">
        <v>6299.6699219000002</v>
      </c>
      <c r="G619">
        <v>6244.2900391000003</v>
      </c>
      <c r="H619">
        <v>6194.1601563000004</v>
      </c>
      <c r="I619">
        <v>6090.1000977000003</v>
      </c>
      <c r="J619">
        <v>6207.0551758000001</v>
      </c>
      <c r="L619" t="str">
        <f t="shared" si="73"/>
        <v>26APR2022:18:00:00</v>
      </c>
      <c r="M619">
        <v>18</v>
      </c>
      <c r="N619">
        <f t="shared" si="74"/>
        <v>-976.18505849999929</v>
      </c>
      <c r="O619">
        <f t="shared" si="69"/>
        <v>-976.18505849999929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13.61419888801306</v>
      </c>
    </row>
    <row r="620" spans="1:19" x14ac:dyDescent="0.25">
      <c r="A620" t="s">
        <v>669</v>
      </c>
      <c r="B620">
        <v>7301.0361327999999</v>
      </c>
      <c r="C620">
        <v>6370.5200194999998</v>
      </c>
      <c r="D620">
        <v>7618.7373047000001</v>
      </c>
      <c r="E620">
        <v>7483.9340819999998</v>
      </c>
      <c r="F620">
        <v>6494.2597655999998</v>
      </c>
      <c r="G620">
        <v>6416.1298827999999</v>
      </c>
      <c r="H620">
        <v>6370.5200194999998</v>
      </c>
      <c r="I620">
        <v>6265.9301758000001</v>
      </c>
      <c r="J620">
        <v>6386.7099608999997</v>
      </c>
      <c r="L620" t="str">
        <f t="shared" si="73"/>
        <v>26APR2022:19:00:00</v>
      </c>
      <c r="M620">
        <v>19</v>
      </c>
      <c r="N620">
        <f t="shared" si="74"/>
        <v>-930.51611330000014</v>
      </c>
      <c r="O620">
        <f t="shared" si="69"/>
        <v>-930.51611330000014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12.744987100113701</v>
      </c>
    </row>
    <row r="621" spans="1:19" x14ac:dyDescent="0.25">
      <c r="A621" t="s">
        <v>670</v>
      </c>
      <c r="B621">
        <v>7308.6430664</v>
      </c>
      <c r="C621">
        <v>6482.0097655999998</v>
      </c>
      <c r="D621">
        <v>7478.8720702999999</v>
      </c>
      <c r="E621">
        <v>7341.4482422000001</v>
      </c>
      <c r="F621">
        <v>6580.1699219000002</v>
      </c>
      <c r="G621">
        <v>6509.0498047000001</v>
      </c>
      <c r="H621">
        <v>6482.0097655999998</v>
      </c>
      <c r="I621">
        <v>6377.5</v>
      </c>
      <c r="J621">
        <v>6487.1826172000001</v>
      </c>
      <c r="L621" t="str">
        <f t="shared" si="73"/>
        <v>26APR2022:20:00:00</v>
      </c>
      <c r="M621">
        <v>20</v>
      </c>
      <c r="N621">
        <f t="shared" si="74"/>
        <v>-826.63330080000014</v>
      </c>
      <c r="O621">
        <f t="shared" si="69"/>
        <v>-826.63330080000014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11.310352596096513</v>
      </c>
    </row>
    <row r="622" spans="1:19" x14ac:dyDescent="0.25">
      <c r="A622" t="s">
        <v>671</v>
      </c>
      <c r="B622">
        <v>7320.0068358999997</v>
      </c>
      <c r="C622">
        <v>6673.3100586</v>
      </c>
      <c r="D622">
        <v>7420.1450194999998</v>
      </c>
      <c r="E622">
        <v>7319.9282227000003</v>
      </c>
      <c r="F622">
        <v>6728.3500977000003</v>
      </c>
      <c r="G622">
        <v>6656.7998047000001</v>
      </c>
      <c r="H622">
        <v>6673.3100586</v>
      </c>
      <c r="I622">
        <v>6569.4301758000001</v>
      </c>
      <c r="J622">
        <v>6656.9726563000004</v>
      </c>
      <c r="L622" t="str">
        <f t="shared" si="73"/>
        <v>26APR2022:21:00:00</v>
      </c>
      <c r="M622">
        <v>21</v>
      </c>
      <c r="N622">
        <f t="shared" si="74"/>
        <v>-646.69677729999967</v>
      </c>
      <c r="O622">
        <f t="shared" si="69"/>
        <v>-646.69677729999967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8.834647177217942</v>
      </c>
    </row>
    <row r="623" spans="1:19" x14ac:dyDescent="0.25">
      <c r="A623" t="s">
        <v>672</v>
      </c>
      <c r="B623">
        <v>7147.1611327999999</v>
      </c>
      <c r="C623">
        <v>6495.1899414</v>
      </c>
      <c r="D623">
        <v>7181.1225586</v>
      </c>
      <c r="E623">
        <v>7105.6303711</v>
      </c>
      <c r="F623">
        <v>6532.4199219000002</v>
      </c>
      <c r="G623">
        <v>6476.9199219000002</v>
      </c>
      <c r="H623">
        <v>6495.1899414</v>
      </c>
      <c r="I623">
        <v>6373.9399414</v>
      </c>
      <c r="J623">
        <v>6469.6171875</v>
      </c>
      <c r="L623" t="str">
        <f t="shared" si="73"/>
        <v>26APR2022:22:00:00</v>
      </c>
      <c r="M623">
        <v>22</v>
      </c>
      <c r="N623">
        <f t="shared" si="74"/>
        <v>-651.97119139999995</v>
      </c>
      <c r="O623">
        <f t="shared" si="69"/>
        <v>-651.97119139999995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9.1221000798198197</v>
      </c>
    </row>
    <row r="624" spans="1:19" x14ac:dyDescent="0.25">
      <c r="A624" t="s">
        <v>673</v>
      </c>
      <c r="B624">
        <v>6679.7636719000002</v>
      </c>
      <c r="C624">
        <v>6013.4799805000002</v>
      </c>
      <c r="D624">
        <v>6694.5756836</v>
      </c>
      <c r="E624">
        <v>6631.3666991999999</v>
      </c>
      <c r="F624">
        <v>6082</v>
      </c>
      <c r="G624">
        <v>6040.6401366999999</v>
      </c>
      <c r="H624">
        <v>6013.4799805000002</v>
      </c>
      <c r="I624">
        <v>5911.2402344000002</v>
      </c>
      <c r="J624">
        <v>6011.8403319999998</v>
      </c>
      <c r="L624" t="str">
        <f t="shared" si="73"/>
        <v>26APR2022:23:00:00</v>
      </c>
      <c r="M624">
        <v>23</v>
      </c>
      <c r="N624">
        <f t="shared" si="74"/>
        <v>-666.28369139999995</v>
      </c>
      <c r="O624">
        <f t="shared" si="69"/>
        <v>-666.28369139999995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9.9746596455632002</v>
      </c>
    </row>
    <row r="625" spans="1:19" x14ac:dyDescent="0.25">
      <c r="A625" t="s">
        <v>674</v>
      </c>
      <c r="B625">
        <v>6146.6694336</v>
      </c>
      <c r="C625">
        <v>5472.5498047000001</v>
      </c>
      <c r="D625">
        <v>6140.1416016000003</v>
      </c>
      <c r="E625">
        <v>6091.0927733999997</v>
      </c>
      <c r="F625">
        <v>5569.4902344000002</v>
      </c>
      <c r="G625">
        <v>5541.6000977000003</v>
      </c>
      <c r="H625">
        <v>5472.5498047000001</v>
      </c>
      <c r="I625">
        <v>5400.0600586</v>
      </c>
      <c r="J625">
        <v>5495.9252930000002</v>
      </c>
      <c r="L625" t="str">
        <f t="shared" si="73"/>
        <v>27APR2022:00:00:00</v>
      </c>
      <c r="M625">
        <v>24</v>
      </c>
      <c r="N625">
        <f t="shared" si="74"/>
        <v>-674.11962889999995</v>
      </c>
      <c r="O625">
        <f t="shared" si="69"/>
        <v>-674.11962889999995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10.967234144966529</v>
      </c>
    </row>
    <row r="626" spans="1:19" x14ac:dyDescent="0.25">
      <c r="A626" t="s">
        <v>675</v>
      </c>
      <c r="B626">
        <v>5643.7944336</v>
      </c>
      <c r="C626">
        <v>5455.6601563000004</v>
      </c>
      <c r="D626">
        <v>5760.7709961</v>
      </c>
      <c r="E626">
        <v>5802.6450194999998</v>
      </c>
      <c r="F626">
        <v>5208.3100586</v>
      </c>
      <c r="G626">
        <v>5341.3500977000003</v>
      </c>
      <c r="H626">
        <v>5455.6601563000004</v>
      </c>
      <c r="I626">
        <v>5268.3500977000003</v>
      </c>
      <c r="J626">
        <v>5318.4174805000002</v>
      </c>
      <c r="L626" t="str">
        <f t="shared" si="73"/>
        <v>27APR2022:01:00:00</v>
      </c>
      <c r="M626">
        <v>1</v>
      </c>
      <c r="N626">
        <f t="shared" si="74"/>
        <v>-188.13427729999967</v>
      </c>
      <c r="O626">
        <f t="shared" si="69"/>
        <v>-188.13427729999967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3.3334714705403381</v>
      </c>
    </row>
    <row r="627" spans="1:19" x14ac:dyDescent="0.25">
      <c r="A627" t="s">
        <v>676</v>
      </c>
      <c r="B627">
        <v>5337.4453125</v>
      </c>
      <c r="C627">
        <v>5088.8598633000001</v>
      </c>
      <c r="D627">
        <v>5443.2167969000002</v>
      </c>
      <c r="E627">
        <v>5417.8618164</v>
      </c>
      <c r="F627">
        <v>4892.6801758000001</v>
      </c>
      <c r="G627">
        <v>5006.2001952999999</v>
      </c>
      <c r="H627">
        <v>5088.8598633000001</v>
      </c>
      <c r="I627">
        <v>4936.5</v>
      </c>
      <c r="J627">
        <v>4981.0600586</v>
      </c>
      <c r="L627" t="str">
        <f t="shared" si="73"/>
        <v>27APR2022:02:00:00</v>
      </c>
      <c r="M627">
        <v>2</v>
      </c>
      <c r="N627">
        <f t="shared" si="74"/>
        <v>-248.58544919999986</v>
      </c>
      <c r="O627">
        <f t="shared" si="69"/>
        <v>-248.58544919999986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4.6573863458202851</v>
      </c>
    </row>
    <row r="628" spans="1:19" x14ac:dyDescent="0.25">
      <c r="A628" t="s">
        <v>677</v>
      </c>
      <c r="B628">
        <v>5148.6020508000001</v>
      </c>
      <c r="C628">
        <v>4856.2001952999999</v>
      </c>
      <c r="D628">
        <v>5235.2924805000002</v>
      </c>
      <c r="E628">
        <v>5159.9350586</v>
      </c>
      <c r="F628">
        <v>4737.8798827999999</v>
      </c>
      <c r="G628">
        <v>4826.3598633000001</v>
      </c>
      <c r="H628">
        <v>4856.2001952999999</v>
      </c>
      <c r="I628">
        <v>4775.3598633000001</v>
      </c>
      <c r="J628">
        <v>4798.9501952999999</v>
      </c>
      <c r="L628" t="str">
        <f t="shared" si="73"/>
        <v>27APR2022:03:00:00</v>
      </c>
      <c r="M628">
        <v>3</v>
      </c>
      <c r="N628">
        <f t="shared" si="74"/>
        <v>-292.40185550000024</v>
      </c>
      <c r="O628">
        <f t="shared" si="69"/>
        <v>-292.40185550000024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5.6792475436039238</v>
      </c>
    </row>
    <row r="629" spans="1:19" x14ac:dyDescent="0.25">
      <c r="A629" t="s">
        <v>678</v>
      </c>
      <c r="B629">
        <v>5100.5273438000004</v>
      </c>
      <c r="C629">
        <v>4749.5698241999999</v>
      </c>
      <c r="D629">
        <v>5127.03125</v>
      </c>
      <c r="E629">
        <v>5019.4477539</v>
      </c>
      <c r="F629">
        <v>4629.9399414</v>
      </c>
      <c r="G629">
        <v>4722.3100586</v>
      </c>
      <c r="H629">
        <v>4749.5698241999999</v>
      </c>
      <c r="I629">
        <v>4664.6098633000001</v>
      </c>
      <c r="J629">
        <v>4691.6074219000002</v>
      </c>
      <c r="L629" t="str">
        <f t="shared" si="73"/>
        <v>27APR2022:04:00:00</v>
      </c>
      <c r="M629">
        <v>4</v>
      </c>
      <c r="N629">
        <f t="shared" si="74"/>
        <v>-350.95751960000052</v>
      </c>
      <c r="O629">
        <f t="shared" si="69"/>
        <v>-350.95751960000052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6.8808085114299127</v>
      </c>
    </row>
    <row r="630" spans="1:19" x14ac:dyDescent="0.25">
      <c r="A630" t="s">
        <v>679</v>
      </c>
      <c r="B630">
        <v>5158.3261719000002</v>
      </c>
      <c r="C630">
        <v>4773.5600586</v>
      </c>
      <c r="D630">
        <v>5158.7695313000004</v>
      </c>
      <c r="E630">
        <v>5007.7954102000003</v>
      </c>
      <c r="F630">
        <v>4679.6899414</v>
      </c>
      <c r="G630">
        <v>4760.9399414</v>
      </c>
      <c r="H630">
        <v>4773.5600586</v>
      </c>
      <c r="I630">
        <v>4711.1000977000003</v>
      </c>
      <c r="J630">
        <v>4731.3222655999998</v>
      </c>
      <c r="L630" t="str">
        <f t="shared" si="73"/>
        <v>27APR2022:05:00:00</v>
      </c>
      <c r="M630">
        <v>5</v>
      </c>
      <c r="N630">
        <f t="shared" si="74"/>
        <v>-384.76611330000014</v>
      </c>
      <c r="O630">
        <f t="shared" si="69"/>
        <v>-384.76611330000014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7.4591272532554234</v>
      </c>
    </row>
    <row r="631" spans="1:19" x14ac:dyDescent="0.25">
      <c r="A631" t="s">
        <v>680</v>
      </c>
      <c r="B631">
        <v>5394.1401366999999</v>
      </c>
      <c r="C631">
        <v>4998.7299805000002</v>
      </c>
      <c r="D631">
        <v>5365.9169922000001</v>
      </c>
      <c r="E631">
        <v>5180.8266602000003</v>
      </c>
      <c r="F631">
        <v>4926.7402344000002</v>
      </c>
      <c r="G631">
        <v>4984.9399414</v>
      </c>
      <c r="H631">
        <v>4998.7299805000002</v>
      </c>
      <c r="I631">
        <v>4951.9101563000004</v>
      </c>
      <c r="J631">
        <v>4965.5800780999998</v>
      </c>
      <c r="L631" t="str">
        <f t="shared" si="73"/>
        <v>27APR2022:06:00:00</v>
      </c>
      <c r="M631">
        <v>6</v>
      </c>
      <c r="N631">
        <f t="shared" si="74"/>
        <v>-395.41015619999962</v>
      </c>
      <c r="O631">
        <f t="shared" si="69"/>
        <v>-395.41015619999962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7.3303649178440082</v>
      </c>
    </row>
    <row r="632" spans="1:19" x14ac:dyDescent="0.25">
      <c r="A632" t="s">
        <v>681</v>
      </c>
      <c r="B632">
        <v>5898.5737305000002</v>
      </c>
      <c r="C632">
        <v>5453.5498047000001</v>
      </c>
      <c r="D632">
        <v>5783.7685547000001</v>
      </c>
      <c r="E632">
        <v>5606.8134766000003</v>
      </c>
      <c r="F632">
        <v>5421.4599608999997</v>
      </c>
      <c r="G632">
        <v>5438.4902344000002</v>
      </c>
      <c r="H632">
        <v>5453.5498047000001</v>
      </c>
      <c r="I632">
        <v>5438.4301758000001</v>
      </c>
      <c r="J632">
        <v>5437.9824219000002</v>
      </c>
      <c r="L632" t="str">
        <f t="shared" si="73"/>
        <v>27APR2022:07:00:00</v>
      </c>
      <c r="M632">
        <v>7</v>
      </c>
      <c r="N632">
        <f t="shared" si="74"/>
        <v>-445.02392580000014</v>
      </c>
      <c r="O632">
        <f t="shared" si="69"/>
        <v>-445.02392580000014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7.5446022400109447</v>
      </c>
    </row>
    <row r="633" spans="1:19" x14ac:dyDescent="0.25">
      <c r="A633" t="s">
        <v>682</v>
      </c>
      <c r="B633">
        <v>6146.3457030999998</v>
      </c>
      <c r="C633">
        <v>5758.9301758000001</v>
      </c>
      <c r="D633">
        <v>6062.0805664</v>
      </c>
      <c r="E633">
        <v>5847.7548827999999</v>
      </c>
      <c r="F633">
        <v>5743.0097655999998</v>
      </c>
      <c r="G633">
        <v>5721.0097655999998</v>
      </c>
      <c r="H633">
        <v>5758.9301758000001</v>
      </c>
      <c r="I633">
        <v>5750.7099608999997</v>
      </c>
      <c r="J633">
        <v>5743.4150391000003</v>
      </c>
      <c r="L633" t="str">
        <f t="shared" si="73"/>
        <v>27APR2022:08:00:00</v>
      </c>
      <c r="M633">
        <v>8</v>
      </c>
      <c r="N633">
        <f t="shared" si="74"/>
        <v>-387.41552729999967</v>
      </c>
      <c r="O633">
        <f t="shared" si="69"/>
        <v>-387.41552729999967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6.3031847867685178</v>
      </c>
    </row>
    <row r="634" spans="1:19" x14ac:dyDescent="0.25">
      <c r="A634" t="s">
        <v>683</v>
      </c>
      <c r="B634">
        <v>6215.4951172000001</v>
      </c>
      <c r="C634">
        <v>5910.4902344000002</v>
      </c>
      <c r="D634">
        <v>6241.3647461</v>
      </c>
      <c r="E634">
        <v>6030.9750977000003</v>
      </c>
      <c r="F634">
        <v>5875.2900391000003</v>
      </c>
      <c r="G634">
        <v>5837.1499022999997</v>
      </c>
      <c r="H634">
        <v>5910.4902344000002</v>
      </c>
      <c r="I634">
        <v>5866.6201172000001</v>
      </c>
      <c r="J634">
        <v>5872.3876952999999</v>
      </c>
      <c r="L634" t="str">
        <f t="shared" si="73"/>
        <v>27APR2022:09:00:00</v>
      </c>
      <c r="M634">
        <v>9</v>
      </c>
      <c r="N634">
        <f t="shared" si="74"/>
        <v>-305.0048827999999</v>
      </c>
      <c r="O634">
        <f t="shared" si="69"/>
        <v>-305.0048827999999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4.9071695343459725</v>
      </c>
    </row>
    <row r="635" spans="1:19" x14ac:dyDescent="0.25">
      <c r="A635" t="s">
        <v>684</v>
      </c>
      <c r="B635">
        <v>6394.6459961</v>
      </c>
      <c r="C635">
        <v>6046.0498047000001</v>
      </c>
      <c r="D635">
        <v>6491.2680664</v>
      </c>
      <c r="E635">
        <v>6228.8227539</v>
      </c>
      <c r="F635">
        <v>6006.1098633000001</v>
      </c>
      <c r="G635">
        <v>5975.7797852000003</v>
      </c>
      <c r="H635">
        <v>6046.0498047000001</v>
      </c>
      <c r="I635">
        <v>5996.0200194999998</v>
      </c>
      <c r="J635">
        <v>6005.9897461</v>
      </c>
      <c r="L635" t="str">
        <f t="shared" si="73"/>
        <v>27APR2022:10:00:00</v>
      </c>
      <c r="M635">
        <v>10</v>
      </c>
      <c r="N635">
        <f t="shared" si="74"/>
        <v>-348.59619139999995</v>
      </c>
      <c r="O635">
        <f t="shared" si="69"/>
        <v>-348.59619139999995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5.4513759106071484</v>
      </c>
    </row>
    <row r="636" spans="1:19" x14ac:dyDescent="0.25">
      <c r="A636" t="s">
        <v>685</v>
      </c>
      <c r="B636">
        <v>6629.3803711</v>
      </c>
      <c r="C636">
        <v>6210.4599608999997</v>
      </c>
      <c r="D636">
        <v>6720.6962891000003</v>
      </c>
      <c r="E636">
        <v>6565.0239258000001</v>
      </c>
      <c r="F636">
        <v>6142.7402344000002</v>
      </c>
      <c r="G636">
        <v>6120.4799805000002</v>
      </c>
      <c r="H636">
        <v>6210.4599608999997</v>
      </c>
      <c r="I636">
        <v>6149.2001952999999</v>
      </c>
      <c r="J636">
        <v>6155.7197266000003</v>
      </c>
      <c r="L636" t="str">
        <f t="shared" si="73"/>
        <v>27APR2022:11:00:00</v>
      </c>
      <c r="M636">
        <v>11</v>
      </c>
      <c r="N636">
        <f t="shared" si="74"/>
        <v>-418.92041020000033</v>
      </c>
      <c r="O636">
        <f t="shared" si="69"/>
        <v>-418.92041020000033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6.3191488004857037</v>
      </c>
    </row>
    <row r="637" spans="1:19" x14ac:dyDescent="0.25">
      <c r="A637" t="s">
        <v>686</v>
      </c>
      <c r="B637">
        <v>6914.6840819999998</v>
      </c>
      <c r="C637">
        <v>6421.3598633000001</v>
      </c>
      <c r="D637">
        <v>7021.1914063000004</v>
      </c>
      <c r="E637">
        <v>6953.9467772999997</v>
      </c>
      <c r="F637">
        <v>6280.6298827999999</v>
      </c>
      <c r="G637">
        <v>6282.2797852000003</v>
      </c>
      <c r="H637">
        <v>6421.3598633000001</v>
      </c>
      <c r="I637">
        <v>6324.9501952999999</v>
      </c>
      <c r="J637">
        <v>6327.3046875</v>
      </c>
      <c r="L637" t="str">
        <f t="shared" si="73"/>
        <v>27APR2022:12:00:00</v>
      </c>
      <c r="M637">
        <v>12</v>
      </c>
      <c r="N637">
        <f t="shared" si="74"/>
        <v>-493.32421869999962</v>
      </c>
      <c r="O637">
        <f t="shared" si="69"/>
        <v>-493.32421869999962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7.134443350553056</v>
      </c>
    </row>
    <row r="638" spans="1:19" x14ac:dyDescent="0.25">
      <c r="A638" t="s">
        <v>687</v>
      </c>
      <c r="B638">
        <v>7167.8144530999998</v>
      </c>
      <c r="C638">
        <v>6619.7202147999997</v>
      </c>
      <c r="D638">
        <v>7253.3105469000002</v>
      </c>
      <c r="E638">
        <v>7218.1298827999999</v>
      </c>
      <c r="F638">
        <v>6427.3300780999998</v>
      </c>
      <c r="G638">
        <v>6456.5400391000003</v>
      </c>
      <c r="H638">
        <v>6619.7202147999997</v>
      </c>
      <c r="I638">
        <v>6504.4902344000002</v>
      </c>
      <c r="J638">
        <v>6502.0200194999998</v>
      </c>
      <c r="L638" t="str">
        <f t="shared" si="73"/>
        <v>27APR2022:13:00:00</v>
      </c>
      <c r="M638">
        <v>13</v>
      </c>
      <c r="N638">
        <f t="shared" si="74"/>
        <v>-548.09423830000014</v>
      </c>
      <c r="O638">
        <f t="shared" si="69"/>
        <v>-548.09423830000014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7.6466019298665779</v>
      </c>
    </row>
    <row r="639" spans="1:19" x14ac:dyDescent="0.25">
      <c r="A639" t="s">
        <v>688</v>
      </c>
      <c r="B639">
        <v>7459.2153319999998</v>
      </c>
      <c r="C639">
        <v>6862.5898438000004</v>
      </c>
      <c r="D639">
        <v>7457.6630858999997</v>
      </c>
      <c r="E639">
        <v>7443.4702147999997</v>
      </c>
      <c r="F639">
        <v>6537.4399414</v>
      </c>
      <c r="G639">
        <v>6621.0200194999998</v>
      </c>
      <c r="H639">
        <v>6862.5898438000004</v>
      </c>
      <c r="I639">
        <v>6690.1499022999997</v>
      </c>
      <c r="J639">
        <v>6677.8002930000002</v>
      </c>
      <c r="L639" t="str">
        <f t="shared" si="73"/>
        <v>27APR2022:14:00:00</v>
      </c>
      <c r="M639">
        <v>14</v>
      </c>
      <c r="N639">
        <f t="shared" si="74"/>
        <v>-596.62548819999938</v>
      </c>
      <c r="O639">
        <f t="shared" si="69"/>
        <v>-596.62548819999938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7.9985020091922907</v>
      </c>
    </row>
    <row r="640" spans="1:19" x14ac:dyDescent="0.25">
      <c r="A640" t="s">
        <v>689</v>
      </c>
      <c r="B640">
        <v>7592.9560547000001</v>
      </c>
      <c r="C640">
        <v>7094.2402344000002</v>
      </c>
      <c r="D640">
        <v>7614.3032227000003</v>
      </c>
      <c r="E640">
        <v>7596.8686522999997</v>
      </c>
      <c r="F640">
        <v>6622.1401366999999</v>
      </c>
      <c r="G640">
        <v>6823.3100586</v>
      </c>
      <c r="H640">
        <v>7094.2402344000002</v>
      </c>
      <c r="I640">
        <v>6950.0400391000003</v>
      </c>
      <c r="J640">
        <v>6872.4326172000001</v>
      </c>
      <c r="L640" t="str">
        <f t="shared" si="73"/>
        <v>27APR2022:15:00:00</v>
      </c>
      <c r="M640">
        <v>15</v>
      </c>
      <c r="N640">
        <f t="shared" si="74"/>
        <v>-498.7158202999999</v>
      </c>
      <c r="O640">
        <f t="shared" si="69"/>
        <v>-498.7158202999999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6.5681378465413012</v>
      </c>
    </row>
    <row r="641" spans="1:19" x14ac:dyDescent="0.25">
      <c r="A641" t="s">
        <v>690</v>
      </c>
      <c r="B641">
        <v>7628.9409180000002</v>
      </c>
      <c r="C641">
        <v>7373.75</v>
      </c>
      <c r="D641">
        <v>7753.1582030999998</v>
      </c>
      <c r="E641">
        <v>7741.2446289</v>
      </c>
      <c r="F641">
        <v>6748.7700194999998</v>
      </c>
      <c r="G641">
        <v>7068.0097655999998</v>
      </c>
      <c r="H641">
        <v>7373.75</v>
      </c>
      <c r="I641">
        <v>7116.2700194999998</v>
      </c>
      <c r="J641">
        <v>7076.6997069999998</v>
      </c>
      <c r="L641" t="str">
        <f t="shared" si="73"/>
        <v>27APR2022:16:00:00</v>
      </c>
      <c r="M641">
        <v>16</v>
      </c>
      <c r="N641">
        <f t="shared" si="74"/>
        <v>-255.19091800000024</v>
      </c>
      <c r="O641">
        <f t="shared" si="69"/>
        <v>-255.19091800000024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3.3450372829325961</v>
      </c>
    </row>
    <row r="642" spans="1:19" x14ac:dyDescent="0.25">
      <c r="A642" t="s">
        <v>691</v>
      </c>
      <c r="B642">
        <v>7702.1513672000001</v>
      </c>
      <c r="C642">
        <v>7615.1601563000004</v>
      </c>
      <c r="D642">
        <v>7919.9584961</v>
      </c>
      <c r="E642">
        <v>7915.9248047000001</v>
      </c>
      <c r="F642">
        <v>6893.8798827999999</v>
      </c>
      <c r="G642">
        <v>7310.2597655999998</v>
      </c>
      <c r="H642">
        <v>7615.1601563000004</v>
      </c>
      <c r="I642">
        <v>7248.8798827999999</v>
      </c>
      <c r="J642">
        <v>7267.0449219000002</v>
      </c>
      <c r="L642" t="str">
        <f t="shared" si="73"/>
        <v>27APR2022:17:00:00</v>
      </c>
      <c r="M642">
        <v>17</v>
      </c>
      <c r="N642">
        <f t="shared" si="74"/>
        <v>-86.991210899999714</v>
      </c>
      <c r="O642">
        <f t="shared" si="69"/>
        <v>-86.991210899999714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1.1294404219379039</v>
      </c>
    </row>
    <row r="643" spans="1:19" x14ac:dyDescent="0.25">
      <c r="A643" t="s">
        <v>692</v>
      </c>
      <c r="B643">
        <v>7790.7626952999999</v>
      </c>
      <c r="C643">
        <v>7800.2597655999998</v>
      </c>
      <c r="D643">
        <v>8091.5483397999997</v>
      </c>
      <c r="E643">
        <v>8128.5810547000001</v>
      </c>
      <c r="F643">
        <v>7049.6899414</v>
      </c>
      <c r="G643">
        <v>7496.8701172000001</v>
      </c>
      <c r="H643">
        <v>7800.2597655999998</v>
      </c>
      <c r="I643">
        <v>7341.6801758000001</v>
      </c>
      <c r="J643">
        <v>7422.125</v>
      </c>
      <c r="L643" t="str">
        <f t="shared" si="73"/>
        <v>27APR2022:18:00:00</v>
      </c>
      <c r="M643">
        <v>18</v>
      </c>
      <c r="N643">
        <f t="shared" si="74"/>
        <v>9.4970702999999048</v>
      </c>
      <c r="O643" t="str">
        <f t="shared" ref="O643:O706" si="76">IF(N643&lt;0,N643,"")</f>
        <v/>
      </c>
      <c r="P643">
        <f t="shared" ref="P643:P706" si="77">IF(N643&gt;0,N643,"")</f>
        <v>9.4970702999999048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0.12190167601599884</v>
      </c>
    </row>
    <row r="644" spans="1:19" x14ac:dyDescent="0.25">
      <c r="A644" t="s">
        <v>693</v>
      </c>
      <c r="B644">
        <v>7842.9331055000002</v>
      </c>
      <c r="C644">
        <v>7790.8398438000004</v>
      </c>
      <c r="D644">
        <v>8081.1264647999997</v>
      </c>
      <c r="E644">
        <v>8139.1269530999998</v>
      </c>
      <c r="F644">
        <v>7115.8701172000001</v>
      </c>
      <c r="G644">
        <v>7538.8798827999999</v>
      </c>
      <c r="H644">
        <v>7790.8398438000004</v>
      </c>
      <c r="I644">
        <v>7302.6899414</v>
      </c>
      <c r="J644">
        <v>7437.0698241999999</v>
      </c>
      <c r="L644" t="str">
        <f t="shared" ref="L644:L707" si="80">A644</f>
        <v>27APR2022:19:00:00</v>
      </c>
      <c r="M644">
        <v>19</v>
      </c>
      <c r="N644">
        <f t="shared" ref="N644:N674" si="81">C644-B644</f>
        <v>-52.093261699999857</v>
      </c>
      <c r="O644">
        <f t="shared" si="76"/>
        <v>-52.093261699999857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0.66420637533512183</v>
      </c>
    </row>
    <row r="645" spans="1:19" x14ac:dyDescent="0.25">
      <c r="A645" t="s">
        <v>694</v>
      </c>
      <c r="B645">
        <v>7857.5151366999999</v>
      </c>
      <c r="C645">
        <v>7674.75</v>
      </c>
      <c r="D645">
        <v>8005.3364258000001</v>
      </c>
      <c r="E645">
        <v>8131.4165039</v>
      </c>
      <c r="F645">
        <v>7084.6899414</v>
      </c>
      <c r="G645">
        <v>7447.3999022999997</v>
      </c>
      <c r="H645">
        <v>7674.75</v>
      </c>
      <c r="I645">
        <v>7211.6098633000001</v>
      </c>
      <c r="J645">
        <v>7354.6123047000001</v>
      </c>
      <c r="L645" t="str">
        <f t="shared" si="80"/>
        <v>27APR2022:20:00:00</v>
      </c>
      <c r="M645">
        <v>20</v>
      </c>
      <c r="N645">
        <f t="shared" si="81"/>
        <v>-182.76513669999986</v>
      </c>
      <c r="O645">
        <f t="shared" si="76"/>
        <v>-182.76513669999986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2.3259915319330529</v>
      </c>
    </row>
    <row r="646" spans="1:19" x14ac:dyDescent="0.25">
      <c r="A646" t="s">
        <v>695</v>
      </c>
      <c r="B646">
        <v>7885.9404297000001</v>
      </c>
      <c r="C646">
        <v>7645.5</v>
      </c>
      <c r="D646">
        <v>7980.0620116999999</v>
      </c>
      <c r="E646">
        <v>8127.0102539</v>
      </c>
      <c r="F646">
        <v>7142.6201172000001</v>
      </c>
      <c r="G646">
        <v>7442.2700194999998</v>
      </c>
      <c r="H646">
        <v>7645.5</v>
      </c>
      <c r="I646">
        <v>7207.9902344000002</v>
      </c>
      <c r="J646">
        <v>7359.5952147999997</v>
      </c>
      <c r="L646" t="str">
        <f t="shared" si="80"/>
        <v>27APR2022:21:00:00</v>
      </c>
      <c r="M646">
        <v>21</v>
      </c>
      <c r="N646">
        <f t="shared" si="81"/>
        <v>-240.4404297000001</v>
      </c>
      <c r="O646">
        <f t="shared" si="76"/>
        <v>-240.4404297000001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3.04897598255313</v>
      </c>
    </row>
    <row r="647" spans="1:19" x14ac:dyDescent="0.25">
      <c r="A647" t="s">
        <v>696</v>
      </c>
      <c r="B647">
        <v>7757.8403319999998</v>
      </c>
      <c r="C647">
        <v>7372.3500977000003</v>
      </c>
      <c r="D647">
        <v>7716.1601563000004</v>
      </c>
      <c r="E647">
        <v>7854.8369141000003</v>
      </c>
      <c r="F647">
        <v>6897.4799805000002</v>
      </c>
      <c r="G647">
        <v>7161.5097655999998</v>
      </c>
      <c r="H647">
        <v>7372.3500977000003</v>
      </c>
      <c r="I647">
        <v>6926.0898438000004</v>
      </c>
      <c r="J647">
        <v>7089.3574219000002</v>
      </c>
      <c r="L647" t="str">
        <f t="shared" si="80"/>
        <v>27APR2022:22:00:00</v>
      </c>
      <c r="M647">
        <v>22</v>
      </c>
      <c r="N647">
        <f t="shared" si="81"/>
        <v>-385.49023429999943</v>
      </c>
      <c r="O647">
        <f t="shared" si="76"/>
        <v>-385.49023429999943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4.9690405809192342</v>
      </c>
    </row>
    <row r="648" spans="1:19" x14ac:dyDescent="0.25">
      <c r="A648" t="s">
        <v>697</v>
      </c>
      <c r="B648">
        <v>7215.2939452999999</v>
      </c>
      <c r="C648">
        <v>6841.75</v>
      </c>
      <c r="D648">
        <v>7184.3881836</v>
      </c>
      <c r="E648">
        <v>7327.3666991999999</v>
      </c>
      <c r="F648">
        <v>6450.1899414</v>
      </c>
      <c r="G648">
        <v>6677.1000977000003</v>
      </c>
      <c r="H648">
        <v>6841.75</v>
      </c>
      <c r="I648">
        <v>6449.8701172000001</v>
      </c>
      <c r="J648">
        <v>6604.7275391000003</v>
      </c>
      <c r="L648" t="str">
        <f t="shared" si="80"/>
        <v>27APR2022:23:00:00</v>
      </c>
      <c r="M648">
        <v>23</v>
      </c>
      <c r="N648">
        <f t="shared" si="81"/>
        <v>-373.5439452999999</v>
      </c>
      <c r="O648">
        <f t="shared" si="76"/>
        <v>-373.5439452999999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5.17711333913602</v>
      </c>
    </row>
    <row r="649" spans="1:19" x14ac:dyDescent="0.25">
      <c r="A649" t="s">
        <v>698</v>
      </c>
      <c r="B649">
        <v>6599.3623047000001</v>
      </c>
      <c r="C649">
        <v>6221.5898438000004</v>
      </c>
      <c r="D649">
        <v>6551.9360352000003</v>
      </c>
      <c r="E649">
        <v>6685.0527344000002</v>
      </c>
      <c r="F649">
        <v>5903.2402344000002</v>
      </c>
      <c r="G649">
        <v>6101.4702147999997</v>
      </c>
      <c r="H649">
        <v>6221.5898438000004</v>
      </c>
      <c r="I649">
        <v>5872.7099608999997</v>
      </c>
      <c r="J649">
        <v>6024.7529297000001</v>
      </c>
      <c r="L649" t="str">
        <f t="shared" si="80"/>
        <v>28APR2022:00:00:00</v>
      </c>
      <c r="M649">
        <v>24</v>
      </c>
      <c r="N649">
        <f t="shared" si="81"/>
        <v>-377.77246089999971</v>
      </c>
      <c r="O649">
        <f t="shared" si="76"/>
        <v>-377.77246089999971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5.7243782574409341</v>
      </c>
    </row>
    <row r="650" spans="1:19" x14ac:dyDescent="0.25">
      <c r="A650" t="s">
        <v>699</v>
      </c>
      <c r="B650">
        <v>6088.2011719000002</v>
      </c>
      <c r="C650">
        <v>5969.3100586</v>
      </c>
      <c r="D650">
        <v>6070.5336914</v>
      </c>
      <c r="E650">
        <v>6226.1708983999997</v>
      </c>
      <c r="F650">
        <v>5836.9199219000002</v>
      </c>
      <c r="G650">
        <v>5969.3100586</v>
      </c>
      <c r="H650">
        <v>5849.0800780999998</v>
      </c>
      <c r="I650">
        <v>5672.9199219000002</v>
      </c>
      <c r="J650">
        <v>5832.0576172000001</v>
      </c>
      <c r="L650" t="str">
        <f t="shared" si="80"/>
        <v>28APR2022:01:00:00</v>
      </c>
      <c r="M650">
        <v>1</v>
      </c>
      <c r="N650">
        <f t="shared" si="81"/>
        <v>-118.89111330000014</v>
      </c>
      <c r="O650">
        <f t="shared" si="76"/>
        <v>-118.89111330000014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1.9528118395420353</v>
      </c>
    </row>
    <row r="651" spans="1:19" x14ac:dyDescent="0.25">
      <c r="A651" t="s">
        <v>700</v>
      </c>
      <c r="B651">
        <v>5750.5634766000003</v>
      </c>
      <c r="C651">
        <v>5581.3901366999999</v>
      </c>
      <c r="D651">
        <v>5708.3759766000003</v>
      </c>
      <c r="E651">
        <v>5824.8129883000001</v>
      </c>
      <c r="F651">
        <v>5468.3901366999999</v>
      </c>
      <c r="G651">
        <v>5581.3901366999999</v>
      </c>
      <c r="H651">
        <v>5465.6401366999999</v>
      </c>
      <c r="I651">
        <v>5298.25</v>
      </c>
      <c r="J651">
        <v>5453.4174805000002</v>
      </c>
      <c r="L651" t="str">
        <f t="shared" si="80"/>
        <v>28APR2022:02:00:00</v>
      </c>
      <c r="M651">
        <v>2</v>
      </c>
      <c r="N651">
        <f t="shared" si="81"/>
        <v>-169.17333990000043</v>
      </c>
      <c r="O651">
        <f t="shared" si="76"/>
        <v>-169.17333990000043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2.941856751749544</v>
      </c>
    </row>
    <row r="652" spans="1:19" x14ac:dyDescent="0.25">
      <c r="A652" t="s">
        <v>701</v>
      </c>
      <c r="B652">
        <v>5585.5419922000001</v>
      </c>
      <c r="C652">
        <v>5350.8100586</v>
      </c>
      <c r="D652">
        <v>5477.7993164</v>
      </c>
      <c r="E652">
        <v>5589.8798827999999</v>
      </c>
      <c r="F652">
        <v>5260.9799805000002</v>
      </c>
      <c r="G652">
        <v>5350.8100586</v>
      </c>
      <c r="H652">
        <v>5227.6601563000004</v>
      </c>
      <c r="I652">
        <v>5082.8300780999998</v>
      </c>
      <c r="J652">
        <v>5230.5703125</v>
      </c>
      <c r="L652" t="str">
        <f t="shared" si="80"/>
        <v>28APR2022:03:00:00</v>
      </c>
      <c r="M652">
        <v>3</v>
      </c>
      <c r="N652">
        <f t="shared" si="81"/>
        <v>-234.73193360000005</v>
      </c>
      <c r="O652">
        <f t="shared" si="76"/>
        <v>-234.73193360000005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4.2024916100853664</v>
      </c>
    </row>
    <row r="653" spans="1:19" x14ac:dyDescent="0.25">
      <c r="A653" t="s">
        <v>702</v>
      </c>
      <c r="B653">
        <v>5510.1665039</v>
      </c>
      <c r="C653">
        <v>5234.0297852000003</v>
      </c>
      <c r="D653">
        <v>5387.046875</v>
      </c>
      <c r="E653">
        <v>5493.3300780999998</v>
      </c>
      <c r="F653">
        <v>5148.8701172000001</v>
      </c>
      <c r="G653">
        <v>5234.0297852000003</v>
      </c>
      <c r="H653">
        <v>5120.6801758000001</v>
      </c>
      <c r="I653">
        <v>4966.8999022999997</v>
      </c>
      <c r="J653">
        <v>5117.6201172000001</v>
      </c>
      <c r="L653" t="str">
        <f t="shared" si="80"/>
        <v>28APR2022:04:00:00</v>
      </c>
      <c r="M653">
        <v>4</v>
      </c>
      <c r="N653">
        <f t="shared" si="81"/>
        <v>-276.13671869999962</v>
      </c>
      <c r="O653">
        <f t="shared" si="76"/>
        <v>-276.13671869999962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5.0114042561972463</v>
      </c>
    </row>
    <row r="654" spans="1:19" x14ac:dyDescent="0.25">
      <c r="A654" t="s">
        <v>703</v>
      </c>
      <c r="B654">
        <v>5555.3383789</v>
      </c>
      <c r="C654">
        <v>5258.0600586</v>
      </c>
      <c r="D654">
        <v>5430.0815430000002</v>
      </c>
      <c r="E654">
        <v>5528.0874022999997</v>
      </c>
      <c r="F654">
        <v>5185.3999022999997</v>
      </c>
      <c r="G654">
        <v>5258.0600586</v>
      </c>
      <c r="H654">
        <v>5169.7001952999999</v>
      </c>
      <c r="I654">
        <v>5010.1000977000003</v>
      </c>
      <c r="J654">
        <v>5155.8149414</v>
      </c>
      <c r="L654" t="str">
        <f t="shared" si="80"/>
        <v>28APR2022:05:00:00</v>
      </c>
      <c r="M654">
        <v>5</v>
      </c>
      <c r="N654">
        <f t="shared" si="81"/>
        <v>-297.2783202999999</v>
      </c>
      <c r="O654">
        <f t="shared" si="76"/>
        <v>-297.2783202999999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5.3512189541704087</v>
      </c>
    </row>
    <row r="655" spans="1:19" x14ac:dyDescent="0.25">
      <c r="A655" t="s">
        <v>704</v>
      </c>
      <c r="B655">
        <v>5801.2509766000003</v>
      </c>
      <c r="C655">
        <v>5469.4702147999997</v>
      </c>
      <c r="D655">
        <v>5670.7006836</v>
      </c>
      <c r="E655">
        <v>5773.1728516000003</v>
      </c>
      <c r="F655">
        <v>5401.2597655999998</v>
      </c>
      <c r="G655">
        <v>5469.4702147999997</v>
      </c>
      <c r="H655">
        <v>5426.5600586</v>
      </c>
      <c r="I655">
        <v>5262.5698241999999</v>
      </c>
      <c r="J655">
        <v>5389.9653319999998</v>
      </c>
      <c r="L655" t="str">
        <f t="shared" si="80"/>
        <v>28APR2022:06:00:00</v>
      </c>
      <c r="M655">
        <v>6</v>
      </c>
      <c r="N655">
        <f t="shared" si="81"/>
        <v>-331.78076180000062</v>
      </c>
      <c r="O655">
        <f t="shared" si="76"/>
        <v>-331.78076180000062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5.7191244291666701</v>
      </c>
    </row>
    <row r="656" spans="1:19" x14ac:dyDescent="0.25">
      <c r="A656" t="s">
        <v>705</v>
      </c>
      <c r="B656">
        <v>6317.9956055000002</v>
      </c>
      <c r="C656">
        <v>5906.7099608999997</v>
      </c>
      <c r="D656">
        <v>6172.8369141000003</v>
      </c>
      <c r="E656">
        <v>6338.7841797000001</v>
      </c>
      <c r="F656">
        <v>5842.2001952999999</v>
      </c>
      <c r="G656">
        <v>5906.7099608999997</v>
      </c>
      <c r="H656">
        <v>5919.3901366999999</v>
      </c>
      <c r="I656">
        <v>5784.3500977000003</v>
      </c>
      <c r="J656">
        <v>5863.1625977000003</v>
      </c>
      <c r="L656" t="str">
        <f t="shared" si="80"/>
        <v>28APR2022:07:00:00</v>
      </c>
      <c r="M656">
        <v>7</v>
      </c>
      <c r="N656">
        <f t="shared" si="81"/>
        <v>-411.28564460000052</v>
      </c>
      <c r="O656">
        <f t="shared" si="76"/>
        <v>-411.28564460000052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6.5097488235345446</v>
      </c>
    </row>
    <row r="657" spans="1:19" x14ac:dyDescent="0.25">
      <c r="A657" t="s">
        <v>706</v>
      </c>
      <c r="B657">
        <v>6611.2680664</v>
      </c>
      <c r="C657">
        <v>6203.2900391000003</v>
      </c>
      <c r="D657">
        <v>6520.8598633000001</v>
      </c>
      <c r="E657">
        <v>6659.6801758000001</v>
      </c>
      <c r="F657">
        <v>6142.6801758000001</v>
      </c>
      <c r="G657">
        <v>6203.2900391000003</v>
      </c>
      <c r="H657">
        <v>6265.8999022999997</v>
      </c>
      <c r="I657">
        <v>6140.9501952999999</v>
      </c>
      <c r="J657">
        <v>6188.2050780999998</v>
      </c>
      <c r="L657" t="str">
        <f t="shared" si="80"/>
        <v>28APR2022:08:00:00</v>
      </c>
      <c r="M657">
        <v>8</v>
      </c>
      <c r="N657">
        <f t="shared" si="81"/>
        <v>-407.97802729999967</v>
      </c>
      <c r="O657">
        <f t="shared" si="76"/>
        <v>-407.97802729999967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6.1709497059034524</v>
      </c>
    </row>
    <row r="658" spans="1:19" x14ac:dyDescent="0.25">
      <c r="A658" t="s">
        <v>707</v>
      </c>
      <c r="B658">
        <v>6785.1303711</v>
      </c>
      <c r="C658">
        <v>6367.75</v>
      </c>
      <c r="D658">
        <v>6689.2548827999999</v>
      </c>
      <c r="E658">
        <v>6795.4199219000002</v>
      </c>
      <c r="F658">
        <v>6278.3100586</v>
      </c>
      <c r="G658">
        <v>6367.75</v>
      </c>
      <c r="H658">
        <v>6460.0297852000003</v>
      </c>
      <c r="I658">
        <v>6376.1201172000001</v>
      </c>
      <c r="J658">
        <v>6370.5527344000002</v>
      </c>
      <c r="L658" t="str">
        <f t="shared" si="80"/>
        <v>28APR2022:09:00:00</v>
      </c>
      <c r="M658">
        <v>9</v>
      </c>
      <c r="N658">
        <f t="shared" si="81"/>
        <v>-417.38037110000005</v>
      </c>
      <c r="O658">
        <f t="shared" si="76"/>
        <v>-417.38037110000005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6.1513979580665694</v>
      </c>
    </row>
    <row r="659" spans="1:19" x14ac:dyDescent="0.25">
      <c r="A659" t="s">
        <v>708</v>
      </c>
      <c r="B659">
        <v>6959.0571289</v>
      </c>
      <c r="C659">
        <v>6543.5400391000003</v>
      </c>
      <c r="D659">
        <v>6902.7534180000002</v>
      </c>
      <c r="E659">
        <v>6984.2719727000003</v>
      </c>
      <c r="F659">
        <v>6420.2998047000001</v>
      </c>
      <c r="G659">
        <v>6543.5400391000003</v>
      </c>
      <c r="H659">
        <v>6608.0498047000001</v>
      </c>
      <c r="I659">
        <v>6578.7900391000003</v>
      </c>
      <c r="J659">
        <v>6537.6699219000002</v>
      </c>
      <c r="L659" t="str">
        <f t="shared" si="80"/>
        <v>28APR2022:10:00:00</v>
      </c>
      <c r="M659">
        <v>10</v>
      </c>
      <c r="N659">
        <f t="shared" si="81"/>
        <v>-415.51708979999967</v>
      </c>
      <c r="O659">
        <f t="shared" si="76"/>
        <v>-415.51708979999967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5.9708820046097166</v>
      </c>
    </row>
    <row r="660" spans="1:19" x14ac:dyDescent="0.25">
      <c r="A660" t="s">
        <v>709</v>
      </c>
      <c r="B660">
        <v>7219.1284180000002</v>
      </c>
      <c r="C660">
        <v>6734.8901366999999</v>
      </c>
      <c r="D660">
        <v>7075.1464844000002</v>
      </c>
      <c r="E660">
        <v>7170.7514647999997</v>
      </c>
      <c r="F660">
        <v>6574.0498047000001</v>
      </c>
      <c r="G660">
        <v>6734.8901366999999</v>
      </c>
      <c r="H660">
        <v>6811.5097655999998</v>
      </c>
      <c r="I660">
        <v>6830.2001952999999</v>
      </c>
      <c r="J660">
        <v>6737.6621094000002</v>
      </c>
      <c r="L660" t="str">
        <f t="shared" si="80"/>
        <v>28APR2022:11:00:00</v>
      </c>
      <c r="M660">
        <v>11</v>
      </c>
      <c r="N660">
        <f t="shared" si="81"/>
        <v>-484.23828130000038</v>
      </c>
      <c r="O660">
        <f t="shared" si="76"/>
        <v>-484.23828130000038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6.7077111426998908</v>
      </c>
    </row>
    <row r="661" spans="1:19" x14ac:dyDescent="0.25">
      <c r="A661" t="s">
        <v>710</v>
      </c>
      <c r="B661">
        <v>7491.8984375</v>
      </c>
      <c r="C661">
        <v>6962.5400391000003</v>
      </c>
      <c r="D661">
        <v>7263.7041016000003</v>
      </c>
      <c r="E661">
        <v>7282.3300780999998</v>
      </c>
      <c r="F661">
        <v>6740.8300780999998</v>
      </c>
      <c r="G661">
        <v>6962.5400391000003</v>
      </c>
      <c r="H661">
        <v>7051.8100586</v>
      </c>
      <c r="I661">
        <v>7138.9702147999997</v>
      </c>
      <c r="J661">
        <v>6973.5375977000003</v>
      </c>
      <c r="L661" t="str">
        <f t="shared" si="80"/>
        <v>28APR2022:12:00:00</v>
      </c>
      <c r="M661">
        <v>12</v>
      </c>
      <c r="N661">
        <f t="shared" si="81"/>
        <v>-529.35839839999971</v>
      </c>
      <c r="O661">
        <f t="shared" si="76"/>
        <v>-529.35839839999971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7.0657444547078425</v>
      </c>
    </row>
    <row r="662" spans="1:19" x14ac:dyDescent="0.25">
      <c r="A662" t="s">
        <v>711</v>
      </c>
      <c r="B662">
        <v>7816.3852539</v>
      </c>
      <c r="C662">
        <v>7221.4599608999997</v>
      </c>
      <c r="D662">
        <v>7413.5361327999999</v>
      </c>
      <c r="E662">
        <v>7411.0263672000001</v>
      </c>
      <c r="F662">
        <v>6928.0600586</v>
      </c>
      <c r="G662">
        <v>7221.4599608999997</v>
      </c>
      <c r="H662">
        <v>7286.9902344000002</v>
      </c>
      <c r="I662">
        <v>7498.1298827999999</v>
      </c>
      <c r="J662">
        <v>7233.6601563000004</v>
      </c>
      <c r="L662" t="str">
        <f t="shared" si="80"/>
        <v>28APR2022:13:00:00</v>
      </c>
      <c r="M662">
        <v>13</v>
      </c>
      <c r="N662">
        <f t="shared" si="81"/>
        <v>-594.92529300000024</v>
      </c>
      <c r="O662">
        <f t="shared" si="76"/>
        <v>-594.92529300000024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7.6112585763753282</v>
      </c>
    </row>
    <row r="663" spans="1:19" x14ac:dyDescent="0.25">
      <c r="A663" t="s">
        <v>712</v>
      </c>
      <c r="B663">
        <v>8079.2534180000002</v>
      </c>
      <c r="C663">
        <v>7486.4599608999997</v>
      </c>
      <c r="D663">
        <v>7612.2358397999997</v>
      </c>
      <c r="E663">
        <v>7625.5576172000001</v>
      </c>
      <c r="F663">
        <v>7142.2998047000001</v>
      </c>
      <c r="G663">
        <v>7486.4599608999997</v>
      </c>
      <c r="H663">
        <v>7573.4902344000002</v>
      </c>
      <c r="I663">
        <v>7817.2299805000002</v>
      </c>
      <c r="J663">
        <v>7504.8701172000001</v>
      </c>
      <c r="L663" t="str">
        <f t="shared" si="80"/>
        <v>28APR2022:14:00:00</v>
      </c>
      <c r="M663">
        <v>14</v>
      </c>
      <c r="N663">
        <f t="shared" si="81"/>
        <v>-592.79345710000052</v>
      </c>
      <c r="O663">
        <f t="shared" si="76"/>
        <v>-592.79345710000052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7.3372306379114054</v>
      </c>
    </row>
    <row r="664" spans="1:19" x14ac:dyDescent="0.25">
      <c r="A664" t="s">
        <v>713</v>
      </c>
      <c r="B664">
        <v>8320.8388672000001</v>
      </c>
      <c r="C664">
        <v>7748.9599608999997</v>
      </c>
      <c r="D664">
        <v>7791.0415039</v>
      </c>
      <c r="E664">
        <v>7755.4238280999998</v>
      </c>
      <c r="F664">
        <v>7396.8300780999998</v>
      </c>
      <c r="G664">
        <v>7748.9599608999997</v>
      </c>
      <c r="H664">
        <v>7884.4501952999999</v>
      </c>
      <c r="I664">
        <v>8040.3901366999999</v>
      </c>
      <c r="J664">
        <v>7767.6577147999997</v>
      </c>
      <c r="L664" t="str">
        <f t="shared" si="80"/>
        <v>28APR2022:15:00:00</v>
      </c>
      <c r="M664">
        <v>15</v>
      </c>
      <c r="N664">
        <f t="shared" si="81"/>
        <v>-571.87890630000038</v>
      </c>
      <c r="O664">
        <f t="shared" si="76"/>
        <v>-571.87890630000038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6.8728515889701427</v>
      </c>
    </row>
    <row r="665" spans="1:19" x14ac:dyDescent="0.25">
      <c r="A665" t="s">
        <v>714</v>
      </c>
      <c r="B665">
        <v>8681.1328125</v>
      </c>
      <c r="C665">
        <v>8076.1499022999997</v>
      </c>
      <c r="D665">
        <v>7985.6816405999998</v>
      </c>
      <c r="E665">
        <v>7970.3725586</v>
      </c>
      <c r="F665">
        <v>7743.7998047000001</v>
      </c>
      <c r="G665">
        <v>8076.1499022999997</v>
      </c>
      <c r="H665">
        <v>8228.8896483999997</v>
      </c>
      <c r="I665">
        <v>8281.1796875</v>
      </c>
      <c r="J665">
        <v>8082.5048827999999</v>
      </c>
      <c r="L665" t="str">
        <f t="shared" si="80"/>
        <v>28APR2022:16:00:00</v>
      </c>
      <c r="M665">
        <v>16</v>
      </c>
      <c r="N665">
        <f t="shared" si="81"/>
        <v>-604.98291020000033</v>
      </c>
      <c r="O665">
        <f t="shared" si="76"/>
        <v>-604.98291020000033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6.9689396910145511</v>
      </c>
    </row>
    <row r="666" spans="1:19" x14ac:dyDescent="0.25">
      <c r="A666" t="s">
        <v>715</v>
      </c>
      <c r="B666">
        <v>9026.0537108999997</v>
      </c>
      <c r="C666">
        <v>8424.9902344000002</v>
      </c>
      <c r="D666">
        <v>8230.8847655999998</v>
      </c>
      <c r="E666">
        <v>8204.9365233999997</v>
      </c>
      <c r="F666">
        <v>8097.4301758000001</v>
      </c>
      <c r="G666">
        <v>8424.9902344000002</v>
      </c>
      <c r="H666">
        <v>8526.5097655999998</v>
      </c>
      <c r="I666">
        <v>8460.1298827999999</v>
      </c>
      <c r="J666">
        <v>8377.2646483999997</v>
      </c>
      <c r="L666" t="str">
        <f t="shared" si="80"/>
        <v>28APR2022:17:00:00</v>
      </c>
      <c r="M666">
        <v>17</v>
      </c>
      <c r="N666">
        <f t="shared" si="81"/>
        <v>-601.06347649999952</v>
      </c>
      <c r="O666">
        <f t="shared" si="76"/>
        <v>-601.06347649999952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6.6592056257558738</v>
      </c>
    </row>
    <row r="667" spans="1:19" x14ac:dyDescent="0.25">
      <c r="A667" t="s">
        <v>716</v>
      </c>
      <c r="B667">
        <v>9304.2773438000004</v>
      </c>
      <c r="C667">
        <v>8653.2197266000003</v>
      </c>
      <c r="D667">
        <v>8456.1279297000001</v>
      </c>
      <c r="E667">
        <v>8481.7451172000001</v>
      </c>
      <c r="F667">
        <v>8349.6201172000001</v>
      </c>
      <c r="G667">
        <v>8653.2197266000003</v>
      </c>
      <c r="H667">
        <v>8715.1298827999999</v>
      </c>
      <c r="I667">
        <v>8515.6904297000001</v>
      </c>
      <c r="J667">
        <v>8558.4150391000003</v>
      </c>
      <c r="L667" t="str">
        <f t="shared" si="80"/>
        <v>28APR2022:18:00:00</v>
      </c>
      <c r="M667">
        <v>18</v>
      </c>
      <c r="N667">
        <f t="shared" si="81"/>
        <v>-651.0576172000001</v>
      </c>
      <c r="O667">
        <f t="shared" si="76"/>
        <v>-651.0576172000001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6.997401228950241</v>
      </c>
    </row>
    <row r="668" spans="1:19" x14ac:dyDescent="0.25">
      <c r="A668" t="s">
        <v>717</v>
      </c>
      <c r="B668">
        <v>9256.7695313000004</v>
      </c>
      <c r="C668">
        <v>8665.5</v>
      </c>
      <c r="D668">
        <v>8486.2597655999998</v>
      </c>
      <c r="E668">
        <v>8548.4150391000003</v>
      </c>
      <c r="F668">
        <v>8394.8095702999999</v>
      </c>
      <c r="G668">
        <v>8665.5</v>
      </c>
      <c r="H668">
        <v>8673.0097655999998</v>
      </c>
      <c r="I668">
        <v>8355.9501952999999</v>
      </c>
      <c r="J668">
        <v>8522.3173827999999</v>
      </c>
      <c r="L668" t="str">
        <f t="shared" si="80"/>
        <v>28APR2022:19:00:00</v>
      </c>
      <c r="M668">
        <v>19</v>
      </c>
      <c r="N668">
        <f t="shared" si="81"/>
        <v>-591.26953130000038</v>
      </c>
      <c r="O668">
        <f t="shared" si="76"/>
        <v>-591.26953130000038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6.3874284576356288</v>
      </c>
    </row>
    <row r="669" spans="1:19" x14ac:dyDescent="0.25">
      <c r="A669" t="s">
        <v>718</v>
      </c>
      <c r="B669">
        <v>9024.2587891000003</v>
      </c>
      <c r="C669">
        <v>8496.8798827999999</v>
      </c>
      <c r="D669">
        <v>8399.1699219000002</v>
      </c>
      <c r="E669">
        <v>8478.4707030999998</v>
      </c>
      <c r="F669">
        <v>8239.8300780999998</v>
      </c>
      <c r="G669">
        <v>8496.8798827999999</v>
      </c>
      <c r="H669">
        <v>8455.3496094000002</v>
      </c>
      <c r="I669">
        <v>8142.6601563000004</v>
      </c>
      <c r="J669">
        <v>8333.6796875</v>
      </c>
      <c r="L669" t="str">
        <f t="shared" si="80"/>
        <v>28APR2022:20:00:00</v>
      </c>
      <c r="M669">
        <v>20</v>
      </c>
      <c r="N669">
        <f t="shared" si="81"/>
        <v>-527.37890630000038</v>
      </c>
      <c r="O669">
        <f t="shared" si="76"/>
        <v>-527.37890630000038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5.8440135486473181</v>
      </c>
    </row>
    <row r="670" spans="1:19" x14ac:dyDescent="0.25">
      <c r="A670" t="s">
        <v>719</v>
      </c>
      <c r="B670">
        <v>8820.6728516000003</v>
      </c>
      <c r="C670">
        <v>8400.9697266000003</v>
      </c>
      <c r="D670">
        <v>8349.3554688000004</v>
      </c>
      <c r="E670">
        <v>8421.4121094000002</v>
      </c>
      <c r="F670">
        <v>8158.9399414</v>
      </c>
      <c r="G670">
        <v>8400.9697266000003</v>
      </c>
      <c r="H670">
        <v>8335.5498047000001</v>
      </c>
      <c r="I670">
        <v>8066.8398438000004</v>
      </c>
      <c r="J670">
        <v>8240.5751952999999</v>
      </c>
      <c r="L670" t="str">
        <f t="shared" si="80"/>
        <v>28APR2022:21:00:00</v>
      </c>
      <c r="M670">
        <v>21</v>
      </c>
      <c r="N670">
        <f t="shared" si="81"/>
        <v>-419.703125</v>
      </c>
      <c r="O670">
        <f t="shared" si="76"/>
        <v>-419.703125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4.7581758450985872</v>
      </c>
    </row>
    <row r="671" spans="1:19" x14ac:dyDescent="0.25">
      <c r="A671" t="s">
        <v>720</v>
      </c>
      <c r="B671">
        <v>8521.0175780999998</v>
      </c>
      <c r="C671">
        <v>8094.8999022999997</v>
      </c>
      <c r="D671">
        <v>8049.4824219000002</v>
      </c>
      <c r="E671">
        <v>8142.4780272999997</v>
      </c>
      <c r="F671">
        <v>7874.3100586</v>
      </c>
      <c r="G671">
        <v>8094.8999022999997</v>
      </c>
      <c r="H671">
        <v>8022.5097655999998</v>
      </c>
      <c r="I671">
        <v>7719.9501952999999</v>
      </c>
      <c r="J671">
        <v>7927.9169922000001</v>
      </c>
      <c r="L671" t="str">
        <f t="shared" si="80"/>
        <v>28APR2022:22:00:00</v>
      </c>
      <c r="M671">
        <v>22</v>
      </c>
      <c r="N671">
        <f t="shared" si="81"/>
        <v>-426.11767580000014</v>
      </c>
      <c r="O671">
        <f t="shared" si="76"/>
        <v>-426.11767580000014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5.0007839074897795</v>
      </c>
    </row>
    <row r="672" spans="1:19" x14ac:dyDescent="0.25">
      <c r="A672" t="s">
        <v>721</v>
      </c>
      <c r="B672">
        <v>7863.7285155999998</v>
      </c>
      <c r="C672">
        <v>7537.2900391000003</v>
      </c>
      <c r="D672">
        <v>7453.5141602000003</v>
      </c>
      <c r="E672">
        <v>7526.1704102000003</v>
      </c>
      <c r="F672">
        <v>7334.0698241999999</v>
      </c>
      <c r="G672">
        <v>7537.2900391000003</v>
      </c>
      <c r="H672">
        <v>7481.5898438000004</v>
      </c>
      <c r="I672">
        <v>7155.6401366999999</v>
      </c>
      <c r="J672">
        <v>7377.1474608999997</v>
      </c>
      <c r="L672" t="str">
        <f t="shared" si="80"/>
        <v>28APR2022:23:00:00</v>
      </c>
      <c r="M672">
        <v>23</v>
      </c>
      <c r="N672">
        <f t="shared" si="81"/>
        <v>-326.43847649999952</v>
      </c>
      <c r="O672">
        <f t="shared" si="76"/>
        <v>-326.43847649999952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4.1511920948493275</v>
      </c>
    </row>
    <row r="673" spans="1:19" x14ac:dyDescent="0.25">
      <c r="A673" t="s">
        <v>722</v>
      </c>
      <c r="B673">
        <v>7114.6230469000002</v>
      </c>
      <c r="C673">
        <v>6913</v>
      </c>
      <c r="D673">
        <v>6792.4428711</v>
      </c>
      <c r="E673">
        <v>6919.6347655999998</v>
      </c>
      <c r="F673">
        <v>6739.6298827999999</v>
      </c>
      <c r="G673">
        <v>6913</v>
      </c>
      <c r="H673">
        <v>6849.0698241999999</v>
      </c>
      <c r="I673">
        <v>6504.8500977000003</v>
      </c>
      <c r="J673">
        <v>6751.6372069999998</v>
      </c>
      <c r="L673" t="str">
        <f t="shared" si="80"/>
        <v>29APR2022:00:00:00</v>
      </c>
      <c r="M673">
        <v>24</v>
      </c>
      <c r="N673">
        <f t="shared" si="81"/>
        <v>-201.62304690000019</v>
      </c>
      <c r="O673">
        <f t="shared" si="76"/>
        <v>-201.62304690000019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2.8339245181493045</v>
      </c>
    </row>
    <row r="674" spans="1:19" x14ac:dyDescent="0.25">
      <c r="A674" t="s">
        <v>723</v>
      </c>
      <c r="B674">
        <v>6558.2729491999999</v>
      </c>
      <c r="C674">
        <v>6245.9399414</v>
      </c>
      <c r="D674">
        <v>6253.0190430000002</v>
      </c>
      <c r="E674">
        <v>6377.7475586</v>
      </c>
      <c r="F674">
        <v>6395.8398438000004</v>
      </c>
      <c r="G674">
        <v>6491.0200194999998</v>
      </c>
      <c r="H674">
        <v>6245.9399414</v>
      </c>
      <c r="I674">
        <v>6311.7597655999998</v>
      </c>
      <c r="J674">
        <v>6361.1396483999997</v>
      </c>
      <c r="L674" t="str">
        <f t="shared" si="80"/>
        <v>29APR2022:01:00:00</v>
      </c>
      <c r="M674">
        <v>1</v>
      </c>
      <c r="N674">
        <f t="shared" si="81"/>
        <v>-312.3330077999999</v>
      </c>
      <c r="O674">
        <f t="shared" si="76"/>
        <v>-312.3330077999999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4.7624277034413351</v>
      </c>
    </row>
    <row r="675" spans="1:19" x14ac:dyDescent="0.25">
      <c r="A675" t="s">
        <v>724</v>
      </c>
      <c r="B675">
        <v>6214.8818358999997</v>
      </c>
      <c r="C675">
        <v>5813.6000977000003</v>
      </c>
      <c r="D675">
        <v>5914.3149414</v>
      </c>
      <c r="E675">
        <v>6033.8671875</v>
      </c>
      <c r="F675">
        <v>5972.1098633000001</v>
      </c>
      <c r="G675">
        <v>6060.6499022999997</v>
      </c>
      <c r="H675">
        <v>5813.6000977000003</v>
      </c>
      <c r="I675">
        <v>5887.3398438000004</v>
      </c>
      <c r="J675">
        <v>5933.4248047000001</v>
      </c>
      <c r="L675" t="str">
        <f t="shared" si="80"/>
        <v>29APR2022:02:00:00</v>
      </c>
      <c r="M675">
        <v>2</v>
      </c>
      <c r="N675">
        <f t="shared" ref="N675:N721" si="83">C675-B675</f>
        <v>-401.28173819999938</v>
      </c>
      <c r="O675">
        <f t="shared" si="76"/>
        <v>-401.28173819999938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6.4567878971087191</v>
      </c>
    </row>
    <row r="676" spans="1:19" x14ac:dyDescent="0.25">
      <c r="A676" t="s">
        <v>725</v>
      </c>
      <c r="B676">
        <v>5998.7514647999997</v>
      </c>
      <c r="C676">
        <v>5531.2402344000002</v>
      </c>
      <c r="D676">
        <v>5695.0727539</v>
      </c>
      <c r="E676">
        <v>5809.4111327999999</v>
      </c>
      <c r="F676">
        <v>5699.2001952999999</v>
      </c>
      <c r="G676">
        <v>5784.7700194999998</v>
      </c>
      <c r="H676">
        <v>5531.2402344000002</v>
      </c>
      <c r="I676">
        <v>5620.8500977000003</v>
      </c>
      <c r="J676">
        <v>5659.0151366999999</v>
      </c>
      <c r="L676" t="str">
        <f t="shared" si="80"/>
        <v>29APR2022:03:00:00</v>
      </c>
      <c r="M676">
        <v>3</v>
      </c>
      <c r="N676">
        <f t="shared" si="83"/>
        <v>-467.51123039999948</v>
      </c>
      <c r="O676">
        <f t="shared" si="76"/>
        <v>-467.51123039999948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7.7934755780982581</v>
      </c>
    </row>
    <row r="677" spans="1:19" x14ac:dyDescent="0.25">
      <c r="A677" t="s">
        <v>726</v>
      </c>
      <c r="B677">
        <v>5889.9033202999999</v>
      </c>
      <c r="C677">
        <v>5400.4599608999997</v>
      </c>
      <c r="D677">
        <v>5615.2016602000003</v>
      </c>
      <c r="E677">
        <v>5750.0400391000003</v>
      </c>
      <c r="F677">
        <v>5559.7299805000002</v>
      </c>
      <c r="G677">
        <v>5638.5600586</v>
      </c>
      <c r="H677">
        <v>5400.4599608999997</v>
      </c>
      <c r="I677">
        <v>5482.8100586</v>
      </c>
      <c r="J677">
        <v>5520.3901366999999</v>
      </c>
      <c r="L677" t="str">
        <f t="shared" si="80"/>
        <v>29APR2022:04:00:00</v>
      </c>
      <c r="M677">
        <v>4</v>
      </c>
      <c r="N677">
        <f t="shared" si="83"/>
        <v>-489.44335940000019</v>
      </c>
      <c r="O677">
        <f t="shared" si="76"/>
        <v>-489.44335940000019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8.3098708549781524</v>
      </c>
    </row>
    <row r="678" spans="1:19" x14ac:dyDescent="0.25">
      <c r="A678" t="s">
        <v>727</v>
      </c>
      <c r="B678">
        <v>5932.5903319999998</v>
      </c>
      <c r="C678">
        <v>5412.6000977000003</v>
      </c>
      <c r="D678">
        <v>5647.8652344000002</v>
      </c>
      <c r="E678">
        <v>5759.5659180000002</v>
      </c>
      <c r="F678">
        <v>5562.0498047000001</v>
      </c>
      <c r="G678">
        <v>5635.1699219000002</v>
      </c>
      <c r="H678">
        <v>5412.6000977000003</v>
      </c>
      <c r="I678">
        <v>5494.8999022999997</v>
      </c>
      <c r="J678">
        <v>5526.1801758000001</v>
      </c>
      <c r="L678" t="str">
        <f t="shared" si="80"/>
        <v>29APR2022:05:00:00</v>
      </c>
      <c r="M678">
        <v>5</v>
      </c>
      <c r="N678">
        <f t="shared" si="83"/>
        <v>-519.99023429999943</v>
      </c>
      <c r="O678">
        <f t="shared" si="76"/>
        <v>-519.99023429999943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8.7649779472418068</v>
      </c>
    </row>
    <row r="679" spans="1:19" x14ac:dyDescent="0.25">
      <c r="A679" t="s">
        <v>728</v>
      </c>
      <c r="B679">
        <v>6164.2041016000003</v>
      </c>
      <c r="C679">
        <v>5637.2900391000003</v>
      </c>
      <c r="D679">
        <v>5889.4199219000002</v>
      </c>
      <c r="E679">
        <v>6030.3417969000002</v>
      </c>
      <c r="F679">
        <v>5740.2700194999998</v>
      </c>
      <c r="G679">
        <v>5808.5200194999998</v>
      </c>
      <c r="H679">
        <v>5637.2900391000003</v>
      </c>
      <c r="I679">
        <v>5687.0600586</v>
      </c>
      <c r="J679">
        <v>5718.2851563000004</v>
      </c>
      <c r="L679" t="str">
        <f t="shared" si="80"/>
        <v>29APR2022:06:00:00</v>
      </c>
      <c r="M679">
        <v>6</v>
      </c>
      <c r="N679">
        <f t="shared" si="83"/>
        <v>-526.9140625</v>
      </c>
      <c r="O679">
        <f t="shared" si="76"/>
        <v>-526.9140625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8.547965865751145</v>
      </c>
    </row>
    <row r="680" spans="1:19" x14ac:dyDescent="0.25">
      <c r="A680" t="s">
        <v>729</v>
      </c>
      <c r="B680">
        <v>6657.1152344000002</v>
      </c>
      <c r="C680">
        <v>6083.0800780999998</v>
      </c>
      <c r="D680">
        <v>6405.6762694999998</v>
      </c>
      <c r="E680">
        <v>6593.0952147999997</v>
      </c>
      <c r="F680">
        <v>6129.6699219000002</v>
      </c>
      <c r="G680">
        <v>6201.6899414</v>
      </c>
      <c r="H680">
        <v>6083.0800780999998</v>
      </c>
      <c r="I680">
        <v>6100.9199219000002</v>
      </c>
      <c r="J680">
        <v>6128.8398438000004</v>
      </c>
      <c r="L680" t="str">
        <f t="shared" si="80"/>
        <v>29APR2022:07:00:00</v>
      </c>
      <c r="M680">
        <v>7</v>
      </c>
      <c r="N680">
        <f t="shared" si="83"/>
        <v>-574.03515630000038</v>
      </c>
      <c r="O680">
        <f t="shared" si="76"/>
        <v>-574.03515630000038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8.6228814747524449</v>
      </c>
    </row>
    <row r="681" spans="1:19" x14ac:dyDescent="0.25">
      <c r="A681" t="s">
        <v>730</v>
      </c>
      <c r="B681">
        <v>6950.3613280999998</v>
      </c>
      <c r="C681">
        <v>6404.4399414</v>
      </c>
      <c r="D681">
        <v>6728.1298827999999</v>
      </c>
      <c r="E681">
        <v>6888.9663086</v>
      </c>
      <c r="F681">
        <v>6410.2001952999999</v>
      </c>
      <c r="G681">
        <v>6475.8701172000001</v>
      </c>
      <c r="H681">
        <v>6404.4399414</v>
      </c>
      <c r="I681">
        <v>6395.2202147999997</v>
      </c>
      <c r="J681">
        <v>6421.4326172000001</v>
      </c>
      <c r="L681" t="str">
        <f t="shared" si="80"/>
        <v>29APR2022:08:00:00</v>
      </c>
      <c r="M681">
        <v>8</v>
      </c>
      <c r="N681">
        <f t="shared" si="83"/>
        <v>-545.92138669999986</v>
      </c>
      <c r="O681">
        <f t="shared" si="76"/>
        <v>-545.92138669999986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7.8545756246206091</v>
      </c>
    </row>
    <row r="682" spans="1:19" x14ac:dyDescent="0.25">
      <c r="A682" t="s">
        <v>731</v>
      </c>
      <c r="B682">
        <v>7070.7553711</v>
      </c>
      <c r="C682">
        <v>6655.5</v>
      </c>
      <c r="D682">
        <v>6864.9326172000001</v>
      </c>
      <c r="E682">
        <v>6964.8212891000003</v>
      </c>
      <c r="F682">
        <v>6598.1000977000003</v>
      </c>
      <c r="G682">
        <v>6657.2099608999997</v>
      </c>
      <c r="H682">
        <v>6655.5</v>
      </c>
      <c r="I682">
        <v>6590.2998047000001</v>
      </c>
      <c r="J682">
        <v>6625.2773438000004</v>
      </c>
      <c r="L682" t="str">
        <f t="shared" si="80"/>
        <v>29APR2022:09:00:00</v>
      </c>
      <c r="M682">
        <v>9</v>
      </c>
      <c r="N682">
        <f t="shared" si="83"/>
        <v>-415.25537110000005</v>
      </c>
      <c r="O682">
        <f t="shared" si="76"/>
        <v>-415.25537110000005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5.872857273457031</v>
      </c>
    </row>
    <row r="683" spans="1:19" x14ac:dyDescent="0.25">
      <c r="A683" t="s">
        <v>732</v>
      </c>
      <c r="B683">
        <v>7215.1450194999998</v>
      </c>
      <c r="C683">
        <v>6878.3500977000003</v>
      </c>
      <c r="D683">
        <v>7049.6303711</v>
      </c>
      <c r="E683">
        <v>7099.5742188000004</v>
      </c>
      <c r="F683">
        <v>6832.2900391000003</v>
      </c>
      <c r="G683">
        <v>6888.75</v>
      </c>
      <c r="H683">
        <v>6878.3500977000003</v>
      </c>
      <c r="I683">
        <v>6824.4301758000001</v>
      </c>
      <c r="J683">
        <v>6855.9550780999998</v>
      </c>
      <c r="L683" t="str">
        <f t="shared" si="80"/>
        <v>29APR2022:10:00:00</v>
      </c>
      <c r="M683">
        <v>10</v>
      </c>
      <c r="N683">
        <f t="shared" si="83"/>
        <v>-336.79492179999943</v>
      </c>
      <c r="O683">
        <f t="shared" si="76"/>
        <v>-336.79492179999943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4.6678884608661528</v>
      </c>
    </row>
    <row r="684" spans="1:19" x14ac:dyDescent="0.25">
      <c r="A684" t="s">
        <v>733</v>
      </c>
      <c r="B684">
        <v>7487.7241211</v>
      </c>
      <c r="C684">
        <v>7173.1699219000002</v>
      </c>
      <c r="D684">
        <v>7186.1010741999999</v>
      </c>
      <c r="E684">
        <v>7192.5249022999997</v>
      </c>
      <c r="F684">
        <v>7082.3500977000003</v>
      </c>
      <c r="G684">
        <v>7146.2797852000003</v>
      </c>
      <c r="H684">
        <v>7173.1699219000002</v>
      </c>
      <c r="I684">
        <v>7086.6298827999999</v>
      </c>
      <c r="J684">
        <v>7122.1074219000002</v>
      </c>
      <c r="L684" t="str">
        <f t="shared" si="80"/>
        <v>29APR2022:11:00:00</v>
      </c>
      <c r="M684">
        <v>11</v>
      </c>
      <c r="N684">
        <f t="shared" si="83"/>
        <v>-314.55419919999986</v>
      </c>
      <c r="O684">
        <f t="shared" si="76"/>
        <v>-314.55419919999986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4.2009320070113594</v>
      </c>
    </row>
    <row r="685" spans="1:19" x14ac:dyDescent="0.25">
      <c r="A685" t="s">
        <v>734</v>
      </c>
      <c r="B685">
        <v>7636.3144530999998</v>
      </c>
      <c r="C685">
        <v>7540.5800780999998</v>
      </c>
      <c r="D685">
        <v>7386.3066405999998</v>
      </c>
      <c r="E685">
        <v>7375.7822266000003</v>
      </c>
      <c r="F685">
        <v>7351.8999022999997</v>
      </c>
      <c r="G685">
        <v>7421.3598633000001</v>
      </c>
      <c r="H685">
        <v>7540.5800780999998</v>
      </c>
      <c r="I685">
        <v>7371.6801758000001</v>
      </c>
      <c r="J685">
        <v>7421.3798827999999</v>
      </c>
      <c r="L685" t="str">
        <f t="shared" si="80"/>
        <v>29APR2022:12:00:00</v>
      </c>
      <c r="M685">
        <v>12</v>
      </c>
      <c r="N685">
        <f t="shared" si="83"/>
        <v>-95.734375</v>
      </c>
      <c r="O685">
        <f t="shared" si="76"/>
        <v>-95.734375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1.2536725090090568</v>
      </c>
    </row>
    <row r="686" spans="1:19" x14ac:dyDescent="0.25">
      <c r="A686" t="s">
        <v>735</v>
      </c>
      <c r="B686">
        <v>7850.5268555000002</v>
      </c>
      <c r="C686">
        <v>7953.0498047000001</v>
      </c>
      <c r="D686">
        <v>7621.1040039</v>
      </c>
      <c r="E686">
        <v>7551.7148438000004</v>
      </c>
      <c r="F686">
        <v>7636.5898438000004</v>
      </c>
      <c r="G686">
        <v>7709.8500977000003</v>
      </c>
      <c r="H686">
        <v>7953.0498047000001</v>
      </c>
      <c r="I686">
        <v>7679.7001952999999</v>
      </c>
      <c r="J686">
        <v>7744.796875</v>
      </c>
      <c r="L686" t="str">
        <f t="shared" si="80"/>
        <v>29APR2022:13:00:00</v>
      </c>
      <c r="M686">
        <v>13</v>
      </c>
      <c r="N686">
        <f t="shared" si="83"/>
        <v>102.52294919999986</v>
      </c>
      <c r="O686" t="str">
        <f t="shared" si="76"/>
        <v/>
      </c>
      <c r="P686">
        <f t="shared" si="77"/>
        <v>102.52294919999986</v>
      </c>
      <c r="Q686" t="str">
        <f t="shared" si="78"/>
        <v/>
      </c>
      <c r="R686">
        <f t="shared" si="79"/>
        <v>1</v>
      </c>
      <c r="S686">
        <f t="shared" si="84"/>
        <v>1.3059371821417733</v>
      </c>
    </row>
    <row r="687" spans="1:19" x14ac:dyDescent="0.25">
      <c r="A687" t="s">
        <v>736</v>
      </c>
      <c r="B687">
        <v>8045.0307616999999</v>
      </c>
      <c r="C687">
        <v>8452.6298827999999</v>
      </c>
      <c r="D687">
        <v>7815.3613280999998</v>
      </c>
      <c r="E687">
        <v>7675.2583008000001</v>
      </c>
      <c r="F687">
        <v>7911.3500977000003</v>
      </c>
      <c r="G687">
        <v>7982.8198241999999</v>
      </c>
      <c r="H687">
        <v>8452.6298827999999</v>
      </c>
      <c r="I687">
        <v>7963.8100586</v>
      </c>
      <c r="J687">
        <v>8077.6528319999998</v>
      </c>
      <c r="L687" t="str">
        <f t="shared" si="80"/>
        <v>29APR2022:14:00:00</v>
      </c>
      <c r="M687">
        <v>14</v>
      </c>
      <c r="N687">
        <f t="shared" si="83"/>
        <v>407.59912110000005</v>
      </c>
      <c r="O687" t="str">
        <f t="shared" si="76"/>
        <v/>
      </c>
      <c r="P687">
        <f t="shared" si="77"/>
        <v>407.59912110000005</v>
      </c>
      <c r="Q687" t="str">
        <f t="shared" si="78"/>
        <v/>
      </c>
      <c r="R687">
        <f t="shared" si="79"/>
        <v>1</v>
      </c>
      <c r="S687">
        <f t="shared" si="84"/>
        <v>5.0664706347731858</v>
      </c>
    </row>
    <row r="688" spans="1:19" x14ac:dyDescent="0.25">
      <c r="A688" t="s">
        <v>737</v>
      </c>
      <c r="B688">
        <v>8305.2324219000002</v>
      </c>
      <c r="C688">
        <v>8842.1396483999997</v>
      </c>
      <c r="D688">
        <v>8031.6000977000003</v>
      </c>
      <c r="E688">
        <v>7913.9492188000004</v>
      </c>
      <c r="F688">
        <v>8145.9101563000004</v>
      </c>
      <c r="G688">
        <v>8230.3603516000003</v>
      </c>
      <c r="H688">
        <v>8842.1396483999997</v>
      </c>
      <c r="I688">
        <v>8194.4804688000004</v>
      </c>
      <c r="J688">
        <v>8353.2226563000004</v>
      </c>
      <c r="L688" t="str">
        <f t="shared" si="80"/>
        <v>29APR2022:15:00:00</v>
      </c>
      <c r="M688">
        <v>15</v>
      </c>
      <c r="N688">
        <f t="shared" si="83"/>
        <v>536.90722649999952</v>
      </c>
      <c r="O688" t="str">
        <f t="shared" si="76"/>
        <v/>
      </c>
      <c r="P688">
        <f t="shared" si="77"/>
        <v>536.90722649999952</v>
      </c>
      <c r="Q688" t="str">
        <f t="shared" si="78"/>
        <v/>
      </c>
      <c r="R688">
        <f t="shared" si="79"/>
        <v>1</v>
      </c>
      <c r="S688">
        <f t="shared" si="84"/>
        <v>6.4646863474191667</v>
      </c>
    </row>
    <row r="689" spans="1:19" x14ac:dyDescent="0.25">
      <c r="A689" t="s">
        <v>738</v>
      </c>
      <c r="B689">
        <v>8569.5058594000002</v>
      </c>
      <c r="C689">
        <v>9359.4697266000003</v>
      </c>
      <c r="D689">
        <v>8312.2910155999998</v>
      </c>
      <c r="E689">
        <v>8179.8564452999999</v>
      </c>
      <c r="F689">
        <v>8433.4804688000004</v>
      </c>
      <c r="G689">
        <v>8534.7304688000004</v>
      </c>
      <c r="H689">
        <v>9359.4697266000003</v>
      </c>
      <c r="I689">
        <v>8455.6396483999997</v>
      </c>
      <c r="J689">
        <v>8695.8300780999998</v>
      </c>
      <c r="L689" t="str">
        <f t="shared" si="80"/>
        <v>29APR2022:16:00:00</v>
      </c>
      <c r="M689">
        <v>16</v>
      </c>
      <c r="N689">
        <f t="shared" si="83"/>
        <v>789.9638672000001</v>
      </c>
      <c r="O689" t="str">
        <f t="shared" si="76"/>
        <v/>
      </c>
      <c r="P689">
        <f t="shared" si="77"/>
        <v>789.9638672000001</v>
      </c>
      <c r="Q689" t="str">
        <f t="shared" si="78"/>
        <v/>
      </c>
      <c r="R689">
        <f t="shared" si="79"/>
        <v>1</v>
      </c>
      <c r="S689">
        <f t="shared" si="84"/>
        <v>9.2183129361359697</v>
      </c>
    </row>
    <row r="690" spans="1:19" x14ac:dyDescent="0.25">
      <c r="A690" t="s">
        <v>739</v>
      </c>
      <c r="B690">
        <v>8907.3115233999997</v>
      </c>
      <c r="C690">
        <v>9722.9804688000004</v>
      </c>
      <c r="D690">
        <v>8551.3935547000001</v>
      </c>
      <c r="E690">
        <v>8349.4316405999998</v>
      </c>
      <c r="F690">
        <v>8739.9804688000004</v>
      </c>
      <c r="G690">
        <v>8857.7304688000004</v>
      </c>
      <c r="H690">
        <v>9722.9804688000004</v>
      </c>
      <c r="I690">
        <v>8724.9697266000003</v>
      </c>
      <c r="J690">
        <v>9011.4150391000003</v>
      </c>
      <c r="L690" t="str">
        <f t="shared" si="80"/>
        <v>29APR2022:17:00:00</v>
      </c>
      <c r="M690">
        <v>17</v>
      </c>
      <c r="N690">
        <f t="shared" si="83"/>
        <v>815.66894540000067</v>
      </c>
      <c r="O690" t="str">
        <f t="shared" si="76"/>
        <v/>
      </c>
      <c r="P690">
        <f t="shared" si="77"/>
        <v>815.66894540000067</v>
      </c>
      <c r="Q690" t="str">
        <f t="shared" si="78"/>
        <v/>
      </c>
      <c r="R690">
        <f t="shared" si="79"/>
        <v>1</v>
      </c>
      <c r="S690">
        <f t="shared" si="84"/>
        <v>9.1572967135728121</v>
      </c>
    </row>
    <row r="691" spans="1:19" x14ac:dyDescent="0.25">
      <c r="A691" t="s">
        <v>740</v>
      </c>
      <c r="B691">
        <v>9088.8847655999998</v>
      </c>
      <c r="C691">
        <v>9885.0498047000001</v>
      </c>
      <c r="D691">
        <v>8708.0458983999997</v>
      </c>
      <c r="E691">
        <v>8545.1914063000004</v>
      </c>
      <c r="F691">
        <v>8927.1201172000001</v>
      </c>
      <c r="G691">
        <v>9062.0595702999999</v>
      </c>
      <c r="H691">
        <v>9885.0498047000001</v>
      </c>
      <c r="I691">
        <v>8868.1396483999997</v>
      </c>
      <c r="J691">
        <v>9185.5927733999997</v>
      </c>
      <c r="L691" t="str">
        <f t="shared" si="80"/>
        <v>29APR2022:18:00:00</v>
      </c>
      <c r="M691">
        <v>18</v>
      </c>
      <c r="N691">
        <f t="shared" si="83"/>
        <v>796.16503910000029</v>
      </c>
      <c r="O691" t="str">
        <f t="shared" si="76"/>
        <v/>
      </c>
      <c r="P691">
        <f t="shared" si="77"/>
        <v>796.16503910000029</v>
      </c>
      <c r="Q691" t="str">
        <f t="shared" si="78"/>
        <v/>
      </c>
      <c r="R691">
        <f t="shared" si="79"/>
        <v>1</v>
      </c>
      <c r="S691">
        <f t="shared" si="84"/>
        <v>8.7597660178656866</v>
      </c>
    </row>
    <row r="692" spans="1:19" x14ac:dyDescent="0.25">
      <c r="A692" t="s">
        <v>741</v>
      </c>
      <c r="B692">
        <v>9011.9511719000002</v>
      </c>
      <c r="C692">
        <v>9639.75</v>
      </c>
      <c r="D692">
        <v>8669.3916016000003</v>
      </c>
      <c r="E692">
        <v>8495.4492188000004</v>
      </c>
      <c r="F692">
        <v>8870.3701172000001</v>
      </c>
      <c r="G692">
        <v>9014.8095702999999</v>
      </c>
      <c r="H692">
        <v>9639.75</v>
      </c>
      <c r="I692">
        <v>8748.6796875</v>
      </c>
      <c r="J692">
        <v>9068.4023438000004</v>
      </c>
      <c r="L692" t="str">
        <f t="shared" si="80"/>
        <v>29APR2022:19:00:00</v>
      </c>
      <c r="M692">
        <v>19</v>
      </c>
      <c r="N692">
        <f t="shared" si="83"/>
        <v>627.79882809999981</v>
      </c>
      <c r="O692" t="str">
        <f t="shared" si="76"/>
        <v/>
      </c>
      <c r="P692">
        <f t="shared" si="77"/>
        <v>627.79882809999981</v>
      </c>
      <c r="Q692" t="str">
        <f t="shared" si="78"/>
        <v/>
      </c>
      <c r="R692">
        <f t="shared" si="79"/>
        <v>1</v>
      </c>
      <c r="S692">
        <f t="shared" si="84"/>
        <v>6.9662919397247487</v>
      </c>
    </row>
    <row r="693" spans="1:19" x14ac:dyDescent="0.25">
      <c r="A693" t="s">
        <v>742</v>
      </c>
      <c r="B693">
        <v>8771.6669922000001</v>
      </c>
      <c r="C693">
        <v>9156.2197266000003</v>
      </c>
      <c r="D693">
        <v>8532.4335938000004</v>
      </c>
      <c r="E693">
        <v>8425.5869141000003</v>
      </c>
      <c r="F693">
        <v>8617.5</v>
      </c>
      <c r="G693">
        <v>8750.4404297000001</v>
      </c>
      <c r="H693">
        <v>9156.2197266000003</v>
      </c>
      <c r="I693">
        <v>8478.5800780999998</v>
      </c>
      <c r="J693">
        <v>8750.6855469000002</v>
      </c>
      <c r="L693" t="str">
        <f t="shared" si="80"/>
        <v>29APR2022:20:00:00</v>
      </c>
      <c r="M693">
        <v>20</v>
      </c>
      <c r="N693">
        <f t="shared" si="83"/>
        <v>384.55273440000019</v>
      </c>
      <c r="O693" t="str">
        <f t="shared" si="76"/>
        <v/>
      </c>
      <c r="P693">
        <f t="shared" si="77"/>
        <v>384.55273440000019</v>
      </c>
      <c r="Q693" t="str">
        <f t="shared" si="78"/>
        <v/>
      </c>
      <c r="R693">
        <f t="shared" si="79"/>
        <v>1</v>
      </c>
      <c r="S693">
        <f t="shared" si="84"/>
        <v>4.3840325304409609</v>
      </c>
    </row>
    <row r="694" spans="1:19" x14ac:dyDescent="0.25">
      <c r="A694" t="s">
        <v>743</v>
      </c>
      <c r="B694">
        <v>8578.7041016000003</v>
      </c>
      <c r="C694">
        <v>8811.3300780999998</v>
      </c>
      <c r="D694">
        <v>8475.2851563000004</v>
      </c>
      <c r="E694">
        <v>8336.1796875</v>
      </c>
      <c r="F694">
        <v>8473.9404297000001</v>
      </c>
      <c r="G694">
        <v>8597.4902344000002</v>
      </c>
      <c r="H694">
        <v>8811.3300780999998</v>
      </c>
      <c r="I694">
        <v>8337.0400391000003</v>
      </c>
      <c r="J694">
        <v>8554.9501952999999</v>
      </c>
      <c r="L694" t="str">
        <f t="shared" si="80"/>
        <v>29APR2022:21:00:00</v>
      </c>
      <c r="M694">
        <v>21</v>
      </c>
      <c r="N694">
        <f t="shared" si="83"/>
        <v>232.62597649999952</v>
      </c>
      <c r="O694" t="str">
        <f t="shared" si="76"/>
        <v/>
      </c>
      <c r="P694">
        <f t="shared" si="77"/>
        <v>232.62597649999952</v>
      </c>
      <c r="Q694" t="str">
        <f t="shared" si="78"/>
        <v/>
      </c>
      <c r="R694">
        <f t="shared" si="79"/>
        <v>1</v>
      </c>
      <c r="S694">
        <f t="shared" si="84"/>
        <v>2.7116680298672713</v>
      </c>
    </row>
    <row r="695" spans="1:19" x14ac:dyDescent="0.25">
      <c r="A695" t="s">
        <v>744</v>
      </c>
      <c r="B695">
        <v>8342.3886719000002</v>
      </c>
      <c r="C695">
        <v>8403.3398438000004</v>
      </c>
      <c r="D695">
        <v>8301.7724608999997</v>
      </c>
      <c r="E695">
        <v>8173.2138672000001</v>
      </c>
      <c r="F695">
        <v>8185.0600586</v>
      </c>
      <c r="G695">
        <v>8299.0097655999998</v>
      </c>
      <c r="H695">
        <v>8403.3398438000004</v>
      </c>
      <c r="I695">
        <v>8043.1601563000004</v>
      </c>
      <c r="J695">
        <v>8232.6425780999998</v>
      </c>
      <c r="L695" t="str">
        <f t="shared" si="80"/>
        <v>29APR2022:22:00:00</v>
      </c>
      <c r="M695">
        <v>22</v>
      </c>
      <c r="N695">
        <f t="shared" si="83"/>
        <v>60.95117190000019</v>
      </c>
      <c r="O695" t="str">
        <f t="shared" si="76"/>
        <v/>
      </c>
      <c r="P695">
        <f t="shared" si="77"/>
        <v>60.95117190000019</v>
      </c>
      <c r="Q695" t="str">
        <f t="shared" si="78"/>
        <v/>
      </c>
      <c r="R695">
        <f t="shared" si="79"/>
        <v>1</v>
      </c>
      <c r="S695">
        <f t="shared" si="84"/>
        <v>0.73062014127086228</v>
      </c>
    </row>
    <row r="696" spans="1:19" x14ac:dyDescent="0.25">
      <c r="A696" t="s">
        <v>745</v>
      </c>
      <c r="B696">
        <v>7879.6879883000001</v>
      </c>
      <c r="C696">
        <v>7834.9501952999999</v>
      </c>
      <c r="D696">
        <v>7799.9516602000003</v>
      </c>
      <c r="E696">
        <v>7717.0058594000002</v>
      </c>
      <c r="F696">
        <v>7730.8300780999998</v>
      </c>
      <c r="G696">
        <v>7836.8398438000004</v>
      </c>
      <c r="H696">
        <v>7834.9501952999999</v>
      </c>
      <c r="I696">
        <v>7586.6098633000001</v>
      </c>
      <c r="J696">
        <v>7747.3076172000001</v>
      </c>
      <c r="L696" t="str">
        <f t="shared" si="80"/>
        <v>29APR2022:23:00:00</v>
      </c>
      <c r="M696">
        <v>23</v>
      </c>
      <c r="N696">
        <f t="shared" si="83"/>
        <v>-44.737793000000238</v>
      </c>
      <c r="O696">
        <f t="shared" si="76"/>
        <v>-44.737793000000238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0.56776097056670605</v>
      </c>
    </row>
    <row r="697" spans="1:19" x14ac:dyDescent="0.25">
      <c r="A697" t="s">
        <v>746</v>
      </c>
      <c r="B697">
        <v>7391.7480469000002</v>
      </c>
      <c r="C697">
        <v>7170.6499022999997</v>
      </c>
      <c r="D697">
        <v>7253.4716797000001</v>
      </c>
      <c r="E697">
        <v>7183.1157227000003</v>
      </c>
      <c r="F697">
        <v>7191.3198241999999</v>
      </c>
      <c r="G697">
        <v>7286.0297852000003</v>
      </c>
      <c r="H697">
        <v>7170.6499022999997</v>
      </c>
      <c r="I697">
        <v>7046.5600586</v>
      </c>
      <c r="J697">
        <v>7173.6401366999999</v>
      </c>
      <c r="L697" t="str">
        <f t="shared" si="80"/>
        <v>30APR2022:00:00:00</v>
      </c>
      <c r="M697">
        <v>24</v>
      </c>
      <c r="N697">
        <f t="shared" si="83"/>
        <v>-221.09814460000052</v>
      </c>
      <c r="O697">
        <f t="shared" si="76"/>
        <v>-221.09814460000052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2.9911482804493872</v>
      </c>
    </row>
    <row r="698" spans="1:19" x14ac:dyDescent="0.25">
      <c r="A698" t="s">
        <v>747</v>
      </c>
      <c r="B698">
        <v>6898.7729491999999</v>
      </c>
      <c r="C698">
        <v>6853.3798827999999</v>
      </c>
      <c r="D698">
        <v>6743.3374022999997</v>
      </c>
      <c r="E698">
        <v>6684.6625977000003</v>
      </c>
      <c r="F698">
        <v>6892.6499022999997</v>
      </c>
      <c r="G698">
        <v>6853.3798827999999</v>
      </c>
      <c r="H698">
        <v>6567.8500977000003</v>
      </c>
      <c r="I698">
        <v>6523.5898438000004</v>
      </c>
      <c r="J698">
        <v>6709.3671875</v>
      </c>
      <c r="L698" t="str">
        <f t="shared" si="80"/>
        <v>30APR2022:01:00:00</v>
      </c>
      <c r="M698">
        <v>1</v>
      </c>
      <c r="N698">
        <f t="shared" si="83"/>
        <v>-45.393066399999952</v>
      </c>
      <c r="O698">
        <f t="shared" si="76"/>
        <v>-45.393066399999952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0.65798753973000168</v>
      </c>
    </row>
    <row r="699" spans="1:19" x14ac:dyDescent="0.25">
      <c r="A699" t="s">
        <v>748</v>
      </c>
      <c r="B699">
        <v>6497.4160155999998</v>
      </c>
      <c r="C699">
        <v>6418.0400391000003</v>
      </c>
      <c r="D699">
        <v>6290.5849608999997</v>
      </c>
      <c r="E699">
        <v>6315.3681641000003</v>
      </c>
      <c r="F699">
        <v>6444.0698241999999</v>
      </c>
      <c r="G699">
        <v>6418.0400391000003</v>
      </c>
      <c r="H699">
        <v>6124.4902344000002</v>
      </c>
      <c r="I699">
        <v>6086.6499022999997</v>
      </c>
      <c r="J699">
        <v>6268.3125</v>
      </c>
      <c r="L699" t="str">
        <f t="shared" si="80"/>
        <v>30APR2022:02:00:00</v>
      </c>
      <c r="M699">
        <v>2</v>
      </c>
      <c r="N699">
        <f t="shared" si="83"/>
        <v>-79.375976499999524</v>
      </c>
      <c r="O699">
        <f t="shared" si="76"/>
        <v>-79.375976499999524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1.2216545209575842</v>
      </c>
    </row>
    <row r="700" spans="1:19" x14ac:dyDescent="0.25">
      <c r="A700" t="s">
        <v>749</v>
      </c>
      <c r="B700">
        <v>6215.9248047000001</v>
      </c>
      <c r="C700">
        <v>6144.8398438000004</v>
      </c>
      <c r="D700">
        <v>6029.0581055000002</v>
      </c>
      <c r="E700">
        <v>6105.0214844000002</v>
      </c>
      <c r="F700">
        <v>6178.6899414</v>
      </c>
      <c r="G700">
        <v>6144.8398438000004</v>
      </c>
      <c r="H700">
        <v>5794.3300780999998</v>
      </c>
      <c r="I700">
        <v>5780.9599608999997</v>
      </c>
      <c r="J700">
        <v>5974.7050780999998</v>
      </c>
      <c r="L700" t="str">
        <f t="shared" si="80"/>
        <v>30APR2022:03:00:00</v>
      </c>
      <c r="M700">
        <v>3</v>
      </c>
      <c r="N700">
        <f t="shared" si="83"/>
        <v>-71.084960899999714</v>
      </c>
      <c r="O700">
        <f t="shared" si="76"/>
        <v>-71.084960899999714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1.1435942861833011</v>
      </c>
    </row>
    <row r="701" spans="1:19" x14ac:dyDescent="0.25">
      <c r="A701" t="s">
        <v>750</v>
      </c>
      <c r="B701">
        <v>6029.3549805000002</v>
      </c>
      <c r="C701">
        <v>5950.8300780999998</v>
      </c>
      <c r="D701">
        <v>5866.1401366999999</v>
      </c>
      <c r="E701">
        <v>5982.1865233999997</v>
      </c>
      <c r="F701">
        <v>5989.5600586</v>
      </c>
      <c r="G701">
        <v>5950.8300780999998</v>
      </c>
      <c r="H701">
        <v>5593.8300780999998</v>
      </c>
      <c r="I701">
        <v>5576.5600586</v>
      </c>
      <c r="J701">
        <v>5777.6953125</v>
      </c>
      <c r="L701" t="str">
        <f t="shared" si="80"/>
        <v>30APR2022:04:00:00</v>
      </c>
      <c r="M701">
        <v>4</v>
      </c>
      <c r="N701">
        <f t="shared" si="83"/>
        <v>-78.524902400000428</v>
      </c>
      <c r="O701">
        <f t="shared" si="76"/>
        <v>-78.524902400000428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1.3023765005371859</v>
      </c>
    </row>
    <row r="702" spans="1:19" x14ac:dyDescent="0.25">
      <c r="A702" t="s">
        <v>751</v>
      </c>
      <c r="B702">
        <v>5973.4785155999998</v>
      </c>
      <c r="C702">
        <v>5844.0600586</v>
      </c>
      <c r="D702">
        <v>5787.6723633000001</v>
      </c>
      <c r="E702">
        <v>5889.5893555000002</v>
      </c>
      <c r="F702">
        <v>5884.8398438000004</v>
      </c>
      <c r="G702">
        <v>5844.0600586</v>
      </c>
      <c r="H702">
        <v>5494.1601563000004</v>
      </c>
      <c r="I702">
        <v>5476.2299805000002</v>
      </c>
      <c r="J702">
        <v>5674.8227539</v>
      </c>
      <c r="L702" t="str">
        <f t="shared" si="80"/>
        <v>30APR2022:05:00:00</v>
      </c>
      <c r="M702">
        <v>5</v>
      </c>
      <c r="N702">
        <f t="shared" si="83"/>
        <v>-129.41845699999976</v>
      </c>
      <c r="O702">
        <f t="shared" si="76"/>
        <v>-129.41845699999976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2.1665509746459759</v>
      </c>
    </row>
    <row r="703" spans="1:19" x14ac:dyDescent="0.25">
      <c r="A703" t="s">
        <v>752</v>
      </c>
      <c r="B703">
        <v>5986.8027344000002</v>
      </c>
      <c r="C703">
        <v>5809.2597655999998</v>
      </c>
      <c r="D703">
        <v>5799.0341797000001</v>
      </c>
      <c r="E703">
        <v>5843.4179688000004</v>
      </c>
      <c r="F703">
        <v>5847.8598633000001</v>
      </c>
      <c r="G703">
        <v>5809.2597655999998</v>
      </c>
      <c r="H703">
        <v>5490.8999022999997</v>
      </c>
      <c r="I703">
        <v>5455.1601563000004</v>
      </c>
      <c r="J703">
        <v>5650.7949219000002</v>
      </c>
      <c r="L703" t="str">
        <f t="shared" si="80"/>
        <v>30APR2022:06:00:00</v>
      </c>
      <c r="M703">
        <v>6</v>
      </c>
      <c r="N703">
        <f t="shared" si="83"/>
        <v>-177.54296880000038</v>
      </c>
      <c r="O703">
        <f t="shared" si="76"/>
        <v>-177.54296880000038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2.965572387742851</v>
      </c>
    </row>
    <row r="704" spans="1:19" x14ac:dyDescent="0.25">
      <c r="A704" t="s">
        <v>753</v>
      </c>
      <c r="B704">
        <v>6123.8994141000003</v>
      </c>
      <c r="C704">
        <v>5883.2597655999998</v>
      </c>
      <c r="D704">
        <v>5952.6279297000001</v>
      </c>
      <c r="E704">
        <v>6026.6298827999999</v>
      </c>
      <c r="F704">
        <v>5913.9301758000001</v>
      </c>
      <c r="G704">
        <v>5883.2597655999998</v>
      </c>
      <c r="H704">
        <v>5604.4399414</v>
      </c>
      <c r="I704">
        <v>5558.2099608999997</v>
      </c>
      <c r="J704">
        <v>5739.9599608999997</v>
      </c>
      <c r="L704" t="str">
        <f t="shared" si="80"/>
        <v>30APR2022:07:00:00</v>
      </c>
      <c r="M704">
        <v>7</v>
      </c>
      <c r="N704">
        <f t="shared" si="83"/>
        <v>-240.63964850000048</v>
      </c>
      <c r="O704">
        <f t="shared" si="76"/>
        <v>-240.63964850000048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3.9295166727581874</v>
      </c>
    </row>
    <row r="705" spans="1:19" x14ac:dyDescent="0.25">
      <c r="A705" t="s">
        <v>754</v>
      </c>
      <c r="B705">
        <v>6352.5415039</v>
      </c>
      <c r="C705">
        <v>6031.4902344000002</v>
      </c>
      <c r="D705">
        <v>6156.6650391000003</v>
      </c>
      <c r="E705">
        <v>6185.4575194999998</v>
      </c>
      <c r="F705">
        <v>6062.8798827999999</v>
      </c>
      <c r="G705">
        <v>6031.4902344000002</v>
      </c>
      <c r="H705">
        <v>5795.2998047000001</v>
      </c>
      <c r="I705">
        <v>5730.5</v>
      </c>
      <c r="J705">
        <v>5905.0424805000002</v>
      </c>
      <c r="L705" t="str">
        <f t="shared" si="80"/>
        <v>30APR2022:08:00:00</v>
      </c>
      <c r="M705">
        <v>8</v>
      </c>
      <c r="N705">
        <f t="shared" si="83"/>
        <v>-321.05126949999976</v>
      </c>
      <c r="O705">
        <f t="shared" si="76"/>
        <v>-321.05126949999976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5.0539027458993777</v>
      </c>
    </row>
    <row r="706" spans="1:19" x14ac:dyDescent="0.25">
      <c r="A706" t="s">
        <v>755</v>
      </c>
      <c r="B706">
        <v>6688.3583983999997</v>
      </c>
      <c r="C706">
        <v>6316.9199219000002</v>
      </c>
      <c r="D706">
        <v>6460.6811522999997</v>
      </c>
      <c r="E706">
        <v>6494.7050780999998</v>
      </c>
      <c r="F706">
        <v>6343.75</v>
      </c>
      <c r="G706">
        <v>6316.9199219000002</v>
      </c>
      <c r="H706">
        <v>6122.7299805000002</v>
      </c>
      <c r="I706">
        <v>6032.2797852000003</v>
      </c>
      <c r="J706">
        <v>6203.9199219000002</v>
      </c>
      <c r="L706" t="str">
        <f t="shared" si="80"/>
        <v>30APR2022:09:00:00</v>
      </c>
      <c r="M706">
        <v>9</v>
      </c>
      <c r="N706">
        <f t="shared" si="83"/>
        <v>-371.43847649999952</v>
      </c>
      <c r="O706">
        <f t="shared" si="76"/>
        <v>-371.43847649999952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5.5535073686968639</v>
      </c>
    </row>
    <row r="707" spans="1:19" x14ac:dyDescent="0.25">
      <c r="A707" t="s">
        <v>756</v>
      </c>
      <c r="B707">
        <v>7054.5214844000002</v>
      </c>
      <c r="C707">
        <v>6681.9799805000002</v>
      </c>
      <c r="D707">
        <v>6800.8227539</v>
      </c>
      <c r="E707">
        <v>6889.9677733999997</v>
      </c>
      <c r="F707">
        <v>6685.7099608999997</v>
      </c>
      <c r="G707">
        <v>6681.9799805000002</v>
      </c>
      <c r="H707">
        <v>6460.0898438000004</v>
      </c>
      <c r="I707">
        <v>6391.3300780999998</v>
      </c>
      <c r="J707">
        <v>6554.7773438000004</v>
      </c>
      <c r="L707" t="str">
        <f t="shared" si="80"/>
        <v>30APR2022:10:00:00</v>
      </c>
      <c r="M707">
        <v>10</v>
      </c>
      <c r="N707">
        <f t="shared" si="83"/>
        <v>-372.54150389999995</v>
      </c>
      <c r="O707">
        <f t="shared" ref="O707:O721" si="85">IF(N707&lt;0,N707,"")</f>
        <v>-372.54150389999995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5.280889777199187</v>
      </c>
    </row>
    <row r="708" spans="1:19" x14ac:dyDescent="0.25">
      <c r="A708" t="s">
        <v>757</v>
      </c>
      <c r="B708">
        <v>7315.640625</v>
      </c>
      <c r="C708">
        <v>6986.2700194999998</v>
      </c>
      <c r="D708">
        <v>7087.3793944999998</v>
      </c>
      <c r="E708">
        <v>7101.6801758000001</v>
      </c>
      <c r="F708">
        <v>6953.7998047000001</v>
      </c>
      <c r="G708">
        <v>6986.2700194999998</v>
      </c>
      <c r="H708">
        <v>6740.4599608999997</v>
      </c>
      <c r="I708">
        <v>6676.4702147999997</v>
      </c>
      <c r="J708">
        <v>6839.2504883000001</v>
      </c>
      <c r="L708" t="str">
        <f t="shared" ref="L708:L721" si="89">A708</f>
        <v>30APR2022:11:00:00</v>
      </c>
      <c r="M708">
        <v>11</v>
      </c>
      <c r="N708">
        <f t="shared" si="83"/>
        <v>-329.37060550000024</v>
      </c>
      <c r="O708">
        <f t="shared" si="85"/>
        <v>-329.37060550000024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4.5022797371214534</v>
      </c>
    </row>
    <row r="709" spans="1:19" x14ac:dyDescent="0.25">
      <c r="A709" t="s">
        <v>758</v>
      </c>
      <c r="B709">
        <v>7601.3120116999999</v>
      </c>
      <c r="C709">
        <v>7263.8500977000003</v>
      </c>
      <c r="D709">
        <v>7314.7128905999998</v>
      </c>
      <c r="E709">
        <v>7320.8032227000003</v>
      </c>
      <c r="F709">
        <v>7176.5</v>
      </c>
      <c r="G709">
        <v>7263.8500977000003</v>
      </c>
      <c r="H709">
        <v>6981.2099608999997</v>
      </c>
      <c r="I709">
        <v>6923.1601563000004</v>
      </c>
      <c r="J709">
        <v>7086.1796875</v>
      </c>
      <c r="L709" t="str">
        <f t="shared" si="89"/>
        <v>30APR2022:12:00:00</v>
      </c>
      <c r="M709">
        <v>12</v>
      </c>
      <c r="N709">
        <f t="shared" si="83"/>
        <v>-337.46191399999952</v>
      </c>
      <c r="O709">
        <f t="shared" si="85"/>
        <v>-337.46191399999952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4.439521933589563</v>
      </c>
    </row>
    <row r="710" spans="1:19" x14ac:dyDescent="0.25">
      <c r="A710" t="s">
        <v>759</v>
      </c>
      <c r="B710">
        <v>7948.4262694999998</v>
      </c>
      <c r="C710">
        <v>7510.0297852000003</v>
      </c>
      <c r="D710">
        <v>7489.4169922000001</v>
      </c>
      <c r="E710">
        <v>7532.3408202999999</v>
      </c>
      <c r="F710">
        <v>7376.2998047000001</v>
      </c>
      <c r="G710">
        <v>7510.0297852000003</v>
      </c>
      <c r="H710">
        <v>7145.4702147999997</v>
      </c>
      <c r="I710">
        <v>7142.1699219000002</v>
      </c>
      <c r="J710">
        <v>7293.4926758000001</v>
      </c>
      <c r="L710" t="str">
        <f t="shared" si="89"/>
        <v>30APR2022:13:00:00</v>
      </c>
      <c r="M710">
        <v>13</v>
      </c>
      <c r="N710">
        <f t="shared" si="83"/>
        <v>-438.39648429999943</v>
      </c>
      <c r="O710">
        <f t="shared" si="85"/>
        <v>-438.39648429999943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5.5155130013878457</v>
      </c>
    </row>
    <row r="711" spans="1:19" x14ac:dyDescent="0.25">
      <c r="A711" t="s">
        <v>760</v>
      </c>
      <c r="B711">
        <v>8429.5585938000004</v>
      </c>
      <c r="C711">
        <v>7753.4799805000002</v>
      </c>
      <c r="D711">
        <v>7670.1372069999998</v>
      </c>
      <c r="E711">
        <v>7689.8496094000002</v>
      </c>
      <c r="F711">
        <v>7576.7299805000002</v>
      </c>
      <c r="G711">
        <v>7753.4799805000002</v>
      </c>
      <c r="H711">
        <v>7357.0498047000001</v>
      </c>
      <c r="I711">
        <v>7354.8300780999998</v>
      </c>
      <c r="J711">
        <v>7510.5224608999997</v>
      </c>
      <c r="L711" t="str">
        <f t="shared" si="89"/>
        <v>30APR2022:14:00:00</v>
      </c>
      <c r="M711">
        <v>14</v>
      </c>
      <c r="N711">
        <f t="shared" si="83"/>
        <v>-676.07861330000014</v>
      </c>
      <c r="O711">
        <f t="shared" si="85"/>
        <v>-676.07861330000014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8.0203323314848394</v>
      </c>
    </row>
    <row r="712" spans="1:19" x14ac:dyDescent="0.25">
      <c r="A712" t="s">
        <v>761</v>
      </c>
      <c r="B712">
        <v>8941.4921875</v>
      </c>
      <c r="C712">
        <v>8015.2700194999998</v>
      </c>
      <c r="D712">
        <v>7894.7910155999998</v>
      </c>
      <c r="E712">
        <v>7939.4111327999999</v>
      </c>
      <c r="F712">
        <v>7838.6098633000001</v>
      </c>
      <c r="G712">
        <v>8015.2700194999998</v>
      </c>
      <c r="H712">
        <v>7652.7299805000002</v>
      </c>
      <c r="I712">
        <v>7621.2900391000003</v>
      </c>
      <c r="J712">
        <v>7781.9746094000002</v>
      </c>
      <c r="L712" t="str">
        <f t="shared" si="89"/>
        <v>30APR2022:15:00:00</v>
      </c>
      <c r="M712">
        <v>15</v>
      </c>
      <c r="N712">
        <f t="shared" si="83"/>
        <v>-926.22216800000024</v>
      </c>
      <c r="O712">
        <f t="shared" si="85"/>
        <v>-926.22216800000024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10.35869795082791</v>
      </c>
    </row>
    <row r="713" spans="1:19" x14ac:dyDescent="0.25">
      <c r="A713" t="s">
        <v>762</v>
      </c>
      <c r="B713">
        <v>9299.2431641000003</v>
      </c>
      <c r="C713">
        <v>8356.3701172000001</v>
      </c>
      <c r="D713">
        <v>8215.2597655999998</v>
      </c>
      <c r="E713">
        <v>8204.3007813000004</v>
      </c>
      <c r="F713">
        <v>8183.6899414</v>
      </c>
      <c r="G713">
        <v>8356.3701172000001</v>
      </c>
      <c r="H713">
        <v>8048.0200194999998</v>
      </c>
      <c r="I713">
        <v>7966.2998047000001</v>
      </c>
      <c r="J713">
        <v>8138.5947266000003</v>
      </c>
      <c r="L713" t="str">
        <f t="shared" si="89"/>
        <v>30APR2022:16:00:00</v>
      </c>
      <c r="M713">
        <v>16</v>
      </c>
      <c r="N713">
        <f t="shared" si="83"/>
        <v>-942.87304690000019</v>
      </c>
      <c r="O713">
        <f t="shared" si="85"/>
        <v>-942.87304690000019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10.139244992968772</v>
      </c>
    </row>
    <row r="714" spans="1:19" x14ac:dyDescent="0.25">
      <c r="A714" t="s">
        <v>763</v>
      </c>
      <c r="B714">
        <v>9553.9951172000001</v>
      </c>
      <c r="C714">
        <v>8737.7402344000002</v>
      </c>
      <c r="D714">
        <v>8500.6972655999998</v>
      </c>
      <c r="E714">
        <v>8559.3154297000001</v>
      </c>
      <c r="F714">
        <v>8567.8095702999999</v>
      </c>
      <c r="G714">
        <v>8737.7402344000002</v>
      </c>
      <c r="H714">
        <v>8453.3496094000002</v>
      </c>
      <c r="I714">
        <v>8350.8398438000004</v>
      </c>
      <c r="J714">
        <v>8527.4355469000002</v>
      </c>
      <c r="L714" t="str">
        <f t="shared" si="89"/>
        <v>30APR2022:17:00:00</v>
      </c>
      <c r="M714">
        <v>17</v>
      </c>
      <c r="N714">
        <f t="shared" si="83"/>
        <v>-816.2548827999999</v>
      </c>
      <c r="O714">
        <f t="shared" si="85"/>
        <v>-816.2548827999999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8.5435974457481265</v>
      </c>
    </row>
    <row r="715" spans="1:19" x14ac:dyDescent="0.25">
      <c r="A715" t="s">
        <v>764</v>
      </c>
      <c r="B715">
        <v>9631.0224608999997</v>
      </c>
      <c r="C715">
        <v>8964.5195313000004</v>
      </c>
      <c r="D715">
        <v>8717.5683594000002</v>
      </c>
      <c r="E715">
        <v>8785.9765625</v>
      </c>
      <c r="F715">
        <v>8797.7597655999998</v>
      </c>
      <c r="G715">
        <v>8964.5195313000004</v>
      </c>
      <c r="H715">
        <v>8690.7998047000001</v>
      </c>
      <c r="I715">
        <v>8571.3896483999997</v>
      </c>
      <c r="J715">
        <v>8756.1171875</v>
      </c>
      <c r="L715" t="str">
        <f t="shared" si="89"/>
        <v>30APR2022:18:00:00</v>
      </c>
      <c r="M715">
        <v>18</v>
      </c>
      <c r="N715">
        <f t="shared" si="83"/>
        <v>-666.50292959999933</v>
      </c>
      <c r="O715">
        <f t="shared" si="85"/>
        <v>-666.50292959999933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6.9203756123076889</v>
      </c>
    </row>
    <row r="716" spans="1:19" x14ac:dyDescent="0.25">
      <c r="A716" t="s">
        <v>765</v>
      </c>
      <c r="B716">
        <v>9518.4316405999998</v>
      </c>
      <c r="C716">
        <v>8936.0302733999997</v>
      </c>
      <c r="D716">
        <v>8689.9521483999997</v>
      </c>
      <c r="E716">
        <v>8737.1533202999999</v>
      </c>
      <c r="F716">
        <v>8758.3896483999997</v>
      </c>
      <c r="G716">
        <v>8936.0302733999997</v>
      </c>
      <c r="H716">
        <v>8627.3095702999999</v>
      </c>
      <c r="I716">
        <v>8522.7900391000003</v>
      </c>
      <c r="J716">
        <v>8711.1298827999999</v>
      </c>
      <c r="L716" t="str">
        <f t="shared" si="89"/>
        <v>30APR2022:19:00:00</v>
      </c>
      <c r="M716">
        <v>19</v>
      </c>
      <c r="N716">
        <f t="shared" si="83"/>
        <v>-582.4013672000001</v>
      </c>
      <c r="O716">
        <f t="shared" si="85"/>
        <v>-582.4013672000001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6.1186694320083186</v>
      </c>
    </row>
    <row r="717" spans="1:19" x14ac:dyDescent="0.25">
      <c r="A717" t="s">
        <v>766</v>
      </c>
      <c r="B717">
        <v>9198.6181641000003</v>
      </c>
      <c r="C717">
        <v>8740.8896483999997</v>
      </c>
      <c r="D717">
        <v>8478.8447266000003</v>
      </c>
      <c r="E717">
        <v>8504.1386719000002</v>
      </c>
      <c r="F717">
        <v>8592.6298827999999</v>
      </c>
      <c r="G717">
        <v>8740.8896483999997</v>
      </c>
      <c r="H717">
        <v>8443.0996094000002</v>
      </c>
      <c r="I717">
        <v>8364.0703125</v>
      </c>
      <c r="J717">
        <v>8535.171875</v>
      </c>
      <c r="L717" t="str">
        <f t="shared" si="89"/>
        <v>30APR2022:20:00:00</v>
      </c>
      <c r="M717">
        <v>20</v>
      </c>
      <c r="N717">
        <f t="shared" si="83"/>
        <v>-457.72851570000057</v>
      </c>
      <c r="O717">
        <f t="shared" si="85"/>
        <v>-457.72851570000057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4.9760573548579847</v>
      </c>
    </row>
    <row r="718" spans="1:19" x14ac:dyDescent="0.25">
      <c r="A718" t="s">
        <v>767</v>
      </c>
      <c r="B718">
        <v>8899.4941405999998</v>
      </c>
      <c r="C718">
        <v>8628.2695313000004</v>
      </c>
      <c r="D718">
        <v>8394.0146483999997</v>
      </c>
      <c r="E718">
        <v>8421.5488280999998</v>
      </c>
      <c r="F718">
        <v>8496.2695313000004</v>
      </c>
      <c r="G718">
        <v>8628.2695313000004</v>
      </c>
      <c r="H718">
        <v>8363.4902344000002</v>
      </c>
      <c r="I718">
        <v>8290.7197266000003</v>
      </c>
      <c r="J718">
        <v>8444.6875</v>
      </c>
      <c r="L718" t="str">
        <f t="shared" si="89"/>
        <v>30APR2022:21:00:00</v>
      </c>
      <c r="M718">
        <v>21</v>
      </c>
      <c r="N718">
        <f t="shared" si="83"/>
        <v>-271.22460929999943</v>
      </c>
      <c r="O718">
        <f t="shared" si="85"/>
        <v>-271.22460929999943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3.0476407424401493</v>
      </c>
    </row>
    <row r="719" spans="1:19" x14ac:dyDescent="0.25">
      <c r="A719" t="s">
        <v>768</v>
      </c>
      <c r="B719">
        <v>8555.9199219000002</v>
      </c>
      <c r="C719">
        <v>8370.7900391000003</v>
      </c>
      <c r="D719">
        <v>8241.0126952999999</v>
      </c>
      <c r="E719">
        <v>8274.2011719000002</v>
      </c>
      <c r="F719">
        <v>8272.3095702999999</v>
      </c>
      <c r="G719">
        <v>8370.7900391000003</v>
      </c>
      <c r="H719">
        <v>8134.4399414</v>
      </c>
      <c r="I719">
        <v>8052.2001952999999</v>
      </c>
      <c r="J719">
        <v>8207.4345702999999</v>
      </c>
      <c r="L719" t="str">
        <f t="shared" si="89"/>
        <v>30APR2022:22:00:00</v>
      </c>
      <c r="M719">
        <v>22</v>
      </c>
      <c r="N719">
        <f t="shared" si="83"/>
        <v>-185.1298827999999</v>
      </c>
      <c r="O719">
        <f t="shared" si="85"/>
        <v>-185.1298827999999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2.1637636220289491</v>
      </c>
    </row>
    <row r="720" spans="1:19" x14ac:dyDescent="0.25">
      <c r="A720" t="s">
        <v>769</v>
      </c>
      <c r="B720">
        <v>8067.3139647999997</v>
      </c>
      <c r="C720">
        <v>7879.6201172000001</v>
      </c>
      <c r="D720">
        <v>7777.8945313000004</v>
      </c>
      <c r="E720">
        <v>7754.9770508000001</v>
      </c>
      <c r="F720">
        <v>7782.0698241999999</v>
      </c>
      <c r="G720">
        <v>7879.6201172000001</v>
      </c>
      <c r="H720">
        <v>7615.6401366999999</v>
      </c>
      <c r="I720">
        <v>7540.1801758000001</v>
      </c>
      <c r="J720">
        <v>7704.3774414</v>
      </c>
      <c r="L720" t="str">
        <f t="shared" si="89"/>
        <v>30APR2022:23:00:00</v>
      </c>
      <c r="M720">
        <v>23</v>
      </c>
      <c r="N720">
        <f t="shared" si="83"/>
        <v>-187.69384759999957</v>
      </c>
      <c r="O720">
        <f t="shared" si="85"/>
        <v>-187.69384759999957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2.3265965402978184</v>
      </c>
    </row>
    <row r="721" spans="1:19" x14ac:dyDescent="0.25">
      <c r="A721" t="s">
        <v>770</v>
      </c>
      <c r="B721">
        <v>7479.3818358999997</v>
      </c>
      <c r="C721">
        <v>7292.9599608999997</v>
      </c>
      <c r="D721">
        <v>7241.9155272999997</v>
      </c>
      <c r="E721">
        <v>7224.3959961</v>
      </c>
      <c r="F721">
        <v>7196.5898438000004</v>
      </c>
      <c r="G721">
        <v>7292.9599608999997</v>
      </c>
      <c r="H721">
        <v>6970.1899414</v>
      </c>
      <c r="I721">
        <v>6915.6098633000001</v>
      </c>
      <c r="J721">
        <v>7093.8374022999997</v>
      </c>
      <c r="L721" t="str">
        <f t="shared" si="89"/>
        <v>01MAY2022:00:00:00</v>
      </c>
      <c r="M721">
        <v>24</v>
      </c>
      <c r="N721">
        <f t="shared" si="83"/>
        <v>-186.421875</v>
      </c>
      <c r="O721">
        <f t="shared" si="85"/>
        <v>-186.421875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2.4924770400837239</v>
      </c>
    </row>
  </sheetData>
  <phoneticPr fontId="1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T1" workbookViewId="0">
      <selection activeCell="AO19" sqref="AO19"/>
    </sheetView>
  </sheetViews>
  <sheetFormatPr defaultRowHeight="15" x14ac:dyDescent="0.25"/>
  <cols>
    <col min="1" max="1" width="16.42578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2844.1452637000002</v>
      </c>
      <c r="C2">
        <v>2868.0500487999998</v>
      </c>
      <c r="D2">
        <v>2882.1870116999999</v>
      </c>
      <c r="E2">
        <v>2826.6259765999998</v>
      </c>
      <c r="F2">
        <v>2868.0500487999998</v>
      </c>
      <c r="G2">
        <v>2842.4399414</v>
      </c>
      <c r="H2">
        <v>2893.1799316000001</v>
      </c>
      <c r="I2">
        <v>2868.0500487999998</v>
      </c>
      <c r="J2">
        <v>2867.9299316000001</v>
      </c>
      <c r="L2" t="str">
        <f>A2</f>
        <v>01APR2022:01:00:00</v>
      </c>
      <c r="M2">
        <v>1</v>
      </c>
      <c r="N2">
        <f>C2-B2</f>
        <v>23.904785099999572</v>
      </c>
      <c r="O2" t="str">
        <f>IF(N2&lt;0,N2,"")</f>
        <v/>
      </c>
      <c r="P2">
        <f>IF(N2&gt;0,N2,"")</f>
        <v>23.904785099999572</v>
      </c>
      <c r="Q2" t="str">
        <f>IF(O2&lt;0,1,"")</f>
        <v/>
      </c>
      <c r="R2">
        <f>IF(AND(P2&gt;0,P2&lt;&gt;""),1,"")</f>
        <v>1</v>
      </c>
      <c r="S2">
        <f>ABS((B2-C2)/B2)*100</f>
        <v>0.84049100462967929</v>
      </c>
      <c r="T2">
        <f>AVERAGE(S2:S722)</f>
        <v>4.5754953024399141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2652.6948241999999</v>
      </c>
      <c r="C3">
        <v>2672.1899414</v>
      </c>
      <c r="D3">
        <v>2721.2548827999999</v>
      </c>
      <c r="E3">
        <v>2668.0703125</v>
      </c>
      <c r="F3">
        <v>2672.1899414</v>
      </c>
      <c r="G3">
        <v>2646.9199219000002</v>
      </c>
      <c r="H3">
        <v>2703.7299804999998</v>
      </c>
      <c r="I3">
        <v>2672.1899414</v>
      </c>
      <c r="J3">
        <v>2673.7573241999999</v>
      </c>
      <c r="L3" t="str">
        <f t="shared" ref="L3:L66" si="0">A3</f>
        <v>01APR2022:02:00:00</v>
      </c>
      <c r="M3">
        <v>2</v>
      </c>
      <c r="N3">
        <f t="shared" ref="N3:N66" si="1">C3-B3</f>
        <v>19.495117200000095</v>
      </c>
      <c r="O3" t="str">
        <f t="shared" ref="O3:O66" si="2">IF(N3&lt;0,N3,"")</f>
        <v/>
      </c>
      <c r="P3">
        <f t="shared" ref="P3:P66" si="3">IF(N3&gt;0,N3,"")</f>
        <v>19.495117200000095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0.73491745157226807</v>
      </c>
      <c r="V3" s="3">
        <v>1</v>
      </c>
      <c r="W3" s="4">
        <v>-147.9911600708333</v>
      </c>
      <c r="X3" s="4">
        <v>26.194742833333294</v>
      </c>
      <c r="Y3" s="4"/>
      <c r="Z3">
        <v>1</v>
      </c>
      <c r="AA3">
        <f>W3</f>
        <v>-147.9911600708333</v>
      </c>
      <c r="AB3">
        <f>X3</f>
        <v>26.194742833333294</v>
      </c>
    </row>
    <row r="4" spans="1:28" x14ac:dyDescent="0.25">
      <c r="A4" t="s">
        <v>53</v>
      </c>
      <c r="B4">
        <v>2544.7460937999999</v>
      </c>
      <c r="C4">
        <v>2550.6298827999999</v>
      </c>
      <c r="D4">
        <v>2630.6301269999999</v>
      </c>
      <c r="E4">
        <v>2579.5114745999999</v>
      </c>
      <c r="F4">
        <v>2550.6298827999999</v>
      </c>
      <c r="G4">
        <v>2524.4899902000002</v>
      </c>
      <c r="H4">
        <v>2591.7199707</v>
      </c>
      <c r="I4">
        <v>2550.6298827999999</v>
      </c>
      <c r="J4">
        <v>2554.3674316000001</v>
      </c>
      <c r="L4" t="str">
        <f t="shared" si="0"/>
        <v>01APR2022:03:00:00</v>
      </c>
      <c r="M4">
        <v>3</v>
      </c>
      <c r="N4">
        <f t="shared" si="1"/>
        <v>5.8837889999999788</v>
      </c>
      <c r="O4" t="str">
        <f t="shared" si="2"/>
        <v/>
      </c>
      <c r="P4">
        <f t="shared" si="3"/>
        <v>5.8837889999999788</v>
      </c>
      <c r="Q4" t="str">
        <f t="shared" si="4"/>
        <v/>
      </c>
      <c r="R4">
        <f t="shared" si="5"/>
        <v>1</v>
      </c>
      <c r="S4">
        <f t="shared" si="6"/>
        <v>0.2312132048983275</v>
      </c>
      <c r="V4" s="3">
        <v>2</v>
      </c>
      <c r="W4" s="4">
        <v>-137.52287074642859</v>
      </c>
      <c r="X4" s="4">
        <v>22.659423849999939</v>
      </c>
      <c r="Y4" s="4"/>
      <c r="Z4">
        <v>2</v>
      </c>
      <c r="AA4">
        <f t="shared" ref="AA4:AB26" si="7">W4</f>
        <v>-137.52287074642859</v>
      </c>
      <c r="AB4">
        <f t="shared" si="7"/>
        <v>22.659423849999939</v>
      </c>
    </row>
    <row r="5" spans="1:28" x14ac:dyDescent="0.25">
      <c r="A5" t="s">
        <v>54</v>
      </c>
      <c r="B5">
        <v>2490.3872070000002</v>
      </c>
      <c r="C5">
        <v>2492.2600097999998</v>
      </c>
      <c r="D5">
        <v>2583.8586426000002</v>
      </c>
      <c r="E5">
        <v>2535.7963866999999</v>
      </c>
      <c r="F5">
        <v>2492.2600097999998</v>
      </c>
      <c r="G5">
        <v>2464.5200195000002</v>
      </c>
      <c r="H5">
        <v>2519.4099120999999</v>
      </c>
      <c r="I5">
        <v>2492.2600097999998</v>
      </c>
      <c r="J5">
        <v>2492.1125487999998</v>
      </c>
      <c r="L5" t="str">
        <f t="shared" si="0"/>
        <v>01APR2022:04:00:00</v>
      </c>
      <c r="M5">
        <v>4</v>
      </c>
      <c r="N5">
        <f t="shared" si="1"/>
        <v>1.8728027999995902</v>
      </c>
      <c r="O5" t="str">
        <f t="shared" si="2"/>
        <v/>
      </c>
      <c r="P5">
        <f t="shared" si="3"/>
        <v>1.8728027999995902</v>
      </c>
      <c r="Q5" t="str">
        <f t="shared" si="4"/>
        <v/>
      </c>
      <c r="R5">
        <f t="shared" si="5"/>
        <v>1</v>
      </c>
      <c r="S5">
        <f t="shared" si="6"/>
        <v>7.5201269695551812E-2</v>
      </c>
      <c r="V5" s="3">
        <v>3</v>
      </c>
      <c r="W5" s="4">
        <v>-145.30207170714289</v>
      </c>
      <c r="X5" s="4">
        <v>5.4221191000001454</v>
      </c>
      <c r="Y5" s="4"/>
      <c r="Z5">
        <v>3</v>
      </c>
      <c r="AA5">
        <f t="shared" si="7"/>
        <v>-145.30207170714289</v>
      </c>
      <c r="AB5">
        <f t="shared" si="7"/>
        <v>5.4221191000001454</v>
      </c>
    </row>
    <row r="6" spans="1:28" x14ac:dyDescent="0.25">
      <c r="A6" t="s">
        <v>55</v>
      </c>
      <c r="B6">
        <v>2516.7119140999998</v>
      </c>
      <c r="C6">
        <v>2484.6101073999998</v>
      </c>
      <c r="D6">
        <v>2583.4858398000001</v>
      </c>
      <c r="E6">
        <v>2529.9284668</v>
      </c>
      <c r="F6">
        <v>2484.6101073999998</v>
      </c>
      <c r="G6">
        <v>2458.6799316000001</v>
      </c>
      <c r="H6">
        <v>2515.2099609000002</v>
      </c>
      <c r="I6">
        <v>2484.6101073999998</v>
      </c>
      <c r="J6">
        <v>2485.7775879000001</v>
      </c>
      <c r="L6" t="str">
        <f t="shared" si="0"/>
        <v>01APR2022:05:00:00</v>
      </c>
      <c r="M6">
        <v>5</v>
      </c>
      <c r="N6">
        <f t="shared" si="1"/>
        <v>-32.101806699999997</v>
      </c>
      <c r="O6">
        <f t="shared" si="2"/>
        <v>-32.101806699999997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1.2755455449687378</v>
      </c>
      <c r="V6" s="3">
        <v>4</v>
      </c>
      <c r="W6" s="4">
        <v>-157.8836206965517</v>
      </c>
      <c r="X6" s="4">
        <v>1.8728027999995902</v>
      </c>
      <c r="Y6" s="4"/>
      <c r="Z6">
        <v>4</v>
      </c>
      <c r="AA6">
        <f t="shared" si="7"/>
        <v>-157.8836206965517</v>
      </c>
      <c r="AB6">
        <f t="shared" si="7"/>
        <v>1.8728027999995902</v>
      </c>
    </row>
    <row r="7" spans="1:28" x14ac:dyDescent="0.25">
      <c r="A7" t="s">
        <v>56</v>
      </c>
      <c r="B7">
        <v>2661.1372070000002</v>
      </c>
      <c r="C7">
        <v>2569.1799316000001</v>
      </c>
      <c r="D7">
        <v>2692.7082519999999</v>
      </c>
      <c r="E7">
        <v>2628.2038573999998</v>
      </c>
      <c r="F7">
        <v>2569.1799316000001</v>
      </c>
      <c r="G7">
        <v>2545.2900390999998</v>
      </c>
      <c r="H7">
        <v>2593.5500487999998</v>
      </c>
      <c r="I7">
        <v>2569.1799316000001</v>
      </c>
      <c r="J7">
        <v>2569.2998047000001</v>
      </c>
      <c r="L7" t="str">
        <f t="shared" si="0"/>
        <v>01APR2022:06:00:00</v>
      </c>
      <c r="M7">
        <v>6</v>
      </c>
      <c r="N7">
        <f t="shared" si="1"/>
        <v>-91.957275400000071</v>
      </c>
      <c r="O7">
        <f t="shared" si="2"/>
        <v>-91.957275400000071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3.4555631012978454</v>
      </c>
      <c r="V7" s="3">
        <v>5</v>
      </c>
      <c r="W7" s="4">
        <v>-159.95470377666672</v>
      </c>
      <c r="X7" s="4" t="e">
        <v>#DIV/0!</v>
      </c>
      <c r="Y7" s="4"/>
      <c r="Z7">
        <v>5</v>
      </c>
      <c r="AA7">
        <f t="shared" si="7"/>
        <v>-159.95470377666672</v>
      </c>
      <c r="AB7" t="e">
        <f t="shared" si="7"/>
        <v>#DIV/0!</v>
      </c>
    </row>
    <row r="8" spans="1:28" x14ac:dyDescent="0.25">
      <c r="A8" t="s">
        <v>57</v>
      </c>
      <c r="B8">
        <v>2864.9077148000001</v>
      </c>
      <c r="C8">
        <v>2773.8601073999998</v>
      </c>
      <c r="D8">
        <v>2917.8134765999998</v>
      </c>
      <c r="E8">
        <v>2834.2626952999999</v>
      </c>
      <c r="F8">
        <v>2773.8601073999998</v>
      </c>
      <c r="G8">
        <v>2755.9099120999999</v>
      </c>
      <c r="H8">
        <v>2819.0500487999998</v>
      </c>
      <c r="I8">
        <v>2773.8601073999998</v>
      </c>
      <c r="J8">
        <v>2780.6701659999999</v>
      </c>
      <c r="L8" t="str">
        <f t="shared" si="0"/>
        <v>01APR2022:07:00:00</v>
      </c>
      <c r="M8">
        <v>7</v>
      </c>
      <c r="N8">
        <f t="shared" si="1"/>
        <v>-91.047607400000288</v>
      </c>
      <c r="O8">
        <f t="shared" si="2"/>
        <v>-91.047607400000288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3.1780293281229248</v>
      </c>
      <c r="V8" s="3">
        <v>6</v>
      </c>
      <c r="W8" s="4">
        <v>-193.16808662068968</v>
      </c>
      <c r="X8" s="4">
        <v>47.63012690000005</v>
      </c>
      <c r="Y8" s="4"/>
      <c r="Z8">
        <v>6</v>
      </c>
      <c r="AA8">
        <f t="shared" si="7"/>
        <v>-193.16808662068968</v>
      </c>
      <c r="AB8">
        <f t="shared" si="7"/>
        <v>47.63012690000005</v>
      </c>
    </row>
    <row r="9" spans="1:28" x14ac:dyDescent="0.25">
      <c r="A9" t="s">
        <v>58</v>
      </c>
      <c r="B9">
        <v>2955.5583495999999</v>
      </c>
      <c r="C9">
        <v>2892.5200195000002</v>
      </c>
      <c r="D9">
        <v>3025.3852539</v>
      </c>
      <c r="E9">
        <v>2928.9306640999998</v>
      </c>
      <c r="F9">
        <v>2892.5200195000002</v>
      </c>
      <c r="G9">
        <v>2873.2199707</v>
      </c>
      <c r="H9">
        <v>2929.3601073999998</v>
      </c>
      <c r="I9">
        <v>2892.5200195000002</v>
      </c>
      <c r="J9">
        <v>2896.9052734000002</v>
      </c>
      <c r="L9" t="str">
        <f t="shared" si="0"/>
        <v>01APR2022:08:00:00</v>
      </c>
      <c r="M9">
        <v>8</v>
      </c>
      <c r="N9">
        <f t="shared" si="1"/>
        <v>-63.038330099999712</v>
      </c>
      <c r="O9">
        <f t="shared" si="2"/>
        <v>-63.038330099999712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2.1328738141316412</v>
      </c>
      <c r="V9" s="3">
        <v>7</v>
      </c>
      <c r="W9" s="4">
        <v>-220.45343017500005</v>
      </c>
      <c r="X9" s="4">
        <v>56.067749049999975</v>
      </c>
      <c r="Y9" s="4"/>
      <c r="Z9">
        <v>7</v>
      </c>
      <c r="AA9">
        <f t="shared" si="7"/>
        <v>-220.45343017500005</v>
      </c>
      <c r="AB9">
        <f t="shared" si="7"/>
        <v>56.067749049999975</v>
      </c>
    </row>
    <row r="10" spans="1:28" x14ac:dyDescent="0.25">
      <c r="A10" t="s">
        <v>59</v>
      </c>
      <c r="B10">
        <v>3015.0947265999998</v>
      </c>
      <c r="C10">
        <v>2929.5200195000002</v>
      </c>
      <c r="D10">
        <v>3071.2819823999998</v>
      </c>
      <c r="E10">
        <v>3004.0231933999999</v>
      </c>
      <c r="F10">
        <v>2929.5200195000002</v>
      </c>
      <c r="G10">
        <v>2903.6499023000001</v>
      </c>
      <c r="H10">
        <v>2944.9499512000002</v>
      </c>
      <c r="I10">
        <v>2929.5200195000002</v>
      </c>
      <c r="J10">
        <v>2926.9101562999999</v>
      </c>
      <c r="L10" t="str">
        <f t="shared" si="0"/>
        <v>01APR2022:09:00:00</v>
      </c>
      <c r="M10">
        <v>9</v>
      </c>
      <c r="N10">
        <f t="shared" si="1"/>
        <v>-85.574707099999614</v>
      </c>
      <c r="O10">
        <f t="shared" si="2"/>
        <v>-85.574707099999614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2.8382095708315855</v>
      </c>
      <c r="V10" s="3">
        <v>8</v>
      </c>
      <c r="W10" s="4">
        <v>-239.21412941851855</v>
      </c>
      <c r="X10" s="4">
        <v>41.67480469999979</v>
      </c>
      <c r="Y10" s="4"/>
      <c r="Z10">
        <v>8</v>
      </c>
      <c r="AA10">
        <f t="shared" si="7"/>
        <v>-239.21412941851855</v>
      </c>
      <c r="AB10">
        <f t="shared" si="7"/>
        <v>41.67480469999979</v>
      </c>
    </row>
    <row r="11" spans="1:28" x14ac:dyDescent="0.25">
      <c r="A11" t="s">
        <v>60</v>
      </c>
      <c r="B11">
        <v>3201.8652344000002</v>
      </c>
      <c r="C11">
        <v>3021.9399414</v>
      </c>
      <c r="D11">
        <v>3045.2512207</v>
      </c>
      <c r="E11">
        <v>2979.6892090000001</v>
      </c>
      <c r="F11">
        <v>3021.9399414</v>
      </c>
      <c r="G11">
        <v>2989.3999023000001</v>
      </c>
      <c r="H11">
        <v>3011.3000487999998</v>
      </c>
      <c r="I11">
        <v>3021.9399414</v>
      </c>
      <c r="J11">
        <v>3011.1450195000002</v>
      </c>
      <c r="L11" t="str">
        <f t="shared" si="0"/>
        <v>01APR2022:10:00:00</v>
      </c>
      <c r="M11">
        <v>10</v>
      </c>
      <c r="N11">
        <f t="shared" si="1"/>
        <v>-179.92529300000024</v>
      </c>
      <c r="O11">
        <f t="shared" si="2"/>
        <v>-179.92529300000024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5.619389943927998</v>
      </c>
      <c r="V11" s="3">
        <v>9</v>
      </c>
      <c r="W11" s="4">
        <v>-208.23705182857142</v>
      </c>
      <c r="X11" s="4">
        <v>96.822021499999892</v>
      </c>
      <c r="Y11" s="4"/>
      <c r="Z11">
        <v>9</v>
      </c>
      <c r="AA11">
        <f t="shared" si="7"/>
        <v>-208.23705182857142</v>
      </c>
      <c r="AB11">
        <f t="shared" si="7"/>
        <v>96.822021499999892</v>
      </c>
    </row>
    <row r="12" spans="1:28" x14ac:dyDescent="0.25">
      <c r="A12" t="s">
        <v>61</v>
      </c>
      <c r="B12">
        <v>3239.1875</v>
      </c>
      <c r="C12">
        <v>3142.1298827999999</v>
      </c>
      <c r="D12">
        <v>3307.1640625</v>
      </c>
      <c r="E12">
        <v>3340.2653808999999</v>
      </c>
      <c r="F12">
        <v>3142.1298827999999</v>
      </c>
      <c r="G12">
        <v>3098.3701172000001</v>
      </c>
      <c r="H12">
        <v>3069.6599120999999</v>
      </c>
      <c r="I12">
        <v>3142.1298827999999</v>
      </c>
      <c r="J12">
        <v>3113.0725097999998</v>
      </c>
      <c r="L12" t="str">
        <f t="shared" si="0"/>
        <v>01APR2022:11:00:00</v>
      </c>
      <c r="M12">
        <v>11</v>
      </c>
      <c r="N12">
        <f t="shared" si="1"/>
        <v>-97.057617200000095</v>
      </c>
      <c r="O12">
        <f t="shared" si="2"/>
        <v>-97.057617200000095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2.9963568703571526</v>
      </c>
      <c r="V12" s="3">
        <v>10</v>
      </c>
      <c r="W12" s="4">
        <v>-168.86913191071432</v>
      </c>
      <c r="X12" s="4">
        <v>99.335327149999785</v>
      </c>
      <c r="Y12" s="4"/>
      <c r="Z12">
        <v>10</v>
      </c>
      <c r="AA12">
        <f t="shared" si="7"/>
        <v>-168.86913191071432</v>
      </c>
      <c r="AB12">
        <f t="shared" si="7"/>
        <v>99.335327149999785</v>
      </c>
    </row>
    <row r="13" spans="1:28" x14ac:dyDescent="0.25">
      <c r="A13" t="s">
        <v>62</v>
      </c>
      <c r="B13">
        <v>3344.7124023000001</v>
      </c>
      <c r="C13">
        <v>3261.7199707</v>
      </c>
      <c r="D13">
        <v>3363.4941405999998</v>
      </c>
      <c r="E13">
        <v>3423.9111327999999</v>
      </c>
      <c r="F13">
        <v>3261.7199707</v>
      </c>
      <c r="G13">
        <v>3209.4199219000002</v>
      </c>
      <c r="H13">
        <v>3104.9499512000002</v>
      </c>
      <c r="I13">
        <v>3261.7199707</v>
      </c>
      <c r="J13">
        <v>3209.4523926000002</v>
      </c>
      <c r="L13" t="str">
        <f t="shared" si="0"/>
        <v>01APR2022:12:00:00</v>
      </c>
      <c r="M13">
        <v>12</v>
      </c>
      <c r="N13">
        <f t="shared" si="1"/>
        <v>-82.992431600000145</v>
      </c>
      <c r="O13">
        <f t="shared" si="2"/>
        <v>-82.992431600000145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2.4813024744049796</v>
      </c>
      <c r="V13" s="3">
        <v>11</v>
      </c>
      <c r="W13" s="4">
        <v>-128.4393084555555</v>
      </c>
      <c r="X13" s="4">
        <v>102.58984376666665</v>
      </c>
      <c r="Y13" s="4"/>
      <c r="Z13">
        <v>11</v>
      </c>
      <c r="AA13">
        <f t="shared" si="7"/>
        <v>-128.4393084555555</v>
      </c>
      <c r="AB13">
        <f t="shared" si="7"/>
        <v>102.58984376666665</v>
      </c>
    </row>
    <row r="14" spans="1:28" x14ac:dyDescent="0.25">
      <c r="A14" t="s">
        <v>63</v>
      </c>
      <c r="B14">
        <v>3456.0952148000001</v>
      </c>
      <c r="C14">
        <v>3392.4599609000002</v>
      </c>
      <c r="D14">
        <v>3405.8666991999999</v>
      </c>
      <c r="E14">
        <v>3475.7502441000001</v>
      </c>
      <c r="F14">
        <v>3392.4599609000002</v>
      </c>
      <c r="G14">
        <v>3338.6298827999999</v>
      </c>
      <c r="H14">
        <v>3156.8100586</v>
      </c>
      <c r="I14">
        <v>3392.4599609000002</v>
      </c>
      <c r="J14">
        <v>3320.0900879000001</v>
      </c>
      <c r="L14" t="str">
        <f t="shared" si="0"/>
        <v>01APR2022:13:00:00</v>
      </c>
      <c r="M14">
        <v>13</v>
      </c>
      <c r="N14">
        <f t="shared" si="1"/>
        <v>-63.635253899999952</v>
      </c>
      <c r="O14">
        <f t="shared" si="2"/>
        <v>-63.635253899999952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1.8412471284788501</v>
      </c>
      <c r="V14" s="3">
        <v>12</v>
      </c>
      <c r="W14" s="4">
        <v>-134.86364747499999</v>
      </c>
      <c r="X14" s="4">
        <v>101.78339845000005</v>
      </c>
      <c r="Y14" s="4"/>
      <c r="Z14">
        <v>12</v>
      </c>
      <c r="AA14">
        <f t="shared" si="7"/>
        <v>-134.86364747499999</v>
      </c>
      <c r="AB14">
        <f t="shared" si="7"/>
        <v>101.78339845000005</v>
      </c>
    </row>
    <row r="15" spans="1:28" x14ac:dyDescent="0.25">
      <c r="A15" t="s">
        <v>64</v>
      </c>
      <c r="B15">
        <v>3709.8034668</v>
      </c>
      <c r="C15">
        <v>3551.1699219000002</v>
      </c>
      <c r="D15">
        <v>3405.2246094000002</v>
      </c>
      <c r="E15">
        <v>3490.4091797000001</v>
      </c>
      <c r="F15">
        <v>3551.1699219000002</v>
      </c>
      <c r="G15">
        <v>3495.4899902000002</v>
      </c>
      <c r="H15">
        <v>3232.1699219000002</v>
      </c>
      <c r="I15">
        <v>3551.1699219000002</v>
      </c>
      <c r="J15">
        <v>3457.5</v>
      </c>
      <c r="L15" t="str">
        <f t="shared" si="0"/>
        <v>01APR2022:14:00:00</v>
      </c>
      <c r="M15">
        <v>14</v>
      </c>
      <c r="N15">
        <f t="shared" si="1"/>
        <v>-158.63354489999983</v>
      </c>
      <c r="O15">
        <f t="shared" si="2"/>
        <v>-158.63354489999983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4.2760633095432912</v>
      </c>
      <c r="V15" s="3">
        <v>13</v>
      </c>
      <c r="W15" s="4">
        <v>-144.75469971000001</v>
      </c>
      <c r="X15" s="4">
        <v>164.20068362000012</v>
      </c>
      <c r="Y15" s="4"/>
      <c r="Z15">
        <v>13</v>
      </c>
      <c r="AA15">
        <f t="shared" si="7"/>
        <v>-144.75469971000001</v>
      </c>
      <c r="AB15">
        <f t="shared" si="7"/>
        <v>164.20068362000012</v>
      </c>
    </row>
    <row r="16" spans="1:28" x14ac:dyDescent="0.25">
      <c r="A16" t="s">
        <v>65</v>
      </c>
      <c r="B16">
        <v>3816.5373534999999</v>
      </c>
      <c r="C16">
        <v>3699.3300780999998</v>
      </c>
      <c r="D16">
        <v>3475.0153808999999</v>
      </c>
      <c r="E16">
        <v>3530.8525390999998</v>
      </c>
      <c r="F16">
        <v>3699.3300780999998</v>
      </c>
      <c r="G16">
        <v>3644.3400879000001</v>
      </c>
      <c r="H16">
        <v>3332.9099120999999</v>
      </c>
      <c r="I16">
        <v>3699.3300780999998</v>
      </c>
      <c r="J16">
        <v>3593.9775390999998</v>
      </c>
      <c r="L16" t="str">
        <f t="shared" si="0"/>
        <v>01APR2022:15:00:00</v>
      </c>
      <c r="M16">
        <v>15</v>
      </c>
      <c r="N16">
        <f t="shared" si="1"/>
        <v>-117.20727540000007</v>
      </c>
      <c r="O16">
        <f t="shared" si="2"/>
        <v>-117.20727540000007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3.0710370302681245</v>
      </c>
      <c r="V16" s="3">
        <v>14</v>
      </c>
      <c r="W16" s="4">
        <v>-146.52792196315781</v>
      </c>
      <c r="X16" s="4">
        <v>215.19746538181818</v>
      </c>
      <c r="Y16" s="4"/>
      <c r="Z16">
        <v>14</v>
      </c>
      <c r="AA16">
        <f t="shared" si="7"/>
        <v>-146.52792196315781</v>
      </c>
      <c r="AB16">
        <f t="shared" si="7"/>
        <v>215.19746538181818</v>
      </c>
    </row>
    <row r="17" spans="1:28" x14ac:dyDescent="0.25">
      <c r="A17" t="s">
        <v>66</v>
      </c>
      <c r="B17">
        <v>3902.9467773000001</v>
      </c>
      <c r="C17">
        <v>3810.5700683999999</v>
      </c>
      <c r="D17">
        <v>3617.4743652000002</v>
      </c>
      <c r="E17">
        <v>3690.2407226999999</v>
      </c>
      <c r="F17">
        <v>3810.5700683999999</v>
      </c>
      <c r="G17">
        <v>3758.2600097999998</v>
      </c>
      <c r="H17">
        <v>3409.6899414</v>
      </c>
      <c r="I17">
        <v>3810.5700683999999</v>
      </c>
      <c r="J17">
        <v>3697.2724609000002</v>
      </c>
      <c r="L17" t="str">
        <f t="shared" si="0"/>
        <v>01APR2022:16:00:00</v>
      </c>
      <c r="M17">
        <v>16</v>
      </c>
      <c r="N17">
        <f t="shared" si="1"/>
        <v>-92.376708900000267</v>
      </c>
      <c r="O17">
        <f t="shared" si="2"/>
        <v>-92.376708900000267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2.3668452113483616</v>
      </c>
      <c r="V17" s="3">
        <v>15</v>
      </c>
      <c r="W17" s="4">
        <v>-157.43839038235291</v>
      </c>
      <c r="X17" s="4">
        <v>184.76924955384615</v>
      </c>
      <c r="Y17" s="4"/>
      <c r="Z17">
        <v>15</v>
      </c>
      <c r="AA17">
        <f t="shared" si="7"/>
        <v>-157.43839038235291</v>
      </c>
      <c r="AB17">
        <f t="shared" si="7"/>
        <v>184.76924955384615</v>
      </c>
    </row>
    <row r="18" spans="1:28" x14ac:dyDescent="0.25">
      <c r="A18" t="s">
        <v>67</v>
      </c>
      <c r="B18">
        <v>3984.3017577999999</v>
      </c>
      <c r="C18">
        <v>3854.8999023000001</v>
      </c>
      <c r="D18">
        <v>3667.4555664</v>
      </c>
      <c r="E18">
        <v>3796.7001952999999</v>
      </c>
      <c r="F18">
        <v>3854.8999023000001</v>
      </c>
      <c r="G18">
        <v>3810.5</v>
      </c>
      <c r="H18">
        <v>3455.0100097999998</v>
      </c>
      <c r="I18">
        <v>3854.8999023000001</v>
      </c>
      <c r="J18">
        <v>3743.8276366999999</v>
      </c>
      <c r="L18" t="str">
        <f t="shared" si="0"/>
        <v>01APR2022:17:00:00</v>
      </c>
      <c r="M18">
        <v>17</v>
      </c>
      <c r="N18">
        <f t="shared" si="1"/>
        <v>-129.40185549999978</v>
      </c>
      <c r="O18">
        <f t="shared" si="2"/>
        <v>-129.40185549999978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3.2477925460006127</v>
      </c>
      <c r="V18" s="3">
        <v>16</v>
      </c>
      <c r="W18" s="4">
        <v>-154.11789424210545</v>
      </c>
      <c r="X18" s="4">
        <v>204.76669034545463</v>
      </c>
      <c r="Y18" s="4"/>
      <c r="Z18">
        <v>16</v>
      </c>
      <c r="AA18">
        <f t="shared" si="7"/>
        <v>-154.11789424210545</v>
      </c>
      <c r="AB18">
        <f t="shared" si="7"/>
        <v>204.76669034545463</v>
      </c>
    </row>
    <row r="19" spans="1:28" x14ac:dyDescent="0.25">
      <c r="A19" t="s">
        <v>68</v>
      </c>
      <c r="B19">
        <v>3934.4064941000001</v>
      </c>
      <c r="C19">
        <v>3793.9699707</v>
      </c>
      <c r="D19">
        <v>3656.5471191000001</v>
      </c>
      <c r="E19">
        <v>3788.4785155999998</v>
      </c>
      <c r="F19">
        <v>3793.9699707</v>
      </c>
      <c r="G19">
        <v>3755.1799316000001</v>
      </c>
      <c r="H19">
        <v>3422.1298827999999</v>
      </c>
      <c r="I19">
        <v>3793.9699707</v>
      </c>
      <c r="J19">
        <v>3691.3122558999999</v>
      </c>
      <c r="L19" t="str">
        <f t="shared" si="0"/>
        <v>01APR2022:18:00:00</v>
      </c>
      <c r="M19">
        <v>18</v>
      </c>
      <c r="N19">
        <f t="shared" si="1"/>
        <v>-140.43652340000017</v>
      </c>
      <c r="O19">
        <f t="shared" si="2"/>
        <v>-140.43652340000017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3.5694462077214819</v>
      </c>
      <c r="V19" s="3">
        <v>17</v>
      </c>
      <c r="W19" s="4">
        <v>-175.11040295789471</v>
      </c>
      <c r="X19" s="4">
        <v>172.39313300000003</v>
      </c>
      <c r="Y19" s="4"/>
      <c r="Z19">
        <v>17</v>
      </c>
      <c r="AA19">
        <f t="shared" si="7"/>
        <v>-175.11040295789471</v>
      </c>
      <c r="AB19">
        <f t="shared" si="7"/>
        <v>172.39313300000003</v>
      </c>
    </row>
    <row r="20" spans="1:28" x14ac:dyDescent="0.25">
      <c r="A20" t="s">
        <v>69</v>
      </c>
      <c r="B20">
        <v>3799.4326172000001</v>
      </c>
      <c r="C20">
        <v>3686.0100097999998</v>
      </c>
      <c r="D20">
        <v>3525.3737793</v>
      </c>
      <c r="E20">
        <v>3659.4995116999999</v>
      </c>
      <c r="F20">
        <v>3686.0100097999998</v>
      </c>
      <c r="G20">
        <v>3648.8400879000001</v>
      </c>
      <c r="H20">
        <v>3388.1398926000002</v>
      </c>
      <c r="I20">
        <v>3686.0100097999998</v>
      </c>
      <c r="J20">
        <v>3602.25</v>
      </c>
      <c r="L20" t="str">
        <f t="shared" si="0"/>
        <v>01APR2022:19:00:00</v>
      </c>
      <c r="M20">
        <v>19</v>
      </c>
      <c r="N20">
        <f t="shared" si="1"/>
        <v>-113.42260740000029</v>
      </c>
      <c r="O20">
        <f t="shared" si="2"/>
        <v>-113.42260740000029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2.985251189520695</v>
      </c>
      <c r="V20" s="3">
        <v>18</v>
      </c>
      <c r="W20" s="4">
        <v>-206.87031482380951</v>
      </c>
      <c r="X20" s="4">
        <v>152.10511607777758</v>
      </c>
      <c r="Y20" s="4"/>
      <c r="Z20">
        <v>18</v>
      </c>
      <c r="AA20">
        <f t="shared" si="7"/>
        <v>-206.87031482380951</v>
      </c>
      <c r="AB20">
        <f t="shared" si="7"/>
        <v>152.10511607777758</v>
      </c>
    </row>
    <row r="21" spans="1:28" x14ac:dyDescent="0.25">
      <c r="A21" t="s">
        <v>70</v>
      </c>
      <c r="B21">
        <v>3668.0319823999998</v>
      </c>
      <c r="C21">
        <v>3548.5300293</v>
      </c>
      <c r="D21">
        <v>3401.9677734000002</v>
      </c>
      <c r="E21">
        <v>3455.7785644999999</v>
      </c>
      <c r="F21">
        <v>3548.5300293</v>
      </c>
      <c r="G21">
        <v>3502.1799316000001</v>
      </c>
      <c r="H21">
        <v>3311.2800293</v>
      </c>
      <c r="I21">
        <v>3548.5300293</v>
      </c>
      <c r="J21">
        <v>3477.6301269999999</v>
      </c>
      <c r="L21" t="str">
        <f t="shared" si="0"/>
        <v>01APR2022:20:00:00</v>
      </c>
      <c r="M21">
        <v>20</v>
      </c>
      <c r="N21">
        <f t="shared" si="1"/>
        <v>-119.50195309999981</v>
      </c>
      <c r="O21">
        <f t="shared" si="2"/>
        <v>-119.50195309999981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3.2579310560375614</v>
      </c>
      <c r="V21" s="3">
        <v>19</v>
      </c>
      <c r="W21" s="4">
        <v>-218.54807245238095</v>
      </c>
      <c r="X21" s="4">
        <v>141.13685438888893</v>
      </c>
      <c r="Y21" s="4"/>
      <c r="Z21">
        <v>19</v>
      </c>
      <c r="AA21">
        <f t="shared" si="7"/>
        <v>-218.54807245238095</v>
      </c>
      <c r="AB21">
        <f t="shared" si="7"/>
        <v>141.13685438888893</v>
      </c>
    </row>
    <row r="22" spans="1:28" x14ac:dyDescent="0.25">
      <c r="A22" t="s">
        <v>71</v>
      </c>
      <c r="B22">
        <v>3639.9287109000002</v>
      </c>
      <c r="C22">
        <v>3542.6201172000001</v>
      </c>
      <c r="D22">
        <v>3526.7299804999998</v>
      </c>
      <c r="E22">
        <v>3507.6538086</v>
      </c>
      <c r="F22">
        <v>3542.6201172000001</v>
      </c>
      <c r="G22">
        <v>3492.8500976999999</v>
      </c>
      <c r="H22">
        <v>3331.1599120999999</v>
      </c>
      <c r="I22">
        <v>3542.6201172000001</v>
      </c>
      <c r="J22">
        <v>3477.3125</v>
      </c>
      <c r="L22" t="str">
        <f t="shared" si="0"/>
        <v>01APR2022:21:00:00</v>
      </c>
      <c r="M22">
        <v>21</v>
      </c>
      <c r="N22">
        <f t="shared" si="1"/>
        <v>-97.308593700000074</v>
      </c>
      <c r="O22">
        <f t="shared" si="2"/>
        <v>-97.308593700000074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2.673365371376732</v>
      </c>
      <c r="V22" s="3">
        <v>20</v>
      </c>
      <c r="W22" s="4">
        <v>-227.58020018636364</v>
      </c>
      <c r="X22" s="4">
        <v>121.29385373749994</v>
      </c>
      <c r="Y22" s="4"/>
      <c r="Z22">
        <v>20</v>
      </c>
      <c r="AA22">
        <f t="shared" si="7"/>
        <v>-227.58020018636364</v>
      </c>
      <c r="AB22">
        <f t="shared" si="7"/>
        <v>121.29385373749994</v>
      </c>
    </row>
    <row r="23" spans="1:28" x14ac:dyDescent="0.25">
      <c r="A23" t="s">
        <v>72</v>
      </c>
      <c r="B23">
        <v>3512.2541504000001</v>
      </c>
      <c r="C23">
        <v>3441.6101073999998</v>
      </c>
      <c r="D23">
        <v>3538.4152832</v>
      </c>
      <c r="E23">
        <v>3478.6921387000002</v>
      </c>
      <c r="F23">
        <v>3441.6101073999998</v>
      </c>
      <c r="G23">
        <v>3395.1101073999998</v>
      </c>
      <c r="H23">
        <v>3263.9299316000001</v>
      </c>
      <c r="I23">
        <v>3441.6101073999998</v>
      </c>
      <c r="J23">
        <v>3385.5651855000001</v>
      </c>
      <c r="L23" t="str">
        <f t="shared" si="0"/>
        <v>01APR2022:22:00:00</v>
      </c>
      <c r="M23">
        <v>22</v>
      </c>
      <c r="N23">
        <f t="shared" si="1"/>
        <v>-70.644043000000238</v>
      </c>
      <c r="O23">
        <f t="shared" si="2"/>
        <v>-70.644043000000238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2.0113590866411188</v>
      </c>
      <c r="V23" s="3">
        <v>21</v>
      </c>
      <c r="W23" s="4">
        <v>-208.10222062608699</v>
      </c>
      <c r="X23" s="4">
        <v>112.48597935714295</v>
      </c>
      <c r="Y23" s="4"/>
      <c r="Z23">
        <v>21</v>
      </c>
      <c r="AA23">
        <f t="shared" si="7"/>
        <v>-208.10222062608699</v>
      </c>
      <c r="AB23">
        <f t="shared" si="7"/>
        <v>112.48597935714295</v>
      </c>
    </row>
    <row r="24" spans="1:28" x14ac:dyDescent="0.25">
      <c r="A24" t="s">
        <v>73</v>
      </c>
      <c r="B24">
        <v>3365.1308594000002</v>
      </c>
      <c r="C24">
        <v>3273.5200195000002</v>
      </c>
      <c r="D24">
        <v>3429.6064452999999</v>
      </c>
      <c r="E24">
        <v>3343.7775879000001</v>
      </c>
      <c r="F24">
        <v>3273.5200195000002</v>
      </c>
      <c r="G24">
        <v>3232.0600586</v>
      </c>
      <c r="H24">
        <v>3119.3500976999999</v>
      </c>
      <c r="I24">
        <v>3273.5200195000002</v>
      </c>
      <c r="J24">
        <v>3224.6123047000001</v>
      </c>
      <c r="L24" t="str">
        <f t="shared" si="0"/>
        <v>01APR2022:23:00:00</v>
      </c>
      <c r="M24">
        <v>23</v>
      </c>
      <c r="N24">
        <f t="shared" si="1"/>
        <v>-91.610839899999974</v>
      </c>
      <c r="O24">
        <f t="shared" si="2"/>
        <v>-91.610839899999974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2.7223559417934227</v>
      </c>
      <c r="V24" s="3">
        <v>22</v>
      </c>
      <c r="W24" s="4">
        <v>-189.28593952916671</v>
      </c>
      <c r="X24" s="4">
        <v>97.642822250000108</v>
      </c>
      <c r="Y24" s="4"/>
      <c r="Z24">
        <v>22</v>
      </c>
      <c r="AA24">
        <f t="shared" si="7"/>
        <v>-189.28593952916671</v>
      </c>
      <c r="AB24">
        <f t="shared" si="7"/>
        <v>97.642822250000108</v>
      </c>
    </row>
    <row r="25" spans="1:28" x14ac:dyDescent="0.25">
      <c r="A25" t="s">
        <v>74</v>
      </c>
      <c r="B25">
        <v>3163.9907226999999</v>
      </c>
      <c r="C25">
        <v>3063.5</v>
      </c>
      <c r="D25">
        <v>3231.2626952999999</v>
      </c>
      <c r="E25">
        <v>3157.1647948999998</v>
      </c>
      <c r="F25">
        <v>3063.5</v>
      </c>
      <c r="G25">
        <v>3020.8400879000001</v>
      </c>
      <c r="H25">
        <v>2935.5800780999998</v>
      </c>
      <c r="I25">
        <v>3063.5</v>
      </c>
      <c r="J25">
        <v>3020.8549804999998</v>
      </c>
      <c r="L25" t="str">
        <f t="shared" si="0"/>
        <v>02APR2022:00:00:00</v>
      </c>
      <c r="M25">
        <v>24</v>
      </c>
      <c r="N25">
        <f t="shared" si="1"/>
        <v>-100.49072269999988</v>
      </c>
      <c r="O25">
        <f t="shared" si="2"/>
        <v>-100.49072269999988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3.1760751376112082</v>
      </c>
      <c r="V25" s="3">
        <v>23</v>
      </c>
      <c r="W25" s="4">
        <v>-208.20867656086952</v>
      </c>
      <c r="X25" s="4">
        <v>69.418875542857151</v>
      </c>
      <c r="Y25" s="4"/>
      <c r="Z25">
        <v>23</v>
      </c>
      <c r="AA25">
        <f t="shared" si="7"/>
        <v>-208.20867656086952</v>
      </c>
      <c r="AB25">
        <f t="shared" si="7"/>
        <v>69.418875542857151</v>
      </c>
    </row>
    <row r="26" spans="1:28" x14ac:dyDescent="0.25">
      <c r="A26" t="s">
        <v>75</v>
      </c>
      <c r="B26">
        <v>2946.8862304999998</v>
      </c>
      <c r="C26">
        <v>2897.9799804999998</v>
      </c>
      <c r="D26">
        <v>3071.3530273000001</v>
      </c>
      <c r="E26">
        <v>3007.4736327999999</v>
      </c>
      <c r="F26">
        <v>2899.1101073999998</v>
      </c>
      <c r="G26">
        <v>2897.9799804999998</v>
      </c>
      <c r="H26">
        <v>2889.5500487999998</v>
      </c>
      <c r="I26">
        <v>2858.1000976999999</v>
      </c>
      <c r="J26">
        <v>2886.1850586</v>
      </c>
      <c r="L26" t="str">
        <f t="shared" si="0"/>
        <v>02APR2022:01:00:00</v>
      </c>
      <c r="M26">
        <v>1</v>
      </c>
      <c r="N26">
        <f t="shared" si="1"/>
        <v>-48.90625</v>
      </c>
      <c r="O26">
        <f t="shared" si="2"/>
        <v>-48.90625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1.6595907060756143</v>
      </c>
      <c r="V26" s="3">
        <v>24</v>
      </c>
      <c r="W26" s="4">
        <v>-182.41899415599997</v>
      </c>
      <c r="X26" s="4">
        <v>70.298437479999933</v>
      </c>
      <c r="Y26" s="4"/>
      <c r="Z26">
        <v>24</v>
      </c>
      <c r="AA26">
        <f t="shared" si="7"/>
        <v>-182.41899415599997</v>
      </c>
      <c r="AB26">
        <f t="shared" si="7"/>
        <v>70.298437479999933</v>
      </c>
    </row>
    <row r="27" spans="1:28" x14ac:dyDescent="0.25">
      <c r="A27" t="s">
        <v>76</v>
      </c>
      <c r="B27">
        <v>2770.8813476999999</v>
      </c>
      <c r="C27">
        <v>2722.2299804999998</v>
      </c>
      <c r="D27">
        <v>2939.9978027000002</v>
      </c>
      <c r="E27">
        <v>2860.2795409999999</v>
      </c>
      <c r="F27">
        <v>2722.1699219000002</v>
      </c>
      <c r="G27">
        <v>2722.2299804999998</v>
      </c>
      <c r="H27">
        <v>2717.1201172000001</v>
      </c>
      <c r="I27">
        <v>2695.0100097999998</v>
      </c>
      <c r="J27">
        <v>2714.1325683999999</v>
      </c>
      <c r="L27" t="str">
        <f t="shared" si="0"/>
        <v>02APR2022:02:00:00</v>
      </c>
      <c r="M27">
        <v>2</v>
      </c>
      <c r="N27">
        <f t="shared" si="1"/>
        <v>-48.651367200000095</v>
      </c>
      <c r="O27">
        <f t="shared" si="2"/>
        <v>-48.651367200000095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1.7558083907267878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2649.953125</v>
      </c>
      <c r="C28">
        <v>2610.3500976999999</v>
      </c>
      <c r="D28">
        <v>2839.7163086</v>
      </c>
      <c r="E28">
        <v>2755.7087402000002</v>
      </c>
      <c r="F28">
        <v>2612.2900390999998</v>
      </c>
      <c r="G28">
        <v>2610.3500976999999</v>
      </c>
      <c r="H28">
        <v>2608.2099609000002</v>
      </c>
      <c r="I28">
        <v>2592.8100586</v>
      </c>
      <c r="J28">
        <v>2605.9150390999998</v>
      </c>
      <c r="L28" t="str">
        <f t="shared" si="0"/>
        <v>02APR2022:03:00:00</v>
      </c>
      <c r="M28">
        <v>3</v>
      </c>
      <c r="N28">
        <f t="shared" si="1"/>
        <v>-39.603027300000122</v>
      </c>
      <c r="O28">
        <f t="shared" si="2"/>
        <v>-39.603027300000122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1.494480295759953</v>
      </c>
      <c r="V28" s="3" t="s">
        <v>13</v>
      </c>
      <c r="W28" s="4">
        <v>-177.95434401934378</v>
      </c>
      <c r="X28" s="4">
        <v>131.9011455574468</v>
      </c>
    </row>
    <row r="29" spans="1:28" x14ac:dyDescent="0.25">
      <c r="A29" t="s">
        <v>78</v>
      </c>
      <c r="B29">
        <v>2591.0471191000001</v>
      </c>
      <c r="C29">
        <v>2536.3000487999998</v>
      </c>
      <c r="D29">
        <v>2761.5390625</v>
      </c>
      <c r="E29">
        <v>2682.5046387000002</v>
      </c>
      <c r="F29">
        <v>2541.6499023000001</v>
      </c>
      <c r="G29">
        <v>2536.3000487999998</v>
      </c>
      <c r="H29">
        <v>2536.7099609000002</v>
      </c>
      <c r="I29">
        <v>2511.1899414</v>
      </c>
      <c r="J29">
        <v>2531.4624023000001</v>
      </c>
      <c r="L29" t="str">
        <f t="shared" si="0"/>
        <v>02APR2022:04:00:00</v>
      </c>
      <c r="M29">
        <v>4</v>
      </c>
      <c r="N29">
        <f t="shared" si="1"/>
        <v>-54.74707030000036</v>
      </c>
      <c r="O29">
        <f t="shared" si="2"/>
        <v>-54.74707030000036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2.112932254162045</v>
      </c>
    </row>
    <row r="30" spans="1:28" x14ac:dyDescent="0.25">
      <c r="A30" t="s">
        <v>79</v>
      </c>
      <c r="B30">
        <v>2628.0888672000001</v>
      </c>
      <c r="C30">
        <v>2491.4199219000002</v>
      </c>
      <c r="D30">
        <v>2732.5996094000002</v>
      </c>
      <c r="E30">
        <v>2667.1591797000001</v>
      </c>
      <c r="F30">
        <v>2497.9199219000002</v>
      </c>
      <c r="G30">
        <v>2491.4199219000002</v>
      </c>
      <c r="H30">
        <v>2499.8701172000001</v>
      </c>
      <c r="I30">
        <v>2464.4499512000002</v>
      </c>
      <c r="J30">
        <v>2488.4150390999998</v>
      </c>
      <c r="L30" t="str">
        <f t="shared" si="0"/>
        <v>02APR2022:05:00:00</v>
      </c>
      <c r="M30">
        <v>5</v>
      </c>
      <c r="N30">
        <f t="shared" si="1"/>
        <v>-136.6689452999999</v>
      </c>
      <c r="O30">
        <f t="shared" si="2"/>
        <v>-136.6689452999999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5.2003167398828776</v>
      </c>
    </row>
    <row r="31" spans="1:28" x14ac:dyDescent="0.25">
      <c r="A31" t="s">
        <v>80</v>
      </c>
      <c r="B31">
        <v>2702.2805176000002</v>
      </c>
      <c r="C31">
        <v>2492.1499023000001</v>
      </c>
      <c r="D31">
        <v>2751.8308105000001</v>
      </c>
      <c r="E31">
        <v>2715.8251952999999</v>
      </c>
      <c r="F31">
        <v>2500.1000976999999</v>
      </c>
      <c r="G31">
        <v>2492.1499023000001</v>
      </c>
      <c r="H31">
        <v>2495.3300780999998</v>
      </c>
      <c r="I31">
        <v>2465.4099120999999</v>
      </c>
      <c r="J31">
        <v>2488.2475586</v>
      </c>
      <c r="L31" t="str">
        <f t="shared" si="0"/>
        <v>02APR2022:06:00:00</v>
      </c>
      <c r="M31">
        <v>6</v>
      </c>
      <c r="N31">
        <f t="shared" si="1"/>
        <v>-210.13061530000004</v>
      </c>
      <c r="O31">
        <f t="shared" si="2"/>
        <v>-210.13061530000004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7.7760474507148931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2806.5380859000002</v>
      </c>
      <c r="C32">
        <v>2539.4099120999999</v>
      </c>
      <c r="D32">
        <v>2837.2370605000001</v>
      </c>
      <c r="E32">
        <v>2814.1665039</v>
      </c>
      <c r="F32">
        <v>2550.5700683999999</v>
      </c>
      <c r="G32">
        <v>2539.4099120999999</v>
      </c>
      <c r="H32">
        <v>2553.3400879000001</v>
      </c>
      <c r="I32">
        <v>2513.9599609000002</v>
      </c>
      <c r="J32">
        <v>2539.3200683999999</v>
      </c>
      <c r="L32" t="str">
        <f t="shared" si="0"/>
        <v>02APR2022:07:00:00</v>
      </c>
      <c r="M32">
        <v>7</v>
      </c>
      <c r="N32">
        <f t="shared" si="1"/>
        <v>-267.12817380000024</v>
      </c>
      <c r="O32">
        <f t="shared" si="2"/>
        <v>-267.12817380000024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9.5180669431157074</v>
      </c>
      <c r="V32" s="3">
        <v>1</v>
      </c>
      <c r="W32" s="4">
        <v>24</v>
      </c>
      <c r="X32" s="4">
        <v>6</v>
      </c>
      <c r="Z32">
        <v>1</v>
      </c>
      <c r="AA32">
        <f>W32</f>
        <v>24</v>
      </c>
      <c r="AB32">
        <f>X32</f>
        <v>6</v>
      </c>
    </row>
    <row r="33" spans="1:28" x14ac:dyDescent="0.25">
      <c r="A33" t="s">
        <v>82</v>
      </c>
      <c r="B33">
        <v>2889.5441894999999</v>
      </c>
      <c r="C33">
        <v>2592.7199707</v>
      </c>
      <c r="D33">
        <v>2901.1877441000001</v>
      </c>
      <c r="E33">
        <v>2881.0700683999999</v>
      </c>
      <c r="F33">
        <v>2601.75</v>
      </c>
      <c r="G33">
        <v>2592.7199707</v>
      </c>
      <c r="H33">
        <v>2609.4599609000002</v>
      </c>
      <c r="I33">
        <v>2572.9899902000002</v>
      </c>
      <c r="J33">
        <v>2594.2299804999998</v>
      </c>
      <c r="L33" t="str">
        <f t="shared" si="0"/>
        <v>02APR2022:08:00:00</v>
      </c>
      <c r="M33">
        <v>8</v>
      </c>
      <c r="N33">
        <f t="shared" si="1"/>
        <v>-296.82421879999993</v>
      </c>
      <c r="O33">
        <f t="shared" si="2"/>
        <v>-296.82421879999993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10.272354369197645</v>
      </c>
      <c r="V33" s="3">
        <v>2</v>
      </c>
      <c r="W33" s="4">
        <v>28</v>
      </c>
      <c r="X33" s="4">
        <v>2</v>
      </c>
      <c r="Z33">
        <v>2</v>
      </c>
      <c r="AA33">
        <f t="shared" ref="AA33:AA55" si="8">W33</f>
        <v>28</v>
      </c>
      <c r="AB33">
        <f t="shared" ref="AB33:AB55" si="9">X33</f>
        <v>2</v>
      </c>
    </row>
    <row r="34" spans="1:28" x14ac:dyDescent="0.25">
      <c r="A34" t="s">
        <v>83</v>
      </c>
      <c r="B34">
        <v>2958.3620605000001</v>
      </c>
      <c r="C34">
        <v>2689.2199707</v>
      </c>
      <c r="D34">
        <v>3008.2658691000001</v>
      </c>
      <c r="E34">
        <v>2979.7204590000001</v>
      </c>
      <c r="F34">
        <v>2694.1899414</v>
      </c>
      <c r="G34">
        <v>2689.2199707</v>
      </c>
      <c r="H34">
        <v>2686.4799804999998</v>
      </c>
      <c r="I34">
        <v>2683.8798827999999</v>
      </c>
      <c r="J34">
        <v>2688.4423827999999</v>
      </c>
      <c r="L34" t="str">
        <f t="shared" si="0"/>
        <v>02APR2022:09:00:00</v>
      </c>
      <c r="M34">
        <v>9</v>
      </c>
      <c r="N34">
        <f t="shared" si="1"/>
        <v>-269.14208980000012</v>
      </c>
      <c r="O34">
        <f t="shared" si="2"/>
        <v>-269.14208980000012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9.0976724381907381</v>
      </c>
      <c r="V34" s="3">
        <v>3</v>
      </c>
      <c r="W34" s="4">
        <v>28</v>
      </c>
      <c r="X34" s="4">
        <v>2</v>
      </c>
      <c r="Z34">
        <v>3</v>
      </c>
      <c r="AA34">
        <f t="shared" si="8"/>
        <v>28</v>
      </c>
      <c r="AB34">
        <f t="shared" si="9"/>
        <v>2</v>
      </c>
    </row>
    <row r="35" spans="1:28" x14ac:dyDescent="0.25">
      <c r="A35" t="s">
        <v>84</v>
      </c>
      <c r="B35">
        <v>3055.8583984000002</v>
      </c>
      <c r="C35">
        <v>2871.4899902000002</v>
      </c>
      <c r="D35">
        <v>3074.9111327999999</v>
      </c>
      <c r="E35">
        <v>3056.7214355000001</v>
      </c>
      <c r="F35">
        <v>2880.3999023000001</v>
      </c>
      <c r="G35">
        <v>2871.4899902000002</v>
      </c>
      <c r="H35">
        <v>2830.8701172000001</v>
      </c>
      <c r="I35">
        <v>2881.9299316000001</v>
      </c>
      <c r="J35">
        <v>2866.1723633000001</v>
      </c>
      <c r="L35" t="str">
        <f t="shared" si="0"/>
        <v>02APR2022:10:00:00</v>
      </c>
      <c r="M35">
        <v>10</v>
      </c>
      <c r="N35">
        <f t="shared" si="1"/>
        <v>-184.36840819999998</v>
      </c>
      <c r="O35">
        <f t="shared" si="2"/>
        <v>-184.36840819999998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6.0332772060555033</v>
      </c>
      <c r="V35" s="3">
        <v>4</v>
      </c>
      <c r="W35" s="4">
        <v>29</v>
      </c>
      <c r="X35" s="4">
        <v>1</v>
      </c>
      <c r="Z35">
        <v>4</v>
      </c>
      <c r="AA35">
        <f t="shared" si="8"/>
        <v>29</v>
      </c>
      <c r="AB35">
        <f t="shared" si="9"/>
        <v>1</v>
      </c>
    </row>
    <row r="36" spans="1:28" x14ac:dyDescent="0.25">
      <c r="A36" t="s">
        <v>85</v>
      </c>
      <c r="B36">
        <v>3205.5517577999999</v>
      </c>
      <c r="C36">
        <v>3091.25</v>
      </c>
      <c r="D36">
        <v>3259.8964844000002</v>
      </c>
      <c r="E36">
        <v>3219.3642577999999</v>
      </c>
      <c r="F36">
        <v>3106.8701172000001</v>
      </c>
      <c r="G36">
        <v>3091.25</v>
      </c>
      <c r="H36">
        <v>2993.25</v>
      </c>
      <c r="I36">
        <v>3112.3100586</v>
      </c>
      <c r="J36">
        <v>3075.9199219000002</v>
      </c>
      <c r="L36" t="str">
        <f t="shared" si="0"/>
        <v>02APR2022:11:00:00</v>
      </c>
      <c r="M36">
        <v>11</v>
      </c>
      <c r="N36">
        <f t="shared" si="1"/>
        <v>-114.3017577999999</v>
      </c>
      <c r="O36">
        <f t="shared" si="2"/>
        <v>-114.3017577999999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3.5657436359238903</v>
      </c>
      <c r="V36" s="3">
        <v>5</v>
      </c>
      <c r="W36" s="4">
        <v>30</v>
      </c>
      <c r="X36" s="4">
        <v>0</v>
      </c>
      <c r="Z36">
        <v>5</v>
      </c>
      <c r="AA36">
        <f t="shared" si="8"/>
        <v>30</v>
      </c>
      <c r="AB36">
        <f t="shared" si="9"/>
        <v>0</v>
      </c>
    </row>
    <row r="37" spans="1:28" x14ac:dyDescent="0.25">
      <c r="A37" t="s">
        <v>86</v>
      </c>
      <c r="B37">
        <v>3394.8007812999999</v>
      </c>
      <c r="C37">
        <v>3299.9599609000002</v>
      </c>
      <c r="D37">
        <v>3372.3864745999999</v>
      </c>
      <c r="E37">
        <v>3323.4819336</v>
      </c>
      <c r="F37">
        <v>3329.4299316000001</v>
      </c>
      <c r="G37">
        <v>3299.9599609000002</v>
      </c>
      <c r="H37">
        <v>3155.9099120999999</v>
      </c>
      <c r="I37">
        <v>3334.7900390999998</v>
      </c>
      <c r="J37">
        <v>3280.0224609000002</v>
      </c>
      <c r="L37" t="str">
        <f t="shared" si="0"/>
        <v>02APR2022:12:00:00</v>
      </c>
      <c r="M37">
        <v>12</v>
      </c>
      <c r="N37">
        <f t="shared" si="1"/>
        <v>-94.840820399999757</v>
      </c>
      <c r="O37">
        <f t="shared" si="2"/>
        <v>-94.840820399999757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2.7937079819947952</v>
      </c>
      <c r="V37" s="3">
        <v>6</v>
      </c>
      <c r="W37" s="4">
        <v>29</v>
      </c>
      <c r="X37" s="4">
        <v>1</v>
      </c>
      <c r="Z37">
        <v>6</v>
      </c>
      <c r="AA37">
        <f t="shared" si="8"/>
        <v>29</v>
      </c>
      <c r="AB37">
        <f t="shared" si="9"/>
        <v>1</v>
      </c>
    </row>
    <row r="38" spans="1:28" x14ac:dyDescent="0.25">
      <c r="A38" t="s">
        <v>87</v>
      </c>
      <c r="B38">
        <v>3588.5598144999999</v>
      </c>
      <c r="C38">
        <v>3520.1499023000001</v>
      </c>
      <c r="D38">
        <v>3455.0229491999999</v>
      </c>
      <c r="E38">
        <v>3439.8112793</v>
      </c>
      <c r="F38">
        <v>3560.1000976999999</v>
      </c>
      <c r="G38">
        <v>3520.1499023000001</v>
      </c>
      <c r="H38">
        <v>3352.7900390999998</v>
      </c>
      <c r="I38">
        <v>3566.6799316000001</v>
      </c>
      <c r="J38">
        <v>3499.9299316000001</v>
      </c>
      <c r="L38" t="str">
        <f t="shared" si="0"/>
        <v>02APR2022:13:00:00</v>
      </c>
      <c r="M38">
        <v>13</v>
      </c>
      <c r="N38">
        <f t="shared" si="1"/>
        <v>-68.409912199999781</v>
      </c>
      <c r="O38">
        <f t="shared" si="2"/>
        <v>-68.409912199999781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1.9063333408455796</v>
      </c>
      <c r="V38" s="3">
        <v>7</v>
      </c>
      <c r="W38" s="4">
        <v>28</v>
      </c>
      <c r="X38" s="4">
        <v>2</v>
      </c>
      <c r="Z38">
        <v>7</v>
      </c>
      <c r="AA38">
        <f t="shared" si="8"/>
        <v>28</v>
      </c>
      <c r="AB38">
        <f t="shared" si="9"/>
        <v>2</v>
      </c>
    </row>
    <row r="39" spans="1:28" x14ac:dyDescent="0.25">
      <c r="A39" t="s">
        <v>88</v>
      </c>
      <c r="B39">
        <v>3785.4221191000001</v>
      </c>
      <c r="C39">
        <v>3714.9799804999998</v>
      </c>
      <c r="D39">
        <v>3549.3901366999999</v>
      </c>
      <c r="E39">
        <v>3588.3886719000002</v>
      </c>
      <c r="F39">
        <v>3760.8100586</v>
      </c>
      <c r="G39">
        <v>3714.9799804999998</v>
      </c>
      <c r="H39">
        <v>3519.8798827999999</v>
      </c>
      <c r="I39">
        <v>3768.9699707</v>
      </c>
      <c r="J39">
        <v>3691.1599120999999</v>
      </c>
      <c r="L39" t="str">
        <f t="shared" si="0"/>
        <v>02APR2022:14:00:00</v>
      </c>
      <c r="M39">
        <v>14</v>
      </c>
      <c r="N39">
        <f t="shared" si="1"/>
        <v>-70.442138600000362</v>
      </c>
      <c r="O39">
        <f t="shared" si="2"/>
        <v>-70.442138600000362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1.8608793519901627</v>
      </c>
      <c r="V39" s="3">
        <v>8</v>
      </c>
      <c r="W39" s="4">
        <v>27</v>
      </c>
      <c r="X39" s="4">
        <v>3</v>
      </c>
      <c r="Z39">
        <v>8</v>
      </c>
      <c r="AA39">
        <f t="shared" si="8"/>
        <v>27</v>
      </c>
      <c r="AB39">
        <f t="shared" si="9"/>
        <v>3</v>
      </c>
    </row>
    <row r="40" spans="1:28" x14ac:dyDescent="0.25">
      <c r="A40" t="s">
        <v>89</v>
      </c>
      <c r="B40">
        <v>4010.6889648000001</v>
      </c>
      <c r="C40">
        <v>3877.8100586</v>
      </c>
      <c r="D40">
        <v>3691.0742187999999</v>
      </c>
      <c r="E40">
        <v>3774.8510741999999</v>
      </c>
      <c r="F40">
        <v>3926.8200683999999</v>
      </c>
      <c r="G40">
        <v>3877.8100586</v>
      </c>
      <c r="H40">
        <v>3690.6101073999998</v>
      </c>
      <c r="I40">
        <v>3924.3701172000001</v>
      </c>
      <c r="J40">
        <v>3854.9025879000001</v>
      </c>
      <c r="L40" t="str">
        <f t="shared" si="0"/>
        <v>02APR2022:15:00:00</v>
      </c>
      <c r="M40">
        <v>15</v>
      </c>
      <c r="N40">
        <f t="shared" si="1"/>
        <v>-132.87890620000007</v>
      </c>
      <c r="O40">
        <f t="shared" si="2"/>
        <v>-132.87890620000007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3.3131192013695907</v>
      </c>
      <c r="V40" s="3">
        <v>9</v>
      </c>
      <c r="W40" s="4">
        <v>28</v>
      </c>
      <c r="X40" s="4">
        <v>2</v>
      </c>
      <c r="Z40">
        <v>9</v>
      </c>
      <c r="AA40">
        <f t="shared" si="8"/>
        <v>28</v>
      </c>
      <c r="AB40">
        <f t="shared" si="9"/>
        <v>2</v>
      </c>
    </row>
    <row r="41" spans="1:28" x14ac:dyDescent="0.25">
      <c r="A41" t="s">
        <v>90</v>
      </c>
      <c r="B41">
        <v>4183.0136719000002</v>
      </c>
      <c r="C41">
        <v>3997.7299804999998</v>
      </c>
      <c r="D41">
        <v>3809.2797851999999</v>
      </c>
      <c r="E41">
        <v>3923.1997070000002</v>
      </c>
      <c r="F41">
        <v>4046.7299804999998</v>
      </c>
      <c r="G41">
        <v>3997.7299804999998</v>
      </c>
      <c r="H41">
        <v>3807.6899414</v>
      </c>
      <c r="I41">
        <v>4033.8400879000001</v>
      </c>
      <c r="J41">
        <v>3971.4975586</v>
      </c>
      <c r="L41" t="str">
        <f t="shared" si="0"/>
        <v>02APR2022:16:00:00</v>
      </c>
      <c r="M41">
        <v>16</v>
      </c>
      <c r="N41">
        <f t="shared" si="1"/>
        <v>-185.28369140000041</v>
      </c>
      <c r="O41">
        <f t="shared" si="2"/>
        <v>-185.28369140000041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4.4294306911944945</v>
      </c>
      <c r="V41" s="3">
        <v>10</v>
      </c>
      <c r="W41" s="4">
        <v>28</v>
      </c>
      <c r="X41" s="4">
        <v>2</v>
      </c>
      <c r="Z41">
        <v>10</v>
      </c>
      <c r="AA41">
        <f t="shared" si="8"/>
        <v>28</v>
      </c>
      <c r="AB41">
        <f t="shared" si="9"/>
        <v>2</v>
      </c>
    </row>
    <row r="42" spans="1:28" x14ac:dyDescent="0.25">
      <c r="A42" t="s">
        <v>91</v>
      </c>
      <c r="B42">
        <v>4329.0297852000003</v>
      </c>
      <c r="C42">
        <v>4060.5500487999998</v>
      </c>
      <c r="D42">
        <v>3919.3562012000002</v>
      </c>
      <c r="E42">
        <v>4047.6569823999998</v>
      </c>
      <c r="F42">
        <v>4110.3100586</v>
      </c>
      <c r="G42">
        <v>4060.5500487999998</v>
      </c>
      <c r="H42">
        <v>3860.8000487999998</v>
      </c>
      <c r="I42">
        <v>4084.2399902000002</v>
      </c>
      <c r="J42">
        <v>4028.9750976999999</v>
      </c>
      <c r="L42" t="str">
        <f t="shared" si="0"/>
        <v>02APR2022:17:00:00</v>
      </c>
      <c r="M42">
        <v>17</v>
      </c>
      <c r="N42">
        <f t="shared" si="1"/>
        <v>-268.47973640000055</v>
      </c>
      <c r="O42">
        <f t="shared" si="2"/>
        <v>-268.47973640000055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6.2018454416246716</v>
      </c>
      <c r="V42" s="3">
        <v>11</v>
      </c>
      <c r="W42" s="4">
        <v>27</v>
      </c>
      <c r="X42" s="4">
        <v>3</v>
      </c>
      <c r="Z42">
        <v>11</v>
      </c>
      <c r="AA42">
        <f t="shared" si="8"/>
        <v>27</v>
      </c>
      <c r="AB42">
        <f t="shared" si="9"/>
        <v>3</v>
      </c>
    </row>
    <row r="43" spans="1:28" x14ac:dyDescent="0.25">
      <c r="A43" t="s">
        <v>92</v>
      </c>
      <c r="B43">
        <v>4368.265625</v>
      </c>
      <c r="C43">
        <v>4030.8798827999999</v>
      </c>
      <c r="D43">
        <v>3957.7675780999998</v>
      </c>
      <c r="E43">
        <v>4085.1813965000001</v>
      </c>
      <c r="F43">
        <v>4081.3701172000001</v>
      </c>
      <c r="G43">
        <v>4030.8798827999999</v>
      </c>
      <c r="H43">
        <v>3836.7199707</v>
      </c>
      <c r="I43">
        <v>4032.2600097999998</v>
      </c>
      <c r="J43">
        <v>3995.3073730000001</v>
      </c>
      <c r="L43" t="str">
        <f t="shared" si="0"/>
        <v>02APR2022:18:00:00</v>
      </c>
      <c r="M43">
        <v>18</v>
      </c>
      <c r="N43">
        <f t="shared" si="1"/>
        <v>-337.3857422000001</v>
      </c>
      <c r="O43">
        <f t="shared" si="2"/>
        <v>-337.3857422000001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7.7235628774291882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93</v>
      </c>
      <c r="B44">
        <v>4269.1318358999997</v>
      </c>
      <c r="C44">
        <v>3911.3601073999998</v>
      </c>
      <c r="D44">
        <v>3893.2868652000002</v>
      </c>
      <c r="E44">
        <v>3981.9648437999999</v>
      </c>
      <c r="F44">
        <v>3957.7700195000002</v>
      </c>
      <c r="G44">
        <v>3911.3601073999998</v>
      </c>
      <c r="H44">
        <v>3763.9299316000001</v>
      </c>
      <c r="I44">
        <v>3898.1799316000001</v>
      </c>
      <c r="J44">
        <v>3882.8098144999999</v>
      </c>
      <c r="L44" t="str">
        <f t="shared" si="0"/>
        <v>02APR2022:19:00:00</v>
      </c>
      <c r="M44">
        <v>19</v>
      </c>
      <c r="N44">
        <f t="shared" si="1"/>
        <v>-357.77172849999988</v>
      </c>
      <c r="O44">
        <f t="shared" si="2"/>
        <v>-357.77172849999988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8.3804328901587084</v>
      </c>
      <c r="V44" s="3">
        <v>13</v>
      </c>
      <c r="W44" s="4">
        <v>20</v>
      </c>
      <c r="X44" s="4">
        <v>10</v>
      </c>
      <c r="Z44">
        <v>13</v>
      </c>
      <c r="AA44">
        <f t="shared" si="8"/>
        <v>20</v>
      </c>
      <c r="AB44">
        <f t="shared" si="9"/>
        <v>10</v>
      </c>
    </row>
    <row r="45" spans="1:28" x14ac:dyDescent="0.25">
      <c r="A45" t="s">
        <v>94</v>
      </c>
      <c r="B45">
        <v>4056.1931152000002</v>
      </c>
      <c r="C45">
        <v>3720.1999512000002</v>
      </c>
      <c r="D45">
        <v>3765.7805176000002</v>
      </c>
      <c r="E45">
        <v>3844.9682616999999</v>
      </c>
      <c r="F45">
        <v>3776.3601073999998</v>
      </c>
      <c r="G45">
        <v>3720.1999512000002</v>
      </c>
      <c r="H45">
        <v>3604.7299804999998</v>
      </c>
      <c r="I45">
        <v>3694.2399902000002</v>
      </c>
      <c r="J45">
        <v>3698.8825683999999</v>
      </c>
      <c r="L45" t="str">
        <f t="shared" si="0"/>
        <v>02APR2022:20:00:00</v>
      </c>
      <c r="M45">
        <v>20</v>
      </c>
      <c r="N45">
        <f t="shared" si="1"/>
        <v>-335.99316399999998</v>
      </c>
      <c r="O45">
        <f t="shared" si="2"/>
        <v>-335.99316399999998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8.2834607341774227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95</v>
      </c>
      <c r="B46">
        <v>3921.3813476999999</v>
      </c>
      <c r="C46">
        <v>3683.75</v>
      </c>
      <c r="D46">
        <v>3737.4511719000002</v>
      </c>
      <c r="E46">
        <v>3809.8620605000001</v>
      </c>
      <c r="F46">
        <v>3731.7900390999998</v>
      </c>
      <c r="G46">
        <v>3683.75</v>
      </c>
      <c r="H46">
        <v>3555.1101073999998</v>
      </c>
      <c r="I46">
        <v>3647.7299804999998</v>
      </c>
      <c r="J46">
        <v>3654.5952148000001</v>
      </c>
      <c r="L46" t="str">
        <f t="shared" si="0"/>
        <v>02APR2022:21:00:00</v>
      </c>
      <c r="M46">
        <v>21</v>
      </c>
      <c r="N46">
        <f t="shared" si="1"/>
        <v>-237.63134769999988</v>
      </c>
      <c r="O46">
        <f t="shared" si="2"/>
        <v>-237.63134769999988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6.0598887644369839</v>
      </c>
      <c r="V46" s="3">
        <v>15</v>
      </c>
      <c r="W46" s="4">
        <v>17</v>
      </c>
      <c r="X46" s="4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96</v>
      </c>
      <c r="B47">
        <v>3707.7448730000001</v>
      </c>
      <c r="C47">
        <v>3562.0900879000001</v>
      </c>
      <c r="D47">
        <v>3652.4755859000002</v>
      </c>
      <c r="E47">
        <v>3709.6987304999998</v>
      </c>
      <c r="F47">
        <v>3607.8999023000001</v>
      </c>
      <c r="G47">
        <v>3562.0900879000001</v>
      </c>
      <c r="H47">
        <v>3434.1899414</v>
      </c>
      <c r="I47">
        <v>3524.1101073999998</v>
      </c>
      <c r="J47">
        <v>3532.0725097999998</v>
      </c>
      <c r="L47" t="str">
        <f t="shared" si="0"/>
        <v>02APR2022:22:00:00</v>
      </c>
      <c r="M47">
        <v>22</v>
      </c>
      <c r="N47">
        <f t="shared" si="1"/>
        <v>-145.65478510000003</v>
      </c>
      <c r="O47">
        <f t="shared" si="2"/>
        <v>-145.65478510000003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3.9283928665282799</v>
      </c>
      <c r="V47" s="3">
        <v>16</v>
      </c>
      <c r="W47" s="4">
        <v>19</v>
      </c>
      <c r="X47" s="4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25">
      <c r="A48" t="s">
        <v>97</v>
      </c>
      <c r="B48">
        <v>3494.8569336</v>
      </c>
      <c r="C48">
        <v>3369.5800780999998</v>
      </c>
      <c r="D48">
        <v>3497.4946289</v>
      </c>
      <c r="E48">
        <v>3526.0849609000002</v>
      </c>
      <c r="F48">
        <v>3406.4099120999999</v>
      </c>
      <c r="G48">
        <v>3369.5800780999998</v>
      </c>
      <c r="H48">
        <v>3245.3601073999998</v>
      </c>
      <c r="I48">
        <v>3345.7299804999998</v>
      </c>
      <c r="J48">
        <v>3341.7700195000002</v>
      </c>
      <c r="L48" t="str">
        <f t="shared" si="0"/>
        <v>02APR2022:23:00:00</v>
      </c>
      <c r="M48">
        <v>23</v>
      </c>
      <c r="N48">
        <f t="shared" si="1"/>
        <v>-125.27685550000024</v>
      </c>
      <c r="O48">
        <f t="shared" si="2"/>
        <v>-125.27685550000024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3.5846061192254419</v>
      </c>
      <c r="V48" s="3">
        <v>17</v>
      </c>
      <c r="W48" s="4">
        <v>19</v>
      </c>
      <c r="X48" s="4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25">
      <c r="A49" t="s">
        <v>98</v>
      </c>
      <c r="B49">
        <v>3277.3842773000001</v>
      </c>
      <c r="C49">
        <v>3149.9799804999998</v>
      </c>
      <c r="D49">
        <v>3296.2307129000001</v>
      </c>
      <c r="E49">
        <v>3334.6906737999998</v>
      </c>
      <c r="F49">
        <v>3177.2199707</v>
      </c>
      <c r="G49">
        <v>3149.9799804999998</v>
      </c>
      <c r="H49">
        <v>3051.9699707</v>
      </c>
      <c r="I49">
        <v>3140.3300780999998</v>
      </c>
      <c r="J49">
        <v>3129.875</v>
      </c>
      <c r="L49" t="str">
        <f t="shared" si="0"/>
        <v>03APR2022:00:00:00</v>
      </c>
      <c r="M49">
        <v>24</v>
      </c>
      <c r="N49">
        <f t="shared" si="1"/>
        <v>-127.40429680000034</v>
      </c>
      <c r="O49">
        <f t="shared" si="2"/>
        <v>-127.40429680000034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3.8873774333524151</v>
      </c>
      <c r="V49" s="3">
        <v>18</v>
      </c>
      <c r="W49" s="4">
        <v>21</v>
      </c>
      <c r="X49" s="4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25">
      <c r="A50" t="s">
        <v>99</v>
      </c>
      <c r="B50">
        <v>3179.0996094000002</v>
      </c>
      <c r="C50">
        <v>3002.4699707</v>
      </c>
      <c r="D50">
        <v>3096.3408202999999</v>
      </c>
      <c r="E50">
        <v>3053.5229491999999</v>
      </c>
      <c r="F50">
        <v>3002.4699707</v>
      </c>
      <c r="G50">
        <v>2991.1799316000001</v>
      </c>
      <c r="H50">
        <v>2990.9199219000002</v>
      </c>
      <c r="I50">
        <v>2961.8200683999999</v>
      </c>
      <c r="J50">
        <v>2986.5976562999999</v>
      </c>
      <c r="L50" t="str">
        <f t="shared" si="0"/>
        <v>03APR2022:01:00:00</v>
      </c>
      <c r="M50">
        <v>1</v>
      </c>
      <c r="N50">
        <f t="shared" si="1"/>
        <v>-176.62963870000021</v>
      </c>
      <c r="O50">
        <f t="shared" si="2"/>
        <v>-176.62963870000021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5.5559642792487391</v>
      </c>
      <c r="V50" s="3">
        <v>19</v>
      </c>
      <c r="W50" s="4">
        <v>21</v>
      </c>
      <c r="X50" s="4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25">
      <c r="A51" t="s">
        <v>100</v>
      </c>
      <c r="B51">
        <v>2995.9775390999998</v>
      </c>
      <c r="C51">
        <v>2803.25</v>
      </c>
      <c r="D51">
        <v>2936.9138183999999</v>
      </c>
      <c r="E51">
        <v>2895.0502929999998</v>
      </c>
      <c r="F51">
        <v>2803.25</v>
      </c>
      <c r="G51">
        <v>2793.9099120999999</v>
      </c>
      <c r="H51">
        <v>2793.5500487999998</v>
      </c>
      <c r="I51">
        <v>2777.1398926000002</v>
      </c>
      <c r="J51">
        <v>2791.9624023000001</v>
      </c>
      <c r="L51" t="str">
        <f t="shared" si="0"/>
        <v>03APR2022:02:00:00</v>
      </c>
      <c r="M51">
        <v>2</v>
      </c>
      <c r="N51">
        <f t="shared" si="1"/>
        <v>-192.72753909999983</v>
      </c>
      <c r="O51">
        <f t="shared" si="2"/>
        <v>-192.72753909999983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6.432876634912815</v>
      </c>
      <c r="V51" s="3">
        <v>20</v>
      </c>
      <c r="W51" s="4">
        <v>22</v>
      </c>
      <c r="X51" s="4">
        <v>8</v>
      </c>
      <c r="Z51">
        <v>20</v>
      </c>
      <c r="AA51">
        <f t="shared" si="8"/>
        <v>22</v>
      </c>
      <c r="AB51">
        <f t="shared" si="9"/>
        <v>8</v>
      </c>
    </row>
    <row r="52" spans="1:28" x14ac:dyDescent="0.25">
      <c r="A52" t="s">
        <v>101</v>
      </c>
      <c r="B52">
        <v>2858.8710937999999</v>
      </c>
      <c r="C52">
        <v>2670.0200195000002</v>
      </c>
      <c r="D52">
        <v>2816.4460448999998</v>
      </c>
      <c r="E52">
        <v>2787.8210448999998</v>
      </c>
      <c r="F52">
        <v>2670.0200195000002</v>
      </c>
      <c r="G52">
        <v>2657.1000976999999</v>
      </c>
      <c r="H52">
        <v>2658.8100586</v>
      </c>
      <c r="I52">
        <v>2650.6201172000001</v>
      </c>
      <c r="J52">
        <v>2659.1376952999999</v>
      </c>
      <c r="L52" t="str">
        <f t="shared" si="0"/>
        <v>03APR2022:03:00:00</v>
      </c>
      <c r="M52">
        <v>3</v>
      </c>
      <c r="N52">
        <f t="shared" si="1"/>
        <v>-188.85107429999971</v>
      </c>
      <c r="O52">
        <f t="shared" si="2"/>
        <v>-188.85107429999971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6.6057918704190204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25">
      <c r="A53" t="s">
        <v>102</v>
      </c>
      <c r="B53">
        <v>2771.3156737999998</v>
      </c>
      <c r="C53">
        <v>2593.6201172000001</v>
      </c>
      <c r="D53">
        <v>2734.3586426000002</v>
      </c>
      <c r="E53">
        <v>2713.5012207</v>
      </c>
      <c r="F53">
        <v>2593.6201172000001</v>
      </c>
      <c r="G53">
        <v>2578.5300293</v>
      </c>
      <c r="H53">
        <v>2588.7600097999998</v>
      </c>
      <c r="I53">
        <v>2565.25</v>
      </c>
      <c r="J53">
        <v>2581.5400390999998</v>
      </c>
      <c r="L53" t="str">
        <f t="shared" si="0"/>
        <v>03APR2022:04:00:00</v>
      </c>
      <c r="M53">
        <v>4</v>
      </c>
      <c r="N53">
        <f t="shared" si="1"/>
        <v>-177.69555659999969</v>
      </c>
      <c r="O53">
        <f t="shared" si="2"/>
        <v>-177.69555659999969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6.4119565403512961</v>
      </c>
      <c r="V53" s="3">
        <v>22</v>
      </c>
      <c r="W53" s="4">
        <v>24</v>
      </c>
      <c r="X53" s="4">
        <v>6</v>
      </c>
      <c r="Z53">
        <v>22</v>
      </c>
      <c r="AA53">
        <f t="shared" si="8"/>
        <v>24</v>
      </c>
      <c r="AB53">
        <f t="shared" si="9"/>
        <v>6</v>
      </c>
    </row>
    <row r="54" spans="1:28" x14ac:dyDescent="0.25">
      <c r="A54" t="s">
        <v>103</v>
      </c>
      <c r="B54">
        <v>2737.5778808999999</v>
      </c>
      <c r="C54">
        <v>2538.1599120999999</v>
      </c>
      <c r="D54">
        <v>2698.5388183999999</v>
      </c>
      <c r="E54">
        <v>2696.5383301000002</v>
      </c>
      <c r="F54">
        <v>2538.1599120999999</v>
      </c>
      <c r="G54">
        <v>2522.4799804999998</v>
      </c>
      <c r="H54">
        <v>2541.4399414</v>
      </c>
      <c r="I54">
        <v>2510.7199707</v>
      </c>
      <c r="J54">
        <v>2528.1999512000002</v>
      </c>
      <c r="L54" t="str">
        <f t="shared" si="0"/>
        <v>03APR2022:05:00:00</v>
      </c>
      <c r="M54">
        <v>5</v>
      </c>
      <c r="N54">
        <f t="shared" si="1"/>
        <v>-199.41796879999993</v>
      </c>
      <c r="O54">
        <f t="shared" si="2"/>
        <v>-199.41796879999993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7.2844674188571297</v>
      </c>
      <c r="V54" s="3">
        <v>23</v>
      </c>
      <c r="W54" s="4">
        <v>23</v>
      </c>
      <c r="X54" s="4">
        <v>7</v>
      </c>
      <c r="Z54">
        <v>23</v>
      </c>
      <c r="AA54">
        <f t="shared" si="8"/>
        <v>23</v>
      </c>
      <c r="AB54">
        <f t="shared" si="9"/>
        <v>7</v>
      </c>
    </row>
    <row r="55" spans="1:28" x14ac:dyDescent="0.25">
      <c r="A55" t="s">
        <v>104</v>
      </c>
      <c r="B55">
        <v>2727.9355469000002</v>
      </c>
      <c r="C55">
        <v>2513.8000487999998</v>
      </c>
      <c r="D55">
        <v>2705.0209961</v>
      </c>
      <c r="E55">
        <v>2729.8994140999998</v>
      </c>
      <c r="F55">
        <v>2513.8000487999998</v>
      </c>
      <c r="G55">
        <v>2497.2800293</v>
      </c>
      <c r="H55">
        <v>2505.1799316000001</v>
      </c>
      <c r="I55">
        <v>2488.1398926000002</v>
      </c>
      <c r="J55">
        <v>2501.0998534999999</v>
      </c>
      <c r="L55" t="str">
        <f t="shared" si="0"/>
        <v>03APR2022:06:00:00</v>
      </c>
      <c r="M55">
        <v>6</v>
      </c>
      <c r="N55">
        <f t="shared" si="1"/>
        <v>-214.1354981000004</v>
      </c>
      <c r="O55">
        <f t="shared" si="2"/>
        <v>-214.1354981000004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7.8497271808104827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105</v>
      </c>
      <c r="B56">
        <v>2760.5161133000001</v>
      </c>
      <c r="C56">
        <v>2527.1699219000002</v>
      </c>
      <c r="D56">
        <v>2725.4931640999998</v>
      </c>
      <c r="E56">
        <v>2757.3618164</v>
      </c>
      <c r="F56">
        <v>2527.1699219000002</v>
      </c>
      <c r="G56">
        <v>2508.1799316000001</v>
      </c>
      <c r="H56">
        <v>2510.3601073999998</v>
      </c>
      <c r="I56">
        <v>2504.2299804999998</v>
      </c>
      <c r="J56">
        <v>2512.4848633000001</v>
      </c>
      <c r="L56" t="str">
        <f t="shared" si="0"/>
        <v>03APR2022:07:00:00</v>
      </c>
      <c r="M56">
        <v>7</v>
      </c>
      <c r="N56">
        <f t="shared" si="1"/>
        <v>-233.34619139999995</v>
      </c>
      <c r="O56">
        <f t="shared" si="2"/>
        <v>-233.34619139999995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8.4529914632902194</v>
      </c>
      <c r="V56" s="3" t="s">
        <v>24</v>
      </c>
      <c r="W56" s="4"/>
      <c r="X56" s="4"/>
    </row>
    <row r="57" spans="1:28" x14ac:dyDescent="0.25">
      <c r="A57" t="s">
        <v>106</v>
      </c>
      <c r="B57">
        <v>2784.1345215000001</v>
      </c>
      <c r="C57">
        <v>2558.4299316000001</v>
      </c>
      <c r="D57">
        <v>2760.7163086</v>
      </c>
      <c r="E57">
        <v>2800.2036133000001</v>
      </c>
      <c r="F57">
        <v>2558.4299316000001</v>
      </c>
      <c r="G57">
        <v>2540.8701172000001</v>
      </c>
      <c r="H57">
        <v>2536.6699219000002</v>
      </c>
      <c r="I57">
        <v>2543.9799804999998</v>
      </c>
      <c r="J57">
        <v>2544.9873047000001</v>
      </c>
      <c r="L57" t="str">
        <f t="shared" si="0"/>
        <v>03APR2022:08:00:00</v>
      </c>
      <c r="M57">
        <v>8</v>
      </c>
      <c r="N57">
        <f t="shared" si="1"/>
        <v>-225.70458989999997</v>
      </c>
      <c r="O57">
        <f t="shared" si="2"/>
        <v>-225.70458989999997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8.1068133797787105</v>
      </c>
      <c r="V57" s="3" t="s">
        <v>13</v>
      </c>
      <c r="W57" s="4">
        <v>579</v>
      </c>
      <c r="X57" s="4">
        <v>141</v>
      </c>
    </row>
    <row r="58" spans="1:28" x14ac:dyDescent="0.25">
      <c r="A58" t="s">
        <v>107</v>
      </c>
      <c r="B58">
        <v>2909.6293945000002</v>
      </c>
      <c r="C58">
        <v>2653.6499023000001</v>
      </c>
      <c r="D58">
        <v>2888.9211426000002</v>
      </c>
      <c r="E58">
        <v>2923.2348633000001</v>
      </c>
      <c r="F58">
        <v>2653.6499023000001</v>
      </c>
      <c r="G58">
        <v>2647.0400390999998</v>
      </c>
      <c r="H58">
        <v>2598.5100097999998</v>
      </c>
      <c r="I58">
        <v>2681.0400390999998</v>
      </c>
      <c r="J58">
        <v>2645.0600586</v>
      </c>
      <c r="L58" t="str">
        <f t="shared" si="0"/>
        <v>03APR2022:09:00:00</v>
      </c>
      <c r="M58">
        <v>9</v>
      </c>
      <c r="N58">
        <f t="shared" si="1"/>
        <v>-255.9794922000001</v>
      </c>
      <c r="O58">
        <f t="shared" si="2"/>
        <v>-255.9794922000001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8.7976665579428008</v>
      </c>
    </row>
    <row r="59" spans="1:28" x14ac:dyDescent="0.25">
      <c r="A59" t="s">
        <v>108</v>
      </c>
      <c r="B59">
        <v>3137.1530762000002</v>
      </c>
      <c r="C59">
        <v>2841.6101073999998</v>
      </c>
      <c r="D59">
        <v>3076.1237793</v>
      </c>
      <c r="E59">
        <v>3076.4619140999998</v>
      </c>
      <c r="F59">
        <v>2841.6101073999998</v>
      </c>
      <c r="G59">
        <v>2843.5</v>
      </c>
      <c r="H59">
        <v>2726.0200195000002</v>
      </c>
      <c r="I59">
        <v>2913.3500976999999</v>
      </c>
      <c r="J59">
        <v>2831.1201172000001</v>
      </c>
      <c r="L59" t="str">
        <f t="shared" si="0"/>
        <v>03APR2022:10:00:00</v>
      </c>
      <c r="M59">
        <v>10</v>
      </c>
      <c r="N59">
        <f t="shared" si="1"/>
        <v>-295.54296880000038</v>
      </c>
      <c r="O59">
        <f t="shared" si="2"/>
        <v>-295.54296880000038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9.420737899024946</v>
      </c>
    </row>
    <row r="60" spans="1:28" x14ac:dyDescent="0.25">
      <c r="A60" t="s">
        <v>109</v>
      </c>
      <c r="B60">
        <v>3339.5417480000001</v>
      </c>
      <c r="C60">
        <v>3055.2199707</v>
      </c>
      <c r="D60">
        <v>3207.3520508000001</v>
      </c>
      <c r="E60">
        <v>3150.6459961</v>
      </c>
      <c r="F60">
        <v>3055.2199707</v>
      </c>
      <c r="G60">
        <v>3048.8999023000001</v>
      </c>
      <c r="H60">
        <v>2849.8100586</v>
      </c>
      <c r="I60">
        <v>3134.7299804999998</v>
      </c>
      <c r="J60">
        <v>3022.1650390999998</v>
      </c>
      <c r="L60" t="str">
        <f t="shared" si="0"/>
        <v>03APR2022:11:00:00</v>
      </c>
      <c r="M60">
        <v>11</v>
      </c>
      <c r="N60">
        <f t="shared" si="1"/>
        <v>-284.32177730000012</v>
      </c>
      <c r="O60">
        <f t="shared" si="2"/>
        <v>-284.32177730000012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8.513796165904381</v>
      </c>
    </row>
    <row r="61" spans="1:28" x14ac:dyDescent="0.25">
      <c r="A61" t="s">
        <v>110</v>
      </c>
      <c r="B61">
        <v>3540.8305664</v>
      </c>
      <c r="C61">
        <v>3272.1499023000001</v>
      </c>
      <c r="D61">
        <v>3333.8793945000002</v>
      </c>
      <c r="E61">
        <v>3263.3798827999999</v>
      </c>
      <c r="F61">
        <v>3272.1499023000001</v>
      </c>
      <c r="G61">
        <v>3255.3898926000002</v>
      </c>
      <c r="H61">
        <v>2980.5200195000002</v>
      </c>
      <c r="I61">
        <v>3355</v>
      </c>
      <c r="J61">
        <v>3215.7651366999999</v>
      </c>
      <c r="L61" t="str">
        <f t="shared" si="0"/>
        <v>03APR2022:12:00:00</v>
      </c>
      <c r="M61">
        <v>12</v>
      </c>
      <c r="N61">
        <f t="shared" si="1"/>
        <v>-268.68066409999983</v>
      </c>
      <c r="O61">
        <f t="shared" si="2"/>
        <v>-268.68066409999983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7.5880689307641829</v>
      </c>
    </row>
    <row r="62" spans="1:28" x14ac:dyDescent="0.25">
      <c r="A62" t="s">
        <v>111</v>
      </c>
      <c r="B62">
        <v>3744.1027832</v>
      </c>
      <c r="C62">
        <v>3499.8701172000001</v>
      </c>
      <c r="D62">
        <v>3464.1496582</v>
      </c>
      <c r="E62">
        <v>3422.0976562999999</v>
      </c>
      <c r="F62">
        <v>3499.8701172000001</v>
      </c>
      <c r="G62">
        <v>3471.2299804999998</v>
      </c>
      <c r="H62">
        <v>3132.4799804999998</v>
      </c>
      <c r="I62">
        <v>3586.6499023000001</v>
      </c>
      <c r="J62">
        <v>3422.5576172000001</v>
      </c>
      <c r="L62" t="str">
        <f t="shared" si="0"/>
        <v>03APR2022:13:00:00</v>
      </c>
      <c r="M62">
        <v>13</v>
      </c>
      <c r="N62">
        <f t="shared" si="1"/>
        <v>-244.23266599999988</v>
      </c>
      <c r="O62">
        <f t="shared" si="2"/>
        <v>-244.23266599999988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6.5231293087328055</v>
      </c>
    </row>
    <row r="63" spans="1:28" x14ac:dyDescent="0.25">
      <c r="A63" t="s">
        <v>112</v>
      </c>
      <c r="B63">
        <v>3968.7072754000001</v>
      </c>
      <c r="C63">
        <v>3700.6899414</v>
      </c>
      <c r="D63">
        <v>3620.0798340000001</v>
      </c>
      <c r="E63">
        <v>3654.8173827999999</v>
      </c>
      <c r="F63">
        <v>3700.6899414</v>
      </c>
      <c r="G63">
        <v>3670</v>
      </c>
      <c r="H63">
        <v>3273.7800293</v>
      </c>
      <c r="I63">
        <v>3805.5200195000002</v>
      </c>
      <c r="J63">
        <v>3612.4975586</v>
      </c>
      <c r="L63" t="str">
        <f t="shared" si="0"/>
        <v>03APR2022:14:00:00</v>
      </c>
      <c r="M63">
        <v>14</v>
      </c>
      <c r="N63">
        <f t="shared" si="1"/>
        <v>-268.01733400000012</v>
      </c>
      <c r="O63">
        <f t="shared" si="2"/>
        <v>-268.01733400000012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6.7532653683304726</v>
      </c>
    </row>
    <row r="64" spans="1:28" x14ac:dyDescent="0.25">
      <c r="A64" t="s">
        <v>113</v>
      </c>
      <c r="B64">
        <v>4187.2832030999998</v>
      </c>
      <c r="C64">
        <v>3868.4099120999999</v>
      </c>
      <c r="D64">
        <v>3739.7797851999999</v>
      </c>
      <c r="E64">
        <v>3821.3488769999999</v>
      </c>
      <c r="F64">
        <v>3868.4099120999999</v>
      </c>
      <c r="G64">
        <v>3834.6101073999998</v>
      </c>
      <c r="H64">
        <v>3436.3500976999999</v>
      </c>
      <c r="I64">
        <v>3970.6499023000001</v>
      </c>
      <c r="J64">
        <v>3777.5048827999999</v>
      </c>
      <c r="L64" t="str">
        <f t="shared" si="0"/>
        <v>03APR2022:15:00:00</v>
      </c>
      <c r="M64">
        <v>15</v>
      </c>
      <c r="N64">
        <f t="shared" si="1"/>
        <v>-318.87329099999988</v>
      </c>
      <c r="O64">
        <f t="shared" si="2"/>
        <v>-318.87329099999988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7.6152788224098682</v>
      </c>
    </row>
    <row r="65" spans="1:19" x14ac:dyDescent="0.25">
      <c r="A65" t="s">
        <v>114</v>
      </c>
      <c r="B65">
        <v>4338.2329102000003</v>
      </c>
      <c r="C65">
        <v>3992.9699707</v>
      </c>
      <c r="D65">
        <v>3829.2104491999999</v>
      </c>
      <c r="E65">
        <v>3957.8173827999999</v>
      </c>
      <c r="F65">
        <v>3992.9699707</v>
      </c>
      <c r="G65">
        <v>3958.6999512000002</v>
      </c>
      <c r="H65">
        <v>3580.5600586</v>
      </c>
      <c r="I65">
        <v>4091.1201172000001</v>
      </c>
      <c r="J65">
        <v>3905.8376465000001</v>
      </c>
      <c r="L65" t="str">
        <f t="shared" si="0"/>
        <v>03APR2022:16:00:00</v>
      </c>
      <c r="M65">
        <v>16</v>
      </c>
      <c r="N65">
        <f t="shared" si="1"/>
        <v>-345.26293950000036</v>
      </c>
      <c r="O65">
        <f t="shared" si="2"/>
        <v>-345.26293950000036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7.9586077245466083</v>
      </c>
    </row>
    <row r="66" spans="1:19" x14ac:dyDescent="0.25">
      <c r="A66" t="s">
        <v>115</v>
      </c>
      <c r="B66">
        <v>4450.3891602000003</v>
      </c>
      <c r="C66">
        <v>4050</v>
      </c>
      <c r="D66">
        <v>3950.9245605000001</v>
      </c>
      <c r="E66">
        <v>4106.1640625</v>
      </c>
      <c r="F66">
        <v>4050</v>
      </c>
      <c r="G66">
        <v>4019.7299804999998</v>
      </c>
      <c r="H66">
        <v>3688.7099609000002</v>
      </c>
      <c r="I66">
        <v>4147.7700194999998</v>
      </c>
      <c r="J66">
        <v>3976.5522461</v>
      </c>
      <c r="L66" t="str">
        <f t="shared" si="0"/>
        <v>03APR2022:17:00:00</v>
      </c>
      <c r="M66">
        <v>17</v>
      </c>
      <c r="N66">
        <f t="shared" si="1"/>
        <v>-400.38916020000033</v>
      </c>
      <c r="O66">
        <f t="shared" si="2"/>
        <v>-400.38916020000033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8.9967224390328795</v>
      </c>
    </row>
    <row r="67" spans="1:19" x14ac:dyDescent="0.25">
      <c r="A67" t="s">
        <v>116</v>
      </c>
      <c r="B67">
        <v>4478.5410155999998</v>
      </c>
      <c r="C67">
        <v>4024.9499512000002</v>
      </c>
      <c r="D67">
        <v>3960.8930664</v>
      </c>
      <c r="E67">
        <v>4107.7670897999997</v>
      </c>
      <c r="F67">
        <v>4024.9499512000002</v>
      </c>
      <c r="G67">
        <v>3998.0800780999998</v>
      </c>
      <c r="H67">
        <v>3711.5900879000001</v>
      </c>
      <c r="I67">
        <v>4105.0898438000004</v>
      </c>
      <c r="J67">
        <v>3959.9274902000002</v>
      </c>
      <c r="L67" t="str">
        <f t="shared" ref="L67:L130" si="10">A67</f>
        <v>03APR2022:18:00:00</v>
      </c>
      <c r="M67">
        <v>18</v>
      </c>
      <c r="N67">
        <f t="shared" ref="N67:N130" si="11">C67-B67</f>
        <v>-453.5910643999996</v>
      </c>
      <c r="O67">
        <f t="shared" ref="O67:O130" si="12">IF(N67&lt;0,N67,"")</f>
        <v>-453.5910643999996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10.128098923734676</v>
      </c>
    </row>
    <row r="68" spans="1:19" x14ac:dyDescent="0.25">
      <c r="A68" t="s">
        <v>117</v>
      </c>
      <c r="B68">
        <v>4417.6723633000001</v>
      </c>
      <c r="C68">
        <v>3911.9299316000001</v>
      </c>
      <c r="D68">
        <v>3902.1625976999999</v>
      </c>
      <c r="E68">
        <v>3982.2900390999998</v>
      </c>
      <c r="F68">
        <v>3911.9299316000001</v>
      </c>
      <c r="G68">
        <v>3886.1999512000002</v>
      </c>
      <c r="H68">
        <v>3686.0100097999998</v>
      </c>
      <c r="I68">
        <v>3974.5700683999999</v>
      </c>
      <c r="J68">
        <v>3864.6774902000002</v>
      </c>
      <c r="L68" t="str">
        <f t="shared" si="10"/>
        <v>03APR2022:19:00:00</v>
      </c>
      <c r="M68">
        <v>19</v>
      </c>
      <c r="N68">
        <f t="shared" si="11"/>
        <v>-505.7424317</v>
      </c>
      <c r="O68">
        <f t="shared" si="12"/>
        <v>-505.7424317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11.448165235192103</v>
      </c>
    </row>
    <row r="69" spans="1:19" x14ac:dyDescent="0.25">
      <c r="A69" t="s">
        <v>118</v>
      </c>
      <c r="B69">
        <v>4240.9731444999998</v>
      </c>
      <c r="C69">
        <v>3765.2199707</v>
      </c>
      <c r="D69">
        <v>3829.7607422000001</v>
      </c>
      <c r="E69">
        <v>3884.9797362999998</v>
      </c>
      <c r="F69">
        <v>3765.2199707</v>
      </c>
      <c r="G69">
        <v>3735.7800293</v>
      </c>
      <c r="H69">
        <v>3579.2800293</v>
      </c>
      <c r="I69">
        <v>3787.8300780999998</v>
      </c>
      <c r="J69">
        <v>3717.0275879000001</v>
      </c>
      <c r="L69" t="str">
        <f t="shared" si="10"/>
        <v>03APR2022:20:00:00</v>
      </c>
      <c r="M69">
        <v>20</v>
      </c>
      <c r="N69">
        <f t="shared" si="11"/>
        <v>-475.75317379999979</v>
      </c>
      <c r="O69">
        <f t="shared" si="12"/>
        <v>-475.75317379999979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11.218019015682541</v>
      </c>
    </row>
    <row r="70" spans="1:19" x14ac:dyDescent="0.25">
      <c r="A70" t="s">
        <v>119</v>
      </c>
      <c r="B70">
        <v>4163.1679688000004</v>
      </c>
      <c r="C70">
        <v>3757.75</v>
      </c>
      <c r="D70">
        <v>3853.4377441000001</v>
      </c>
      <c r="E70">
        <v>3864.7229004000001</v>
      </c>
      <c r="F70">
        <v>3757.75</v>
      </c>
      <c r="G70">
        <v>3729.2299804999998</v>
      </c>
      <c r="H70">
        <v>3596.6999512000002</v>
      </c>
      <c r="I70">
        <v>3758.1201172000001</v>
      </c>
      <c r="J70">
        <v>3710.4499512000002</v>
      </c>
      <c r="L70" t="str">
        <f t="shared" si="10"/>
        <v>03APR2022:21:00:00</v>
      </c>
      <c r="M70">
        <v>21</v>
      </c>
      <c r="N70">
        <f t="shared" si="11"/>
        <v>-405.41796880000038</v>
      </c>
      <c r="O70">
        <f t="shared" si="12"/>
        <v>-405.41796880000038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9.7382083028674646</v>
      </c>
    </row>
    <row r="71" spans="1:19" x14ac:dyDescent="0.25">
      <c r="A71" t="s">
        <v>120</v>
      </c>
      <c r="B71">
        <v>4032.7763672000001</v>
      </c>
      <c r="C71">
        <v>3652.3798827999999</v>
      </c>
      <c r="D71">
        <v>3724.6240234000002</v>
      </c>
      <c r="E71">
        <v>3702.6940918</v>
      </c>
      <c r="F71">
        <v>3652.3798827999999</v>
      </c>
      <c r="G71">
        <v>3626.4499512000002</v>
      </c>
      <c r="H71">
        <v>3513.6599120999999</v>
      </c>
      <c r="I71">
        <v>3649.6201172000001</v>
      </c>
      <c r="J71">
        <v>3610.5275879000001</v>
      </c>
      <c r="L71" t="str">
        <f t="shared" si="10"/>
        <v>03APR2022:22:00:00</v>
      </c>
      <c r="M71">
        <v>22</v>
      </c>
      <c r="N71">
        <f t="shared" si="11"/>
        <v>-380.39648440000019</v>
      </c>
      <c r="O71">
        <f t="shared" si="12"/>
        <v>-380.39648440000019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9.4326203529136823</v>
      </c>
    </row>
    <row r="72" spans="1:19" x14ac:dyDescent="0.25">
      <c r="A72" t="s">
        <v>121</v>
      </c>
      <c r="B72">
        <v>3786.2333984000002</v>
      </c>
      <c r="C72">
        <v>3437.0900879000001</v>
      </c>
      <c r="D72">
        <v>3517.5034179999998</v>
      </c>
      <c r="E72">
        <v>3492.7998047000001</v>
      </c>
      <c r="F72">
        <v>3437.0900879000001</v>
      </c>
      <c r="G72">
        <v>3416.5700683999999</v>
      </c>
      <c r="H72">
        <v>3334.2700195000002</v>
      </c>
      <c r="I72">
        <v>3441.8000487999998</v>
      </c>
      <c r="J72">
        <v>3407.4323730000001</v>
      </c>
      <c r="L72" t="str">
        <f t="shared" si="10"/>
        <v>03APR2022:23:00:00</v>
      </c>
      <c r="M72">
        <v>23</v>
      </c>
      <c r="N72">
        <f t="shared" si="11"/>
        <v>-349.1433105000001</v>
      </c>
      <c r="O72">
        <f t="shared" si="12"/>
        <v>-349.1433105000001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9.2213890101846943</v>
      </c>
    </row>
    <row r="73" spans="1:19" x14ac:dyDescent="0.25">
      <c r="A73" t="s">
        <v>122</v>
      </c>
      <c r="B73">
        <v>3486.8554687999999</v>
      </c>
      <c r="C73">
        <v>3174.6499023000001</v>
      </c>
      <c r="D73">
        <v>3245.1064452999999</v>
      </c>
      <c r="E73">
        <v>3234.6337890999998</v>
      </c>
      <c r="F73">
        <v>3174.6499023000001</v>
      </c>
      <c r="G73">
        <v>3152.7800293</v>
      </c>
      <c r="H73">
        <v>3106.4399414</v>
      </c>
      <c r="I73">
        <v>3177.3000487999998</v>
      </c>
      <c r="J73">
        <v>3152.7922362999998</v>
      </c>
      <c r="L73" t="str">
        <f t="shared" si="10"/>
        <v>04APR2022:00:00:00</v>
      </c>
      <c r="M73">
        <v>24</v>
      </c>
      <c r="N73">
        <f t="shared" si="11"/>
        <v>-312.2055664999998</v>
      </c>
      <c r="O73">
        <f t="shared" si="12"/>
        <v>-312.2055664999998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8.9537857044428986</v>
      </c>
    </row>
    <row r="74" spans="1:19" x14ac:dyDescent="0.25">
      <c r="A74" t="s">
        <v>123</v>
      </c>
      <c r="B74">
        <v>3130.5639648000001</v>
      </c>
      <c r="C74">
        <v>3036.2600097999998</v>
      </c>
      <c r="D74">
        <v>3053.8999023000001</v>
      </c>
      <c r="E74">
        <v>3047.7280273000001</v>
      </c>
      <c r="F74">
        <v>3039.6499023000001</v>
      </c>
      <c r="G74">
        <v>3036.2600097999998</v>
      </c>
      <c r="H74">
        <v>3046.4099120999999</v>
      </c>
      <c r="I74">
        <v>2996.7099609000002</v>
      </c>
      <c r="J74">
        <v>3029.7575683999999</v>
      </c>
      <c r="L74" t="str">
        <f t="shared" si="10"/>
        <v>04APR2022:01:00:00</v>
      </c>
      <c r="M74">
        <v>1</v>
      </c>
      <c r="N74">
        <f t="shared" si="11"/>
        <v>-94.303955000000315</v>
      </c>
      <c r="O74">
        <f t="shared" si="12"/>
        <v>-94.303955000000315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3.0123631416049035</v>
      </c>
    </row>
    <row r="75" spans="1:19" x14ac:dyDescent="0.25">
      <c r="A75" t="s">
        <v>124</v>
      </c>
      <c r="B75">
        <v>2905.0522461</v>
      </c>
      <c r="C75">
        <v>2838.7299804999998</v>
      </c>
      <c r="D75">
        <v>2858.0898437999999</v>
      </c>
      <c r="E75">
        <v>2847.1076659999999</v>
      </c>
      <c r="F75">
        <v>2849.1799316000001</v>
      </c>
      <c r="G75">
        <v>2838.7299804999998</v>
      </c>
      <c r="H75">
        <v>2851.8898926000002</v>
      </c>
      <c r="I75">
        <v>2819.0200195000002</v>
      </c>
      <c r="J75">
        <v>2839.7050780999998</v>
      </c>
      <c r="L75" t="str">
        <f t="shared" si="10"/>
        <v>04APR2022:02:00:00</v>
      </c>
      <c r="M75">
        <v>2</v>
      </c>
      <c r="N75">
        <f t="shared" si="11"/>
        <v>-66.322265600000264</v>
      </c>
      <c r="O75">
        <f t="shared" si="12"/>
        <v>-66.322265600000264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2.2829973433020752</v>
      </c>
    </row>
    <row r="76" spans="1:19" x14ac:dyDescent="0.25">
      <c r="A76" t="s">
        <v>125</v>
      </c>
      <c r="B76">
        <v>2824.7065429999998</v>
      </c>
      <c r="C76">
        <v>2708.2299804999998</v>
      </c>
      <c r="D76">
        <v>2750.9335937999999</v>
      </c>
      <c r="E76">
        <v>2746.734375</v>
      </c>
      <c r="F76">
        <v>2723.4199219000002</v>
      </c>
      <c r="G76">
        <v>2708.2299804999998</v>
      </c>
      <c r="H76">
        <v>2720.8000487999998</v>
      </c>
      <c r="I76">
        <v>2712.4899902000002</v>
      </c>
      <c r="J76">
        <v>2716.2351073999998</v>
      </c>
      <c r="L76" t="str">
        <f t="shared" si="10"/>
        <v>04APR2022:03:00:00</v>
      </c>
      <c r="M76">
        <v>3</v>
      </c>
      <c r="N76">
        <f t="shared" si="11"/>
        <v>-116.4765625</v>
      </c>
      <c r="O76">
        <f t="shared" si="12"/>
        <v>-116.4765625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4.123492501854555</v>
      </c>
    </row>
    <row r="77" spans="1:19" x14ac:dyDescent="0.25">
      <c r="A77" t="s">
        <v>126</v>
      </c>
      <c r="B77">
        <v>2796.3286133000001</v>
      </c>
      <c r="C77">
        <v>2645.8300780999998</v>
      </c>
      <c r="D77">
        <v>2709.8115234000002</v>
      </c>
      <c r="E77">
        <v>2706.4951172000001</v>
      </c>
      <c r="F77">
        <v>2661.3100586</v>
      </c>
      <c r="G77">
        <v>2645.8300780999998</v>
      </c>
      <c r="H77">
        <v>2654.9599609000002</v>
      </c>
      <c r="I77">
        <v>2644.4099120999999</v>
      </c>
      <c r="J77">
        <v>2651.6274414</v>
      </c>
      <c r="L77" t="str">
        <f t="shared" si="10"/>
        <v>04APR2022:04:00:00</v>
      </c>
      <c r="M77">
        <v>4</v>
      </c>
      <c r="N77">
        <f t="shared" si="11"/>
        <v>-150.49853520000033</v>
      </c>
      <c r="O77">
        <f t="shared" si="12"/>
        <v>-150.49853520000033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5.3820046214952599</v>
      </c>
    </row>
    <row r="78" spans="1:19" x14ac:dyDescent="0.25">
      <c r="A78" t="s">
        <v>127</v>
      </c>
      <c r="B78">
        <v>2792.6069336</v>
      </c>
      <c r="C78">
        <v>2644.4299316000001</v>
      </c>
      <c r="D78">
        <v>2726.8879394999999</v>
      </c>
      <c r="E78">
        <v>2736.3312987999998</v>
      </c>
      <c r="F78">
        <v>2662.8200683999999</v>
      </c>
      <c r="G78">
        <v>2644.4299316000001</v>
      </c>
      <c r="H78">
        <v>2680.7399902000002</v>
      </c>
      <c r="I78">
        <v>2634.2199707</v>
      </c>
      <c r="J78">
        <v>2655.5524902000002</v>
      </c>
      <c r="L78" t="str">
        <f t="shared" si="10"/>
        <v>04APR2022:05:00:00</v>
      </c>
      <c r="M78">
        <v>5</v>
      </c>
      <c r="N78">
        <f t="shared" si="11"/>
        <v>-148.1770019999999</v>
      </c>
      <c r="O78">
        <f t="shared" si="12"/>
        <v>-148.1770019999999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5.3060457673856112</v>
      </c>
    </row>
    <row r="79" spans="1:19" x14ac:dyDescent="0.25">
      <c r="A79" t="s">
        <v>128</v>
      </c>
      <c r="B79">
        <v>2896.6396484000002</v>
      </c>
      <c r="C79">
        <v>2719.1101073999998</v>
      </c>
      <c r="D79">
        <v>2883.0036620999999</v>
      </c>
      <c r="E79">
        <v>2882.4462890999998</v>
      </c>
      <c r="F79">
        <v>2736.9399414</v>
      </c>
      <c r="G79">
        <v>2719.1101073999998</v>
      </c>
      <c r="H79">
        <v>2767.2600097999998</v>
      </c>
      <c r="I79">
        <v>2707.2800293</v>
      </c>
      <c r="J79">
        <v>2732.6474609000002</v>
      </c>
      <c r="L79" t="str">
        <f t="shared" si="10"/>
        <v>04APR2022:06:00:00</v>
      </c>
      <c r="M79">
        <v>6</v>
      </c>
      <c r="N79">
        <f t="shared" si="11"/>
        <v>-177.52954100000034</v>
      </c>
      <c r="O79">
        <f t="shared" si="12"/>
        <v>-177.52954100000034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6.1288100195017803</v>
      </c>
    </row>
    <row r="80" spans="1:19" x14ac:dyDescent="0.25">
      <c r="A80" t="s">
        <v>129</v>
      </c>
      <c r="B80">
        <v>3138.5993652000002</v>
      </c>
      <c r="C80">
        <v>2913.2800293</v>
      </c>
      <c r="D80">
        <v>3124.8371582</v>
      </c>
      <c r="E80">
        <v>3121.9492187999999</v>
      </c>
      <c r="F80">
        <v>2930.6201172000001</v>
      </c>
      <c r="G80">
        <v>2913.2800293</v>
      </c>
      <c r="H80">
        <v>2978.5300293</v>
      </c>
      <c r="I80">
        <v>2889.9299316000001</v>
      </c>
      <c r="J80">
        <v>2928.0900879000001</v>
      </c>
      <c r="L80" t="str">
        <f t="shared" si="10"/>
        <v>04APR2022:07:00:00</v>
      </c>
      <c r="M80">
        <v>7</v>
      </c>
      <c r="N80">
        <f t="shared" si="11"/>
        <v>-225.31933590000017</v>
      </c>
      <c r="O80">
        <f t="shared" si="12"/>
        <v>-225.31933590000017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7.17897729790824</v>
      </c>
    </row>
    <row r="81" spans="1:19" x14ac:dyDescent="0.25">
      <c r="A81" t="s">
        <v>130</v>
      </c>
      <c r="B81">
        <v>3252.5512695000002</v>
      </c>
      <c r="C81">
        <v>3015.3798827999999</v>
      </c>
      <c r="D81">
        <v>3236.4736327999999</v>
      </c>
      <c r="E81">
        <v>3212.8935547000001</v>
      </c>
      <c r="F81">
        <v>3032.1201172000001</v>
      </c>
      <c r="G81">
        <v>3015.3798827999999</v>
      </c>
      <c r="H81">
        <v>3100.3500976999999</v>
      </c>
      <c r="I81">
        <v>2993.9799804999998</v>
      </c>
      <c r="J81">
        <v>3035.4575195000002</v>
      </c>
      <c r="L81" t="str">
        <f t="shared" si="10"/>
        <v>04APR2022:08:00:00</v>
      </c>
      <c r="M81">
        <v>8</v>
      </c>
      <c r="N81">
        <f t="shared" si="11"/>
        <v>-237.17138670000031</v>
      </c>
      <c r="O81">
        <f t="shared" si="12"/>
        <v>-237.17138670000031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7.2918569777521007</v>
      </c>
    </row>
    <row r="82" spans="1:19" x14ac:dyDescent="0.25">
      <c r="A82" t="s">
        <v>131</v>
      </c>
      <c r="B82">
        <v>3248.1079101999999</v>
      </c>
      <c r="C82">
        <v>3078.9499512000002</v>
      </c>
      <c r="D82">
        <v>3181.8479004000001</v>
      </c>
      <c r="E82">
        <v>3221.7478027000002</v>
      </c>
      <c r="F82">
        <v>3091.1398926000002</v>
      </c>
      <c r="G82">
        <v>3078.9499512000002</v>
      </c>
      <c r="H82">
        <v>3134.0200195000002</v>
      </c>
      <c r="I82">
        <v>3073.1499023000001</v>
      </c>
      <c r="J82">
        <v>3094.3149414</v>
      </c>
      <c r="L82" t="str">
        <f t="shared" si="10"/>
        <v>04APR2022:09:00:00</v>
      </c>
      <c r="M82">
        <v>9</v>
      </c>
      <c r="N82">
        <f t="shared" si="11"/>
        <v>-169.15795899999966</v>
      </c>
      <c r="O82">
        <f t="shared" si="12"/>
        <v>-169.15795899999966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5.2078922153046294</v>
      </c>
    </row>
    <row r="83" spans="1:19" x14ac:dyDescent="0.25">
      <c r="A83" t="s">
        <v>132</v>
      </c>
      <c r="B83">
        <v>3347.5285644999999</v>
      </c>
      <c r="C83">
        <v>3240.7800293</v>
      </c>
      <c r="D83">
        <v>3290.2719726999999</v>
      </c>
      <c r="E83">
        <v>3306.3579101999999</v>
      </c>
      <c r="F83">
        <v>3242.2600097999998</v>
      </c>
      <c r="G83">
        <v>3240.7800293</v>
      </c>
      <c r="H83">
        <v>3211.6201172000001</v>
      </c>
      <c r="I83">
        <v>3259.9399414</v>
      </c>
      <c r="J83">
        <v>3238.6499023000001</v>
      </c>
      <c r="L83" t="str">
        <f t="shared" si="10"/>
        <v>04APR2022:10:00:00</v>
      </c>
      <c r="M83">
        <v>10</v>
      </c>
      <c r="N83">
        <f t="shared" si="11"/>
        <v>-106.74853519999988</v>
      </c>
      <c r="O83">
        <f t="shared" si="12"/>
        <v>-106.74853519999988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3.1888760063782837</v>
      </c>
    </row>
    <row r="84" spans="1:19" x14ac:dyDescent="0.25">
      <c r="A84" t="s">
        <v>133</v>
      </c>
      <c r="B84">
        <v>3506.4406737999998</v>
      </c>
      <c r="C84">
        <v>3447.9799804999998</v>
      </c>
      <c r="D84">
        <v>3439.1770019999999</v>
      </c>
      <c r="E84">
        <v>3441.6044922000001</v>
      </c>
      <c r="F84">
        <v>3446.3000487999998</v>
      </c>
      <c r="G84">
        <v>3447.9799804999998</v>
      </c>
      <c r="H84">
        <v>3334.8500976999999</v>
      </c>
      <c r="I84">
        <v>3483.9899902000002</v>
      </c>
      <c r="J84">
        <v>3428.2802734000002</v>
      </c>
      <c r="L84" t="str">
        <f t="shared" si="10"/>
        <v>04APR2022:11:00:00</v>
      </c>
      <c r="M84">
        <v>11</v>
      </c>
      <c r="N84">
        <f t="shared" si="11"/>
        <v>-58.460693300000003</v>
      </c>
      <c r="O84">
        <f t="shared" si="12"/>
        <v>-58.460693300000003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1.6672374849178606</v>
      </c>
    </row>
    <row r="85" spans="1:19" x14ac:dyDescent="0.25">
      <c r="A85" t="s">
        <v>134</v>
      </c>
      <c r="B85">
        <v>3713.8469237999998</v>
      </c>
      <c r="C85">
        <v>3657.7800293</v>
      </c>
      <c r="D85">
        <v>3586.8967284999999</v>
      </c>
      <c r="E85">
        <v>3628.6584472999998</v>
      </c>
      <c r="F85">
        <v>3646.5400390999998</v>
      </c>
      <c r="G85">
        <v>3657.7800293</v>
      </c>
      <c r="H85">
        <v>3479.7900390999998</v>
      </c>
      <c r="I85">
        <v>3721.5300293</v>
      </c>
      <c r="J85">
        <v>3626.4101562999999</v>
      </c>
      <c r="L85" t="str">
        <f t="shared" si="10"/>
        <v>04APR2022:12:00:00</v>
      </c>
      <c r="M85">
        <v>12</v>
      </c>
      <c r="N85">
        <f t="shared" si="11"/>
        <v>-56.066894499999762</v>
      </c>
      <c r="O85">
        <f t="shared" si="12"/>
        <v>-56.066894499999762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1.5096716598817768</v>
      </c>
    </row>
    <row r="86" spans="1:19" x14ac:dyDescent="0.25">
      <c r="A86" t="s">
        <v>135</v>
      </c>
      <c r="B86">
        <v>3917.5122070000002</v>
      </c>
      <c r="C86">
        <v>3856.6999512000002</v>
      </c>
      <c r="D86">
        <v>3753.6799316000001</v>
      </c>
      <c r="E86">
        <v>3838.9948730000001</v>
      </c>
      <c r="F86">
        <v>3837.8601073999998</v>
      </c>
      <c r="G86">
        <v>3856.6999512000002</v>
      </c>
      <c r="H86">
        <v>3610.4399414</v>
      </c>
      <c r="I86">
        <v>3953.4099120999999</v>
      </c>
      <c r="J86">
        <v>3814.6025390999998</v>
      </c>
      <c r="L86" t="str">
        <f t="shared" si="10"/>
        <v>04APR2022:13:00:00</v>
      </c>
      <c r="M86">
        <v>13</v>
      </c>
      <c r="N86">
        <f t="shared" si="11"/>
        <v>-60.812255800000003</v>
      </c>
      <c r="O86">
        <f t="shared" si="12"/>
        <v>-60.812255800000003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1.5523182210214361</v>
      </c>
    </row>
    <row r="87" spans="1:19" x14ac:dyDescent="0.25">
      <c r="A87" t="s">
        <v>136</v>
      </c>
      <c r="B87">
        <v>4065.9013672000001</v>
      </c>
      <c r="C87">
        <v>4047.2700195000002</v>
      </c>
      <c r="D87">
        <v>3944.4187012000002</v>
      </c>
      <c r="E87">
        <v>4063.4733887000002</v>
      </c>
      <c r="F87">
        <v>4022.6799316000001</v>
      </c>
      <c r="G87">
        <v>4047.2700195000002</v>
      </c>
      <c r="H87">
        <v>3758.25</v>
      </c>
      <c r="I87">
        <v>4176.3198241999999</v>
      </c>
      <c r="J87">
        <v>4001.1298827999999</v>
      </c>
      <c r="L87" t="str">
        <f t="shared" si="10"/>
        <v>04APR2022:14:00:00</v>
      </c>
      <c r="M87">
        <v>14</v>
      </c>
      <c r="N87">
        <f t="shared" si="11"/>
        <v>-18.631347699999878</v>
      </c>
      <c r="O87">
        <f t="shared" si="12"/>
        <v>-18.631347699999878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0.45823412860677515</v>
      </c>
    </row>
    <row r="88" spans="1:19" x14ac:dyDescent="0.25">
      <c r="A88" t="s">
        <v>137</v>
      </c>
      <c r="B88">
        <v>4204.4511719000002</v>
      </c>
      <c r="C88">
        <v>4198.9501952999999</v>
      </c>
      <c r="D88">
        <v>4085.9497070000002</v>
      </c>
      <c r="E88">
        <v>4222.7675780999998</v>
      </c>
      <c r="F88">
        <v>4170.8198241999999</v>
      </c>
      <c r="G88">
        <v>4198.9501952999999</v>
      </c>
      <c r="H88">
        <v>3909.9899902000002</v>
      </c>
      <c r="I88">
        <v>4349.5200194999998</v>
      </c>
      <c r="J88">
        <v>4157.3198241999999</v>
      </c>
      <c r="L88" t="str">
        <f t="shared" si="10"/>
        <v>04APR2022:15:00:00</v>
      </c>
      <c r="M88">
        <v>15</v>
      </c>
      <c r="N88">
        <f t="shared" si="11"/>
        <v>-5.5009766000002855</v>
      </c>
      <c r="O88">
        <f t="shared" si="12"/>
        <v>-5.5009766000002855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0.13083697193977362</v>
      </c>
    </row>
    <row r="89" spans="1:19" x14ac:dyDescent="0.25">
      <c r="A89" t="s">
        <v>138</v>
      </c>
      <c r="B89">
        <v>4358.7290039</v>
      </c>
      <c r="C89">
        <v>4313.8198241999999</v>
      </c>
      <c r="D89">
        <v>4185.9360352000003</v>
      </c>
      <c r="E89">
        <v>4347.7851563000004</v>
      </c>
      <c r="F89">
        <v>4281.6201172000001</v>
      </c>
      <c r="G89">
        <v>4313.8198241999999</v>
      </c>
      <c r="H89">
        <v>4026.6298827999999</v>
      </c>
      <c r="I89">
        <v>4481.8701172000001</v>
      </c>
      <c r="J89">
        <v>4275.9848633000001</v>
      </c>
      <c r="L89" t="str">
        <f t="shared" si="10"/>
        <v>04APR2022:16:00:00</v>
      </c>
      <c r="M89">
        <v>16</v>
      </c>
      <c r="N89">
        <f t="shared" si="11"/>
        <v>-44.909179700000095</v>
      </c>
      <c r="O89">
        <f t="shared" si="12"/>
        <v>-44.909179700000095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1.0303274110369636</v>
      </c>
    </row>
    <row r="90" spans="1:19" x14ac:dyDescent="0.25">
      <c r="A90" t="s">
        <v>139</v>
      </c>
      <c r="B90">
        <v>4487.3271483999997</v>
      </c>
      <c r="C90">
        <v>4378.6499022999997</v>
      </c>
      <c r="D90">
        <v>4313.9550780999998</v>
      </c>
      <c r="E90">
        <v>4493.8725586</v>
      </c>
      <c r="F90">
        <v>4349.9599608999997</v>
      </c>
      <c r="G90">
        <v>4378.6499022999997</v>
      </c>
      <c r="H90">
        <v>4111.3999022999997</v>
      </c>
      <c r="I90">
        <v>4548.4399414</v>
      </c>
      <c r="J90">
        <v>4347.1123047000001</v>
      </c>
      <c r="L90" t="str">
        <f t="shared" si="10"/>
        <v>04APR2022:17:00:00</v>
      </c>
      <c r="M90">
        <v>17</v>
      </c>
      <c r="N90">
        <f t="shared" si="11"/>
        <v>-108.67724610000005</v>
      </c>
      <c r="O90">
        <f t="shared" si="12"/>
        <v>-108.67724610000005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2.4218703585886305</v>
      </c>
    </row>
    <row r="91" spans="1:19" x14ac:dyDescent="0.25">
      <c r="A91" t="s">
        <v>140</v>
      </c>
      <c r="B91">
        <v>4525.6503905999998</v>
      </c>
      <c r="C91">
        <v>4340.3300780999998</v>
      </c>
      <c r="D91">
        <v>4332.6611327999999</v>
      </c>
      <c r="E91">
        <v>4501.7934569999998</v>
      </c>
      <c r="F91">
        <v>4317.4399414</v>
      </c>
      <c r="G91">
        <v>4340.3300780999998</v>
      </c>
      <c r="H91">
        <v>4079.0900879000001</v>
      </c>
      <c r="I91">
        <v>4504.2099608999997</v>
      </c>
      <c r="J91">
        <v>4310.2675780999998</v>
      </c>
      <c r="L91" t="str">
        <f t="shared" si="10"/>
        <v>04APR2022:18:00:00</v>
      </c>
      <c r="M91">
        <v>18</v>
      </c>
      <c r="N91">
        <f t="shared" si="11"/>
        <v>-185.3203125</v>
      </c>
      <c r="O91">
        <f t="shared" si="12"/>
        <v>-185.3203125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4.0948879499158721</v>
      </c>
    </row>
    <row r="92" spans="1:19" x14ac:dyDescent="0.25">
      <c r="A92" t="s">
        <v>141</v>
      </c>
      <c r="B92">
        <v>4431.8066405999998</v>
      </c>
      <c r="C92">
        <v>4237.7299805000002</v>
      </c>
      <c r="D92">
        <v>4238.9326172000001</v>
      </c>
      <c r="E92">
        <v>4391.6879883000001</v>
      </c>
      <c r="F92">
        <v>4211.2700194999998</v>
      </c>
      <c r="G92">
        <v>4237.7299805000002</v>
      </c>
      <c r="H92">
        <v>4031.2399902000002</v>
      </c>
      <c r="I92">
        <v>4377.3798827999999</v>
      </c>
      <c r="J92">
        <v>4214.4052733999997</v>
      </c>
      <c r="L92" t="str">
        <f t="shared" si="10"/>
        <v>04APR2022:19:00:00</v>
      </c>
      <c r="M92">
        <v>19</v>
      </c>
      <c r="N92">
        <f t="shared" si="11"/>
        <v>-194.07666009999957</v>
      </c>
      <c r="O92">
        <f t="shared" si="12"/>
        <v>-194.07666009999957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4.3791770679265127</v>
      </c>
    </row>
    <row r="93" spans="1:19" x14ac:dyDescent="0.25">
      <c r="A93" t="s">
        <v>142</v>
      </c>
      <c r="B93">
        <v>4348.4189452999999</v>
      </c>
      <c r="C93">
        <v>4086.6000976999999</v>
      </c>
      <c r="D93">
        <v>4123.4848633000001</v>
      </c>
      <c r="E93">
        <v>4252.4409180000002</v>
      </c>
      <c r="F93">
        <v>4053.3898926000002</v>
      </c>
      <c r="G93">
        <v>4086.6000976999999</v>
      </c>
      <c r="H93">
        <v>3917.4199219000002</v>
      </c>
      <c r="I93">
        <v>4188.9399414</v>
      </c>
      <c r="J93">
        <v>4061.5874023000001</v>
      </c>
      <c r="L93" t="str">
        <f t="shared" si="10"/>
        <v>04APR2022:20:00:00</v>
      </c>
      <c r="M93">
        <v>20</v>
      </c>
      <c r="N93">
        <f t="shared" si="11"/>
        <v>-261.81884760000003</v>
      </c>
      <c r="O93">
        <f t="shared" si="12"/>
        <v>-261.81884760000003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6.0210124850777689</v>
      </c>
    </row>
    <row r="94" spans="1:19" x14ac:dyDescent="0.25">
      <c r="A94" t="s">
        <v>143</v>
      </c>
      <c r="B94">
        <v>4281.7055664</v>
      </c>
      <c r="C94">
        <v>4077.3701172000001</v>
      </c>
      <c r="D94">
        <v>4121.3867188000004</v>
      </c>
      <c r="E94">
        <v>4224.0371094000002</v>
      </c>
      <c r="F94">
        <v>4048.1398926000002</v>
      </c>
      <c r="G94">
        <v>4077.3701172000001</v>
      </c>
      <c r="H94">
        <v>3917.1599120999999</v>
      </c>
      <c r="I94">
        <v>4134.9599608999997</v>
      </c>
      <c r="J94">
        <v>4044.4074707</v>
      </c>
      <c r="L94" t="str">
        <f t="shared" si="10"/>
        <v>04APR2022:21:00:00</v>
      </c>
      <c r="M94">
        <v>21</v>
      </c>
      <c r="N94">
        <f t="shared" si="11"/>
        <v>-204.33544919999986</v>
      </c>
      <c r="O94">
        <f t="shared" si="12"/>
        <v>-204.33544919999986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4.7722909955203274</v>
      </c>
    </row>
    <row r="95" spans="1:19" x14ac:dyDescent="0.25">
      <c r="A95" t="s">
        <v>144</v>
      </c>
      <c r="B95">
        <v>4119.2973633000001</v>
      </c>
      <c r="C95">
        <v>3956.8400879000001</v>
      </c>
      <c r="D95">
        <v>3952.1411133000001</v>
      </c>
      <c r="E95">
        <v>4044.9389648000001</v>
      </c>
      <c r="F95">
        <v>3928.0300293</v>
      </c>
      <c r="G95">
        <v>3956.8400879000001</v>
      </c>
      <c r="H95">
        <v>3786.8500976999999</v>
      </c>
      <c r="I95">
        <v>3980.7600097999998</v>
      </c>
      <c r="J95">
        <v>3913.1201172000001</v>
      </c>
      <c r="L95" t="str">
        <f t="shared" si="10"/>
        <v>04APR2022:22:00:00</v>
      </c>
      <c r="M95">
        <v>22</v>
      </c>
      <c r="N95">
        <f t="shared" si="11"/>
        <v>-162.45727540000007</v>
      </c>
      <c r="O95">
        <f t="shared" si="12"/>
        <v>-162.45727540000007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3.9438103412338825</v>
      </c>
    </row>
    <row r="96" spans="1:19" x14ac:dyDescent="0.25">
      <c r="A96" t="s">
        <v>145</v>
      </c>
      <c r="B96">
        <v>3902.4645995999999</v>
      </c>
      <c r="C96">
        <v>3689.5300293</v>
      </c>
      <c r="D96">
        <v>3680.6892090000001</v>
      </c>
      <c r="E96">
        <v>3786.3422851999999</v>
      </c>
      <c r="F96">
        <v>3674.7800293</v>
      </c>
      <c r="G96">
        <v>3689.5300293</v>
      </c>
      <c r="H96">
        <v>3538.8601073999998</v>
      </c>
      <c r="I96">
        <v>3720.0300293</v>
      </c>
      <c r="J96">
        <v>3655.8000487999998</v>
      </c>
      <c r="L96" t="str">
        <f t="shared" si="10"/>
        <v>04APR2022:23:00:00</v>
      </c>
      <c r="M96">
        <v>23</v>
      </c>
      <c r="N96">
        <f t="shared" si="11"/>
        <v>-212.9345702999999</v>
      </c>
      <c r="O96">
        <f t="shared" si="12"/>
        <v>-212.9345702999999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5.4564126045326731</v>
      </c>
    </row>
    <row r="97" spans="1:19" x14ac:dyDescent="0.25">
      <c r="A97" t="s">
        <v>146</v>
      </c>
      <c r="B97">
        <v>3601.3554687999999</v>
      </c>
      <c r="C97">
        <v>3377.6298827999999</v>
      </c>
      <c r="D97">
        <v>3333.5288086</v>
      </c>
      <c r="E97">
        <v>3454.7465820000002</v>
      </c>
      <c r="F97">
        <v>3372.3100586</v>
      </c>
      <c r="G97">
        <v>3377.6298827999999</v>
      </c>
      <c r="H97">
        <v>3252.0900879000001</v>
      </c>
      <c r="I97">
        <v>3419.4799804999998</v>
      </c>
      <c r="J97">
        <v>3355.3774414</v>
      </c>
      <c r="L97" t="str">
        <f t="shared" si="10"/>
        <v>05APR2022:00:00:00</v>
      </c>
      <c r="M97">
        <v>24</v>
      </c>
      <c r="N97">
        <f t="shared" si="11"/>
        <v>-223.72558600000002</v>
      </c>
      <c r="O97">
        <f t="shared" si="12"/>
        <v>-223.72558600000002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6.21226057628094</v>
      </c>
    </row>
    <row r="98" spans="1:19" x14ac:dyDescent="0.25">
      <c r="A98" t="s">
        <v>147</v>
      </c>
      <c r="B98">
        <v>3318.5178222999998</v>
      </c>
      <c r="C98">
        <v>3235.2900390999998</v>
      </c>
      <c r="D98">
        <v>3183.3806152000002</v>
      </c>
      <c r="E98">
        <v>3357.3210448999998</v>
      </c>
      <c r="F98">
        <v>3254.2199707</v>
      </c>
      <c r="G98">
        <v>3227.6899414</v>
      </c>
      <c r="H98">
        <v>3235.2900390999998</v>
      </c>
      <c r="I98">
        <v>3223.25</v>
      </c>
      <c r="J98">
        <v>3235.1125487999998</v>
      </c>
      <c r="L98" t="str">
        <f t="shared" si="10"/>
        <v>05APR2022:01:00:00</v>
      </c>
      <c r="M98">
        <v>1</v>
      </c>
      <c r="N98">
        <f t="shared" si="11"/>
        <v>-83.227783199999976</v>
      </c>
      <c r="O98">
        <f t="shared" si="12"/>
        <v>-83.227783199999976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2.5079806002764338</v>
      </c>
    </row>
    <row r="99" spans="1:19" x14ac:dyDescent="0.25">
      <c r="A99" t="s">
        <v>148</v>
      </c>
      <c r="B99">
        <v>3106.7214355000001</v>
      </c>
      <c r="C99">
        <v>3027</v>
      </c>
      <c r="D99">
        <v>2972.7587890999998</v>
      </c>
      <c r="E99">
        <v>3147.1652832</v>
      </c>
      <c r="F99">
        <v>3050.4399414</v>
      </c>
      <c r="G99">
        <v>3015.4799804999998</v>
      </c>
      <c r="H99">
        <v>3027</v>
      </c>
      <c r="I99">
        <v>3020.6101073999998</v>
      </c>
      <c r="J99">
        <v>3028.3825683999999</v>
      </c>
      <c r="L99" t="str">
        <f t="shared" si="10"/>
        <v>05APR2022:02:00:00</v>
      </c>
      <c r="M99">
        <v>2</v>
      </c>
      <c r="N99">
        <f t="shared" si="11"/>
        <v>-79.721435500000098</v>
      </c>
      <c r="O99">
        <f t="shared" si="12"/>
        <v>-79.721435500000098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2.5660953888248952</v>
      </c>
    </row>
    <row r="100" spans="1:19" x14ac:dyDescent="0.25">
      <c r="A100" t="s">
        <v>149</v>
      </c>
      <c r="B100">
        <v>2970.2170409999999</v>
      </c>
      <c r="C100">
        <v>2876.6000976999999</v>
      </c>
      <c r="D100">
        <v>2847.5585937999999</v>
      </c>
      <c r="E100">
        <v>3005.9194336</v>
      </c>
      <c r="F100">
        <v>2906.2099609000002</v>
      </c>
      <c r="G100">
        <v>2859.7600097999998</v>
      </c>
      <c r="H100">
        <v>2876.6000976999999</v>
      </c>
      <c r="I100">
        <v>2888.1899414</v>
      </c>
      <c r="J100">
        <v>2882.6899414</v>
      </c>
      <c r="L100" t="str">
        <f t="shared" si="10"/>
        <v>05APR2022:03:00:00</v>
      </c>
      <c r="M100">
        <v>3</v>
      </c>
      <c r="N100">
        <f t="shared" si="11"/>
        <v>-93.616943300000003</v>
      </c>
      <c r="O100">
        <f t="shared" si="12"/>
        <v>-93.616943300000003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3.1518553024152554</v>
      </c>
    </row>
    <row r="101" spans="1:19" x14ac:dyDescent="0.25">
      <c r="A101" t="s">
        <v>150</v>
      </c>
      <c r="B101">
        <v>2918.4301758000001</v>
      </c>
      <c r="C101">
        <v>2805.5900879000001</v>
      </c>
      <c r="D101">
        <v>2777.9565429999998</v>
      </c>
      <c r="E101">
        <v>2936.8222655999998</v>
      </c>
      <c r="F101">
        <v>2831.7700195000002</v>
      </c>
      <c r="G101">
        <v>2785.6101073999998</v>
      </c>
      <c r="H101">
        <v>2805.5900879000001</v>
      </c>
      <c r="I101">
        <v>2804.6201172000001</v>
      </c>
      <c r="J101">
        <v>2806.8974609000002</v>
      </c>
      <c r="L101" t="str">
        <f t="shared" si="10"/>
        <v>05APR2022:04:00:00</v>
      </c>
      <c r="M101">
        <v>4</v>
      </c>
      <c r="N101">
        <f t="shared" si="11"/>
        <v>-112.84008790000007</v>
      </c>
      <c r="O101">
        <f t="shared" si="12"/>
        <v>-112.84008790000007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3.8664652262604959</v>
      </c>
    </row>
    <row r="102" spans="1:19" x14ac:dyDescent="0.25">
      <c r="A102" t="s">
        <v>151</v>
      </c>
      <c r="B102">
        <v>2883.9421387000002</v>
      </c>
      <c r="C102">
        <v>2825.2399902000002</v>
      </c>
      <c r="D102">
        <v>2794.6655273000001</v>
      </c>
      <c r="E102">
        <v>2934.7927245999999</v>
      </c>
      <c r="F102">
        <v>2818.5900879000001</v>
      </c>
      <c r="G102">
        <v>2771.6000976999999</v>
      </c>
      <c r="H102">
        <v>2825.2399902000002</v>
      </c>
      <c r="I102">
        <v>2779.0400390999998</v>
      </c>
      <c r="J102">
        <v>2798.6176758000001</v>
      </c>
      <c r="L102" t="str">
        <f t="shared" si="10"/>
        <v>05APR2022:05:00:00</v>
      </c>
      <c r="M102">
        <v>5</v>
      </c>
      <c r="N102">
        <f t="shared" si="11"/>
        <v>-58.702148500000021</v>
      </c>
      <c r="O102">
        <f t="shared" si="12"/>
        <v>-58.702148500000021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2.0354828799187108</v>
      </c>
    </row>
    <row r="103" spans="1:19" x14ac:dyDescent="0.25">
      <c r="A103" t="s">
        <v>152</v>
      </c>
      <c r="B103">
        <v>3026.2094726999999</v>
      </c>
      <c r="C103">
        <v>2914.5600586</v>
      </c>
      <c r="D103">
        <v>2923.5039062999999</v>
      </c>
      <c r="E103">
        <v>3046.8090820000002</v>
      </c>
      <c r="F103">
        <v>2886.1799316000001</v>
      </c>
      <c r="G103">
        <v>2837.1000976999999</v>
      </c>
      <c r="H103">
        <v>2914.5600586</v>
      </c>
      <c r="I103">
        <v>2840.9799804999998</v>
      </c>
      <c r="J103">
        <v>2869.7050780999998</v>
      </c>
      <c r="L103" t="str">
        <f t="shared" si="10"/>
        <v>05APR2022:06:00:00</v>
      </c>
      <c r="M103">
        <v>6</v>
      </c>
      <c r="N103">
        <f t="shared" si="11"/>
        <v>-111.64941409999983</v>
      </c>
      <c r="O103">
        <f t="shared" si="12"/>
        <v>-111.64941409999983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3.6894145995910073</v>
      </c>
    </row>
    <row r="104" spans="1:19" x14ac:dyDescent="0.25">
      <c r="A104" t="s">
        <v>153</v>
      </c>
      <c r="B104">
        <v>3314.0278320000002</v>
      </c>
      <c r="C104">
        <v>3138.6499023000001</v>
      </c>
      <c r="D104">
        <v>3176.546875</v>
      </c>
      <c r="E104">
        <v>3292.6254883000001</v>
      </c>
      <c r="F104">
        <v>3073.1899414</v>
      </c>
      <c r="G104">
        <v>3018.3898926000002</v>
      </c>
      <c r="H104">
        <v>3138.6499023000001</v>
      </c>
      <c r="I104">
        <v>3006.6101073999998</v>
      </c>
      <c r="J104">
        <v>3059.2102051000002</v>
      </c>
      <c r="L104" t="str">
        <f t="shared" si="10"/>
        <v>05APR2022:07:00:00</v>
      </c>
      <c r="M104">
        <v>7</v>
      </c>
      <c r="N104">
        <f t="shared" si="11"/>
        <v>-175.3779297000001</v>
      </c>
      <c r="O104">
        <f t="shared" si="12"/>
        <v>-175.3779297000001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5.2919872309630041</v>
      </c>
    </row>
    <row r="105" spans="1:19" x14ac:dyDescent="0.25">
      <c r="A105" t="s">
        <v>154</v>
      </c>
      <c r="B105">
        <v>3443.5261230000001</v>
      </c>
      <c r="C105">
        <v>3248.1298827999999</v>
      </c>
      <c r="D105">
        <v>3271.890625</v>
      </c>
      <c r="E105">
        <v>3363.4765625</v>
      </c>
      <c r="F105">
        <v>3154.4599609000002</v>
      </c>
      <c r="G105">
        <v>3094.3999023000001</v>
      </c>
      <c r="H105">
        <v>3248.1298827999999</v>
      </c>
      <c r="I105">
        <v>3088.0100097999998</v>
      </c>
      <c r="J105">
        <v>3146.25</v>
      </c>
      <c r="L105" t="str">
        <f t="shared" si="10"/>
        <v>05APR2022:08:00:00</v>
      </c>
      <c r="M105">
        <v>8</v>
      </c>
      <c r="N105">
        <f t="shared" si="11"/>
        <v>-195.39624020000019</v>
      </c>
      <c r="O105">
        <f t="shared" si="12"/>
        <v>-195.39624020000019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5.6743068941719246</v>
      </c>
    </row>
    <row r="106" spans="1:19" x14ac:dyDescent="0.25">
      <c r="A106" t="s">
        <v>155</v>
      </c>
      <c r="B106">
        <v>3502.8115234000002</v>
      </c>
      <c r="C106">
        <v>3289.7600097999998</v>
      </c>
      <c r="D106">
        <v>3299.4692383000001</v>
      </c>
      <c r="E106">
        <v>3384.7075195000002</v>
      </c>
      <c r="F106">
        <v>3199.1599120999999</v>
      </c>
      <c r="G106">
        <v>3149.8701172000001</v>
      </c>
      <c r="H106">
        <v>3289.7600097999998</v>
      </c>
      <c r="I106">
        <v>3171.2199707</v>
      </c>
      <c r="J106">
        <v>3202.5024414</v>
      </c>
      <c r="L106" t="str">
        <f t="shared" si="10"/>
        <v>05APR2022:09:00:00</v>
      </c>
      <c r="M106">
        <v>9</v>
      </c>
      <c r="N106">
        <f t="shared" si="11"/>
        <v>-213.05151360000036</v>
      </c>
      <c r="O106">
        <f t="shared" si="12"/>
        <v>-213.05151360000036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6.0823002373020101</v>
      </c>
    </row>
    <row r="107" spans="1:19" x14ac:dyDescent="0.25">
      <c r="A107" t="s">
        <v>156</v>
      </c>
      <c r="B107">
        <v>3598.3007812999999</v>
      </c>
      <c r="C107">
        <v>3402.0700683999999</v>
      </c>
      <c r="D107">
        <v>3411.9785155999998</v>
      </c>
      <c r="E107">
        <v>3505.4152832</v>
      </c>
      <c r="F107">
        <v>3364.9599609000002</v>
      </c>
      <c r="G107">
        <v>3317.3200683999999</v>
      </c>
      <c r="H107">
        <v>3402.0700683999999</v>
      </c>
      <c r="I107">
        <v>3357.7900390999998</v>
      </c>
      <c r="J107">
        <v>3360.5351562999999</v>
      </c>
      <c r="L107" t="str">
        <f t="shared" si="10"/>
        <v>05APR2022:10:00:00</v>
      </c>
      <c r="M107">
        <v>10</v>
      </c>
      <c r="N107">
        <f t="shared" si="11"/>
        <v>-196.23071290000007</v>
      </c>
      <c r="O107">
        <f t="shared" si="12"/>
        <v>-196.23071290000007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5.453427182068574</v>
      </c>
    </row>
    <row r="108" spans="1:19" x14ac:dyDescent="0.25">
      <c r="A108" t="s">
        <v>157</v>
      </c>
      <c r="B108">
        <v>3802.0354004000001</v>
      </c>
      <c r="C108">
        <v>3587.0600586</v>
      </c>
      <c r="D108">
        <v>3575.1472168</v>
      </c>
      <c r="E108">
        <v>3695.3234862999998</v>
      </c>
      <c r="F108">
        <v>3593.25</v>
      </c>
      <c r="G108">
        <v>3548.7099609000002</v>
      </c>
      <c r="H108">
        <v>3587.0600586</v>
      </c>
      <c r="I108">
        <v>3589.7600097999998</v>
      </c>
      <c r="J108">
        <v>3579.6948241999999</v>
      </c>
      <c r="L108" t="str">
        <f t="shared" si="10"/>
        <v>05APR2022:11:00:00</v>
      </c>
      <c r="M108">
        <v>11</v>
      </c>
      <c r="N108">
        <f t="shared" si="11"/>
        <v>-214.97534180000002</v>
      </c>
      <c r="O108">
        <f t="shared" si="12"/>
        <v>-214.97534180000002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5.6542172589288135</v>
      </c>
    </row>
    <row r="109" spans="1:19" x14ac:dyDescent="0.25">
      <c r="A109" t="s">
        <v>158</v>
      </c>
      <c r="B109">
        <v>3982.7944336</v>
      </c>
      <c r="C109">
        <v>3804.0800780999998</v>
      </c>
      <c r="D109">
        <v>3743.3967284999999</v>
      </c>
      <c r="E109">
        <v>3916.1472168</v>
      </c>
      <c r="F109">
        <v>3844.5800780999998</v>
      </c>
      <c r="G109">
        <v>3803.1899414</v>
      </c>
      <c r="H109">
        <v>3804.0800780999998</v>
      </c>
      <c r="I109">
        <v>3846.8798827999999</v>
      </c>
      <c r="J109">
        <v>3824.6823730000001</v>
      </c>
      <c r="L109" t="str">
        <f t="shared" si="10"/>
        <v>05APR2022:12:00:00</v>
      </c>
      <c r="M109">
        <v>12</v>
      </c>
      <c r="N109">
        <f t="shared" si="11"/>
        <v>-178.71435550000024</v>
      </c>
      <c r="O109">
        <f t="shared" si="12"/>
        <v>-178.71435550000024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4.4871599194855376</v>
      </c>
    </row>
    <row r="110" spans="1:19" x14ac:dyDescent="0.25">
      <c r="A110" t="s">
        <v>159</v>
      </c>
      <c r="B110">
        <v>4339.84375</v>
      </c>
      <c r="C110">
        <v>4009.0500487999998</v>
      </c>
      <c r="D110">
        <v>3933.8532715000001</v>
      </c>
      <c r="E110">
        <v>4138.5874022999997</v>
      </c>
      <c r="F110">
        <v>4097.6601563000004</v>
      </c>
      <c r="G110">
        <v>4054.8300780999998</v>
      </c>
      <c r="H110">
        <v>4009.0500487999998</v>
      </c>
      <c r="I110">
        <v>4105.1499022999997</v>
      </c>
      <c r="J110">
        <v>4066.6723633000001</v>
      </c>
      <c r="L110" t="str">
        <f t="shared" si="10"/>
        <v>05APR2022:13:00:00</v>
      </c>
      <c r="M110">
        <v>13</v>
      </c>
      <c r="N110">
        <f t="shared" si="11"/>
        <v>-330.79370120000021</v>
      </c>
      <c r="O110">
        <f t="shared" si="12"/>
        <v>-330.79370120000021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7.6222491005580606</v>
      </c>
    </row>
    <row r="111" spans="1:19" x14ac:dyDescent="0.25">
      <c r="A111" t="s">
        <v>160</v>
      </c>
      <c r="B111">
        <v>4559.1557616999999</v>
      </c>
      <c r="C111">
        <v>4236.3398438000004</v>
      </c>
      <c r="D111">
        <v>4198.3540039</v>
      </c>
      <c r="E111">
        <v>4428.1152344000002</v>
      </c>
      <c r="F111">
        <v>4350.4399414</v>
      </c>
      <c r="G111">
        <v>4316.6098633000001</v>
      </c>
      <c r="H111">
        <v>4236.3398438000004</v>
      </c>
      <c r="I111">
        <v>4372.2700194999998</v>
      </c>
      <c r="J111">
        <v>4318.9150391000003</v>
      </c>
      <c r="L111" t="str">
        <f t="shared" si="10"/>
        <v>05APR2022:14:00:00</v>
      </c>
      <c r="M111">
        <v>14</v>
      </c>
      <c r="N111">
        <f t="shared" si="11"/>
        <v>-322.81591789999948</v>
      </c>
      <c r="O111">
        <f t="shared" si="12"/>
        <v>-322.81591789999948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7.0806073486646834</v>
      </c>
    </row>
    <row r="112" spans="1:19" x14ac:dyDescent="0.25">
      <c r="A112" t="s">
        <v>161</v>
      </c>
      <c r="B112">
        <v>4854.9082030999998</v>
      </c>
      <c r="C112">
        <v>4466.2001952999999</v>
      </c>
      <c r="D112">
        <v>4462.2050780999998</v>
      </c>
      <c r="E112">
        <v>4689.1464844000002</v>
      </c>
      <c r="F112">
        <v>4579.7597655999998</v>
      </c>
      <c r="G112">
        <v>4539.4501952999999</v>
      </c>
      <c r="H112">
        <v>4466.2001952999999</v>
      </c>
      <c r="I112">
        <v>4595.5297852000003</v>
      </c>
      <c r="J112">
        <v>4545.2348633000001</v>
      </c>
      <c r="L112" t="str">
        <f t="shared" si="10"/>
        <v>05APR2022:15:00:00</v>
      </c>
      <c r="M112">
        <v>15</v>
      </c>
      <c r="N112">
        <f t="shared" si="11"/>
        <v>-388.7080077999999</v>
      </c>
      <c r="O112">
        <f t="shared" si="12"/>
        <v>-388.7080077999999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8.0064955203848882</v>
      </c>
    </row>
    <row r="113" spans="1:19" x14ac:dyDescent="0.25">
      <c r="A113" t="s">
        <v>162</v>
      </c>
      <c r="B113">
        <v>4992.2377930000002</v>
      </c>
      <c r="C113">
        <v>4644.0600586</v>
      </c>
      <c r="D113">
        <v>4718.578125</v>
      </c>
      <c r="E113">
        <v>4903.7807616999999</v>
      </c>
      <c r="F113">
        <v>4757.2700194999998</v>
      </c>
      <c r="G113">
        <v>4712.7099608999997</v>
      </c>
      <c r="H113">
        <v>4644.0600586</v>
      </c>
      <c r="I113">
        <v>4767.6401366999999</v>
      </c>
      <c r="J113">
        <v>4720.4204102000003</v>
      </c>
      <c r="L113" t="str">
        <f t="shared" si="10"/>
        <v>05APR2022:16:00:00</v>
      </c>
      <c r="M113">
        <v>16</v>
      </c>
      <c r="N113">
        <f t="shared" si="11"/>
        <v>-348.17773440000019</v>
      </c>
      <c r="O113">
        <f t="shared" si="12"/>
        <v>-348.17773440000019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6.9743820073676561</v>
      </c>
    </row>
    <row r="114" spans="1:19" x14ac:dyDescent="0.25">
      <c r="A114" t="s">
        <v>163</v>
      </c>
      <c r="B114">
        <v>5067.8559569999998</v>
      </c>
      <c r="C114">
        <v>4768.9599608999997</v>
      </c>
      <c r="D114">
        <v>4956.7778319999998</v>
      </c>
      <c r="E114">
        <v>5059.4599608999997</v>
      </c>
      <c r="F114">
        <v>4863.4199219000002</v>
      </c>
      <c r="G114">
        <v>4818.9599608999997</v>
      </c>
      <c r="H114">
        <v>4768.9599608999997</v>
      </c>
      <c r="I114">
        <v>4871.0498047000001</v>
      </c>
      <c r="J114">
        <v>4830.5976563000004</v>
      </c>
      <c r="L114" t="str">
        <f t="shared" si="10"/>
        <v>05APR2022:17:00:00</v>
      </c>
      <c r="M114">
        <v>17</v>
      </c>
      <c r="N114">
        <f t="shared" si="11"/>
        <v>-298.89599610000005</v>
      </c>
      <c r="O114">
        <f t="shared" si="12"/>
        <v>-298.89599610000005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5.8978786815585904</v>
      </c>
    </row>
    <row r="115" spans="1:19" x14ac:dyDescent="0.25">
      <c r="A115" t="s">
        <v>164</v>
      </c>
      <c r="B115">
        <v>5058.3862305000002</v>
      </c>
      <c r="C115">
        <v>4746.0600586</v>
      </c>
      <c r="D115">
        <v>5045.0976563000004</v>
      </c>
      <c r="E115">
        <v>5072.3691405999998</v>
      </c>
      <c r="F115">
        <v>4849.6298827999999</v>
      </c>
      <c r="G115">
        <v>4808.1499022999997</v>
      </c>
      <c r="H115">
        <v>4746.0600586</v>
      </c>
      <c r="I115">
        <v>4852.6601563000004</v>
      </c>
      <c r="J115">
        <v>4814.125</v>
      </c>
      <c r="L115" t="str">
        <f t="shared" si="10"/>
        <v>05APR2022:18:00:00</v>
      </c>
      <c r="M115">
        <v>18</v>
      </c>
      <c r="N115">
        <f t="shared" si="11"/>
        <v>-312.32617190000019</v>
      </c>
      <c r="O115">
        <f t="shared" si="12"/>
        <v>-312.32617190000019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6.1744231790131225</v>
      </c>
    </row>
    <row r="116" spans="1:19" x14ac:dyDescent="0.25">
      <c r="A116" t="s">
        <v>165</v>
      </c>
      <c r="B116">
        <v>4901.9858397999997</v>
      </c>
      <c r="C116">
        <v>4657.8198241999999</v>
      </c>
      <c r="D116">
        <v>4954.0258789</v>
      </c>
      <c r="E116">
        <v>4999.2392577999999</v>
      </c>
      <c r="F116">
        <v>4712.9399414</v>
      </c>
      <c r="G116">
        <v>4673.3999022999997</v>
      </c>
      <c r="H116">
        <v>4657.8198241999999</v>
      </c>
      <c r="I116">
        <v>4704.2001952999999</v>
      </c>
      <c r="J116">
        <v>4687.0898438000004</v>
      </c>
      <c r="L116" t="str">
        <f t="shared" si="10"/>
        <v>05APR2022:19:00:00</v>
      </c>
      <c r="M116">
        <v>19</v>
      </c>
      <c r="N116">
        <f t="shared" si="11"/>
        <v>-244.16601559999981</v>
      </c>
      <c r="O116">
        <f t="shared" si="12"/>
        <v>-244.16601559999981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4.9809612589570795</v>
      </c>
    </row>
    <row r="117" spans="1:19" x14ac:dyDescent="0.25">
      <c r="A117" t="s">
        <v>166</v>
      </c>
      <c r="B117">
        <v>4707.9819336</v>
      </c>
      <c r="C117">
        <v>4444.5800780999998</v>
      </c>
      <c r="D117">
        <v>4766.6704102000003</v>
      </c>
      <c r="E117">
        <v>4832.7617188000004</v>
      </c>
      <c r="F117">
        <v>4489.4501952999999</v>
      </c>
      <c r="G117">
        <v>4452.2001952999999</v>
      </c>
      <c r="H117">
        <v>4444.5800780999998</v>
      </c>
      <c r="I117">
        <v>4465.25</v>
      </c>
      <c r="J117">
        <v>4462.8701172000001</v>
      </c>
      <c r="L117" t="str">
        <f t="shared" si="10"/>
        <v>05APR2022:20:00:00</v>
      </c>
      <c r="M117">
        <v>20</v>
      </c>
      <c r="N117">
        <f t="shared" si="11"/>
        <v>-263.40185550000024</v>
      </c>
      <c r="O117">
        <f t="shared" si="12"/>
        <v>-263.40185550000024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5.5947932514385768</v>
      </c>
    </row>
    <row r="118" spans="1:19" x14ac:dyDescent="0.25">
      <c r="A118" t="s">
        <v>167</v>
      </c>
      <c r="B118">
        <v>4582.7529297000001</v>
      </c>
      <c r="C118">
        <v>4358.0898438000004</v>
      </c>
      <c r="D118">
        <v>4643.2192383000001</v>
      </c>
      <c r="E118">
        <v>4758.7324219000002</v>
      </c>
      <c r="F118">
        <v>4412.9702147999997</v>
      </c>
      <c r="G118">
        <v>4374.7001952999999</v>
      </c>
      <c r="H118">
        <v>4358.0898438000004</v>
      </c>
      <c r="I118">
        <v>4380.3100586</v>
      </c>
      <c r="J118">
        <v>4381.5175780999998</v>
      </c>
      <c r="L118" t="str">
        <f t="shared" si="10"/>
        <v>05APR2022:21:00:00</v>
      </c>
      <c r="M118">
        <v>21</v>
      </c>
      <c r="N118">
        <f t="shared" si="11"/>
        <v>-224.66308589999971</v>
      </c>
      <c r="O118">
        <f t="shared" si="12"/>
        <v>-224.66308589999971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4.9023608592119059</v>
      </c>
    </row>
    <row r="119" spans="1:19" x14ac:dyDescent="0.25">
      <c r="A119" t="s">
        <v>168</v>
      </c>
      <c r="B119">
        <v>4353.2939452999999</v>
      </c>
      <c r="C119">
        <v>4167.2900391000003</v>
      </c>
      <c r="D119">
        <v>4357.3989258000001</v>
      </c>
      <c r="E119">
        <v>4538.4394530999998</v>
      </c>
      <c r="F119">
        <v>4231.8999022999997</v>
      </c>
      <c r="G119">
        <v>4192.7299805000002</v>
      </c>
      <c r="H119">
        <v>4167.2900391000003</v>
      </c>
      <c r="I119">
        <v>4197.9399414</v>
      </c>
      <c r="J119">
        <v>4197.4648438000004</v>
      </c>
      <c r="L119" t="str">
        <f t="shared" si="10"/>
        <v>05APR2022:22:00:00</v>
      </c>
      <c r="M119">
        <v>22</v>
      </c>
      <c r="N119">
        <f t="shared" si="11"/>
        <v>-186.00390619999962</v>
      </c>
      <c r="O119">
        <f t="shared" si="12"/>
        <v>-186.00390619999962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4.2727164427023654</v>
      </c>
    </row>
    <row r="120" spans="1:19" x14ac:dyDescent="0.25">
      <c r="A120" t="s">
        <v>169</v>
      </c>
      <c r="B120">
        <v>3985.9504394999999</v>
      </c>
      <c r="C120">
        <v>3861.9599609000002</v>
      </c>
      <c r="D120">
        <v>3953.4191894999999</v>
      </c>
      <c r="E120">
        <v>4187.8188477000003</v>
      </c>
      <c r="F120">
        <v>3910.8500976999999</v>
      </c>
      <c r="G120">
        <v>3871.3300780999998</v>
      </c>
      <c r="H120">
        <v>3861.9599609000002</v>
      </c>
      <c r="I120">
        <v>3887.3798827999999</v>
      </c>
      <c r="J120">
        <v>3882.8801269999999</v>
      </c>
      <c r="L120" t="str">
        <f t="shared" si="10"/>
        <v>05APR2022:23:00:00</v>
      </c>
      <c r="M120">
        <v>23</v>
      </c>
      <c r="N120">
        <f t="shared" si="11"/>
        <v>-123.99047859999973</v>
      </c>
      <c r="O120">
        <f t="shared" si="12"/>
        <v>-123.99047859999973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3.1106879145128854</v>
      </c>
    </row>
    <row r="121" spans="1:19" x14ac:dyDescent="0.25">
      <c r="A121" t="s">
        <v>170</v>
      </c>
      <c r="B121">
        <v>3611.2443847999998</v>
      </c>
      <c r="C121">
        <v>3549.8999023000001</v>
      </c>
      <c r="D121">
        <v>3550.0512695000002</v>
      </c>
      <c r="E121">
        <v>3803.4707030999998</v>
      </c>
      <c r="F121">
        <v>3577.5600586</v>
      </c>
      <c r="G121">
        <v>3541.2199707</v>
      </c>
      <c r="H121">
        <v>3549.8999023000001</v>
      </c>
      <c r="I121">
        <v>3568.9399414</v>
      </c>
      <c r="J121">
        <v>3559.4047851999999</v>
      </c>
      <c r="L121" t="str">
        <f t="shared" si="10"/>
        <v>06APR2022:00:00:00</v>
      </c>
      <c r="M121">
        <v>24</v>
      </c>
      <c r="N121">
        <f t="shared" si="11"/>
        <v>-61.344482499999685</v>
      </c>
      <c r="O121">
        <f t="shared" si="12"/>
        <v>-61.344482499999685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1.6987075911617404</v>
      </c>
    </row>
    <row r="122" spans="1:19" x14ac:dyDescent="0.25">
      <c r="A122" t="s">
        <v>171</v>
      </c>
      <c r="B122">
        <v>3321.0051269999999</v>
      </c>
      <c r="C122">
        <v>3307.6899414</v>
      </c>
      <c r="D122">
        <v>3194.0646972999998</v>
      </c>
      <c r="E122">
        <v>3384.7473144999999</v>
      </c>
      <c r="F122">
        <v>3287.9399414</v>
      </c>
      <c r="G122">
        <v>3238.4899902000002</v>
      </c>
      <c r="H122">
        <v>3307.6899414</v>
      </c>
      <c r="I122">
        <v>3205.5500487999998</v>
      </c>
      <c r="J122">
        <v>3259.9172362999998</v>
      </c>
      <c r="L122" t="str">
        <f t="shared" si="10"/>
        <v>06APR2022:01:00:00</v>
      </c>
      <c r="M122">
        <v>1</v>
      </c>
      <c r="N122">
        <f t="shared" si="11"/>
        <v>-13.31518559999995</v>
      </c>
      <c r="O122">
        <f t="shared" si="12"/>
        <v>-13.31518559999995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0.40093842348349829</v>
      </c>
    </row>
    <row r="123" spans="1:19" x14ac:dyDescent="0.25">
      <c r="A123" t="s">
        <v>172</v>
      </c>
      <c r="B123">
        <v>3138.4877929999998</v>
      </c>
      <c r="C123">
        <v>3048.4199219000002</v>
      </c>
      <c r="D123">
        <v>2963.9702148000001</v>
      </c>
      <c r="E123">
        <v>3138.8881836</v>
      </c>
      <c r="F123">
        <v>3044.2299804999998</v>
      </c>
      <c r="G123">
        <v>2993.4899902000002</v>
      </c>
      <c r="H123">
        <v>3048.4199219000002</v>
      </c>
      <c r="I123">
        <v>2986.5400390999998</v>
      </c>
      <c r="J123">
        <v>3018.1699219000002</v>
      </c>
      <c r="L123" t="str">
        <f t="shared" si="10"/>
        <v>06APR2022:02:00:00</v>
      </c>
      <c r="M123">
        <v>2</v>
      </c>
      <c r="N123">
        <f t="shared" si="11"/>
        <v>-90.067871099999593</v>
      </c>
      <c r="O123">
        <f t="shared" si="12"/>
        <v>-90.067871099999593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2.8697856114299567</v>
      </c>
    </row>
    <row r="124" spans="1:19" x14ac:dyDescent="0.25">
      <c r="A124" t="s">
        <v>173</v>
      </c>
      <c r="B124">
        <v>2998.0268554999998</v>
      </c>
      <c r="C124">
        <v>2855.9799804999998</v>
      </c>
      <c r="D124">
        <v>2843.2612304999998</v>
      </c>
      <c r="E124">
        <v>3014.2197265999998</v>
      </c>
      <c r="F124">
        <v>2864.5800780999998</v>
      </c>
      <c r="G124">
        <v>2812.6000976999999</v>
      </c>
      <c r="H124">
        <v>2855.9799804999998</v>
      </c>
      <c r="I124">
        <v>2832.9099120999999</v>
      </c>
      <c r="J124">
        <v>2841.5175780999998</v>
      </c>
      <c r="L124" t="str">
        <f t="shared" si="10"/>
        <v>06APR2022:03:00:00</v>
      </c>
      <c r="M124">
        <v>3</v>
      </c>
      <c r="N124">
        <f t="shared" si="11"/>
        <v>-142.046875</v>
      </c>
      <c r="O124">
        <f t="shared" si="12"/>
        <v>-142.046875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4.7380120941681803</v>
      </c>
    </row>
    <row r="125" spans="1:19" x14ac:dyDescent="0.25">
      <c r="A125" t="s">
        <v>174</v>
      </c>
      <c r="B125">
        <v>2927.7541504000001</v>
      </c>
      <c r="C125">
        <v>2756.5800780999998</v>
      </c>
      <c r="D125">
        <v>2766.6030273000001</v>
      </c>
      <c r="E125">
        <v>2932.2998047000001</v>
      </c>
      <c r="F125">
        <v>2770.4799804999998</v>
      </c>
      <c r="G125">
        <v>2724.8601073999998</v>
      </c>
      <c r="H125">
        <v>2756.5800780999998</v>
      </c>
      <c r="I125">
        <v>2735.2600097999998</v>
      </c>
      <c r="J125">
        <v>2746.7949219000002</v>
      </c>
      <c r="L125" t="str">
        <f t="shared" si="10"/>
        <v>06APR2022:04:00:00</v>
      </c>
      <c r="M125">
        <v>4</v>
      </c>
      <c r="N125">
        <f t="shared" si="11"/>
        <v>-171.17407230000026</v>
      </c>
      <c r="O125">
        <f t="shared" si="12"/>
        <v>-171.17407230000026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5.8465999365627699</v>
      </c>
    </row>
    <row r="126" spans="1:19" x14ac:dyDescent="0.25">
      <c r="A126" t="s">
        <v>175</v>
      </c>
      <c r="B126">
        <v>2913.1318359000002</v>
      </c>
      <c r="C126">
        <v>2758.5100097999998</v>
      </c>
      <c r="D126">
        <v>2764.6811523000001</v>
      </c>
      <c r="E126">
        <v>2905.0185547000001</v>
      </c>
      <c r="F126">
        <v>2741.75</v>
      </c>
      <c r="G126">
        <v>2696.8999023000001</v>
      </c>
      <c r="H126">
        <v>2758.5100097999998</v>
      </c>
      <c r="I126">
        <v>2692.8701172000001</v>
      </c>
      <c r="J126">
        <v>2722.5075683999999</v>
      </c>
      <c r="L126" t="str">
        <f t="shared" si="10"/>
        <v>06APR2022:05:00:00</v>
      </c>
      <c r="M126">
        <v>5</v>
      </c>
      <c r="N126">
        <f t="shared" si="11"/>
        <v>-154.62182610000036</v>
      </c>
      <c r="O126">
        <f t="shared" si="12"/>
        <v>-154.62182610000036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5.3077524399863139</v>
      </c>
    </row>
    <row r="127" spans="1:19" x14ac:dyDescent="0.25">
      <c r="A127" t="s">
        <v>176</v>
      </c>
      <c r="B127">
        <v>3037.6210937999999</v>
      </c>
      <c r="C127">
        <v>2814.1398926000002</v>
      </c>
      <c r="D127">
        <v>2847.2062987999998</v>
      </c>
      <c r="E127">
        <v>2956.3176269999999</v>
      </c>
      <c r="F127">
        <v>2786.9199219000002</v>
      </c>
      <c r="G127">
        <v>2749.2800293</v>
      </c>
      <c r="H127">
        <v>2814.1398926000002</v>
      </c>
      <c r="I127">
        <v>2733.2199707</v>
      </c>
      <c r="J127">
        <v>2770.8898926000002</v>
      </c>
      <c r="L127" t="str">
        <f t="shared" si="10"/>
        <v>06APR2022:06:00:00</v>
      </c>
      <c r="M127">
        <v>6</v>
      </c>
      <c r="N127">
        <f t="shared" si="11"/>
        <v>-223.48120119999976</v>
      </c>
      <c r="O127">
        <f t="shared" si="12"/>
        <v>-223.48120119999976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7.3571125001778777</v>
      </c>
    </row>
    <row r="128" spans="1:19" x14ac:dyDescent="0.25">
      <c r="A128" t="s">
        <v>177</v>
      </c>
      <c r="B128">
        <v>3292.7204590000001</v>
      </c>
      <c r="C128">
        <v>3006.1101073999998</v>
      </c>
      <c r="D128">
        <v>3076.3981933999999</v>
      </c>
      <c r="E128">
        <v>3176.9960937999999</v>
      </c>
      <c r="F128">
        <v>2947.6799316000001</v>
      </c>
      <c r="G128">
        <v>2913.9899902000002</v>
      </c>
      <c r="H128">
        <v>3006.1101073999998</v>
      </c>
      <c r="I128">
        <v>2866.5700683999999</v>
      </c>
      <c r="J128">
        <v>2933.5876465000001</v>
      </c>
      <c r="L128" t="str">
        <f t="shared" si="10"/>
        <v>06APR2022:07:00:00</v>
      </c>
      <c r="M128">
        <v>7</v>
      </c>
      <c r="N128">
        <f t="shared" si="11"/>
        <v>-286.61035160000029</v>
      </c>
      <c r="O128">
        <f t="shared" si="12"/>
        <v>-286.61035160000029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8.70436331200262</v>
      </c>
    </row>
    <row r="129" spans="1:19" x14ac:dyDescent="0.25">
      <c r="A129" t="s">
        <v>178</v>
      </c>
      <c r="B129">
        <v>3364.1403808999999</v>
      </c>
      <c r="C129">
        <v>3044.1398926000002</v>
      </c>
      <c r="D129">
        <v>3184.0158691000001</v>
      </c>
      <c r="E129">
        <v>3273.6110840000001</v>
      </c>
      <c r="F129">
        <v>2996.8100586</v>
      </c>
      <c r="G129">
        <v>2970.3701172000001</v>
      </c>
      <c r="H129">
        <v>3044.1398926000002</v>
      </c>
      <c r="I129">
        <v>2927.5300293</v>
      </c>
      <c r="J129">
        <v>2984.7126465000001</v>
      </c>
      <c r="L129" t="str">
        <f t="shared" si="10"/>
        <v>06APR2022:08:00:00</v>
      </c>
      <c r="M129">
        <v>8</v>
      </c>
      <c r="N129">
        <f t="shared" si="11"/>
        <v>-320.00048829999969</v>
      </c>
      <c r="O129">
        <f t="shared" si="12"/>
        <v>-320.00048829999969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9.5121027088171282</v>
      </c>
    </row>
    <row r="130" spans="1:19" x14ac:dyDescent="0.25">
      <c r="A130" t="s">
        <v>179</v>
      </c>
      <c r="B130">
        <v>3472.3439941000001</v>
      </c>
      <c r="C130">
        <v>3125.3701172000001</v>
      </c>
      <c r="D130">
        <v>3233.3627929999998</v>
      </c>
      <c r="E130">
        <v>3280.9914551000002</v>
      </c>
      <c r="F130">
        <v>3088.1799316000001</v>
      </c>
      <c r="G130">
        <v>3053.6999512000002</v>
      </c>
      <c r="H130">
        <v>3125.3701172000001</v>
      </c>
      <c r="I130">
        <v>3025.3798827999999</v>
      </c>
      <c r="J130">
        <v>3073.1574707</v>
      </c>
      <c r="L130" t="str">
        <f t="shared" si="10"/>
        <v>06APR2022:09:00:00</v>
      </c>
      <c r="M130">
        <v>9</v>
      </c>
      <c r="N130">
        <f t="shared" si="11"/>
        <v>-346.97387690000005</v>
      </c>
      <c r="O130">
        <f t="shared" si="12"/>
        <v>-346.97387690000005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9.9924972148369324</v>
      </c>
    </row>
    <row r="131" spans="1:19" x14ac:dyDescent="0.25">
      <c r="A131" t="s">
        <v>180</v>
      </c>
      <c r="B131">
        <v>3678.8093262000002</v>
      </c>
      <c r="C131">
        <v>3356.0400390999998</v>
      </c>
      <c r="D131">
        <v>3409.2124023000001</v>
      </c>
      <c r="E131">
        <v>3453.5854491999999</v>
      </c>
      <c r="F131">
        <v>3327.5300293</v>
      </c>
      <c r="G131">
        <v>3276.3601073999998</v>
      </c>
      <c r="H131">
        <v>3356.0400390999998</v>
      </c>
      <c r="I131">
        <v>3246.6799316000001</v>
      </c>
      <c r="J131">
        <v>3301.6523437999999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-322.76928710000038</v>
      </c>
      <c r="O131">
        <f t="shared" ref="O131:O194" si="19">IF(N131&lt;0,N131,"")</f>
        <v>-322.76928710000038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8.7737433087732928</v>
      </c>
    </row>
    <row r="132" spans="1:19" x14ac:dyDescent="0.25">
      <c r="A132" t="s">
        <v>181</v>
      </c>
      <c r="B132">
        <v>3965.2080077999999</v>
      </c>
      <c r="C132">
        <v>3690.4899902000002</v>
      </c>
      <c r="D132">
        <v>3706.9965820000002</v>
      </c>
      <c r="E132">
        <v>3747.7788086</v>
      </c>
      <c r="F132">
        <v>3644.8000487999998</v>
      </c>
      <c r="G132">
        <v>3567.6599120999999</v>
      </c>
      <c r="H132">
        <v>3690.4899902000002</v>
      </c>
      <c r="I132">
        <v>3506.0500487999998</v>
      </c>
      <c r="J132">
        <v>3602.25</v>
      </c>
      <c r="L132" t="str">
        <f t="shared" si="17"/>
        <v>06APR2022:11:00:00</v>
      </c>
      <c r="M132">
        <v>11</v>
      </c>
      <c r="N132">
        <f t="shared" si="18"/>
        <v>-274.71801759999971</v>
      </c>
      <c r="O132">
        <f t="shared" si="19"/>
        <v>-274.71801759999971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6.9282120145929094</v>
      </c>
    </row>
    <row r="133" spans="1:19" x14ac:dyDescent="0.25">
      <c r="A133" t="s">
        <v>182</v>
      </c>
      <c r="B133">
        <v>4339.3554688000004</v>
      </c>
      <c r="C133">
        <v>4079.2800293</v>
      </c>
      <c r="D133">
        <v>4048.8105469000002</v>
      </c>
      <c r="E133">
        <v>4077.3698730000001</v>
      </c>
      <c r="F133">
        <v>3988.3400879000001</v>
      </c>
      <c r="G133">
        <v>3881.1398926000002</v>
      </c>
      <c r="H133">
        <v>4079.2800293</v>
      </c>
      <c r="I133">
        <v>3780.3500976999999</v>
      </c>
      <c r="J133">
        <v>3932.2773437999999</v>
      </c>
      <c r="L133" t="str">
        <f t="shared" si="17"/>
        <v>06APR2022:12:00:00</v>
      </c>
      <c r="M133">
        <v>12</v>
      </c>
      <c r="N133">
        <f t="shared" si="18"/>
        <v>-260.07543950000036</v>
      </c>
      <c r="O133">
        <f t="shared" si="19"/>
        <v>-260.07543950000036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5.9934117260027389</v>
      </c>
    </row>
    <row r="134" spans="1:19" x14ac:dyDescent="0.25">
      <c r="A134" t="s">
        <v>183</v>
      </c>
      <c r="B134">
        <v>4635.3867188000004</v>
      </c>
      <c r="C134">
        <v>4435.5</v>
      </c>
      <c r="D134">
        <v>4431.9472655999998</v>
      </c>
      <c r="E134">
        <v>4446.8935547000001</v>
      </c>
      <c r="F134">
        <v>4311.0698241999999</v>
      </c>
      <c r="G134">
        <v>4186.8300780999998</v>
      </c>
      <c r="H134">
        <v>4435.5</v>
      </c>
      <c r="I134">
        <v>4042.2199707</v>
      </c>
      <c r="J134">
        <v>4243.9052733999997</v>
      </c>
      <c r="L134" t="str">
        <f t="shared" si="17"/>
        <v>06APR2022:13:00:00</v>
      </c>
      <c r="M134">
        <v>13</v>
      </c>
      <c r="N134">
        <f t="shared" si="18"/>
        <v>-199.88671880000038</v>
      </c>
      <c r="O134">
        <f t="shared" si="19"/>
        <v>-199.88671880000038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4.3121907820400072</v>
      </c>
    </row>
    <row r="135" spans="1:19" x14ac:dyDescent="0.25">
      <c r="A135" t="s">
        <v>184</v>
      </c>
      <c r="B135">
        <v>4935.1733397999997</v>
      </c>
      <c r="C135">
        <v>4772.2001952999999</v>
      </c>
      <c r="D135">
        <v>4795.8422852000003</v>
      </c>
      <c r="E135">
        <v>4721.2475586</v>
      </c>
      <c r="F135">
        <v>4605.2597655999998</v>
      </c>
      <c r="G135">
        <v>4469.1000977000003</v>
      </c>
      <c r="H135">
        <v>4772.2001952999999</v>
      </c>
      <c r="I135">
        <v>4273.7900391000003</v>
      </c>
      <c r="J135">
        <v>4530.0874022999997</v>
      </c>
      <c r="L135" t="str">
        <f t="shared" si="17"/>
        <v>06APR2022:14:00:00</v>
      </c>
      <c r="M135">
        <v>14</v>
      </c>
      <c r="N135">
        <f t="shared" si="18"/>
        <v>-162.97314449999976</v>
      </c>
      <c r="O135">
        <f t="shared" si="19"/>
        <v>-162.97314449999976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3.3022780210310567</v>
      </c>
    </row>
    <row r="136" spans="1:19" x14ac:dyDescent="0.25">
      <c r="A136" t="s">
        <v>185</v>
      </c>
      <c r="B136">
        <v>5105.7143555000002</v>
      </c>
      <c r="C136">
        <v>5032.1601563000004</v>
      </c>
      <c r="D136">
        <v>5079.1738280999998</v>
      </c>
      <c r="E136">
        <v>4911.2934569999998</v>
      </c>
      <c r="F136">
        <v>4805.3798827999999</v>
      </c>
      <c r="G136">
        <v>4667.4902344000002</v>
      </c>
      <c r="H136">
        <v>5032.1601563000004</v>
      </c>
      <c r="I136">
        <v>4426.5800780999998</v>
      </c>
      <c r="J136">
        <v>4732.9023438000004</v>
      </c>
      <c r="L136" t="str">
        <f t="shared" si="17"/>
        <v>06APR2022:15:00:00</v>
      </c>
      <c r="M136">
        <v>15</v>
      </c>
      <c r="N136">
        <f t="shared" si="18"/>
        <v>-73.554199199999857</v>
      </c>
      <c r="O136">
        <f t="shared" si="19"/>
        <v>-73.554199199999857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1.440625034590223</v>
      </c>
    </row>
    <row r="137" spans="1:19" x14ac:dyDescent="0.25">
      <c r="A137" t="s">
        <v>186</v>
      </c>
      <c r="B137">
        <v>5125.7734375</v>
      </c>
      <c r="C137">
        <v>5194.5898438000004</v>
      </c>
      <c r="D137">
        <v>5245.9028319999998</v>
      </c>
      <c r="E137">
        <v>5060.4975586</v>
      </c>
      <c r="F137">
        <v>4925.8798827999999</v>
      </c>
      <c r="G137">
        <v>4794.3500977000003</v>
      </c>
      <c r="H137">
        <v>5194.5898438000004</v>
      </c>
      <c r="I137">
        <v>4515.2299805000002</v>
      </c>
      <c r="J137">
        <v>4857.5126952999999</v>
      </c>
      <c r="L137" t="str">
        <f t="shared" si="17"/>
        <v>06APR2022:16:00:00</v>
      </c>
      <c r="M137">
        <v>16</v>
      </c>
      <c r="N137">
        <f t="shared" si="18"/>
        <v>68.816406300000381</v>
      </c>
      <c r="O137" t="str">
        <f t="shared" si="19"/>
        <v/>
      </c>
      <c r="P137">
        <f t="shared" si="20"/>
        <v>68.816406300000381</v>
      </c>
      <c r="Q137" t="str">
        <f t="shared" si="21"/>
        <v/>
      </c>
      <c r="R137">
        <f t="shared" si="22"/>
        <v>1</v>
      </c>
      <c r="S137">
        <f t="shared" si="23"/>
        <v>1.3425565358886462</v>
      </c>
    </row>
    <row r="138" spans="1:19" x14ac:dyDescent="0.25">
      <c r="A138" t="s">
        <v>187</v>
      </c>
      <c r="B138">
        <v>5063.2177733999997</v>
      </c>
      <c r="C138">
        <v>5250.2299805000002</v>
      </c>
      <c r="D138">
        <v>5265.7407227000003</v>
      </c>
      <c r="E138">
        <v>5067.8867188000004</v>
      </c>
      <c r="F138">
        <v>4942.4301758000001</v>
      </c>
      <c r="G138">
        <v>4826.1401366999999</v>
      </c>
      <c r="H138">
        <v>5250.2299805000002</v>
      </c>
      <c r="I138">
        <v>4522.7998047000001</v>
      </c>
      <c r="J138">
        <v>4885.4003905999998</v>
      </c>
      <c r="L138" t="str">
        <f t="shared" si="17"/>
        <v>06APR2022:17:00:00</v>
      </c>
      <c r="M138">
        <v>17</v>
      </c>
      <c r="N138">
        <f t="shared" si="18"/>
        <v>187.01220710000052</v>
      </c>
      <c r="O138" t="str">
        <f t="shared" si="19"/>
        <v/>
      </c>
      <c r="P138">
        <f t="shared" si="20"/>
        <v>187.01220710000052</v>
      </c>
      <c r="Q138" t="str">
        <f t="shared" si="21"/>
        <v/>
      </c>
      <c r="R138">
        <f t="shared" si="22"/>
        <v>1</v>
      </c>
      <c r="S138">
        <f t="shared" si="23"/>
        <v>3.6935446087759329</v>
      </c>
    </row>
    <row r="139" spans="1:19" x14ac:dyDescent="0.25">
      <c r="A139" t="s">
        <v>188</v>
      </c>
      <c r="B139">
        <v>4958.4477539</v>
      </c>
      <c r="C139">
        <v>5112.0800780999998</v>
      </c>
      <c r="D139">
        <v>5230.9155272999997</v>
      </c>
      <c r="E139">
        <v>5015.3374022999997</v>
      </c>
      <c r="F139">
        <v>4808.7202147999997</v>
      </c>
      <c r="G139">
        <v>4711.8598633000001</v>
      </c>
      <c r="H139">
        <v>5112.0800780999998</v>
      </c>
      <c r="I139">
        <v>4398.3300780999998</v>
      </c>
      <c r="J139">
        <v>4757.7475586</v>
      </c>
      <c r="L139" t="str">
        <f t="shared" si="17"/>
        <v>06APR2022:18:00:00</v>
      </c>
      <c r="M139">
        <v>18</v>
      </c>
      <c r="N139">
        <f t="shared" si="18"/>
        <v>153.63232419999986</v>
      </c>
      <c r="O139" t="str">
        <f t="shared" si="19"/>
        <v/>
      </c>
      <c r="P139">
        <f t="shared" si="20"/>
        <v>153.63232419999986</v>
      </c>
      <c r="Q139" t="str">
        <f t="shared" si="21"/>
        <v/>
      </c>
      <c r="R139">
        <f t="shared" si="22"/>
        <v>1</v>
      </c>
      <c r="S139">
        <f t="shared" si="23"/>
        <v>3.0983955428220944</v>
      </c>
    </row>
    <row r="140" spans="1:19" x14ac:dyDescent="0.25">
      <c r="A140" t="s">
        <v>189</v>
      </c>
      <c r="B140">
        <v>4727.0561522999997</v>
      </c>
      <c r="C140">
        <v>4914.2797852000003</v>
      </c>
      <c r="D140">
        <v>5066.5268555000002</v>
      </c>
      <c r="E140">
        <v>4854.703125</v>
      </c>
      <c r="F140">
        <v>4582.4399414</v>
      </c>
      <c r="G140">
        <v>4502.8701172000001</v>
      </c>
      <c r="H140">
        <v>4914.2797852000003</v>
      </c>
      <c r="I140">
        <v>4198.9301758000001</v>
      </c>
      <c r="J140">
        <v>4549.6298827999999</v>
      </c>
      <c r="L140" t="str">
        <f t="shared" si="17"/>
        <v>06APR2022:19:00:00</v>
      </c>
      <c r="M140">
        <v>19</v>
      </c>
      <c r="N140">
        <f t="shared" si="18"/>
        <v>187.22363290000067</v>
      </c>
      <c r="O140" t="str">
        <f t="shared" si="19"/>
        <v/>
      </c>
      <c r="P140">
        <f t="shared" si="20"/>
        <v>187.22363290000067</v>
      </c>
      <c r="Q140" t="str">
        <f t="shared" si="21"/>
        <v/>
      </c>
      <c r="R140">
        <f t="shared" si="22"/>
        <v>1</v>
      </c>
      <c r="S140">
        <f t="shared" si="23"/>
        <v>3.960681381136228</v>
      </c>
    </row>
    <row r="141" spans="1:19" x14ac:dyDescent="0.25">
      <c r="A141" t="s">
        <v>190</v>
      </c>
      <c r="B141">
        <v>4464.2973633000001</v>
      </c>
      <c r="C141">
        <v>4542.8701172000001</v>
      </c>
      <c r="D141">
        <v>4853.7763672000001</v>
      </c>
      <c r="E141">
        <v>4678.9121094000002</v>
      </c>
      <c r="F141">
        <v>4273.3198241999999</v>
      </c>
      <c r="G141">
        <v>4210.3100586</v>
      </c>
      <c r="H141">
        <v>4542.8701172000001</v>
      </c>
      <c r="I141">
        <v>3941.0200195000002</v>
      </c>
      <c r="J141">
        <v>4241.8798827999999</v>
      </c>
      <c r="L141" t="str">
        <f t="shared" si="17"/>
        <v>06APR2022:20:00:00</v>
      </c>
      <c r="M141">
        <v>20</v>
      </c>
      <c r="N141">
        <f t="shared" si="18"/>
        <v>78.572753899999952</v>
      </c>
      <c r="O141" t="str">
        <f t="shared" si="19"/>
        <v/>
      </c>
      <c r="P141">
        <f t="shared" si="20"/>
        <v>78.572753899999952</v>
      </c>
      <c r="Q141" t="str">
        <f t="shared" si="21"/>
        <v/>
      </c>
      <c r="R141">
        <f t="shared" si="22"/>
        <v>1</v>
      </c>
      <c r="S141">
        <f t="shared" si="23"/>
        <v>1.7600250947871252</v>
      </c>
    </row>
    <row r="142" spans="1:19" x14ac:dyDescent="0.25">
      <c r="A142" t="s">
        <v>191</v>
      </c>
      <c r="B142">
        <v>4316.3955077999999</v>
      </c>
      <c r="C142">
        <v>4365.3500977000003</v>
      </c>
      <c r="D142">
        <v>4619.5820313000004</v>
      </c>
      <c r="E142">
        <v>4502.5385741999999</v>
      </c>
      <c r="F142">
        <v>4149.1401366999999</v>
      </c>
      <c r="G142">
        <v>4094.3999023000001</v>
      </c>
      <c r="H142">
        <v>4365.3500977000003</v>
      </c>
      <c r="I142">
        <v>3842.5</v>
      </c>
      <c r="J142">
        <v>4112.8476563000004</v>
      </c>
      <c r="L142" t="str">
        <f t="shared" si="17"/>
        <v>06APR2022:21:00:00</v>
      </c>
      <c r="M142">
        <v>21</v>
      </c>
      <c r="N142">
        <f t="shared" si="18"/>
        <v>48.954589900000428</v>
      </c>
      <c r="O142" t="str">
        <f t="shared" si="19"/>
        <v/>
      </c>
      <c r="P142">
        <f t="shared" si="20"/>
        <v>48.954589900000428</v>
      </c>
      <c r="Q142" t="str">
        <f t="shared" si="21"/>
        <v/>
      </c>
      <c r="R142">
        <f t="shared" si="22"/>
        <v>1</v>
      </c>
      <c r="S142">
        <f t="shared" si="23"/>
        <v>1.1341544075730869</v>
      </c>
    </row>
    <row r="143" spans="1:19" x14ac:dyDescent="0.25">
      <c r="A143" t="s">
        <v>192</v>
      </c>
      <c r="B143">
        <v>4086.2033691000001</v>
      </c>
      <c r="C143">
        <v>4068.1000976999999</v>
      </c>
      <c r="D143">
        <v>4267.2202147999997</v>
      </c>
      <c r="E143">
        <v>4221.5146483999997</v>
      </c>
      <c r="F143">
        <v>3923.1298827999999</v>
      </c>
      <c r="G143">
        <v>3884.3400879000001</v>
      </c>
      <c r="H143">
        <v>4068.1000976999999</v>
      </c>
      <c r="I143">
        <v>3664.1398926000002</v>
      </c>
      <c r="J143">
        <v>3884.9274902000002</v>
      </c>
      <c r="L143" t="str">
        <f t="shared" si="17"/>
        <v>06APR2022:22:00:00</v>
      </c>
      <c r="M143">
        <v>22</v>
      </c>
      <c r="N143">
        <f t="shared" si="18"/>
        <v>-18.103271400000267</v>
      </c>
      <c r="O143">
        <f t="shared" si="19"/>
        <v>-18.103271400000267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0.4430340285287262</v>
      </c>
    </row>
    <row r="144" spans="1:19" x14ac:dyDescent="0.25">
      <c r="A144" t="s">
        <v>193</v>
      </c>
      <c r="B144">
        <v>3756.6437987999998</v>
      </c>
      <c r="C144">
        <v>3705.1101073999998</v>
      </c>
      <c r="D144">
        <v>3849.2353515999998</v>
      </c>
      <c r="E144">
        <v>3838.3391112999998</v>
      </c>
      <c r="F144">
        <v>3578.6799316000001</v>
      </c>
      <c r="G144">
        <v>3549.3701172000001</v>
      </c>
      <c r="H144">
        <v>3705.1101073999998</v>
      </c>
      <c r="I144">
        <v>3379.7099609000002</v>
      </c>
      <c r="J144">
        <v>3553.2175293</v>
      </c>
      <c r="L144" t="str">
        <f t="shared" si="17"/>
        <v>06APR2022:23:00:00</v>
      </c>
      <c r="M144">
        <v>23</v>
      </c>
      <c r="N144">
        <f t="shared" si="18"/>
        <v>-51.533691399999952</v>
      </c>
      <c r="O144">
        <f t="shared" si="19"/>
        <v>-51.533691399999952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1.3718013780401956</v>
      </c>
    </row>
    <row r="145" spans="1:19" x14ac:dyDescent="0.25">
      <c r="A145" t="s">
        <v>194</v>
      </c>
      <c r="B145">
        <v>3373.3635254000001</v>
      </c>
      <c r="C145">
        <v>3316.9699707</v>
      </c>
      <c r="D145">
        <v>3433.0075683999999</v>
      </c>
      <c r="E145">
        <v>3437.3557129000001</v>
      </c>
      <c r="F145">
        <v>3206.0500487999998</v>
      </c>
      <c r="G145">
        <v>3182.8200683999999</v>
      </c>
      <c r="H145">
        <v>3316.9699707</v>
      </c>
      <c r="I145">
        <v>3062.1298827999999</v>
      </c>
      <c r="J145">
        <v>3191.9924316000001</v>
      </c>
      <c r="L145" t="str">
        <f t="shared" si="17"/>
        <v>07APR2022:00:00:00</v>
      </c>
      <c r="M145">
        <v>24</v>
      </c>
      <c r="N145">
        <f t="shared" si="18"/>
        <v>-56.393554700000095</v>
      </c>
      <c r="O145">
        <f t="shared" si="19"/>
        <v>-56.393554700000095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1.6717307303342934</v>
      </c>
    </row>
    <row r="146" spans="1:19" x14ac:dyDescent="0.25">
      <c r="A146" t="s">
        <v>195</v>
      </c>
      <c r="B146">
        <v>3073.7863769999999</v>
      </c>
      <c r="C146">
        <v>2997.3898926000002</v>
      </c>
      <c r="D146">
        <v>3025.7897948999998</v>
      </c>
      <c r="E146">
        <v>2987.34375</v>
      </c>
      <c r="F146">
        <v>2891.5400390999998</v>
      </c>
      <c r="G146">
        <v>2890.1398926000002</v>
      </c>
      <c r="H146">
        <v>2997.3898926000002</v>
      </c>
      <c r="I146">
        <v>2966.7399902000002</v>
      </c>
      <c r="J146">
        <v>2936.4523926000002</v>
      </c>
      <c r="L146" t="str">
        <f t="shared" si="17"/>
        <v>07APR2022:01:00:00</v>
      </c>
      <c r="M146">
        <v>1</v>
      </c>
      <c r="N146">
        <f t="shared" si="18"/>
        <v>-76.396484399999736</v>
      </c>
      <c r="O146">
        <f t="shared" si="19"/>
        <v>-76.396484399999736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2.4854194478720513</v>
      </c>
    </row>
    <row r="147" spans="1:19" x14ac:dyDescent="0.25">
      <c r="A147" t="s">
        <v>196</v>
      </c>
      <c r="B147">
        <v>2877.6225586</v>
      </c>
      <c r="C147">
        <v>2768.6599120999999</v>
      </c>
      <c r="D147">
        <v>2770.0629883000001</v>
      </c>
      <c r="E147">
        <v>2734.9765625</v>
      </c>
      <c r="F147">
        <v>2657.9599609000002</v>
      </c>
      <c r="G147">
        <v>2655.75</v>
      </c>
      <c r="H147">
        <v>2768.6599120999999</v>
      </c>
      <c r="I147">
        <v>2742.2900390999998</v>
      </c>
      <c r="J147">
        <v>2706.1650390999998</v>
      </c>
      <c r="L147" t="str">
        <f t="shared" si="17"/>
        <v>07APR2022:02:00:00</v>
      </c>
      <c r="M147">
        <v>2</v>
      </c>
      <c r="N147">
        <f t="shared" si="18"/>
        <v>-108.96264650000012</v>
      </c>
      <c r="O147">
        <f t="shared" si="19"/>
        <v>-108.96264650000012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3.7865510254066064</v>
      </c>
    </row>
    <row r="148" spans="1:19" x14ac:dyDescent="0.25">
      <c r="A148" t="s">
        <v>197</v>
      </c>
      <c r="B148">
        <v>2741.7277832</v>
      </c>
      <c r="C148">
        <v>2615.9299316000001</v>
      </c>
      <c r="D148">
        <v>2627.2668457</v>
      </c>
      <c r="E148">
        <v>2589.1481933999999</v>
      </c>
      <c r="F148">
        <v>2505.3100586</v>
      </c>
      <c r="G148">
        <v>2501.7099609000002</v>
      </c>
      <c r="H148">
        <v>2615.9299316000001</v>
      </c>
      <c r="I148">
        <v>2593.7600097999998</v>
      </c>
      <c r="J148">
        <v>2554.1774902000002</v>
      </c>
      <c r="L148" t="str">
        <f t="shared" si="17"/>
        <v>07APR2022:03:00:00</v>
      </c>
      <c r="M148">
        <v>3</v>
      </c>
      <c r="N148">
        <f t="shared" si="18"/>
        <v>-125.79785159999983</v>
      </c>
      <c r="O148">
        <f t="shared" si="19"/>
        <v>-125.79785159999983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4.5882692064044095</v>
      </c>
    </row>
    <row r="149" spans="1:19" x14ac:dyDescent="0.25">
      <c r="A149" t="s">
        <v>198</v>
      </c>
      <c r="B149">
        <v>2654.4160155999998</v>
      </c>
      <c r="C149">
        <v>2536.9399414</v>
      </c>
      <c r="D149">
        <v>2569.765625</v>
      </c>
      <c r="E149">
        <v>2533.1730957</v>
      </c>
      <c r="F149">
        <v>2435.3100586</v>
      </c>
      <c r="G149">
        <v>2434.6201172000001</v>
      </c>
      <c r="H149">
        <v>2536.9399414</v>
      </c>
      <c r="I149">
        <v>2514.6599120999999</v>
      </c>
      <c r="J149">
        <v>2480.3825683999999</v>
      </c>
      <c r="L149" t="str">
        <f t="shared" si="17"/>
        <v>07APR2022:04:00:00</v>
      </c>
      <c r="M149">
        <v>4</v>
      </c>
      <c r="N149">
        <f t="shared" si="18"/>
        <v>-117.47607419999986</v>
      </c>
      <c r="O149">
        <f t="shared" si="19"/>
        <v>-117.47607419999986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4.4256843505160122</v>
      </c>
    </row>
    <row r="150" spans="1:19" x14ac:dyDescent="0.25">
      <c r="A150" t="s">
        <v>199</v>
      </c>
      <c r="B150">
        <v>2635.4233398000001</v>
      </c>
      <c r="C150">
        <v>2532.8400879000001</v>
      </c>
      <c r="D150">
        <v>2527.7961426000002</v>
      </c>
      <c r="E150">
        <v>2467.3000487999998</v>
      </c>
      <c r="F150">
        <v>2416.1499023000001</v>
      </c>
      <c r="G150">
        <v>2418.9099120999999</v>
      </c>
      <c r="H150">
        <v>2532.8400879000001</v>
      </c>
      <c r="I150">
        <v>2484.8200683999999</v>
      </c>
      <c r="J150">
        <v>2463.1799316000001</v>
      </c>
      <c r="L150" t="str">
        <f t="shared" si="17"/>
        <v>07APR2022:05:00:00</v>
      </c>
      <c r="M150">
        <v>5</v>
      </c>
      <c r="N150">
        <f t="shared" si="18"/>
        <v>-102.58325190000005</v>
      </c>
      <c r="O150">
        <f t="shared" si="19"/>
        <v>-102.58325190000005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3.8924771724828466</v>
      </c>
    </row>
    <row r="151" spans="1:19" x14ac:dyDescent="0.25">
      <c r="A151" t="s">
        <v>200</v>
      </c>
      <c r="B151">
        <v>2735.6630859000002</v>
      </c>
      <c r="C151">
        <v>2621.25</v>
      </c>
      <c r="D151">
        <v>2614.5920409999999</v>
      </c>
      <c r="E151">
        <v>2544.6679687999999</v>
      </c>
      <c r="F151">
        <v>2516.2299804999998</v>
      </c>
      <c r="G151">
        <v>2522.8400879000001</v>
      </c>
      <c r="H151">
        <v>2621.25</v>
      </c>
      <c r="I151">
        <v>2559.8400879000001</v>
      </c>
      <c r="J151">
        <v>2555.0400390999998</v>
      </c>
      <c r="L151" t="str">
        <f t="shared" si="17"/>
        <v>07APR2022:06:00:00</v>
      </c>
      <c r="M151">
        <v>6</v>
      </c>
      <c r="N151">
        <f t="shared" si="18"/>
        <v>-114.41308590000017</v>
      </c>
      <c r="O151">
        <f t="shared" si="19"/>
        <v>-114.41308590000017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4.1822798461441257</v>
      </c>
    </row>
    <row r="152" spans="1:19" x14ac:dyDescent="0.25">
      <c r="A152" t="s">
        <v>201</v>
      </c>
      <c r="B152">
        <v>2975.3032226999999</v>
      </c>
      <c r="C152">
        <v>2824.4899902000002</v>
      </c>
      <c r="D152">
        <v>2839.7822265999998</v>
      </c>
      <c r="E152">
        <v>2772.3220215000001</v>
      </c>
      <c r="F152">
        <v>2740.3601073999998</v>
      </c>
      <c r="G152">
        <v>2754.1298827999999</v>
      </c>
      <c r="H152">
        <v>2824.4899902000002</v>
      </c>
      <c r="I152">
        <v>2745.0900879000001</v>
      </c>
      <c r="J152">
        <v>2766.0175780999998</v>
      </c>
      <c r="L152" t="str">
        <f t="shared" si="17"/>
        <v>07APR2022:07:00:00</v>
      </c>
      <c r="M152">
        <v>7</v>
      </c>
      <c r="N152">
        <f t="shared" si="18"/>
        <v>-150.81323249999969</v>
      </c>
      <c r="O152">
        <f t="shared" si="19"/>
        <v>-150.81323249999969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5.0688357189739177</v>
      </c>
    </row>
    <row r="153" spans="1:19" x14ac:dyDescent="0.25">
      <c r="A153" t="s">
        <v>202</v>
      </c>
      <c r="B153">
        <v>3052.1076659999999</v>
      </c>
      <c r="C153">
        <v>2924.3999023000001</v>
      </c>
      <c r="D153">
        <v>2952.3068847999998</v>
      </c>
      <c r="E153">
        <v>2907.1804198999998</v>
      </c>
      <c r="F153">
        <v>2837.5100097999998</v>
      </c>
      <c r="G153">
        <v>2851.9299316000001</v>
      </c>
      <c r="H153">
        <v>2924.3999023000001</v>
      </c>
      <c r="I153">
        <v>2824.8601073999998</v>
      </c>
      <c r="J153">
        <v>2859.6750487999998</v>
      </c>
      <c r="L153" t="str">
        <f t="shared" si="17"/>
        <v>07APR2022:08:00:00</v>
      </c>
      <c r="M153">
        <v>8</v>
      </c>
      <c r="N153">
        <f t="shared" si="18"/>
        <v>-127.70776369999976</v>
      </c>
      <c r="O153">
        <f t="shared" si="19"/>
        <v>-127.70776369999976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4.184248318715758</v>
      </c>
    </row>
    <row r="154" spans="1:19" x14ac:dyDescent="0.25">
      <c r="A154" t="s">
        <v>203</v>
      </c>
      <c r="B154">
        <v>3016.2009277000002</v>
      </c>
      <c r="C154">
        <v>2944.9599609000002</v>
      </c>
      <c r="D154">
        <v>3000.6916504000001</v>
      </c>
      <c r="E154">
        <v>2958.3654784999999</v>
      </c>
      <c r="F154">
        <v>2854.1201172000001</v>
      </c>
      <c r="G154">
        <v>2860.6000976999999</v>
      </c>
      <c r="H154">
        <v>2944.9599609000002</v>
      </c>
      <c r="I154">
        <v>2857.5400390999998</v>
      </c>
      <c r="J154">
        <v>2879.3049316000001</v>
      </c>
      <c r="L154" t="str">
        <f t="shared" si="17"/>
        <v>07APR2022:09:00:00</v>
      </c>
      <c r="M154">
        <v>9</v>
      </c>
      <c r="N154">
        <f t="shared" si="18"/>
        <v>-71.240966800000024</v>
      </c>
      <c r="O154">
        <f t="shared" si="19"/>
        <v>-71.240966800000024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2.3619436671390699</v>
      </c>
    </row>
    <row r="155" spans="1:19" x14ac:dyDescent="0.25">
      <c r="A155" t="s">
        <v>204</v>
      </c>
      <c r="B155">
        <v>3030.6186523000001</v>
      </c>
      <c r="C155">
        <v>3002.3500976999999</v>
      </c>
      <c r="D155">
        <v>3089.0012207</v>
      </c>
      <c r="E155">
        <v>3041.7897948999998</v>
      </c>
      <c r="F155">
        <v>2933.1999512000002</v>
      </c>
      <c r="G155">
        <v>2931.6101073999998</v>
      </c>
      <c r="H155">
        <v>3002.3500976999999</v>
      </c>
      <c r="I155">
        <v>2965.3400879000001</v>
      </c>
      <c r="J155">
        <v>2958.125</v>
      </c>
      <c r="L155" t="str">
        <f t="shared" si="17"/>
        <v>07APR2022:10:00:00</v>
      </c>
      <c r="M155">
        <v>10</v>
      </c>
      <c r="N155">
        <f t="shared" si="18"/>
        <v>-28.268554600000243</v>
      </c>
      <c r="O155">
        <f t="shared" si="19"/>
        <v>-28.268554600000243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0.93276514940428568</v>
      </c>
    </row>
    <row r="156" spans="1:19" x14ac:dyDescent="0.25">
      <c r="A156" t="s">
        <v>205</v>
      </c>
      <c r="B156">
        <v>3177.8784179999998</v>
      </c>
      <c r="C156">
        <v>3060.6101073999998</v>
      </c>
      <c r="D156">
        <v>3245.6582030999998</v>
      </c>
      <c r="E156">
        <v>3190.3674316000001</v>
      </c>
      <c r="F156">
        <v>3006.1499023000001</v>
      </c>
      <c r="G156">
        <v>3000.6499023000001</v>
      </c>
      <c r="H156">
        <v>3060.6101073999998</v>
      </c>
      <c r="I156">
        <v>3068.9899902000002</v>
      </c>
      <c r="J156">
        <v>3034.1000976999999</v>
      </c>
      <c r="L156" t="str">
        <f t="shared" si="17"/>
        <v>07APR2022:11:00:00</v>
      </c>
      <c r="M156">
        <v>11</v>
      </c>
      <c r="N156">
        <f t="shared" si="18"/>
        <v>-117.26831059999995</v>
      </c>
      <c r="O156">
        <f t="shared" si="19"/>
        <v>-117.26831059999995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3.6901446554963817</v>
      </c>
    </row>
    <row r="157" spans="1:19" x14ac:dyDescent="0.25">
      <c r="A157" t="s">
        <v>206</v>
      </c>
      <c r="B157">
        <v>3217.7319336</v>
      </c>
      <c r="C157">
        <v>3143.8601073999998</v>
      </c>
      <c r="D157">
        <v>3390.4606933999999</v>
      </c>
      <c r="E157">
        <v>3322.7644043</v>
      </c>
      <c r="F157">
        <v>3089.6699219000002</v>
      </c>
      <c r="G157">
        <v>3083.3601073999998</v>
      </c>
      <c r="H157">
        <v>3143.8601073999998</v>
      </c>
      <c r="I157">
        <v>3176.25</v>
      </c>
      <c r="J157">
        <v>3123.2851562999999</v>
      </c>
      <c r="L157" t="str">
        <f t="shared" si="17"/>
        <v>07APR2022:12:00:00</v>
      </c>
      <c r="M157">
        <v>12</v>
      </c>
      <c r="N157">
        <f t="shared" si="18"/>
        <v>-73.871826200000214</v>
      </c>
      <c r="O157">
        <f t="shared" si="19"/>
        <v>-73.871826200000214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2.2957731633459093</v>
      </c>
    </row>
    <row r="158" spans="1:19" x14ac:dyDescent="0.25">
      <c r="A158" t="s">
        <v>207</v>
      </c>
      <c r="B158">
        <v>3344.0358887000002</v>
      </c>
      <c r="C158">
        <v>3237.1101073999998</v>
      </c>
      <c r="D158">
        <v>3587.3703612999998</v>
      </c>
      <c r="E158">
        <v>3542.5700683999999</v>
      </c>
      <c r="F158">
        <v>3196.2199707</v>
      </c>
      <c r="G158">
        <v>3191.8701172000001</v>
      </c>
      <c r="H158">
        <v>3237.1101073999998</v>
      </c>
      <c r="I158">
        <v>3295.7299804999998</v>
      </c>
      <c r="J158">
        <v>3230.2324219000002</v>
      </c>
      <c r="L158" t="str">
        <f t="shared" si="17"/>
        <v>07APR2022:13:00:00</v>
      </c>
      <c r="M158">
        <v>13</v>
      </c>
      <c r="N158">
        <f t="shared" si="18"/>
        <v>-106.92578130000038</v>
      </c>
      <c r="O158">
        <f t="shared" si="19"/>
        <v>-106.92578130000038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3.1975069903202495</v>
      </c>
    </row>
    <row r="159" spans="1:19" x14ac:dyDescent="0.25">
      <c r="A159" t="s">
        <v>208</v>
      </c>
      <c r="B159">
        <v>3507.2683105000001</v>
      </c>
      <c r="C159">
        <v>3361.8100586</v>
      </c>
      <c r="D159">
        <v>3739.7929687999999</v>
      </c>
      <c r="E159">
        <v>3663.7504883000001</v>
      </c>
      <c r="F159">
        <v>3333.9399414</v>
      </c>
      <c r="G159">
        <v>3334.7299804999998</v>
      </c>
      <c r="H159">
        <v>3361.8100586</v>
      </c>
      <c r="I159">
        <v>3430.7800293</v>
      </c>
      <c r="J159">
        <v>3365.3151855000001</v>
      </c>
      <c r="L159" t="str">
        <f t="shared" si="17"/>
        <v>07APR2022:14:00:00</v>
      </c>
      <c r="M159">
        <v>14</v>
      </c>
      <c r="N159">
        <f t="shared" si="18"/>
        <v>-145.45825190000005</v>
      </c>
      <c r="O159">
        <f t="shared" si="19"/>
        <v>-145.45825190000005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4.1473374439169541</v>
      </c>
    </row>
    <row r="160" spans="1:19" x14ac:dyDescent="0.25">
      <c r="A160" t="s">
        <v>209</v>
      </c>
      <c r="B160">
        <v>3491.0007323999998</v>
      </c>
      <c r="C160">
        <v>3502.7900390999998</v>
      </c>
      <c r="D160">
        <v>3852.015625</v>
      </c>
      <c r="E160">
        <v>3820.9133301000002</v>
      </c>
      <c r="F160">
        <v>3465.8500976999999</v>
      </c>
      <c r="G160">
        <v>3471.5400390999998</v>
      </c>
      <c r="H160">
        <v>3502.7900390999998</v>
      </c>
      <c r="I160">
        <v>3551.5400390999998</v>
      </c>
      <c r="J160">
        <v>3497.9299316000001</v>
      </c>
      <c r="L160" t="str">
        <f t="shared" si="17"/>
        <v>07APR2022:15:00:00</v>
      </c>
      <c r="M160">
        <v>15</v>
      </c>
      <c r="N160">
        <f t="shared" si="18"/>
        <v>11.789306699999997</v>
      </c>
      <c r="O160" t="str">
        <f t="shared" si="19"/>
        <v/>
      </c>
      <c r="P160">
        <f t="shared" si="20"/>
        <v>11.789306699999997</v>
      </c>
      <c r="Q160" t="str">
        <f t="shared" si="21"/>
        <v/>
      </c>
      <c r="R160">
        <f t="shared" si="22"/>
        <v>1</v>
      </c>
      <c r="S160">
        <f t="shared" si="23"/>
        <v>0.33770564957444343</v>
      </c>
    </row>
    <row r="161" spans="1:19" x14ac:dyDescent="0.25">
      <c r="A161" t="s">
        <v>210</v>
      </c>
      <c r="B161">
        <v>3650.4521484000002</v>
      </c>
      <c r="C161">
        <v>3624.4099120999999</v>
      </c>
      <c r="D161">
        <v>3874.3925780999998</v>
      </c>
      <c r="E161">
        <v>3869.8327637000002</v>
      </c>
      <c r="F161">
        <v>3584.8798827999999</v>
      </c>
      <c r="G161">
        <v>3596.3999023000001</v>
      </c>
      <c r="H161">
        <v>3624.4099120999999</v>
      </c>
      <c r="I161">
        <v>3651.3701172000001</v>
      </c>
      <c r="J161">
        <v>3614.2648926000002</v>
      </c>
      <c r="L161" t="str">
        <f t="shared" si="17"/>
        <v>07APR2022:16:00:00</v>
      </c>
      <c r="M161">
        <v>16</v>
      </c>
      <c r="N161">
        <f t="shared" si="18"/>
        <v>-26.042236300000241</v>
      </c>
      <c r="O161">
        <f t="shared" si="19"/>
        <v>-26.042236300000241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0.7133975529966774</v>
      </c>
    </row>
    <row r="162" spans="1:19" x14ac:dyDescent="0.25">
      <c r="A162" t="s">
        <v>211</v>
      </c>
      <c r="B162">
        <v>3757.8098144999999</v>
      </c>
      <c r="C162">
        <v>3724.1398926000002</v>
      </c>
      <c r="D162">
        <v>3866.0893554999998</v>
      </c>
      <c r="E162">
        <v>3874.7602539</v>
      </c>
      <c r="F162">
        <v>3671.25</v>
      </c>
      <c r="G162">
        <v>3686.1699219000002</v>
      </c>
      <c r="H162">
        <v>3724.1398926000002</v>
      </c>
      <c r="I162">
        <v>3716.8000487999998</v>
      </c>
      <c r="J162">
        <v>3699.5898437999999</v>
      </c>
      <c r="L162" t="str">
        <f t="shared" si="17"/>
        <v>07APR2022:17:00:00</v>
      </c>
      <c r="M162">
        <v>17</v>
      </c>
      <c r="N162">
        <f t="shared" si="18"/>
        <v>-33.669921899999736</v>
      </c>
      <c r="O162">
        <f t="shared" si="19"/>
        <v>-33.669921899999736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0.89599856198363059</v>
      </c>
    </row>
    <row r="163" spans="1:19" x14ac:dyDescent="0.25">
      <c r="A163" t="s">
        <v>212</v>
      </c>
      <c r="B163">
        <v>3818.1677245999999</v>
      </c>
      <c r="C163">
        <v>3701.5400390999998</v>
      </c>
      <c r="D163">
        <v>3860.8974609000002</v>
      </c>
      <c r="E163">
        <v>3873.6423340000001</v>
      </c>
      <c r="F163">
        <v>3657.1201172000001</v>
      </c>
      <c r="G163">
        <v>3672.5800780999998</v>
      </c>
      <c r="H163">
        <v>3701.5400390999998</v>
      </c>
      <c r="I163">
        <v>3685.9199219000002</v>
      </c>
      <c r="J163">
        <v>3679.2900390999998</v>
      </c>
      <c r="L163" t="str">
        <f t="shared" si="17"/>
        <v>07APR2022:18:00:00</v>
      </c>
      <c r="M163">
        <v>18</v>
      </c>
      <c r="N163">
        <f t="shared" si="18"/>
        <v>-116.6276855000001</v>
      </c>
      <c r="O163">
        <f t="shared" si="19"/>
        <v>-116.6276855000001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3.0545458951051785</v>
      </c>
    </row>
    <row r="164" spans="1:19" x14ac:dyDescent="0.25">
      <c r="A164" t="s">
        <v>213</v>
      </c>
      <c r="B164">
        <v>3739.0764159999999</v>
      </c>
      <c r="C164">
        <v>3628.2800293</v>
      </c>
      <c r="D164">
        <v>3744.7153320000002</v>
      </c>
      <c r="E164">
        <v>3730.7585448999998</v>
      </c>
      <c r="F164">
        <v>3562.1899414</v>
      </c>
      <c r="G164">
        <v>3576.4599609000002</v>
      </c>
      <c r="H164">
        <v>3628.2800293</v>
      </c>
      <c r="I164">
        <v>3578.9399414</v>
      </c>
      <c r="J164">
        <v>3586.4672851999999</v>
      </c>
      <c r="L164" t="str">
        <f t="shared" si="17"/>
        <v>07APR2022:19:00:00</v>
      </c>
      <c r="M164">
        <v>19</v>
      </c>
      <c r="N164">
        <f t="shared" si="18"/>
        <v>-110.79638669999986</v>
      </c>
      <c r="O164">
        <f t="shared" si="19"/>
        <v>-110.79638669999986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2.9632019882206082</v>
      </c>
    </row>
    <row r="165" spans="1:19" x14ac:dyDescent="0.25">
      <c r="A165" t="s">
        <v>214</v>
      </c>
      <c r="B165">
        <v>3566.5249023000001</v>
      </c>
      <c r="C165">
        <v>3479.3601073999998</v>
      </c>
      <c r="D165">
        <v>3676.0925293</v>
      </c>
      <c r="E165">
        <v>3624.7299804999998</v>
      </c>
      <c r="F165">
        <v>3423.3701172000001</v>
      </c>
      <c r="G165">
        <v>3435.4199219000002</v>
      </c>
      <c r="H165">
        <v>3479.3601073999998</v>
      </c>
      <c r="I165">
        <v>3434.9099120999999</v>
      </c>
      <c r="J165">
        <v>3443.2651366999999</v>
      </c>
      <c r="L165" t="str">
        <f t="shared" si="17"/>
        <v>07APR2022:20:00:00</v>
      </c>
      <c r="M165">
        <v>20</v>
      </c>
      <c r="N165">
        <f t="shared" si="18"/>
        <v>-87.164794900000288</v>
      </c>
      <c r="O165">
        <f t="shared" si="19"/>
        <v>-87.164794900000288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2.4439698947227027</v>
      </c>
    </row>
    <row r="166" spans="1:19" x14ac:dyDescent="0.25">
      <c r="A166" t="s">
        <v>215</v>
      </c>
      <c r="B166">
        <v>3502.2145995999999</v>
      </c>
      <c r="C166">
        <v>3458.6499023000001</v>
      </c>
      <c r="D166">
        <v>3641.3615722999998</v>
      </c>
      <c r="E166">
        <v>3560.8769530999998</v>
      </c>
      <c r="F166">
        <v>3427.25</v>
      </c>
      <c r="G166">
        <v>3440.1000976999999</v>
      </c>
      <c r="H166">
        <v>3458.6499023000001</v>
      </c>
      <c r="I166">
        <v>3433.7399902000002</v>
      </c>
      <c r="J166">
        <v>3439.9350586</v>
      </c>
      <c r="L166" t="str">
        <f t="shared" si="17"/>
        <v>07APR2022:21:00:00</v>
      </c>
      <c r="M166">
        <v>21</v>
      </c>
      <c r="N166">
        <f t="shared" si="18"/>
        <v>-43.564697299999807</v>
      </c>
      <c r="O166">
        <f t="shared" si="19"/>
        <v>-43.564697299999807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1.2439185567033921</v>
      </c>
    </row>
    <row r="167" spans="1:19" x14ac:dyDescent="0.25">
      <c r="A167" t="s">
        <v>216</v>
      </c>
      <c r="B167">
        <v>3410.9528808999999</v>
      </c>
      <c r="C167">
        <v>3352.6599120999999</v>
      </c>
      <c r="D167">
        <v>3478.5119629000001</v>
      </c>
      <c r="E167">
        <v>3381.1738280999998</v>
      </c>
      <c r="F167">
        <v>3327.2600097999998</v>
      </c>
      <c r="G167">
        <v>3338.3798827999999</v>
      </c>
      <c r="H167">
        <v>3352.6599120999999</v>
      </c>
      <c r="I167">
        <v>3343.5</v>
      </c>
      <c r="J167">
        <v>3340.4499512000002</v>
      </c>
      <c r="L167" t="str">
        <f t="shared" si="17"/>
        <v>07APR2022:22:00:00</v>
      </c>
      <c r="M167">
        <v>22</v>
      </c>
      <c r="N167">
        <f t="shared" si="18"/>
        <v>-58.292968799999926</v>
      </c>
      <c r="O167">
        <f t="shared" si="19"/>
        <v>-58.292968799999926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1.7089936693766048</v>
      </c>
    </row>
    <row r="168" spans="1:19" x14ac:dyDescent="0.25">
      <c r="A168" t="s">
        <v>217</v>
      </c>
      <c r="B168">
        <v>3139.8193359000002</v>
      </c>
      <c r="C168">
        <v>3145.5400390999998</v>
      </c>
      <c r="D168">
        <v>3223.25</v>
      </c>
      <c r="E168">
        <v>3101.5615234000002</v>
      </c>
      <c r="F168">
        <v>3113.5700683999999</v>
      </c>
      <c r="G168">
        <v>3123.4199219000002</v>
      </c>
      <c r="H168">
        <v>3145.5400390999998</v>
      </c>
      <c r="I168">
        <v>3131.5100097999998</v>
      </c>
      <c r="J168">
        <v>3128.5100097999998</v>
      </c>
      <c r="L168" t="str">
        <f t="shared" si="17"/>
        <v>07APR2022:23:00:00</v>
      </c>
      <c r="M168">
        <v>23</v>
      </c>
      <c r="N168">
        <f t="shared" si="18"/>
        <v>5.7207031999996616</v>
      </c>
      <c r="O168" t="str">
        <f t="shared" si="19"/>
        <v/>
      </c>
      <c r="P168">
        <f t="shared" si="20"/>
        <v>5.7207031999996616</v>
      </c>
      <c r="Q168" t="str">
        <f t="shared" si="21"/>
        <v/>
      </c>
      <c r="R168">
        <f t="shared" si="22"/>
        <v>1</v>
      </c>
      <c r="S168">
        <f t="shared" si="23"/>
        <v>0.18219848303341551</v>
      </c>
    </row>
    <row r="169" spans="1:19" x14ac:dyDescent="0.25">
      <c r="A169" t="s">
        <v>218</v>
      </c>
      <c r="B169">
        <v>2879.0134277000002</v>
      </c>
      <c r="C169">
        <v>2882.5900879000001</v>
      </c>
      <c r="D169">
        <v>2933.2265625</v>
      </c>
      <c r="E169">
        <v>2812.9580077999999</v>
      </c>
      <c r="F169">
        <v>2835.5600586</v>
      </c>
      <c r="G169">
        <v>2848.4699707</v>
      </c>
      <c r="H169">
        <v>2882.5900879000001</v>
      </c>
      <c r="I169">
        <v>2857.75</v>
      </c>
      <c r="J169">
        <v>2856.0925293</v>
      </c>
      <c r="L169" t="str">
        <f t="shared" si="17"/>
        <v>08APR2022:00:00:00</v>
      </c>
      <c r="M169">
        <v>24</v>
      </c>
      <c r="N169">
        <f t="shared" si="18"/>
        <v>3.5766601999998784</v>
      </c>
      <c r="O169" t="str">
        <f t="shared" si="19"/>
        <v/>
      </c>
      <c r="P169">
        <f t="shared" si="20"/>
        <v>3.5766601999998784</v>
      </c>
      <c r="Q169" t="str">
        <f t="shared" si="21"/>
        <v/>
      </c>
      <c r="R169">
        <f t="shared" si="22"/>
        <v>1</v>
      </c>
      <c r="S169">
        <f t="shared" si="23"/>
        <v>0.12423214722055735</v>
      </c>
    </row>
    <row r="170" spans="1:19" x14ac:dyDescent="0.25">
      <c r="A170" t="s">
        <v>219</v>
      </c>
      <c r="B170">
        <v>2645.0478515999998</v>
      </c>
      <c r="C170">
        <v>2657.6599120999999</v>
      </c>
      <c r="D170">
        <v>2727.2526855000001</v>
      </c>
      <c r="E170">
        <v>2608.9494629000001</v>
      </c>
      <c r="F170">
        <v>2657.6599120999999</v>
      </c>
      <c r="G170">
        <v>2663.5700683999999</v>
      </c>
      <c r="H170">
        <v>2691.0900879000001</v>
      </c>
      <c r="I170">
        <v>2646.8798827999999</v>
      </c>
      <c r="J170">
        <v>2664.8000487999998</v>
      </c>
      <c r="L170" t="str">
        <f t="shared" si="17"/>
        <v>08APR2022:01:00:00</v>
      </c>
      <c r="M170">
        <v>1</v>
      </c>
      <c r="N170">
        <f t="shared" si="18"/>
        <v>12.612060500000098</v>
      </c>
      <c r="O170" t="str">
        <f t="shared" si="19"/>
        <v/>
      </c>
      <c r="P170">
        <f t="shared" si="20"/>
        <v>12.612060500000098</v>
      </c>
      <c r="Q170" t="str">
        <f t="shared" si="21"/>
        <v/>
      </c>
      <c r="R170">
        <f t="shared" si="22"/>
        <v>1</v>
      </c>
      <c r="S170">
        <f t="shared" si="23"/>
        <v>0.47681785765694229</v>
      </c>
    </row>
    <row r="171" spans="1:19" x14ac:dyDescent="0.25">
      <c r="A171" t="s">
        <v>220</v>
      </c>
      <c r="B171">
        <v>2502.6220702999999</v>
      </c>
      <c r="C171">
        <v>2478.5</v>
      </c>
      <c r="D171">
        <v>2550.0266112999998</v>
      </c>
      <c r="E171">
        <v>2421.9082030999998</v>
      </c>
      <c r="F171">
        <v>2478.5</v>
      </c>
      <c r="G171">
        <v>2486.9899902000002</v>
      </c>
      <c r="H171">
        <v>2510.9099120999999</v>
      </c>
      <c r="I171">
        <v>2472.3500976999999</v>
      </c>
      <c r="J171">
        <v>2487.1875</v>
      </c>
      <c r="L171" t="str">
        <f t="shared" si="17"/>
        <v>08APR2022:02:00:00</v>
      </c>
      <c r="M171">
        <v>2</v>
      </c>
      <c r="N171">
        <f t="shared" si="18"/>
        <v>-24.122070299999905</v>
      </c>
      <c r="O171">
        <f t="shared" si="19"/>
        <v>-24.122070299999905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0.96387187607229441</v>
      </c>
    </row>
    <row r="172" spans="1:19" x14ac:dyDescent="0.25">
      <c r="A172" t="s">
        <v>221</v>
      </c>
      <c r="B172">
        <v>2426.4257812999999</v>
      </c>
      <c r="C172">
        <v>2383.0100097999998</v>
      </c>
      <c r="D172">
        <v>2454.1640625</v>
      </c>
      <c r="E172">
        <v>2326.6647948999998</v>
      </c>
      <c r="F172">
        <v>2383.0100097999998</v>
      </c>
      <c r="G172">
        <v>2388.7199707</v>
      </c>
      <c r="H172">
        <v>2409.1398926000002</v>
      </c>
      <c r="I172">
        <v>2368.7700195000002</v>
      </c>
      <c r="J172">
        <v>2387.4101562999999</v>
      </c>
      <c r="L172" t="str">
        <f t="shared" si="17"/>
        <v>08APR2022:03:00:00</v>
      </c>
      <c r="M172">
        <v>3</v>
      </c>
      <c r="N172">
        <f t="shared" si="18"/>
        <v>-43.415771500000119</v>
      </c>
      <c r="O172">
        <f t="shared" si="19"/>
        <v>-43.415771500000119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1.7892890783883513</v>
      </c>
    </row>
    <row r="173" spans="1:19" x14ac:dyDescent="0.25">
      <c r="A173" t="s">
        <v>222</v>
      </c>
      <c r="B173">
        <v>2400.8049316000001</v>
      </c>
      <c r="C173">
        <v>2337.3200683999999</v>
      </c>
      <c r="D173">
        <v>2430.4631347999998</v>
      </c>
      <c r="E173">
        <v>2306.1494140999998</v>
      </c>
      <c r="F173">
        <v>2337.3200683999999</v>
      </c>
      <c r="G173">
        <v>2344.3200683999999</v>
      </c>
      <c r="H173">
        <v>2365.0800780999998</v>
      </c>
      <c r="I173">
        <v>2322.0700683999999</v>
      </c>
      <c r="J173">
        <v>2342.1975097999998</v>
      </c>
      <c r="L173" t="str">
        <f t="shared" si="17"/>
        <v>08APR2022:04:00:00</v>
      </c>
      <c r="M173">
        <v>4</v>
      </c>
      <c r="N173">
        <f t="shared" si="18"/>
        <v>-63.484863200000291</v>
      </c>
      <c r="O173">
        <f t="shared" si="19"/>
        <v>-63.484863200000291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2.6443157611181363</v>
      </c>
    </row>
    <row r="174" spans="1:19" x14ac:dyDescent="0.25">
      <c r="A174" t="s">
        <v>223</v>
      </c>
      <c r="B174">
        <v>2417.8544922000001</v>
      </c>
      <c r="C174">
        <v>2339.1699219000002</v>
      </c>
      <c r="D174">
        <v>2438.6647948999998</v>
      </c>
      <c r="E174">
        <v>2322.1542969000002</v>
      </c>
      <c r="F174">
        <v>2339.1699219000002</v>
      </c>
      <c r="G174">
        <v>2347.2900390999998</v>
      </c>
      <c r="H174">
        <v>2392.6599120999999</v>
      </c>
      <c r="I174">
        <v>2318.8200683999999</v>
      </c>
      <c r="J174">
        <v>2349.4851073999998</v>
      </c>
      <c r="L174" t="str">
        <f t="shared" si="17"/>
        <v>08APR2022:05:00:00</v>
      </c>
      <c r="M174">
        <v>5</v>
      </c>
      <c r="N174">
        <f t="shared" si="18"/>
        <v>-78.684570299999905</v>
      </c>
      <c r="O174">
        <f t="shared" si="19"/>
        <v>-78.684570299999905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3.2543137129978819</v>
      </c>
    </row>
    <row r="175" spans="1:19" x14ac:dyDescent="0.25">
      <c r="A175" t="s">
        <v>224</v>
      </c>
      <c r="B175">
        <v>2480.7368164</v>
      </c>
      <c r="C175">
        <v>2458.7600097999998</v>
      </c>
      <c r="D175">
        <v>2584.3901366999999</v>
      </c>
      <c r="E175">
        <v>2465.9045409999999</v>
      </c>
      <c r="F175">
        <v>2458.7600097999998</v>
      </c>
      <c r="G175">
        <v>2463.1000976999999</v>
      </c>
      <c r="H175">
        <v>2522.1899414</v>
      </c>
      <c r="I175">
        <v>2427.25</v>
      </c>
      <c r="J175">
        <v>2467.8251952999999</v>
      </c>
      <c r="L175" t="str">
        <f t="shared" si="17"/>
        <v>08APR2022:06:00:00</v>
      </c>
      <c r="M175">
        <v>6</v>
      </c>
      <c r="N175">
        <f t="shared" si="18"/>
        <v>-21.976806600000145</v>
      </c>
      <c r="O175">
        <f t="shared" si="19"/>
        <v>-21.976806600000145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0.88589835305030418</v>
      </c>
    </row>
    <row r="176" spans="1:19" x14ac:dyDescent="0.25">
      <c r="A176" t="s">
        <v>225</v>
      </c>
      <c r="B176">
        <v>2714.3146972999998</v>
      </c>
      <c r="C176">
        <v>2698.5700683999999</v>
      </c>
      <c r="D176">
        <v>2855.4277344000002</v>
      </c>
      <c r="E176">
        <v>2747.1350097999998</v>
      </c>
      <c r="F176">
        <v>2698.5700683999999</v>
      </c>
      <c r="G176">
        <v>2697.3000487999998</v>
      </c>
      <c r="H176">
        <v>2775.3100586</v>
      </c>
      <c r="I176">
        <v>2654.5</v>
      </c>
      <c r="J176">
        <v>2706.4199219000002</v>
      </c>
      <c r="L176" t="str">
        <f t="shared" si="17"/>
        <v>08APR2022:07:00:00</v>
      </c>
      <c r="M176">
        <v>7</v>
      </c>
      <c r="N176">
        <f t="shared" si="18"/>
        <v>-15.744628899999952</v>
      </c>
      <c r="O176">
        <f t="shared" si="19"/>
        <v>-15.744628899999952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0.58005908141976126</v>
      </c>
    </row>
    <row r="177" spans="1:19" x14ac:dyDescent="0.25">
      <c r="A177" t="s">
        <v>226</v>
      </c>
      <c r="B177">
        <v>2805.8007812999999</v>
      </c>
      <c r="C177">
        <v>2826.5400390999998</v>
      </c>
      <c r="D177">
        <v>2991.8420409999999</v>
      </c>
      <c r="E177">
        <v>2899.8649902000002</v>
      </c>
      <c r="F177">
        <v>2826.5400390999998</v>
      </c>
      <c r="G177">
        <v>2822.7700195000002</v>
      </c>
      <c r="H177">
        <v>2922.2399902000002</v>
      </c>
      <c r="I177">
        <v>2775.4099120999999</v>
      </c>
      <c r="J177">
        <v>2836.7399902000002</v>
      </c>
      <c r="L177" t="str">
        <f t="shared" si="17"/>
        <v>08APR2022:08:00:00</v>
      </c>
      <c r="M177">
        <v>8</v>
      </c>
      <c r="N177">
        <f t="shared" si="18"/>
        <v>20.739257799999905</v>
      </c>
      <c r="O177" t="str">
        <f t="shared" si="19"/>
        <v/>
      </c>
      <c r="P177">
        <f t="shared" si="20"/>
        <v>20.739257799999905</v>
      </c>
      <c r="Q177" t="str">
        <f t="shared" si="21"/>
        <v/>
      </c>
      <c r="R177">
        <f t="shared" si="22"/>
        <v>1</v>
      </c>
      <c r="S177">
        <f t="shared" si="23"/>
        <v>0.73915646250518441</v>
      </c>
    </row>
    <row r="178" spans="1:19" x14ac:dyDescent="0.25">
      <c r="A178" t="s">
        <v>227</v>
      </c>
      <c r="B178">
        <v>2800.7243652000002</v>
      </c>
      <c r="C178">
        <v>2852.2800293</v>
      </c>
      <c r="D178">
        <v>3049.4301758000001</v>
      </c>
      <c r="E178">
        <v>2987.0510254000001</v>
      </c>
      <c r="F178">
        <v>2852.2800293</v>
      </c>
      <c r="G178">
        <v>2853.9599609000002</v>
      </c>
      <c r="H178">
        <v>2941.2800293</v>
      </c>
      <c r="I178">
        <v>2811.7299804999998</v>
      </c>
      <c r="J178">
        <v>2864.8125</v>
      </c>
      <c r="L178" t="str">
        <f t="shared" si="17"/>
        <v>08APR2022:09:00:00</v>
      </c>
      <c r="M178">
        <v>9</v>
      </c>
      <c r="N178">
        <f t="shared" si="18"/>
        <v>51.555664099999831</v>
      </c>
      <c r="O178" t="str">
        <f t="shared" si="19"/>
        <v/>
      </c>
      <c r="P178">
        <f t="shared" si="20"/>
        <v>51.555664099999831</v>
      </c>
      <c r="Q178" t="str">
        <f t="shared" si="21"/>
        <v/>
      </c>
      <c r="R178">
        <f t="shared" si="22"/>
        <v>1</v>
      </c>
      <c r="S178">
        <f t="shared" si="23"/>
        <v>1.8407975001252304</v>
      </c>
    </row>
    <row r="179" spans="1:19" x14ac:dyDescent="0.25">
      <c r="A179" t="s">
        <v>228</v>
      </c>
      <c r="B179">
        <v>2902.2624512000002</v>
      </c>
      <c r="C179">
        <v>2903.8500976999999</v>
      </c>
      <c r="D179">
        <v>3109.5302734000002</v>
      </c>
      <c r="E179">
        <v>3139.4213866999999</v>
      </c>
      <c r="F179">
        <v>2903.8500976999999</v>
      </c>
      <c r="G179">
        <v>2909.3000487999998</v>
      </c>
      <c r="H179">
        <v>2945.6101073999998</v>
      </c>
      <c r="I179">
        <v>2880.0200195000002</v>
      </c>
      <c r="J179">
        <v>2909.6953125</v>
      </c>
      <c r="L179" t="str">
        <f t="shared" si="17"/>
        <v>08APR2022:10:00:00</v>
      </c>
      <c r="M179">
        <v>10</v>
      </c>
      <c r="N179">
        <f t="shared" si="18"/>
        <v>1.5876464999996642</v>
      </c>
      <c r="O179" t="str">
        <f t="shared" si="19"/>
        <v/>
      </c>
      <c r="P179">
        <f t="shared" si="20"/>
        <v>1.5876464999996642</v>
      </c>
      <c r="Q179" t="str">
        <f t="shared" si="21"/>
        <v/>
      </c>
      <c r="R179">
        <f t="shared" si="22"/>
        <v>1</v>
      </c>
      <c r="S179">
        <f t="shared" si="23"/>
        <v>5.470375359551715E-2</v>
      </c>
    </row>
    <row r="180" spans="1:19" x14ac:dyDescent="0.25">
      <c r="A180" t="s">
        <v>229</v>
      </c>
      <c r="B180">
        <v>3034.9997558999999</v>
      </c>
      <c r="C180">
        <v>2953.4599609000002</v>
      </c>
      <c r="D180">
        <v>3228.2773437999999</v>
      </c>
      <c r="E180">
        <v>3246.1770019999999</v>
      </c>
      <c r="F180">
        <v>2953.4599609000002</v>
      </c>
      <c r="G180">
        <v>2974.3200683999999</v>
      </c>
      <c r="H180">
        <v>2966.1999512000002</v>
      </c>
      <c r="I180">
        <v>2951.1999512000002</v>
      </c>
      <c r="J180">
        <v>2961.2951659999999</v>
      </c>
      <c r="L180" t="str">
        <f t="shared" si="17"/>
        <v>08APR2022:11:00:00</v>
      </c>
      <c r="M180">
        <v>11</v>
      </c>
      <c r="N180">
        <f t="shared" si="18"/>
        <v>-81.539794999999685</v>
      </c>
      <c r="O180">
        <f t="shared" si="19"/>
        <v>-81.539794999999685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2.6866491452425123</v>
      </c>
    </row>
    <row r="181" spans="1:19" x14ac:dyDescent="0.25">
      <c r="A181" t="s">
        <v>230</v>
      </c>
      <c r="B181">
        <v>3121.7094726999999</v>
      </c>
      <c r="C181">
        <v>3023.3300780999998</v>
      </c>
      <c r="D181">
        <v>3361.0522461</v>
      </c>
      <c r="E181">
        <v>3397.5935058999999</v>
      </c>
      <c r="F181">
        <v>3023.3300780999998</v>
      </c>
      <c r="G181">
        <v>3064.1899414</v>
      </c>
      <c r="H181">
        <v>3032.9299316000001</v>
      </c>
      <c r="I181">
        <v>3046.0300293</v>
      </c>
      <c r="J181">
        <v>3041.6201172000001</v>
      </c>
      <c r="L181" t="str">
        <f t="shared" si="17"/>
        <v>08APR2022:12:00:00</v>
      </c>
      <c r="M181">
        <v>12</v>
      </c>
      <c r="N181">
        <f t="shared" si="18"/>
        <v>-98.379394600000069</v>
      </c>
      <c r="O181">
        <f t="shared" si="19"/>
        <v>-98.379394600000069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3.1514590150155994</v>
      </c>
    </row>
    <row r="182" spans="1:19" x14ac:dyDescent="0.25">
      <c r="A182" t="s">
        <v>231</v>
      </c>
      <c r="B182">
        <v>3252.2111816000001</v>
      </c>
      <c r="C182">
        <v>3131.7600097999998</v>
      </c>
      <c r="D182">
        <v>3571.0024414</v>
      </c>
      <c r="E182">
        <v>3600.8771972999998</v>
      </c>
      <c r="F182">
        <v>3131.7600097999998</v>
      </c>
      <c r="G182">
        <v>3190.2199707</v>
      </c>
      <c r="H182">
        <v>3133.4799804999998</v>
      </c>
      <c r="I182">
        <v>3175.6298827999999</v>
      </c>
      <c r="J182">
        <v>3157.7724609000002</v>
      </c>
      <c r="L182" t="str">
        <f t="shared" si="17"/>
        <v>08APR2022:13:00:00</v>
      </c>
      <c r="M182">
        <v>13</v>
      </c>
      <c r="N182">
        <f t="shared" si="18"/>
        <v>-120.45117180000034</v>
      </c>
      <c r="O182">
        <f t="shared" si="19"/>
        <v>-120.45117180000034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3.7036700593576342</v>
      </c>
    </row>
    <row r="183" spans="1:19" x14ac:dyDescent="0.25">
      <c r="A183" t="s">
        <v>232</v>
      </c>
      <c r="B183">
        <v>3437.4680176000002</v>
      </c>
      <c r="C183">
        <v>3292.7199707</v>
      </c>
      <c r="D183">
        <v>3709.3178711</v>
      </c>
      <c r="E183">
        <v>3807.2148437999999</v>
      </c>
      <c r="F183">
        <v>3292.7199707</v>
      </c>
      <c r="G183">
        <v>3364.0100097999998</v>
      </c>
      <c r="H183">
        <v>3296.3798827999999</v>
      </c>
      <c r="I183">
        <v>3348.8200683999999</v>
      </c>
      <c r="J183">
        <v>3325.4824219000002</v>
      </c>
      <c r="L183" t="str">
        <f t="shared" si="17"/>
        <v>08APR2022:14:00:00</v>
      </c>
      <c r="M183">
        <v>14</v>
      </c>
      <c r="N183">
        <f t="shared" si="18"/>
        <v>-144.74804690000019</v>
      </c>
      <c r="O183">
        <f t="shared" si="19"/>
        <v>-144.74804690000019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4.2108914514661162</v>
      </c>
    </row>
    <row r="184" spans="1:19" x14ac:dyDescent="0.25">
      <c r="A184" t="s">
        <v>233</v>
      </c>
      <c r="B184">
        <v>3610.7854004000001</v>
      </c>
      <c r="C184">
        <v>3466.5</v>
      </c>
      <c r="D184">
        <v>3821.4431152000002</v>
      </c>
      <c r="E184">
        <v>3924.8969726999999</v>
      </c>
      <c r="F184">
        <v>3466.5</v>
      </c>
      <c r="G184">
        <v>3541.4299316000001</v>
      </c>
      <c r="H184">
        <v>3492.8200683999999</v>
      </c>
      <c r="I184">
        <v>3523.9599609000002</v>
      </c>
      <c r="J184">
        <v>3506.1774902000002</v>
      </c>
      <c r="L184" t="str">
        <f t="shared" si="17"/>
        <v>08APR2022:15:00:00</v>
      </c>
      <c r="M184">
        <v>15</v>
      </c>
      <c r="N184">
        <f t="shared" si="18"/>
        <v>-144.28540040000007</v>
      </c>
      <c r="O184">
        <f t="shared" si="19"/>
        <v>-144.28540040000007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3.9959561258892942</v>
      </c>
    </row>
    <row r="185" spans="1:19" x14ac:dyDescent="0.25">
      <c r="A185" t="s">
        <v>234</v>
      </c>
      <c r="B185">
        <v>3785.5239258000001</v>
      </c>
      <c r="C185">
        <v>3621.9599609000002</v>
      </c>
      <c r="D185">
        <v>3879.6987304999998</v>
      </c>
      <c r="E185">
        <v>3950.2924804999998</v>
      </c>
      <c r="F185">
        <v>3621.9599609000002</v>
      </c>
      <c r="G185">
        <v>3691.5800780999998</v>
      </c>
      <c r="H185">
        <v>3664.3200683999999</v>
      </c>
      <c r="I185">
        <v>3669.0500487999998</v>
      </c>
      <c r="J185">
        <v>3661.7275390999998</v>
      </c>
      <c r="L185" t="str">
        <f t="shared" si="17"/>
        <v>08APR2022:16:00:00</v>
      </c>
      <c r="M185">
        <v>16</v>
      </c>
      <c r="N185">
        <f t="shared" si="18"/>
        <v>-163.56396489999997</v>
      </c>
      <c r="O185">
        <f t="shared" si="19"/>
        <v>-163.56396489999997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4.320774828161567</v>
      </c>
    </row>
    <row r="186" spans="1:19" x14ac:dyDescent="0.25">
      <c r="A186" t="s">
        <v>235</v>
      </c>
      <c r="B186">
        <v>3869.8552245999999</v>
      </c>
      <c r="C186">
        <v>3719.9499512000002</v>
      </c>
      <c r="D186">
        <v>3860.7617187999999</v>
      </c>
      <c r="E186">
        <v>3909.5505370999999</v>
      </c>
      <c r="F186">
        <v>3719.9499512000002</v>
      </c>
      <c r="G186">
        <v>3774.7600097999998</v>
      </c>
      <c r="H186">
        <v>3782.2099609000002</v>
      </c>
      <c r="I186">
        <v>3745.6499023000001</v>
      </c>
      <c r="J186">
        <v>3755.6425780999998</v>
      </c>
      <c r="L186" t="str">
        <f t="shared" si="17"/>
        <v>08APR2022:17:00:00</v>
      </c>
      <c r="M186">
        <v>17</v>
      </c>
      <c r="N186">
        <f t="shared" si="18"/>
        <v>-149.90527339999971</v>
      </c>
      <c r="O186">
        <f t="shared" si="19"/>
        <v>-149.90527339999971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3.8736661890366815</v>
      </c>
    </row>
    <row r="187" spans="1:19" x14ac:dyDescent="0.25">
      <c r="A187" t="s">
        <v>236</v>
      </c>
      <c r="B187">
        <v>3910.3146972999998</v>
      </c>
      <c r="C187">
        <v>3699.9399414</v>
      </c>
      <c r="D187">
        <v>3944.9372558999999</v>
      </c>
      <c r="E187">
        <v>4057.8261719000002</v>
      </c>
      <c r="F187">
        <v>3699.9399414</v>
      </c>
      <c r="G187">
        <v>3731.9399414</v>
      </c>
      <c r="H187">
        <v>3747.75</v>
      </c>
      <c r="I187">
        <v>3698.5500487999998</v>
      </c>
      <c r="J187">
        <v>3719.5449219000002</v>
      </c>
      <c r="L187" t="str">
        <f t="shared" si="17"/>
        <v>08APR2022:18:00:00</v>
      </c>
      <c r="M187">
        <v>18</v>
      </c>
      <c r="N187">
        <f t="shared" si="18"/>
        <v>-210.37475589999985</v>
      </c>
      <c r="O187">
        <f t="shared" si="19"/>
        <v>-210.37475589999985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5.3799955293945967</v>
      </c>
    </row>
    <row r="188" spans="1:19" x14ac:dyDescent="0.25">
      <c r="A188" t="s">
        <v>237</v>
      </c>
      <c r="B188">
        <v>3818.8535155999998</v>
      </c>
      <c r="C188">
        <v>3593.9899902000002</v>
      </c>
      <c r="D188">
        <v>3789.3166504000001</v>
      </c>
      <c r="E188">
        <v>3881.0585937999999</v>
      </c>
      <c r="F188">
        <v>3593.9899902000002</v>
      </c>
      <c r="G188">
        <v>3612.5500487999998</v>
      </c>
      <c r="H188">
        <v>3662.3500976999999</v>
      </c>
      <c r="I188">
        <v>3583.7299804999998</v>
      </c>
      <c r="J188">
        <v>3613.1552734000002</v>
      </c>
      <c r="L188" t="str">
        <f t="shared" si="17"/>
        <v>08APR2022:19:00:00</v>
      </c>
      <c r="M188">
        <v>19</v>
      </c>
      <c r="N188">
        <f t="shared" si="18"/>
        <v>-224.86352539999962</v>
      </c>
      <c r="O188">
        <f t="shared" si="19"/>
        <v>-224.86352539999962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5.8882469432627644</v>
      </c>
    </row>
    <row r="189" spans="1:19" x14ac:dyDescent="0.25">
      <c r="A189" t="s">
        <v>238</v>
      </c>
      <c r="B189">
        <v>3659.4104004000001</v>
      </c>
      <c r="C189">
        <v>3423.9899902000002</v>
      </c>
      <c r="D189">
        <v>3643.7702637000002</v>
      </c>
      <c r="E189">
        <v>3676.8613280999998</v>
      </c>
      <c r="F189">
        <v>3423.9899902000002</v>
      </c>
      <c r="G189">
        <v>3442.3400879000001</v>
      </c>
      <c r="H189">
        <v>3486.8999023000001</v>
      </c>
      <c r="I189">
        <v>3432.3400879000001</v>
      </c>
      <c r="J189">
        <v>3446.3925780999998</v>
      </c>
      <c r="L189" t="str">
        <f t="shared" si="17"/>
        <v>08APR2022:20:00:00</v>
      </c>
      <c r="M189">
        <v>20</v>
      </c>
      <c r="N189">
        <f t="shared" si="18"/>
        <v>-235.42041019999988</v>
      </c>
      <c r="O189">
        <f t="shared" si="19"/>
        <v>-235.42041019999988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6.4332880011016726</v>
      </c>
    </row>
    <row r="190" spans="1:19" x14ac:dyDescent="0.25">
      <c r="A190" t="s">
        <v>239</v>
      </c>
      <c r="B190">
        <v>3582.3972168</v>
      </c>
      <c r="C190">
        <v>3394.7099609000002</v>
      </c>
      <c r="D190">
        <v>3581.2995605000001</v>
      </c>
      <c r="E190">
        <v>3556.2304687999999</v>
      </c>
      <c r="F190">
        <v>3394.7099609000002</v>
      </c>
      <c r="G190">
        <v>3409.1298827999999</v>
      </c>
      <c r="H190">
        <v>3433.8601073999998</v>
      </c>
      <c r="I190">
        <v>3412.1298827999999</v>
      </c>
      <c r="J190">
        <v>3412.4575195000002</v>
      </c>
      <c r="L190" t="str">
        <f t="shared" si="17"/>
        <v>08APR2022:21:00:00</v>
      </c>
      <c r="M190">
        <v>21</v>
      </c>
      <c r="N190">
        <f t="shared" si="18"/>
        <v>-187.68725589999985</v>
      </c>
      <c r="O190">
        <f t="shared" si="19"/>
        <v>-187.68725589999985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5.2391525713514469</v>
      </c>
    </row>
    <row r="191" spans="1:19" x14ac:dyDescent="0.25">
      <c r="A191" t="s">
        <v>240</v>
      </c>
      <c r="B191">
        <v>3437.2458495999999</v>
      </c>
      <c r="C191">
        <v>3296.5500487999998</v>
      </c>
      <c r="D191">
        <v>3422.0949707</v>
      </c>
      <c r="E191">
        <v>3367.3193359000002</v>
      </c>
      <c r="F191">
        <v>3296.5500487999998</v>
      </c>
      <c r="G191">
        <v>3304.2700195000002</v>
      </c>
      <c r="H191">
        <v>3313.3200683999999</v>
      </c>
      <c r="I191">
        <v>3311.25</v>
      </c>
      <c r="J191">
        <v>3306.3476562999999</v>
      </c>
      <c r="L191" t="str">
        <f t="shared" si="17"/>
        <v>08APR2022:22:00:00</v>
      </c>
      <c r="M191">
        <v>22</v>
      </c>
      <c r="N191">
        <f t="shared" si="18"/>
        <v>-140.69580080000014</v>
      </c>
      <c r="O191">
        <f t="shared" si="19"/>
        <v>-140.69580080000014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4.093271385181052</v>
      </c>
    </row>
    <row r="192" spans="1:19" x14ac:dyDescent="0.25">
      <c r="A192" t="s">
        <v>241</v>
      </c>
      <c r="B192">
        <v>3255.7761230000001</v>
      </c>
      <c r="C192">
        <v>3128.3701172000001</v>
      </c>
      <c r="D192">
        <v>3227.8208008000001</v>
      </c>
      <c r="E192">
        <v>3151.8657226999999</v>
      </c>
      <c r="F192">
        <v>3128.3701172000001</v>
      </c>
      <c r="G192">
        <v>3131.7600097999998</v>
      </c>
      <c r="H192">
        <v>3145.7900390999998</v>
      </c>
      <c r="I192">
        <v>3133.5100097999998</v>
      </c>
      <c r="J192">
        <v>3134.8574219000002</v>
      </c>
      <c r="L192" t="str">
        <f t="shared" si="17"/>
        <v>08APR2022:23:00:00</v>
      </c>
      <c r="M192">
        <v>23</v>
      </c>
      <c r="N192">
        <f t="shared" si="18"/>
        <v>-127.4060058</v>
      </c>
      <c r="O192">
        <f t="shared" si="19"/>
        <v>-127.4060058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3.913229933101269</v>
      </c>
    </row>
    <row r="193" spans="1:19" x14ac:dyDescent="0.25">
      <c r="A193" t="s">
        <v>242</v>
      </c>
      <c r="B193">
        <v>3060.2780762000002</v>
      </c>
      <c r="C193">
        <v>2910.5800780999998</v>
      </c>
      <c r="D193">
        <v>3019.5270995999999</v>
      </c>
      <c r="E193">
        <v>2925.1877441000001</v>
      </c>
      <c r="F193">
        <v>2910.5800780999998</v>
      </c>
      <c r="G193">
        <v>2911.9099120999999</v>
      </c>
      <c r="H193">
        <v>2937.2299804999998</v>
      </c>
      <c r="I193">
        <v>2919.3300780999998</v>
      </c>
      <c r="J193">
        <v>2919.7626952999999</v>
      </c>
      <c r="L193" t="str">
        <f t="shared" si="17"/>
        <v>09APR2022:00:00:00</v>
      </c>
      <c r="M193">
        <v>24</v>
      </c>
      <c r="N193">
        <f t="shared" si="18"/>
        <v>-149.6979981000004</v>
      </c>
      <c r="O193">
        <f t="shared" si="19"/>
        <v>-149.6979981000004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4.8916469148412478</v>
      </c>
    </row>
    <row r="194" spans="1:19" x14ac:dyDescent="0.25">
      <c r="A194" t="s">
        <v>243</v>
      </c>
      <c r="B194">
        <v>2881.4990234000002</v>
      </c>
      <c r="C194">
        <v>2750.6000976999999</v>
      </c>
      <c r="D194">
        <v>2837.0751952999999</v>
      </c>
      <c r="E194">
        <v>2763.4782715000001</v>
      </c>
      <c r="F194">
        <v>2750.6000976999999</v>
      </c>
      <c r="G194">
        <v>2757</v>
      </c>
      <c r="H194">
        <v>2785.4899902000002</v>
      </c>
      <c r="I194">
        <v>2805.6599120999999</v>
      </c>
      <c r="J194">
        <v>2774.6875</v>
      </c>
      <c r="L194" t="str">
        <f t="shared" si="17"/>
        <v>09APR2022:01:00:00</v>
      </c>
      <c r="M194">
        <v>1</v>
      </c>
      <c r="N194">
        <f t="shared" si="18"/>
        <v>-130.89892570000029</v>
      </c>
      <c r="O194">
        <f t="shared" si="19"/>
        <v>-130.89892570000029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4.5427371183193124</v>
      </c>
    </row>
    <row r="195" spans="1:19" x14ac:dyDescent="0.25">
      <c r="A195" t="s">
        <v>244</v>
      </c>
      <c r="B195">
        <v>2743.7949219000002</v>
      </c>
      <c r="C195">
        <v>2585.9199219000002</v>
      </c>
      <c r="D195">
        <v>2690.3752441000001</v>
      </c>
      <c r="E195">
        <v>2653.7744140999998</v>
      </c>
      <c r="F195">
        <v>2585.9199219000002</v>
      </c>
      <c r="G195">
        <v>2588.4699707</v>
      </c>
      <c r="H195">
        <v>2613.3601073999998</v>
      </c>
      <c r="I195">
        <v>2634.4499512000002</v>
      </c>
      <c r="J195">
        <v>2605.5500487999998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-157.875</v>
      </c>
      <c r="O195">
        <f t="shared" ref="O195:O258" si="26">IF(N195&lt;0,N195,"")</f>
        <v>-157.875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5.7538921272831871</v>
      </c>
    </row>
    <row r="196" spans="1:19" x14ac:dyDescent="0.25">
      <c r="A196" t="s">
        <v>245</v>
      </c>
      <c r="B196">
        <v>2643.2280273000001</v>
      </c>
      <c r="C196">
        <v>2474.6101073999998</v>
      </c>
      <c r="D196">
        <v>2599.8867187999999</v>
      </c>
      <c r="E196">
        <v>2564.6335448999998</v>
      </c>
      <c r="F196">
        <v>2474.6101073999998</v>
      </c>
      <c r="G196">
        <v>2473.6799316000001</v>
      </c>
      <c r="H196">
        <v>2494.8200683999999</v>
      </c>
      <c r="I196">
        <v>2517.1499023000001</v>
      </c>
      <c r="J196">
        <v>2490.0649414</v>
      </c>
      <c r="L196" t="str">
        <f t="shared" si="24"/>
        <v>09APR2022:03:00:00</v>
      </c>
      <c r="M196">
        <v>3</v>
      </c>
      <c r="N196">
        <f t="shared" si="25"/>
        <v>-168.61791990000029</v>
      </c>
      <c r="O196">
        <f t="shared" si="26"/>
        <v>-168.61791990000029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6.3792422809711136</v>
      </c>
    </row>
    <row r="197" spans="1:19" x14ac:dyDescent="0.25">
      <c r="A197" t="s">
        <v>246</v>
      </c>
      <c r="B197">
        <v>2588.4216308999999</v>
      </c>
      <c r="C197">
        <v>2402.75</v>
      </c>
      <c r="D197">
        <v>2549.5646972999998</v>
      </c>
      <c r="E197">
        <v>2526.6826172000001</v>
      </c>
      <c r="F197">
        <v>2402.75</v>
      </c>
      <c r="G197">
        <v>2401.6699219000002</v>
      </c>
      <c r="H197">
        <v>2422.9499512000002</v>
      </c>
      <c r="I197">
        <v>2435.6101073999998</v>
      </c>
      <c r="J197">
        <v>2415.7451172000001</v>
      </c>
      <c r="L197" t="str">
        <f t="shared" si="24"/>
        <v>09APR2022:04:00:00</v>
      </c>
      <c r="M197">
        <v>4</v>
      </c>
      <c r="N197">
        <f t="shared" si="25"/>
        <v>-185.67163089999985</v>
      </c>
      <c r="O197">
        <f t="shared" si="26"/>
        <v>-185.67163089999985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7.1731602256561819</v>
      </c>
    </row>
    <row r="198" spans="1:19" x14ac:dyDescent="0.25">
      <c r="A198" t="s">
        <v>247</v>
      </c>
      <c r="B198">
        <v>2531.7561034999999</v>
      </c>
      <c r="C198">
        <v>2372.4799804999998</v>
      </c>
      <c r="D198">
        <v>2542.9741211</v>
      </c>
      <c r="E198">
        <v>2542.5954590000001</v>
      </c>
      <c r="F198">
        <v>2372.4799804999998</v>
      </c>
      <c r="G198">
        <v>2371.0600586</v>
      </c>
      <c r="H198">
        <v>2416.8898926000002</v>
      </c>
      <c r="I198">
        <v>2393.1201172000001</v>
      </c>
      <c r="J198">
        <v>2388.3874512000002</v>
      </c>
      <c r="L198" t="str">
        <f t="shared" si="24"/>
        <v>09APR2022:05:00:00</v>
      </c>
      <c r="M198">
        <v>5</v>
      </c>
      <c r="N198">
        <f t="shared" si="25"/>
        <v>-159.2761230000001</v>
      </c>
      <c r="O198">
        <f t="shared" si="26"/>
        <v>-159.2761230000001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6.2911321821170079</v>
      </c>
    </row>
    <row r="199" spans="1:19" x14ac:dyDescent="0.25">
      <c r="A199" t="s">
        <v>248</v>
      </c>
      <c r="B199">
        <v>2551.7563476999999</v>
      </c>
      <c r="C199">
        <v>2395.5700683999999</v>
      </c>
      <c r="D199">
        <v>2575.7033691000001</v>
      </c>
      <c r="E199">
        <v>2591.1635741999999</v>
      </c>
      <c r="F199">
        <v>2395.5700683999999</v>
      </c>
      <c r="G199">
        <v>2394.7299804999998</v>
      </c>
      <c r="H199">
        <v>2452.1799316000001</v>
      </c>
      <c r="I199">
        <v>2399.6999512000002</v>
      </c>
      <c r="J199">
        <v>2410.5449219000002</v>
      </c>
      <c r="L199" t="str">
        <f t="shared" si="24"/>
        <v>09APR2022:06:00:00</v>
      </c>
      <c r="M199">
        <v>6</v>
      </c>
      <c r="N199">
        <f t="shared" si="25"/>
        <v>-156.18627930000002</v>
      </c>
      <c r="O199">
        <f t="shared" si="26"/>
        <v>-156.18627930000002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6.1207363877345493</v>
      </c>
    </row>
    <row r="200" spans="1:19" x14ac:dyDescent="0.25">
      <c r="A200" t="s">
        <v>249</v>
      </c>
      <c r="B200">
        <v>2682.1865234000002</v>
      </c>
      <c r="C200">
        <v>2461.0700683999999</v>
      </c>
      <c r="D200">
        <v>2679.2973633000001</v>
      </c>
      <c r="E200">
        <v>2703.8581543</v>
      </c>
      <c r="F200">
        <v>2461.0700683999999</v>
      </c>
      <c r="G200">
        <v>2463.7600097999998</v>
      </c>
      <c r="H200">
        <v>2535.0100097999998</v>
      </c>
      <c r="I200">
        <v>2448.3500976999999</v>
      </c>
      <c r="J200">
        <v>2477.0473633000001</v>
      </c>
      <c r="L200" t="str">
        <f t="shared" si="24"/>
        <v>09APR2022:07:00:00</v>
      </c>
      <c r="M200">
        <v>7</v>
      </c>
      <c r="N200">
        <f t="shared" si="25"/>
        <v>-221.11645500000031</v>
      </c>
      <c r="O200">
        <f t="shared" si="26"/>
        <v>-221.11645500000031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8.2438880767959457</v>
      </c>
    </row>
    <row r="201" spans="1:19" x14ac:dyDescent="0.25">
      <c r="A201" t="s">
        <v>250</v>
      </c>
      <c r="B201">
        <v>2760.7387695000002</v>
      </c>
      <c r="C201">
        <v>2530.2199707</v>
      </c>
      <c r="D201">
        <v>2747.7937012000002</v>
      </c>
      <c r="E201">
        <v>2778.7863769999999</v>
      </c>
      <c r="F201">
        <v>2530.2199707</v>
      </c>
      <c r="G201">
        <v>2534.9899902000002</v>
      </c>
      <c r="H201">
        <v>2624.3200683999999</v>
      </c>
      <c r="I201">
        <v>2510.7099609000002</v>
      </c>
      <c r="J201">
        <v>2550.0600586</v>
      </c>
      <c r="L201" t="str">
        <f t="shared" si="24"/>
        <v>09APR2022:08:00:00</v>
      </c>
      <c r="M201">
        <v>8</v>
      </c>
      <c r="N201">
        <f t="shared" si="25"/>
        <v>-230.51879880000024</v>
      </c>
      <c r="O201">
        <f t="shared" si="26"/>
        <v>-230.51879880000024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8.3498953739020259</v>
      </c>
    </row>
    <row r="202" spans="1:19" x14ac:dyDescent="0.25">
      <c r="A202" t="s">
        <v>251</v>
      </c>
      <c r="B202">
        <v>2825.5693359000002</v>
      </c>
      <c r="C202">
        <v>2657.3601073999998</v>
      </c>
      <c r="D202">
        <v>2858.4750976999999</v>
      </c>
      <c r="E202">
        <v>2874.9460448999998</v>
      </c>
      <c r="F202">
        <v>2657.3601073999998</v>
      </c>
      <c r="G202">
        <v>2668.7900390999998</v>
      </c>
      <c r="H202">
        <v>2750.4399414</v>
      </c>
      <c r="I202">
        <v>2658.5300293</v>
      </c>
      <c r="J202">
        <v>2683.7800293</v>
      </c>
      <c r="L202" t="str">
        <f t="shared" si="24"/>
        <v>09APR2022:09:00:00</v>
      </c>
      <c r="M202">
        <v>9</v>
      </c>
      <c r="N202">
        <f t="shared" si="25"/>
        <v>-168.20922850000034</v>
      </c>
      <c r="O202">
        <f t="shared" si="26"/>
        <v>-168.20922850000034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5.9531092145867426</v>
      </c>
    </row>
    <row r="203" spans="1:19" x14ac:dyDescent="0.25">
      <c r="A203" t="s">
        <v>252</v>
      </c>
      <c r="B203">
        <v>3039.8771972999998</v>
      </c>
      <c r="C203">
        <v>2817.6699219000002</v>
      </c>
      <c r="D203">
        <v>2953.1813965000001</v>
      </c>
      <c r="E203">
        <v>2976.4541015999998</v>
      </c>
      <c r="F203">
        <v>2817.6699219000002</v>
      </c>
      <c r="G203">
        <v>2835.9399414</v>
      </c>
      <c r="H203">
        <v>2871.3300780999998</v>
      </c>
      <c r="I203">
        <v>2855.6499023000001</v>
      </c>
      <c r="J203">
        <v>2845.1474609000002</v>
      </c>
      <c r="L203" t="str">
        <f t="shared" si="24"/>
        <v>09APR2022:10:00:00</v>
      </c>
      <c r="M203">
        <v>10</v>
      </c>
      <c r="N203">
        <f t="shared" si="25"/>
        <v>-222.20727539999962</v>
      </c>
      <c r="O203">
        <f t="shared" si="26"/>
        <v>-222.20727539999962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7.3097451304073315</v>
      </c>
    </row>
    <row r="204" spans="1:19" x14ac:dyDescent="0.25">
      <c r="A204" t="s">
        <v>253</v>
      </c>
      <c r="B204">
        <v>3235.0820312999999</v>
      </c>
      <c r="C204">
        <v>2961.1398926000002</v>
      </c>
      <c r="D204">
        <v>3137.7175293</v>
      </c>
      <c r="E204">
        <v>3150.5544433999999</v>
      </c>
      <c r="F204">
        <v>2961.1398926000002</v>
      </c>
      <c r="G204">
        <v>2999.1799316000001</v>
      </c>
      <c r="H204">
        <v>2991</v>
      </c>
      <c r="I204">
        <v>3038.8798827999999</v>
      </c>
      <c r="J204">
        <v>2997.5500487999998</v>
      </c>
      <c r="L204" t="str">
        <f t="shared" si="24"/>
        <v>09APR2022:11:00:00</v>
      </c>
      <c r="M204">
        <v>11</v>
      </c>
      <c r="N204">
        <f t="shared" si="25"/>
        <v>-273.94213869999976</v>
      </c>
      <c r="O204">
        <f t="shared" si="26"/>
        <v>-273.94213869999976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8.4678575705209447</v>
      </c>
    </row>
    <row r="205" spans="1:19" x14ac:dyDescent="0.25">
      <c r="A205" t="s">
        <v>254</v>
      </c>
      <c r="B205">
        <v>3391.0688476999999</v>
      </c>
      <c r="C205">
        <v>3104.9199219000002</v>
      </c>
      <c r="D205">
        <v>3309.3654784999999</v>
      </c>
      <c r="E205">
        <v>3267.5844726999999</v>
      </c>
      <c r="F205">
        <v>3104.9199219000002</v>
      </c>
      <c r="G205">
        <v>3159.6999512000002</v>
      </c>
      <c r="H205">
        <v>3127.4699707</v>
      </c>
      <c r="I205">
        <v>3213.7600097999998</v>
      </c>
      <c r="J205">
        <v>3151.4624023000001</v>
      </c>
      <c r="L205" t="str">
        <f t="shared" si="24"/>
        <v>09APR2022:12:00:00</v>
      </c>
      <c r="M205">
        <v>12</v>
      </c>
      <c r="N205">
        <f t="shared" si="25"/>
        <v>-286.14892579999969</v>
      </c>
      <c r="O205">
        <f t="shared" si="26"/>
        <v>-286.14892579999969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8.4383107112107396</v>
      </c>
    </row>
    <row r="206" spans="1:19" x14ac:dyDescent="0.25">
      <c r="A206" t="s">
        <v>255</v>
      </c>
      <c r="B206">
        <v>3580.6831054999998</v>
      </c>
      <c r="C206">
        <v>3264.4799804999998</v>
      </c>
      <c r="D206">
        <v>3521.3225097999998</v>
      </c>
      <c r="E206">
        <v>3441.4931640999998</v>
      </c>
      <c r="F206">
        <v>3264.4799804999998</v>
      </c>
      <c r="G206">
        <v>3337.4299316000001</v>
      </c>
      <c r="H206">
        <v>3278.0700683999999</v>
      </c>
      <c r="I206">
        <v>3398.4499512000002</v>
      </c>
      <c r="J206">
        <v>3319.6076659999999</v>
      </c>
      <c r="L206" t="str">
        <f t="shared" si="24"/>
        <v>09APR2022:13:00:00</v>
      </c>
      <c r="M206">
        <v>13</v>
      </c>
      <c r="N206">
        <f t="shared" si="25"/>
        <v>-316.203125</v>
      </c>
      <c r="O206">
        <f t="shared" si="26"/>
        <v>-316.203125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8.8308045052717947</v>
      </c>
    </row>
    <row r="207" spans="1:19" x14ac:dyDescent="0.25">
      <c r="A207" t="s">
        <v>256</v>
      </c>
      <c r="B207">
        <v>3779.7604980000001</v>
      </c>
      <c r="C207">
        <v>3448.8100586</v>
      </c>
      <c r="D207">
        <v>3712.0148926000002</v>
      </c>
      <c r="E207">
        <v>3650.9916991999999</v>
      </c>
      <c r="F207">
        <v>3448.8100586</v>
      </c>
      <c r="G207">
        <v>3532.2700195000002</v>
      </c>
      <c r="H207">
        <v>3461.2600097999998</v>
      </c>
      <c r="I207">
        <v>3591.2700195000002</v>
      </c>
      <c r="J207">
        <v>3508.4023437999999</v>
      </c>
      <c r="L207" t="str">
        <f t="shared" si="24"/>
        <v>09APR2022:14:00:00</v>
      </c>
      <c r="M207">
        <v>14</v>
      </c>
      <c r="N207">
        <f t="shared" si="25"/>
        <v>-330.95043940000005</v>
      </c>
      <c r="O207">
        <f t="shared" si="26"/>
        <v>-330.95043940000005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8.7558574035343568</v>
      </c>
    </row>
    <row r="208" spans="1:19" x14ac:dyDescent="0.25">
      <c r="A208" t="s">
        <v>257</v>
      </c>
      <c r="B208">
        <v>3952.2814941000001</v>
      </c>
      <c r="C208">
        <v>3600.6699219000002</v>
      </c>
      <c r="D208">
        <v>3803.6352539</v>
      </c>
      <c r="E208">
        <v>3718.4606933999999</v>
      </c>
      <c r="F208">
        <v>3600.6699219000002</v>
      </c>
      <c r="G208">
        <v>3685.1699219000002</v>
      </c>
      <c r="H208">
        <v>3634.5800780999998</v>
      </c>
      <c r="I208">
        <v>3733.4399414</v>
      </c>
      <c r="J208">
        <v>3663.4648437999999</v>
      </c>
      <c r="L208" t="str">
        <f t="shared" si="24"/>
        <v>09APR2022:15:00:00</v>
      </c>
      <c r="M208">
        <v>15</v>
      </c>
      <c r="N208">
        <f t="shared" si="25"/>
        <v>-351.61157219999996</v>
      </c>
      <c r="O208">
        <f t="shared" si="26"/>
        <v>-351.61157219999996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8.8964202758555722</v>
      </c>
    </row>
    <row r="209" spans="1:19" x14ac:dyDescent="0.25">
      <c r="A209" t="s">
        <v>258</v>
      </c>
      <c r="B209">
        <v>4003.4423827999999</v>
      </c>
      <c r="C209">
        <v>3729.8300780999998</v>
      </c>
      <c r="D209">
        <v>3870.9604491999999</v>
      </c>
      <c r="E209">
        <v>3848.8115234000002</v>
      </c>
      <c r="F209">
        <v>3729.8300780999998</v>
      </c>
      <c r="G209">
        <v>3803.0900879000001</v>
      </c>
      <c r="H209">
        <v>3775.0100097999998</v>
      </c>
      <c r="I209">
        <v>3828.4499512000002</v>
      </c>
      <c r="J209">
        <v>3784.0949707</v>
      </c>
      <c r="L209" t="str">
        <f t="shared" si="24"/>
        <v>09APR2022:16:00:00</v>
      </c>
      <c r="M209">
        <v>16</v>
      </c>
      <c r="N209">
        <f t="shared" si="25"/>
        <v>-273.6123047000001</v>
      </c>
      <c r="O209">
        <f t="shared" si="26"/>
        <v>-273.6123047000001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6.8344259399241354</v>
      </c>
    </row>
    <row r="210" spans="1:19" x14ac:dyDescent="0.25">
      <c r="A210" t="s">
        <v>259</v>
      </c>
      <c r="B210">
        <v>4056.0839844000002</v>
      </c>
      <c r="C210">
        <v>3811.0100097999998</v>
      </c>
      <c r="D210">
        <v>3891.5834961</v>
      </c>
      <c r="E210">
        <v>3914.0415039</v>
      </c>
      <c r="F210">
        <v>3811.0100097999998</v>
      </c>
      <c r="G210">
        <v>3862.2800293</v>
      </c>
      <c r="H210">
        <v>3869.9099120999999</v>
      </c>
      <c r="I210">
        <v>3851.4699707</v>
      </c>
      <c r="J210">
        <v>3848.6674804999998</v>
      </c>
      <c r="L210" t="str">
        <f t="shared" si="24"/>
        <v>09APR2022:17:00:00</v>
      </c>
      <c r="M210">
        <v>17</v>
      </c>
      <c r="N210">
        <f t="shared" si="25"/>
        <v>-245.07397460000038</v>
      </c>
      <c r="O210">
        <f t="shared" si="26"/>
        <v>-245.07397460000038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6.0421326467246006</v>
      </c>
    </row>
    <row r="211" spans="1:19" x14ac:dyDescent="0.25">
      <c r="A211" t="s">
        <v>260</v>
      </c>
      <c r="B211">
        <v>4015.3413086</v>
      </c>
      <c r="C211">
        <v>3774.3999023000001</v>
      </c>
      <c r="D211">
        <v>3916.7863769999999</v>
      </c>
      <c r="E211">
        <v>3985.7629394999999</v>
      </c>
      <c r="F211">
        <v>3774.3999023000001</v>
      </c>
      <c r="G211">
        <v>3804.7700195000002</v>
      </c>
      <c r="H211">
        <v>3820.8999023000001</v>
      </c>
      <c r="I211">
        <v>3762.5400390999998</v>
      </c>
      <c r="J211">
        <v>3790.6525879000001</v>
      </c>
      <c r="L211" t="str">
        <f t="shared" si="24"/>
        <v>09APR2022:18:00:00</v>
      </c>
      <c r="M211">
        <v>18</v>
      </c>
      <c r="N211">
        <f t="shared" si="25"/>
        <v>-240.94140629999993</v>
      </c>
      <c r="O211">
        <f t="shared" si="26"/>
        <v>-240.94140629999993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6.0005211956441933</v>
      </c>
    </row>
    <row r="212" spans="1:19" x14ac:dyDescent="0.25">
      <c r="A212" t="s">
        <v>261</v>
      </c>
      <c r="B212">
        <v>3902.8801269999999</v>
      </c>
      <c r="C212">
        <v>3654.3798827999999</v>
      </c>
      <c r="D212">
        <v>3803.7067870999999</v>
      </c>
      <c r="E212">
        <v>3876.8393554999998</v>
      </c>
      <c r="F212">
        <v>3654.3798827999999</v>
      </c>
      <c r="G212">
        <v>3672.7800293</v>
      </c>
      <c r="H212">
        <v>3723.4199219000002</v>
      </c>
      <c r="I212">
        <v>3619.3601073999998</v>
      </c>
      <c r="J212">
        <v>3667.4851073999998</v>
      </c>
      <c r="L212" t="str">
        <f t="shared" si="24"/>
        <v>09APR2022:19:00:00</v>
      </c>
      <c r="M212">
        <v>19</v>
      </c>
      <c r="N212">
        <f t="shared" si="25"/>
        <v>-248.5002442</v>
      </c>
      <c r="O212">
        <f t="shared" si="26"/>
        <v>-248.5002442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6.3670990682210107</v>
      </c>
    </row>
    <row r="213" spans="1:19" x14ac:dyDescent="0.25">
      <c r="A213" t="s">
        <v>262</v>
      </c>
      <c r="B213">
        <v>3735.9028320000002</v>
      </c>
      <c r="C213">
        <v>3463.1201172000001</v>
      </c>
      <c r="D213">
        <v>3607.1228027000002</v>
      </c>
      <c r="E213">
        <v>3655.4157715000001</v>
      </c>
      <c r="F213">
        <v>3463.1201172000001</v>
      </c>
      <c r="G213">
        <v>3481.6000976999999</v>
      </c>
      <c r="H213">
        <v>3526.6599120999999</v>
      </c>
      <c r="I213">
        <v>3447.6298827999999</v>
      </c>
      <c r="J213">
        <v>3479.7524414</v>
      </c>
      <c r="L213" t="str">
        <f t="shared" si="24"/>
        <v>09APR2022:20:00:00</v>
      </c>
      <c r="M213">
        <v>20</v>
      </c>
      <c r="N213">
        <f t="shared" si="25"/>
        <v>-272.78271480000012</v>
      </c>
      <c r="O213">
        <f t="shared" si="26"/>
        <v>-272.78271480000012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7.3016544344641598</v>
      </c>
    </row>
    <row r="214" spans="1:19" x14ac:dyDescent="0.25">
      <c r="A214" t="s">
        <v>263</v>
      </c>
      <c r="B214">
        <v>3677.8229980000001</v>
      </c>
      <c r="C214">
        <v>3416.6398926000002</v>
      </c>
      <c r="D214">
        <v>3569.0607909999999</v>
      </c>
      <c r="E214">
        <v>3622.1240234000002</v>
      </c>
      <c r="F214">
        <v>3416.6398926000002</v>
      </c>
      <c r="G214">
        <v>3434.9399414</v>
      </c>
      <c r="H214">
        <v>3459.8601073999998</v>
      </c>
      <c r="I214">
        <v>3405.2600097999998</v>
      </c>
      <c r="J214">
        <v>3429.1750487999998</v>
      </c>
      <c r="L214" t="str">
        <f t="shared" si="24"/>
        <v>09APR2022:21:00:00</v>
      </c>
      <c r="M214">
        <v>21</v>
      </c>
      <c r="N214">
        <f t="shared" si="25"/>
        <v>-261.18310539999993</v>
      </c>
      <c r="O214">
        <f t="shared" si="26"/>
        <v>-261.18310539999993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7.1015681163022606</v>
      </c>
    </row>
    <row r="215" spans="1:19" x14ac:dyDescent="0.25">
      <c r="A215" t="s">
        <v>264</v>
      </c>
      <c r="B215">
        <v>3568.0351562999999</v>
      </c>
      <c r="C215">
        <v>3310.2900390999998</v>
      </c>
      <c r="D215">
        <v>3487.7548827999999</v>
      </c>
      <c r="E215">
        <v>3547.0727539</v>
      </c>
      <c r="F215">
        <v>3310.2900390999998</v>
      </c>
      <c r="G215">
        <v>3323.1201172000001</v>
      </c>
      <c r="H215">
        <v>3332.2199707</v>
      </c>
      <c r="I215">
        <v>3291.7900390999998</v>
      </c>
      <c r="J215">
        <v>3314.3549804999998</v>
      </c>
      <c r="L215" t="str">
        <f t="shared" si="24"/>
        <v>09APR2022:22:00:00</v>
      </c>
      <c r="M215">
        <v>22</v>
      </c>
      <c r="N215">
        <f t="shared" si="25"/>
        <v>-257.7451172000001</v>
      </c>
      <c r="O215">
        <f t="shared" si="26"/>
        <v>-257.7451172000001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7.2237269508094757</v>
      </c>
    </row>
    <row r="216" spans="1:19" x14ac:dyDescent="0.25">
      <c r="A216" t="s">
        <v>265</v>
      </c>
      <c r="B216">
        <v>3427.7507323999998</v>
      </c>
      <c r="C216">
        <v>3173.2199707</v>
      </c>
      <c r="D216">
        <v>3305.5205077999999</v>
      </c>
      <c r="E216">
        <v>3342.8088379000001</v>
      </c>
      <c r="F216">
        <v>3173.2199707</v>
      </c>
      <c r="G216">
        <v>3175.5600586</v>
      </c>
      <c r="H216">
        <v>3189.7900390999998</v>
      </c>
      <c r="I216">
        <v>3156.2700195000002</v>
      </c>
      <c r="J216">
        <v>3173.7099609000002</v>
      </c>
      <c r="L216" t="str">
        <f t="shared" si="24"/>
        <v>09APR2022:23:00:00</v>
      </c>
      <c r="M216">
        <v>23</v>
      </c>
      <c r="N216">
        <f t="shared" si="25"/>
        <v>-254.53076169999986</v>
      </c>
      <c r="O216">
        <f t="shared" si="26"/>
        <v>-254.53076169999986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7.425591344612906</v>
      </c>
    </row>
    <row r="217" spans="1:19" x14ac:dyDescent="0.25">
      <c r="A217" t="s">
        <v>266</v>
      </c>
      <c r="B217">
        <v>3255.6010741999999</v>
      </c>
      <c r="C217">
        <v>3005.5300293</v>
      </c>
      <c r="D217">
        <v>3123.2805176000002</v>
      </c>
      <c r="E217">
        <v>3151.9970702999999</v>
      </c>
      <c r="F217">
        <v>3005.5300293</v>
      </c>
      <c r="G217">
        <v>3002.6999512000002</v>
      </c>
      <c r="H217">
        <v>3028.8000487999998</v>
      </c>
      <c r="I217">
        <v>3002.5700683999999</v>
      </c>
      <c r="J217">
        <v>3009.9001465000001</v>
      </c>
      <c r="L217" t="str">
        <f t="shared" si="24"/>
        <v>10APR2022:00:00:00</v>
      </c>
      <c r="M217">
        <v>24</v>
      </c>
      <c r="N217">
        <f t="shared" si="25"/>
        <v>-250.07104489999983</v>
      </c>
      <c r="O217">
        <f t="shared" si="26"/>
        <v>-250.07104489999983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7.681255755865295</v>
      </c>
    </row>
    <row r="218" spans="1:19" x14ac:dyDescent="0.25">
      <c r="A218" t="s">
        <v>267</v>
      </c>
      <c r="B218">
        <v>3076.2946777000002</v>
      </c>
      <c r="C218">
        <v>2922.0600586</v>
      </c>
      <c r="D218">
        <v>3007.5502929999998</v>
      </c>
      <c r="E218">
        <v>2998.5795898000001</v>
      </c>
      <c r="F218">
        <v>2930.4599609000002</v>
      </c>
      <c r="G218">
        <v>2924.0700683999999</v>
      </c>
      <c r="H218">
        <v>2930.2900390999998</v>
      </c>
      <c r="I218">
        <v>2922.0600586</v>
      </c>
      <c r="J218">
        <v>2926.7202148000001</v>
      </c>
      <c r="L218" t="str">
        <f t="shared" si="24"/>
        <v>10APR2022:01:00:00</v>
      </c>
      <c r="M218">
        <v>1</v>
      </c>
      <c r="N218">
        <f t="shared" si="25"/>
        <v>-154.23461910000015</v>
      </c>
      <c r="O218">
        <f t="shared" si="26"/>
        <v>-154.23461910000015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5.0136490570309755</v>
      </c>
    </row>
    <row r="219" spans="1:19" x14ac:dyDescent="0.25">
      <c r="A219" t="s">
        <v>268</v>
      </c>
      <c r="B219">
        <v>2937.2382812999999</v>
      </c>
      <c r="C219">
        <v>2778.3100586</v>
      </c>
      <c r="D219">
        <v>2860.2458495999999</v>
      </c>
      <c r="E219">
        <v>2865.8811034999999</v>
      </c>
      <c r="F219">
        <v>2788.2800293</v>
      </c>
      <c r="G219">
        <v>2769.1799316000001</v>
      </c>
      <c r="H219">
        <v>2771.2600097999998</v>
      </c>
      <c r="I219">
        <v>2778.3100586</v>
      </c>
      <c r="J219">
        <v>2776.7573241999999</v>
      </c>
      <c r="L219" t="str">
        <f t="shared" si="24"/>
        <v>10APR2022:02:00:00</v>
      </c>
      <c r="M219">
        <v>2</v>
      </c>
      <c r="N219">
        <f t="shared" si="25"/>
        <v>-158.92822269999988</v>
      </c>
      <c r="O219">
        <f t="shared" si="26"/>
        <v>-158.92822269999988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5.410804554462616</v>
      </c>
    </row>
    <row r="220" spans="1:19" x14ac:dyDescent="0.25">
      <c r="A220" t="s">
        <v>269</v>
      </c>
      <c r="B220">
        <v>2841.5224609000002</v>
      </c>
      <c r="C220">
        <v>2699.3100586</v>
      </c>
      <c r="D220">
        <v>2766.5661620999999</v>
      </c>
      <c r="E220">
        <v>2776.9814452999999</v>
      </c>
      <c r="F220">
        <v>2700.7199707</v>
      </c>
      <c r="G220">
        <v>2673.9399414</v>
      </c>
      <c r="H220">
        <v>2669.5600586</v>
      </c>
      <c r="I220">
        <v>2699.3100586</v>
      </c>
      <c r="J220">
        <v>2685.8825683999999</v>
      </c>
      <c r="L220" t="str">
        <f t="shared" si="24"/>
        <v>10APR2022:03:00:00</v>
      </c>
      <c r="M220">
        <v>3</v>
      </c>
      <c r="N220">
        <f t="shared" si="25"/>
        <v>-142.21240230000012</v>
      </c>
      <c r="O220">
        <f t="shared" si="26"/>
        <v>-142.21240230000012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5.0047959942909248</v>
      </c>
    </row>
    <row r="221" spans="1:19" x14ac:dyDescent="0.25">
      <c r="A221" t="s">
        <v>270</v>
      </c>
      <c r="B221">
        <v>2766.9228515999998</v>
      </c>
      <c r="C221">
        <v>2610.8701172000001</v>
      </c>
      <c r="D221">
        <v>2717.7160644999999</v>
      </c>
      <c r="E221">
        <v>2720.8669433999999</v>
      </c>
      <c r="F221">
        <v>2606.9199219000002</v>
      </c>
      <c r="G221">
        <v>2590.3898926000002</v>
      </c>
      <c r="H221">
        <v>2589.2600097999998</v>
      </c>
      <c r="I221">
        <v>2610.8701172000001</v>
      </c>
      <c r="J221">
        <v>2599.3598633000001</v>
      </c>
      <c r="L221" t="str">
        <f t="shared" si="24"/>
        <v>10APR2022:04:00:00</v>
      </c>
      <c r="M221">
        <v>4</v>
      </c>
      <c r="N221">
        <f t="shared" si="25"/>
        <v>-156.05273439999974</v>
      </c>
      <c r="O221">
        <f t="shared" si="26"/>
        <v>-156.05273439999974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5.6399380383793769</v>
      </c>
    </row>
    <row r="222" spans="1:19" x14ac:dyDescent="0.25">
      <c r="A222" t="s">
        <v>271</v>
      </c>
      <c r="B222">
        <v>2728.8779297000001</v>
      </c>
      <c r="C222">
        <v>2546.9699707</v>
      </c>
      <c r="D222">
        <v>2683.3005370999999</v>
      </c>
      <c r="E222">
        <v>2687.3857422000001</v>
      </c>
      <c r="F222">
        <v>2546.4699707</v>
      </c>
      <c r="G222">
        <v>2533.0400390999998</v>
      </c>
      <c r="H222">
        <v>2558.7299804999998</v>
      </c>
      <c r="I222">
        <v>2546.9699707</v>
      </c>
      <c r="J222">
        <v>2546.3024902000002</v>
      </c>
      <c r="L222" t="str">
        <f t="shared" si="24"/>
        <v>10APR2022:05:00:00</v>
      </c>
      <c r="M222">
        <v>5</v>
      </c>
      <c r="N222">
        <f t="shared" si="25"/>
        <v>-181.90795900000012</v>
      </c>
      <c r="O222">
        <f t="shared" si="26"/>
        <v>-181.90795900000012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6.6660350402701312</v>
      </c>
    </row>
    <row r="223" spans="1:19" x14ac:dyDescent="0.25">
      <c r="A223" t="s">
        <v>272</v>
      </c>
      <c r="B223">
        <v>2727.3525390999998</v>
      </c>
      <c r="C223">
        <v>2514.1000976999999</v>
      </c>
      <c r="D223">
        <v>2657.4877929999998</v>
      </c>
      <c r="E223">
        <v>2649.9155273000001</v>
      </c>
      <c r="F223">
        <v>2517.4299316000001</v>
      </c>
      <c r="G223">
        <v>2508.7299804999998</v>
      </c>
      <c r="H223">
        <v>2555.8300780999998</v>
      </c>
      <c r="I223">
        <v>2514.1000976999999</v>
      </c>
      <c r="J223">
        <v>2524.0224609000002</v>
      </c>
      <c r="L223" t="str">
        <f t="shared" si="24"/>
        <v>10APR2022:06:00:00</v>
      </c>
      <c r="M223">
        <v>6</v>
      </c>
      <c r="N223">
        <f t="shared" si="25"/>
        <v>-213.25244139999995</v>
      </c>
      <c r="O223">
        <f t="shared" si="26"/>
        <v>-213.25244139999995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7.8190273660174201</v>
      </c>
    </row>
    <row r="224" spans="1:19" x14ac:dyDescent="0.25">
      <c r="A224" t="s">
        <v>273</v>
      </c>
      <c r="B224">
        <v>2763.0351562999999</v>
      </c>
      <c r="C224">
        <v>2516.5800780999998</v>
      </c>
      <c r="D224">
        <v>2693.8627929999998</v>
      </c>
      <c r="E224">
        <v>2681.7004394999999</v>
      </c>
      <c r="F224">
        <v>2523.25</v>
      </c>
      <c r="G224">
        <v>2520.5500487999998</v>
      </c>
      <c r="H224">
        <v>2586.3898926000002</v>
      </c>
      <c r="I224">
        <v>2516.5800780999998</v>
      </c>
      <c r="J224">
        <v>2536.6923827999999</v>
      </c>
      <c r="L224" t="str">
        <f t="shared" si="24"/>
        <v>10APR2022:07:00:00</v>
      </c>
      <c r="M224">
        <v>7</v>
      </c>
      <c r="N224">
        <f t="shared" si="25"/>
        <v>-246.45507820000012</v>
      </c>
      <c r="O224">
        <f t="shared" si="26"/>
        <v>-246.45507820000012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8.919722850361044</v>
      </c>
    </row>
    <row r="225" spans="1:19" x14ac:dyDescent="0.25">
      <c r="A225" t="s">
        <v>274</v>
      </c>
      <c r="B225">
        <v>2780.0537109000002</v>
      </c>
      <c r="C225">
        <v>2535.7099609000002</v>
      </c>
      <c r="D225">
        <v>2724.1110840000001</v>
      </c>
      <c r="E225">
        <v>2702.9523926000002</v>
      </c>
      <c r="F225">
        <v>2542.2199707</v>
      </c>
      <c r="G225">
        <v>2540.5300293</v>
      </c>
      <c r="H225">
        <v>2619.0700683999999</v>
      </c>
      <c r="I225">
        <v>2535.7099609000002</v>
      </c>
      <c r="J225">
        <v>2559.3825683999999</v>
      </c>
      <c r="L225" t="str">
        <f t="shared" si="24"/>
        <v>10APR2022:08:00:00</v>
      </c>
      <c r="M225">
        <v>8</v>
      </c>
      <c r="N225">
        <f t="shared" si="25"/>
        <v>-244.34375</v>
      </c>
      <c r="O225">
        <f t="shared" si="26"/>
        <v>-244.34375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8.7891737142336517</v>
      </c>
    </row>
    <row r="226" spans="1:19" x14ac:dyDescent="0.25">
      <c r="A226" t="s">
        <v>275</v>
      </c>
      <c r="B226">
        <v>2944.6225586</v>
      </c>
      <c r="C226">
        <v>2694.7099609000002</v>
      </c>
      <c r="D226">
        <v>2857.3549804999998</v>
      </c>
      <c r="E226">
        <v>2792.9379883000001</v>
      </c>
      <c r="F226">
        <v>2691.5400390999998</v>
      </c>
      <c r="G226">
        <v>2681.5200195000002</v>
      </c>
      <c r="H226">
        <v>2756.0100097999998</v>
      </c>
      <c r="I226">
        <v>2694.7099609000002</v>
      </c>
      <c r="J226">
        <v>2705.9450683999999</v>
      </c>
      <c r="L226" t="str">
        <f t="shared" si="24"/>
        <v>10APR2022:09:00:00</v>
      </c>
      <c r="M226">
        <v>9</v>
      </c>
      <c r="N226">
        <f t="shared" si="25"/>
        <v>-249.91259769999988</v>
      </c>
      <c r="O226">
        <f t="shared" si="26"/>
        <v>-249.91259769999988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8.4870842604295955</v>
      </c>
    </row>
    <row r="227" spans="1:19" x14ac:dyDescent="0.25">
      <c r="A227" t="s">
        <v>276</v>
      </c>
      <c r="B227">
        <v>3204.9670409999999</v>
      </c>
      <c r="C227">
        <v>2968.6398926000002</v>
      </c>
      <c r="D227">
        <v>3135.0549316000001</v>
      </c>
      <c r="E227">
        <v>3028.8352051000002</v>
      </c>
      <c r="F227">
        <v>2957.6699219000002</v>
      </c>
      <c r="G227">
        <v>2940.4699707</v>
      </c>
      <c r="H227">
        <v>2982.5500487999998</v>
      </c>
      <c r="I227">
        <v>2968.6398926000002</v>
      </c>
      <c r="J227">
        <v>2962.3322754000001</v>
      </c>
      <c r="L227" t="str">
        <f t="shared" si="24"/>
        <v>10APR2022:10:00:00</v>
      </c>
      <c r="M227">
        <v>10</v>
      </c>
      <c r="N227">
        <f t="shared" si="25"/>
        <v>-236.32714839999971</v>
      </c>
      <c r="O227">
        <f t="shared" si="26"/>
        <v>-236.32714839999971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7.3737778072832203</v>
      </c>
    </row>
    <row r="228" spans="1:19" x14ac:dyDescent="0.25">
      <c r="A228" t="s">
        <v>277</v>
      </c>
      <c r="B228">
        <v>3422.7131347999998</v>
      </c>
      <c r="C228">
        <v>3234.1699219000002</v>
      </c>
      <c r="D228">
        <v>3381.9416504000001</v>
      </c>
      <c r="E228">
        <v>3275.3671875</v>
      </c>
      <c r="F228">
        <v>3218.7099609000002</v>
      </c>
      <c r="G228">
        <v>3199.1101073999998</v>
      </c>
      <c r="H228">
        <v>3214.0600586</v>
      </c>
      <c r="I228">
        <v>3234.1699219000002</v>
      </c>
      <c r="J228">
        <v>3216.5126952999999</v>
      </c>
      <c r="L228" t="str">
        <f t="shared" si="24"/>
        <v>10APR2022:11:00:00</v>
      </c>
      <c r="M228">
        <v>11</v>
      </c>
      <c r="N228">
        <f t="shared" si="25"/>
        <v>-188.54321289999962</v>
      </c>
      <c r="O228">
        <f t="shared" si="26"/>
        <v>-188.54321289999962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5.5085893989481773</v>
      </c>
    </row>
    <row r="229" spans="1:19" x14ac:dyDescent="0.25">
      <c r="A229" t="s">
        <v>278</v>
      </c>
      <c r="B229">
        <v>3627.8674316000001</v>
      </c>
      <c r="C229">
        <v>3492.6101073999998</v>
      </c>
      <c r="D229">
        <v>3582.9055176000002</v>
      </c>
      <c r="E229">
        <v>3442.6335448999998</v>
      </c>
      <c r="F229">
        <v>3485.7800293</v>
      </c>
      <c r="G229">
        <v>3457.3500976999999</v>
      </c>
      <c r="H229">
        <v>3457.8100586</v>
      </c>
      <c r="I229">
        <v>3492.6101073999998</v>
      </c>
      <c r="J229">
        <v>3473.3874512000002</v>
      </c>
      <c r="L229" t="str">
        <f t="shared" si="24"/>
        <v>10APR2022:12:00:00</v>
      </c>
      <c r="M229">
        <v>12</v>
      </c>
      <c r="N229">
        <f t="shared" si="25"/>
        <v>-135.25732420000031</v>
      </c>
      <c r="O229">
        <f t="shared" si="26"/>
        <v>-135.25732420000031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3.7282873961121483</v>
      </c>
    </row>
    <row r="230" spans="1:19" x14ac:dyDescent="0.25">
      <c r="A230" t="s">
        <v>279</v>
      </c>
      <c r="B230">
        <v>3821.1430664</v>
      </c>
      <c r="C230">
        <v>3751.5500487999998</v>
      </c>
      <c r="D230">
        <v>3799.0168457</v>
      </c>
      <c r="E230">
        <v>3640.6491698999998</v>
      </c>
      <c r="F230">
        <v>3755.3100586</v>
      </c>
      <c r="G230">
        <v>3719.6899414</v>
      </c>
      <c r="H230">
        <v>3701.6699219000002</v>
      </c>
      <c r="I230">
        <v>3751.5500487999998</v>
      </c>
      <c r="J230">
        <v>3732.0549316000001</v>
      </c>
      <c r="L230" t="str">
        <f t="shared" si="24"/>
        <v>10APR2022:13:00:00</v>
      </c>
      <c r="M230">
        <v>13</v>
      </c>
      <c r="N230">
        <f t="shared" si="25"/>
        <v>-69.593017600000167</v>
      </c>
      <c r="O230">
        <f t="shared" si="26"/>
        <v>-69.593017600000167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1.821261763579179</v>
      </c>
    </row>
    <row r="231" spans="1:19" x14ac:dyDescent="0.25">
      <c r="A231" t="s">
        <v>280</v>
      </c>
      <c r="B231">
        <v>4005.4816894999999</v>
      </c>
      <c r="C231">
        <v>3987.1201172000001</v>
      </c>
      <c r="D231">
        <v>4017.0556640999998</v>
      </c>
      <c r="E231">
        <v>3864.5710448999998</v>
      </c>
      <c r="F231">
        <v>4001.3601073999998</v>
      </c>
      <c r="G231">
        <v>3961.4299316000001</v>
      </c>
      <c r="H231">
        <v>3934.8200683999999</v>
      </c>
      <c r="I231">
        <v>3987.1201172000001</v>
      </c>
      <c r="J231">
        <v>3971.1826172000001</v>
      </c>
      <c r="L231" t="str">
        <f t="shared" si="24"/>
        <v>10APR2022:14:00:00</v>
      </c>
      <c r="M231">
        <v>14</v>
      </c>
      <c r="N231">
        <f t="shared" si="25"/>
        <v>-18.361572299999807</v>
      </c>
      <c r="O231">
        <f t="shared" si="26"/>
        <v>-18.361572299999807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0.45841109068437319</v>
      </c>
    </row>
    <row r="232" spans="1:19" x14ac:dyDescent="0.25">
      <c r="A232" t="s">
        <v>281</v>
      </c>
      <c r="B232">
        <v>4199.2080077999999</v>
      </c>
      <c r="C232">
        <v>4156.4799805000002</v>
      </c>
      <c r="D232">
        <v>4192.96875</v>
      </c>
      <c r="E232">
        <v>4064.4179687999999</v>
      </c>
      <c r="F232">
        <v>4189.4301758000001</v>
      </c>
      <c r="G232">
        <v>4149.7797852000003</v>
      </c>
      <c r="H232">
        <v>4137.6298827999999</v>
      </c>
      <c r="I232">
        <v>4156.4799805000002</v>
      </c>
      <c r="J232">
        <v>4158.3300780999998</v>
      </c>
      <c r="L232" t="str">
        <f t="shared" si="24"/>
        <v>10APR2022:15:00:00</v>
      </c>
      <c r="M232">
        <v>15</v>
      </c>
      <c r="N232">
        <f t="shared" si="25"/>
        <v>-42.728027299999667</v>
      </c>
      <c r="O232">
        <f t="shared" si="26"/>
        <v>-42.728027299999667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1.0175258577482384</v>
      </c>
    </row>
    <row r="233" spans="1:19" x14ac:dyDescent="0.25">
      <c r="A233" t="s">
        <v>282</v>
      </c>
      <c r="B233">
        <v>4327.7382813000004</v>
      </c>
      <c r="C233">
        <v>4267.4702147999997</v>
      </c>
      <c r="D233">
        <v>4325.2016602000003</v>
      </c>
      <c r="E233">
        <v>4258.9208983999997</v>
      </c>
      <c r="F233">
        <v>4324.7900391000003</v>
      </c>
      <c r="G233">
        <v>4288.0400391000003</v>
      </c>
      <c r="H233">
        <v>4284.2998047000001</v>
      </c>
      <c r="I233">
        <v>4267.4702147999997</v>
      </c>
      <c r="J233">
        <v>4291.1499022999997</v>
      </c>
      <c r="L233" t="str">
        <f t="shared" si="24"/>
        <v>10APR2022:16:00:00</v>
      </c>
      <c r="M233">
        <v>16</v>
      </c>
      <c r="N233">
        <f t="shared" si="25"/>
        <v>-60.268066500000714</v>
      </c>
      <c r="O233">
        <f t="shared" si="26"/>
        <v>-60.268066500000714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1.3925996116820842</v>
      </c>
    </row>
    <row r="234" spans="1:19" x14ac:dyDescent="0.25">
      <c r="A234" t="s">
        <v>283</v>
      </c>
      <c r="B234">
        <v>4404.2539063000004</v>
      </c>
      <c r="C234">
        <v>4301.7597655999998</v>
      </c>
      <c r="D234">
        <v>4420.3798827999999</v>
      </c>
      <c r="E234">
        <v>4366.9057616999999</v>
      </c>
      <c r="F234">
        <v>4390.4301758000001</v>
      </c>
      <c r="G234">
        <v>4358.1899414</v>
      </c>
      <c r="H234">
        <v>4374.2700194999998</v>
      </c>
      <c r="I234">
        <v>4301.7597655999998</v>
      </c>
      <c r="J234">
        <v>4356.1625977000003</v>
      </c>
      <c r="L234" t="str">
        <f t="shared" si="24"/>
        <v>10APR2022:17:00:00</v>
      </c>
      <c r="M234">
        <v>17</v>
      </c>
      <c r="N234">
        <f t="shared" si="25"/>
        <v>-102.49414070000057</v>
      </c>
      <c r="O234">
        <f t="shared" si="26"/>
        <v>-102.49414070000057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2.3271623952785583</v>
      </c>
    </row>
    <row r="235" spans="1:19" x14ac:dyDescent="0.25">
      <c r="A235" t="s">
        <v>284</v>
      </c>
      <c r="B235">
        <v>4411.5942383000001</v>
      </c>
      <c r="C235">
        <v>4237.6801758000001</v>
      </c>
      <c r="D235">
        <v>4513.4702147999997</v>
      </c>
      <c r="E235">
        <v>4472.7089844000002</v>
      </c>
      <c r="F235">
        <v>4342.2402344000002</v>
      </c>
      <c r="G235">
        <v>4329.4399414</v>
      </c>
      <c r="H235">
        <v>4355.6699219000002</v>
      </c>
      <c r="I235">
        <v>4237.6801758000001</v>
      </c>
      <c r="J235">
        <v>4316.2573241999999</v>
      </c>
      <c r="L235" t="str">
        <f t="shared" si="24"/>
        <v>10APR2022:18:00:00</v>
      </c>
      <c r="M235">
        <v>18</v>
      </c>
      <c r="N235">
        <f t="shared" si="25"/>
        <v>-173.9140625</v>
      </c>
      <c r="O235">
        <f t="shared" si="26"/>
        <v>-173.9140625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3.9422044074256806</v>
      </c>
    </row>
    <row r="236" spans="1:19" x14ac:dyDescent="0.25">
      <c r="A236" t="s">
        <v>285</v>
      </c>
      <c r="B236">
        <v>4327.3789063000004</v>
      </c>
      <c r="C236">
        <v>4088.3500976999999</v>
      </c>
      <c r="D236">
        <v>4460.0786133000001</v>
      </c>
      <c r="E236">
        <v>4407.0727539</v>
      </c>
      <c r="F236">
        <v>4196.3901366999999</v>
      </c>
      <c r="G236">
        <v>4192.0297852000003</v>
      </c>
      <c r="H236">
        <v>4232.1499022999997</v>
      </c>
      <c r="I236">
        <v>4088.3500976999999</v>
      </c>
      <c r="J236">
        <v>4177.2299805000002</v>
      </c>
      <c r="L236" t="str">
        <f t="shared" si="24"/>
        <v>10APR2022:19:00:00</v>
      </c>
      <c r="M236">
        <v>19</v>
      </c>
      <c r="N236">
        <f t="shared" si="25"/>
        <v>-239.0288086000005</v>
      </c>
      <c r="O236">
        <f t="shared" si="26"/>
        <v>-239.0288086000005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5.5236394541742397</v>
      </c>
    </row>
    <row r="237" spans="1:19" x14ac:dyDescent="0.25">
      <c r="A237" t="s">
        <v>286</v>
      </c>
      <c r="B237">
        <v>4189.5605469000002</v>
      </c>
      <c r="C237">
        <v>3897.1999512000002</v>
      </c>
      <c r="D237">
        <v>4320.8588866999999</v>
      </c>
      <c r="E237">
        <v>4283.1196289</v>
      </c>
      <c r="F237">
        <v>4001.5900879000001</v>
      </c>
      <c r="G237">
        <v>3997.7700195000002</v>
      </c>
      <c r="H237">
        <v>4040.3000487999998</v>
      </c>
      <c r="I237">
        <v>3897.1999512000002</v>
      </c>
      <c r="J237">
        <v>3984.2150879000001</v>
      </c>
      <c r="L237" t="str">
        <f t="shared" si="24"/>
        <v>10APR2022:20:00:00</v>
      </c>
      <c r="M237">
        <v>20</v>
      </c>
      <c r="N237">
        <f t="shared" si="25"/>
        <v>-292.36059569999998</v>
      </c>
      <c r="O237">
        <f t="shared" si="26"/>
        <v>-292.36059569999998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6.9783117448040608</v>
      </c>
    </row>
    <row r="238" spans="1:19" x14ac:dyDescent="0.25">
      <c r="A238" t="s">
        <v>287</v>
      </c>
      <c r="B238">
        <v>4169.3129883000001</v>
      </c>
      <c r="C238">
        <v>3856.9499512000002</v>
      </c>
      <c r="D238">
        <v>4282.2338866999999</v>
      </c>
      <c r="E238">
        <v>4317.8183594000002</v>
      </c>
      <c r="F238">
        <v>3954.1398926000002</v>
      </c>
      <c r="G238">
        <v>3954.7299804999998</v>
      </c>
      <c r="H238">
        <v>3973.7700195000002</v>
      </c>
      <c r="I238">
        <v>3856.9499512000002</v>
      </c>
      <c r="J238">
        <v>3934.8977051000002</v>
      </c>
      <c r="L238" t="str">
        <f t="shared" si="24"/>
        <v>10APR2022:21:00:00</v>
      </c>
      <c r="M238">
        <v>21</v>
      </c>
      <c r="N238">
        <f t="shared" si="25"/>
        <v>-312.36303709999993</v>
      </c>
      <c r="O238">
        <f t="shared" si="26"/>
        <v>-312.36303709999993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7.4919546212183787</v>
      </c>
    </row>
    <row r="239" spans="1:19" x14ac:dyDescent="0.25">
      <c r="A239" t="s">
        <v>288</v>
      </c>
      <c r="B239">
        <v>4060.0458984000002</v>
      </c>
      <c r="C239">
        <v>3733.3200683999999</v>
      </c>
      <c r="D239">
        <v>4132.6171875</v>
      </c>
      <c r="E239">
        <v>4244.9707030999998</v>
      </c>
      <c r="F239">
        <v>3823.0100097999998</v>
      </c>
      <c r="G239">
        <v>3829.7099609000002</v>
      </c>
      <c r="H239">
        <v>3824.9599609000002</v>
      </c>
      <c r="I239">
        <v>3733.3200683999999</v>
      </c>
      <c r="J239">
        <v>3802.75</v>
      </c>
      <c r="L239" t="str">
        <f t="shared" si="24"/>
        <v>10APR2022:22:00:00</v>
      </c>
      <c r="M239">
        <v>22</v>
      </c>
      <c r="N239">
        <f t="shared" si="25"/>
        <v>-326.72583000000031</v>
      </c>
      <c r="O239">
        <f t="shared" si="26"/>
        <v>-326.72583000000031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8.0473432610394333</v>
      </c>
    </row>
    <row r="240" spans="1:19" x14ac:dyDescent="0.25">
      <c r="A240" t="s">
        <v>289</v>
      </c>
      <c r="B240">
        <v>3866.8256836</v>
      </c>
      <c r="C240">
        <v>3525.3601073999998</v>
      </c>
      <c r="D240">
        <v>3855.9704590000001</v>
      </c>
      <c r="E240">
        <v>3988.2543945000002</v>
      </c>
      <c r="F240">
        <v>3600.4199219000002</v>
      </c>
      <c r="G240">
        <v>3607.2399902000002</v>
      </c>
      <c r="H240">
        <v>3604.1000976999999</v>
      </c>
      <c r="I240">
        <v>3525.3601073999998</v>
      </c>
      <c r="J240">
        <v>3584.2800293</v>
      </c>
      <c r="L240" t="str">
        <f t="shared" si="24"/>
        <v>10APR2022:23:00:00</v>
      </c>
      <c r="M240">
        <v>23</v>
      </c>
      <c r="N240">
        <f t="shared" si="25"/>
        <v>-341.46557620000021</v>
      </c>
      <c r="O240">
        <f t="shared" si="26"/>
        <v>-341.46557620000021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8.83064312022716</v>
      </c>
    </row>
    <row r="241" spans="1:19" x14ac:dyDescent="0.25">
      <c r="A241" t="s">
        <v>290</v>
      </c>
      <c r="B241">
        <v>3587.5263672000001</v>
      </c>
      <c r="C241">
        <v>3268.6899414</v>
      </c>
      <c r="D241">
        <v>3540.5407715000001</v>
      </c>
      <c r="E241">
        <v>3679.5947265999998</v>
      </c>
      <c r="F241">
        <v>3339.3000487999998</v>
      </c>
      <c r="G241">
        <v>3339.2099609000002</v>
      </c>
      <c r="H241">
        <v>3343.6398926000002</v>
      </c>
      <c r="I241">
        <v>3268.6899414</v>
      </c>
      <c r="J241">
        <v>3322.7099609000002</v>
      </c>
      <c r="L241" t="str">
        <f t="shared" si="24"/>
        <v>11APR2022:00:00:00</v>
      </c>
      <c r="M241">
        <v>24</v>
      </c>
      <c r="N241">
        <f t="shared" si="25"/>
        <v>-318.83642580000014</v>
      </c>
      <c r="O241">
        <f t="shared" si="26"/>
        <v>-318.83642580000014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8.8873611833227084</v>
      </c>
    </row>
    <row r="242" spans="1:19" x14ac:dyDescent="0.25">
      <c r="A242" t="s">
        <v>291</v>
      </c>
      <c r="B242">
        <v>3340.2976073999998</v>
      </c>
      <c r="C242">
        <v>3120.1899414</v>
      </c>
      <c r="D242">
        <v>3258.0498047000001</v>
      </c>
      <c r="E242">
        <v>3375.8828125</v>
      </c>
      <c r="F242">
        <v>3197.9099120999999</v>
      </c>
      <c r="G242">
        <v>3186.2199707</v>
      </c>
      <c r="H242">
        <v>3212.0100097999998</v>
      </c>
      <c r="I242">
        <v>3120.1899414</v>
      </c>
      <c r="J242">
        <v>3179.0825195000002</v>
      </c>
      <c r="L242" t="str">
        <f t="shared" si="24"/>
        <v>11APR2022:01:00:00</v>
      </c>
      <c r="M242">
        <v>1</v>
      </c>
      <c r="N242">
        <f t="shared" si="25"/>
        <v>-220.10766599999988</v>
      </c>
      <c r="O242">
        <f t="shared" si="26"/>
        <v>-220.10766599999988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6.5894627326732698</v>
      </c>
    </row>
    <row r="243" spans="1:19" x14ac:dyDescent="0.25">
      <c r="A243" t="s">
        <v>292</v>
      </c>
      <c r="B243">
        <v>3171.6687012000002</v>
      </c>
      <c r="C243">
        <v>2931.5900879000001</v>
      </c>
      <c r="D243">
        <v>3055.6025390999998</v>
      </c>
      <c r="E243">
        <v>3196.0983887000002</v>
      </c>
      <c r="F243">
        <v>3005.2199707</v>
      </c>
      <c r="G243">
        <v>2993.1298827999999</v>
      </c>
      <c r="H243">
        <v>3021.1899414</v>
      </c>
      <c r="I243">
        <v>2931.5900879000001</v>
      </c>
      <c r="J243">
        <v>2987.7822265999998</v>
      </c>
      <c r="L243" t="str">
        <f t="shared" si="24"/>
        <v>11APR2022:02:00:00</v>
      </c>
      <c r="M243">
        <v>2</v>
      </c>
      <c r="N243">
        <f t="shared" si="25"/>
        <v>-240.07861330000014</v>
      </c>
      <c r="O243">
        <f t="shared" si="26"/>
        <v>-240.07861330000014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7.5694732305794252</v>
      </c>
    </row>
    <row r="244" spans="1:19" x14ac:dyDescent="0.25">
      <c r="A244" t="s">
        <v>293</v>
      </c>
      <c r="B244">
        <v>3069.8554687999999</v>
      </c>
      <c r="C244">
        <v>2803.7700195000002</v>
      </c>
      <c r="D244">
        <v>2945.3112793</v>
      </c>
      <c r="E244">
        <v>3076.8781737999998</v>
      </c>
      <c r="F244">
        <v>2877.6899414</v>
      </c>
      <c r="G244">
        <v>2860.5800780999998</v>
      </c>
      <c r="H244">
        <v>2883.0100097999998</v>
      </c>
      <c r="I244">
        <v>2803.7700195000002</v>
      </c>
      <c r="J244">
        <v>2856.2626952999999</v>
      </c>
      <c r="L244" t="str">
        <f t="shared" si="24"/>
        <v>11APR2022:03:00:00</v>
      </c>
      <c r="M244">
        <v>3</v>
      </c>
      <c r="N244">
        <f t="shared" si="25"/>
        <v>-266.08544929999971</v>
      </c>
      <c r="O244">
        <f t="shared" si="26"/>
        <v>-266.08544929999971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8.6676865410869635</v>
      </c>
    </row>
    <row r="245" spans="1:19" x14ac:dyDescent="0.25">
      <c r="A245" t="s">
        <v>294</v>
      </c>
      <c r="B245">
        <v>3010.9228515999998</v>
      </c>
      <c r="C245">
        <v>2715.4099120999999</v>
      </c>
      <c r="D245">
        <v>2905.4792480000001</v>
      </c>
      <c r="E245">
        <v>3014.3359375</v>
      </c>
      <c r="F245">
        <v>2790.5500487999998</v>
      </c>
      <c r="G245">
        <v>2776.8601073999998</v>
      </c>
      <c r="H245">
        <v>2807.5900879000001</v>
      </c>
      <c r="I245">
        <v>2715.4099120999999</v>
      </c>
      <c r="J245">
        <v>2772.6025390999998</v>
      </c>
      <c r="L245" t="str">
        <f t="shared" si="24"/>
        <v>11APR2022:04:00:00</v>
      </c>
      <c r="M245">
        <v>4</v>
      </c>
      <c r="N245">
        <f t="shared" si="25"/>
        <v>-295.5129394999999</v>
      </c>
      <c r="O245">
        <f t="shared" si="26"/>
        <v>-295.5129394999999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9.8146964922387419</v>
      </c>
    </row>
    <row r="246" spans="1:19" x14ac:dyDescent="0.25">
      <c r="A246" t="s">
        <v>295</v>
      </c>
      <c r="B246">
        <v>2970.5866698999998</v>
      </c>
      <c r="C246">
        <v>2695.3798827999999</v>
      </c>
      <c r="D246">
        <v>2864.1240234000002</v>
      </c>
      <c r="E246">
        <v>2948.9331054999998</v>
      </c>
      <c r="F246">
        <v>2771.8999023000001</v>
      </c>
      <c r="G246">
        <v>2760.2800293</v>
      </c>
      <c r="H246">
        <v>2805.4099120999999</v>
      </c>
      <c r="I246">
        <v>2695.3798827999999</v>
      </c>
      <c r="J246">
        <v>2758.2424316000001</v>
      </c>
      <c r="L246" t="str">
        <f t="shared" si="24"/>
        <v>11APR2022:05:00:00</v>
      </c>
      <c r="M246">
        <v>5</v>
      </c>
      <c r="N246">
        <f t="shared" si="25"/>
        <v>-275.20678709999993</v>
      </c>
      <c r="O246">
        <f t="shared" si="26"/>
        <v>-275.20678709999993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9.2643917744794955</v>
      </c>
    </row>
    <row r="247" spans="1:19" x14ac:dyDescent="0.25">
      <c r="A247" t="s">
        <v>296</v>
      </c>
      <c r="B247">
        <v>3088.0231933999999</v>
      </c>
      <c r="C247">
        <v>2747.1101073999998</v>
      </c>
      <c r="D247">
        <v>2960.1643066000001</v>
      </c>
      <c r="E247">
        <v>3024.0803222999998</v>
      </c>
      <c r="F247">
        <v>2832.7199707</v>
      </c>
      <c r="G247">
        <v>2821.8000487999998</v>
      </c>
      <c r="H247">
        <v>2886.5100097999998</v>
      </c>
      <c r="I247">
        <v>2747.1101073999998</v>
      </c>
      <c r="J247">
        <v>2822.0351562999999</v>
      </c>
      <c r="L247" t="str">
        <f t="shared" si="24"/>
        <v>11APR2022:06:00:00</v>
      </c>
      <c r="M247">
        <v>6</v>
      </c>
      <c r="N247">
        <f t="shared" si="25"/>
        <v>-340.91308600000002</v>
      </c>
      <c r="O247">
        <f t="shared" si="26"/>
        <v>-340.91308600000002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11.039848623178415</v>
      </c>
    </row>
    <row r="248" spans="1:19" x14ac:dyDescent="0.25">
      <c r="A248" t="s">
        <v>297</v>
      </c>
      <c r="B248">
        <v>3324.2917480000001</v>
      </c>
      <c r="C248">
        <v>2894.1201172000001</v>
      </c>
      <c r="D248">
        <v>3213.5522461</v>
      </c>
      <c r="E248">
        <v>3261.4470215000001</v>
      </c>
      <c r="F248">
        <v>2996.3798827999999</v>
      </c>
      <c r="G248">
        <v>2982.5200195000002</v>
      </c>
      <c r="H248">
        <v>3085.9799804999998</v>
      </c>
      <c r="I248">
        <v>2894.1201172000001</v>
      </c>
      <c r="J248">
        <v>2989.75</v>
      </c>
      <c r="L248" t="str">
        <f t="shared" si="24"/>
        <v>11APR2022:07:00:00</v>
      </c>
      <c r="M248">
        <v>7</v>
      </c>
      <c r="N248">
        <f t="shared" si="25"/>
        <v>-430.1716308</v>
      </c>
      <c r="O248">
        <f t="shared" si="26"/>
        <v>-430.1716308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12.940249033762003</v>
      </c>
    </row>
    <row r="249" spans="1:19" x14ac:dyDescent="0.25">
      <c r="A249" t="s">
        <v>298</v>
      </c>
      <c r="B249">
        <v>3412.3298340000001</v>
      </c>
      <c r="C249">
        <v>2968.4799804999998</v>
      </c>
      <c r="D249">
        <v>3316.2119140999998</v>
      </c>
      <c r="E249">
        <v>3350.2307129000001</v>
      </c>
      <c r="F249">
        <v>3079.9599609000002</v>
      </c>
      <c r="G249">
        <v>3064.2399902000002</v>
      </c>
      <c r="H249">
        <v>3181.4199219000002</v>
      </c>
      <c r="I249">
        <v>2968.4799804999998</v>
      </c>
      <c r="J249">
        <v>3073.5249023000001</v>
      </c>
      <c r="L249" t="str">
        <f t="shared" si="24"/>
        <v>11APR2022:08:00:00</v>
      </c>
      <c r="M249">
        <v>8</v>
      </c>
      <c r="N249">
        <f t="shared" si="25"/>
        <v>-443.84985350000034</v>
      </c>
      <c r="O249">
        <f t="shared" si="26"/>
        <v>-443.84985350000034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13.007237725894475</v>
      </c>
    </row>
    <row r="250" spans="1:19" x14ac:dyDescent="0.25">
      <c r="A250" t="s">
        <v>299</v>
      </c>
      <c r="B250">
        <v>3532.1708984000002</v>
      </c>
      <c r="C250">
        <v>3099.2099609000002</v>
      </c>
      <c r="D250">
        <v>3292.0280762000002</v>
      </c>
      <c r="E250">
        <v>3357.5363769999999</v>
      </c>
      <c r="F250">
        <v>3189.0200195000002</v>
      </c>
      <c r="G250">
        <v>3174.0600586</v>
      </c>
      <c r="H250">
        <v>3266.3200683999999</v>
      </c>
      <c r="I250">
        <v>3099.2099609000002</v>
      </c>
      <c r="J250">
        <v>3182.1525879000001</v>
      </c>
      <c r="L250" t="str">
        <f t="shared" si="24"/>
        <v>11APR2022:09:00:00</v>
      </c>
      <c r="M250">
        <v>9</v>
      </c>
      <c r="N250">
        <f t="shared" si="25"/>
        <v>-432.9609375</v>
      </c>
      <c r="O250">
        <f t="shared" si="26"/>
        <v>-432.9609375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12.257644093498484</v>
      </c>
    </row>
    <row r="251" spans="1:19" x14ac:dyDescent="0.25">
      <c r="A251" t="s">
        <v>300</v>
      </c>
      <c r="B251">
        <v>3634.3945312999999</v>
      </c>
      <c r="C251">
        <v>3361.8500976999999</v>
      </c>
      <c r="D251">
        <v>3510.7705077999999</v>
      </c>
      <c r="E251">
        <v>3564.9238280999998</v>
      </c>
      <c r="F251">
        <v>3422.75</v>
      </c>
      <c r="G251">
        <v>3406.6298827999999</v>
      </c>
      <c r="H251">
        <v>3484.8100586</v>
      </c>
      <c r="I251">
        <v>3361.8500976999999</v>
      </c>
      <c r="J251">
        <v>3419.0097655999998</v>
      </c>
      <c r="L251" t="str">
        <f t="shared" si="24"/>
        <v>11APR2022:10:00:00</v>
      </c>
      <c r="M251">
        <v>10</v>
      </c>
      <c r="N251">
        <f t="shared" si="25"/>
        <v>-272.54443360000005</v>
      </c>
      <c r="O251">
        <f t="shared" si="26"/>
        <v>-272.54443360000005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7.4990326793858735</v>
      </c>
    </row>
    <row r="252" spans="1:19" x14ac:dyDescent="0.25">
      <c r="A252" t="s">
        <v>301</v>
      </c>
      <c r="B252">
        <v>3816.6162109000002</v>
      </c>
      <c r="C252">
        <v>3681.3601073999998</v>
      </c>
      <c r="D252">
        <v>3769.6855469000002</v>
      </c>
      <c r="E252">
        <v>3809.3576659999999</v>
      </c>
      <c r="F252">
        <v>3714.8999023000001</v>
      </c>
      <c r="G252">
        <v>3691.8798827999999</v>
      </c>
      <c r="H252">
        <v>3758.9699707</v>
      </c>
      <c r="I252">
        <v>3681.3601073999998</v>
      </c>
      <c r="J252">
        <v>3711.7775879000001</v>
      </c>
      <c r="L252" t="str">
        <f t="shared" si="24"/>
        <v>11APR2022:11:00:00</v>
      </c>
      <c r="M252">
        <v>11</v>
      </c>
      <c r="N252">
        <f t="shared" si="25"/>
        <v>-135.25610350000034</v>
      </c>
      <c r="O252">
        <f t="shared" si="26"/>
        <v>-135.25610350000034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3.5438748888011835</v>
      </c>
    </row>
    <row r="253" spans="1:19" x14ac:dyDescent="0.25">
      <c r="A253" t="s">
        <v>302</v>
      </c>
      <c r="B253">
        <v>3968.3076172000001</v>
      </c>
      <c r="C253">
        <v>4028.0400390999998</v>
      </c>
      <c r="D253">
        <v>3959.5776366999999</v>
      </c>
      <c r="E253">
        <v>4019.0029297000001</v>
      </c>
      <c r="F253">
        <v>4025.2900390999998</v>
      </c>
      <c r="G253">
        <v>4004.3500976999999</v>
      </c>
      <c r="H253">
        <v>4059.1599120999999</v>
      </c>
      <c r="I253">
        <v>4028.0400390999998</v>
      </c>
      <c r="J253">
        <v>4029.2099609000002</v>
      </c>
      <c r="L253" t="str">
        <f t="shared" si="24"/>
        <v>11APR2022:12:00:00</v>
      </c>
      <c r="M253">
        <v>12</v>
      </c>
      <c r="N253">
        <f t="shared" si="25"/>
        <v>59.732421899999736</v>
      </c>
      <c r="O253" t="str">
        <f t="shared" si="26"/>
        <v/>
      </c>
      <c r="P253">
        <f t="shared" si="27"/>
        <v>59.732421899999736</v>
      </c>
      <c r="Q253" t="str">
        <f t="shared" si="28"/>
        <v/>
      </c>
      <c r="R253">
        <f t="shared" si="29"/>
        <v>1</v>
      </c>
      <c r="S253">
        <f t="shared" si="30"/>
        <v>1.5052366817808938</v>
      </c>
    </row>
    <row r="254" spans="1:19" x14ac:dyDescent="0.25">
      <c r="A254" t="s">
        <v>303</v>
      </c>
      <c r="B254">
        <v>4209.6450194999998</v>
      </c>
      <c r="C254">
        <v>4348.8300780999998</v>
      </c>
      <c r="D254">
        <v>4205.7241211</v>
      </c>
      <c r="E254">
        <v>4289.2407227000003</v>
      </c>
      <c r="F254">
        <v>4315.6899414</v>
      </c>
      <c r="G254">
        <v>4295.6098633000001</v>
      </c>
      <c r="H254">
        <v>4339.4599608999997</v>
      </c>
      <c r="I254">
        <v>4348.8300780999998</v>
      </c>
      <c r="J254">
        <v>4324.8974608999997</v>
      </c>
      <c r="L254" t="str">
        <f t="shared" si="24"/>
        <v>11APR2022:13:00:00</v>
      </c>
      <c r="M254">
        <v>13</v>
      </c>
      <c r="N254">
        <f t="shared" si="25"/>
        <v>139.18505860000005</v>
      </c>
      <c r="O254" t="str">
        <f t="shared" si="26"/>
        <v/>
      </c>
      <c r="P254">
        <f t="shared" si="27"/>
        <v>139.18505860000005</v>
      </c>
      <c r="Q254" t="str">
        <f t="shared" si="28"/>
        <v/>
      </c>
      <c r="R254">
        <f t="shared" si="29"/>
        <v>1</v>
      </c>
      <c r="S254">
        <f t="shared" si="30"/>
        <v>3.3063371841393825</v>
      </c>
    </row>
    <row r="255" spans="1:19" x14ac:dyDescent="0.25">
      <c r="A255" t="s">
        <v>304</v>
      </c>
      <c r="B255">
        <v>4355.6870116999999</v>
      </c>
      <c r="C255">
        <v>4640.2900391000003</v>
      </c>
      <c r="D255">
        <v>4442.5791016000003</v>
      </c>
      <c r="E255">
        <v>4502.6679688000004</v>
      </c>
      <c r="F255">
        <v>4587.9199219000002</v>
      </c>
      <c r="G255">
        <v>4573.3701172000001</v>
      </c>
      <c r="H255">
        <v>4610.2797852000003</v>
      </c>
      <c r="I255">
        <v>4640.2900391000003</v>
      </c>
      <c r="J255">
        <v>4602.9648438000004</v>
      </c>
      <c r="L255" t="str">
        <f t="shared" si="24"/>
        <v>11APR2022:14:00:00</v>
      </c>
      <c r="M255">
        <v>14</v>
      </c>
      <c r="N255">
        <f t="shared" si="25"/>
        <v>284.60302740000043</v>
      </c>
      <c r="O255" t="str">
        <f t="shared" si="26"/>
        <v/>
      </c>
      <c r="P255">
        <f t="shared" si="27"/>
        <v>284.60302740000043</v>
      </c>
      <c r="Q255" t="str">
        <f t="shared" si="28"/>
        <v/>
      </c>
      <c r="R255">
        <f t="shared" si="29"/>
        <v>1</v>
      </c>
      <c r="S255">
        <f t="shared" si="30"/>
        <v>6.5340559740751774</v>
      </c>
    </row>
    <row r="256" spans="1:19" x14ac:dyDescent="0.25">
      <c r="A256" t="s">
        <v>305</v>
      </c>
      <c r="B256">
        <v>4595.9174805000002</v>
      </c>
      <c r="C256">
        <v>4848.0297852000003</v>
      </c>
      <c r="D256">
        <v>4621.5708008000001</v>
      </c>
      <c r="E256">
        <v>4679.4155272999997</v>
      </c>
      <c r="F256">
        <v>4796.0600586</v>
      </c>
      <c r="G256">
        <v>4785.7299805000002</v>
      </c>
      <c r="H256">
        <v>4838.9101563000004</v>
      </c>
      <c r="I256">
        <v>4848.0297852000003</v>
      </c>
      <c r="J256">
        <v>4817.1826172000001</v>
      </c>
      <c r="L256" t="str">
        <f t="shared" si="24"/>
        <v>11APR2022:15:00:00</v>
      </c>
      <c r="M256">
        <v>15</v>
      </c>
      <c r="N256">
        <f t="shared" si="25"/>
        <v>252.1123047000001</v>
      </c>
      <c r="O256" t="str">
        <f t="shared" si="26"/>
        <v/>
      </c>
      <c r="P256">
        <f t="shared" si="27"/>
        <v>252.1123047000001</v>
      </c>
      <c r="Q256" t="str">
        <f t="shared" si="28"/>
        <v/>
      </c>
      <c r="R256">
        <f t="shared" si="29"/>
        <v>1</v>
      </c>
      <c r="S256">
        <f t="shared" si="30"/>
        <v>5.4855707433757539</v>
      </c>
    </row>
    <row r="257" spans="1:19" x14ac:dyDescent="0.25">
      <c r="A257" t="s">
        <v>306</v>
      </c>
      <c r="B257">
        <v>4806.7158202999999</v>
      </c>
      <c r="C257">
        <v>4973.2299805000002</v>
      </c>
      <c r="D257">
        <v>4747.8681641000003</v>
      </c>
      <c r="E257">
        <v>4771.1044922000001</v>
      </c>
      <c r="F257">
        <v>4933.8300780999998</v>
      </c>
      <c r="G257">
        <v>4929.2202147999997</v>
      </c>
      <c r="H257">
        <v>4962.7402344000002</v>
      </c>
      <c r="I257">
        <v>4973.2299805000002</v>
      </c>
      <c r="J257">
        <v>4949.7553711</v>
      </c>
      <c r="L257" t="str">
        <f t="shared" si="24"/>
        <v>11APR2022:16:00:00</v>
      </c>
      <c r="M257">
        <v>16</v>
      </c>
      <c r="N257">
        <f t="shared" si="25"/>
        <v>166.51416020000033</v>
      </c>
      <c r="O257" t="str">
        <f t="shared" si="26"/>
        <v/>
      </c>
      <c r="P257">
        <f t="shared" si="27"/>
        <v>166.51416020000033</v>
      </c>
      <c r="Q257" t="str">
        <f t="shared" si="28"/>
        <v/>
      </c>
      <c r="R257">
        <f t="shared" si="29"/>
        <v>1</v>
      </c>
      <c r="S257">
        <f t="shared" si="30"/>
        <v>3.4641981432887734</v>
      </c>
    </row>
    <row r="258" spans="1:19" x14ac:dyDescent="0.25">
      <c r="A258" t="s">
        <v>307</v>
      </c>
      <c r="B258">
        <v>4926.0185547000001</v>
      </c>
      <c r="C258">
        <v>5001.6699219000002</v>
      </c>
      <c r="D258">
        <v>4836.4995116999999</v>
      </c>
      <c r="E258">
        <v>4848.0722655999998</v>
      </c>
      <c r="F258">
        <v>4982.4399414</v>
      </c>
      <c r="G258">
        <v>4986.1899414</v>
      </c>
      <c r="H258">
        <v>5027.8198241999999</v>
      </c>
      <c r="I258">
        <v>5001.6699219000002</v>
      </c>
      <c r="J258">
        <v>4999.5297852000003</v>
      </c>
      <c r="L258" t="str">
        <f t="shared" si="24"/>
        <v>11APR2022:17:00:00</v>
      </c>
      <c r="M258">
        <v>17</v>
      </c>
      <c r="N258">
        <f t="shared" si="25"/>
        <v>75.651367200000095</v>
      </c>
      <c r="O258" t="str">
        <f t="shared" si="26"/>
        <v/>
      </c>
      <c r="P258">
        <f t="shared" si="27"/>
        <v>75.651367200000095</v>
      </c>
      <c r="Q258" t="str">
        <f t="shared" si="28"/>
        <v/>
      </c>
      <c r="R258">
        <f t="shared" si="29"/>
        <v>1</v>
      </c>
      <c r="S258">
        <f t="shared" si="30"/>
        <v>1.5357507561115418</v>
      </c>
    </row>
    <row r="259" spans="1:19" x14ac:dyDescent="0.25">
      <c r="A259" t="s">
        <v>308</v>
      </c>
      <c r="B259">
        <v>4927.8012694999998</v>
      </c>
      <c r="C259">
        <v>4901.3701172000001</v>
      </c>
      <c r="D259">
        <v>4881.9521483999997</v>
      </c>
      <c r="E259">
        <v>4841.1577147999997</v>
      </c>
      <c r="F259">
        <v>4899.7597655999998</v>
      </c>
      <c r="G259">
        <v>4910.3300780999998</v>
      </c>
      <c r="H259">
        <v>4966.0600586</v>
      </c>
      <c r="I259">
        <v>4901.3701172000001</v>
      </c>
      <c r="J259">
        <v>4919.3798827999999</v>
      </c>
      <c r="L259" t="str">
        <f t="shared" ref="L259:L323" si="31">A259</f>
        <v>11APR2022:18:00:00</v>
      </c>
      <c r="M259">
        <v>18</v>
      </c>
      <c r="N259">
        <f t="shared" ref="N259:N323" si="32">C259-B259</f>
        <v>-26.431152299999667</v>
      </c>
      <c r="O259">
        <f t="shared" ref="O259:O322" si="33">IF(N259&lt;0,N259,"")</f>
        <v>-26.431152299999667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0.53636806466997622</v>
      </c>
    </row>
    <row r="260" spans="1:19" x14ac:dyDescent="0.25">
      <c r="A260" t="s">
        <v>309</v>
      </c>
      <c r="B260">
        <v>4775.296875</v>
      </c>
      <c r="C260">
        <v>4731.0498047000001</v>
      </c>
      <c r="D260">
        <v>4749.3852539</v>
      </c>
      <c r="E260">
        <v>4720.5458983999997</v>
      </c>
      <c r="F260">
        <v>4722.7797852000003</v>
      </c>
      <c r="G260">
        <v>4741.2202147999997</v>
      </c>
      <c r="H260">
        <v>4809.5698241999999</v>
      </c>
      <c r="I260">
        <v>4731.0498047000001</v>
      </c>
      <c r="J260">
        <v>4751.1552733999997</v>
      </c>
      <c r="L260" t="str">
        <f t="shared" si="31"/>
        <v>11APR2022:19:00:00</v>
      </c>
      <c r="M260">
        <v>19</v>
      </c>
      <c r="N260">
        <f t="shared" si="32"/>
        <v>-44.247070299999905</v>
      </c>
      <c r="O260">
        <f t="shared" si="33"/>
        <v>-44.247070299999905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0.92658260749495081</v>
      </c>
    </row>
    <row r="261" spans="1:19" x14ac:dyDescent="0.25">
      <c r="A261" t="s">
        <v>310</v>
      </c>
      <c r="B261">
        <v>4606.1328125</v>
      </c>
      <c r="C261">
        <v>4505.3598633000001</v>
      </c>
      <c r="D261">
        <v>4580.1474608999997</v>
      </c>
      <c r="E261">
        <v>4605.8813477000003</v>
      </c>
      <c r="F261">
        <v>4485.9702147999997</v>
      </c>
      <c r="G261">
        <v>4512.6098633000001</v>
      </c>
      <c r="H261">
        <v>4600.5898438000004</v>
      </c>
      <c r="I261">
        <v>4505.3598633000001</v>
      </c>
      <c r="J261">
        <v>4526.1323241999999</v>
      </c>
      <c r="L261" t="str">
        <f t="shared" si="31"/>
        <v>11APR2022:20:00:00</v>
      </c>
      <c r="M261">
        <v>20</v>
      </c>
      <c r="N261">
        <f t="shared" si="32"/>
        <v>-100.77294919999986</v>
      </c>
      <c r="O261">
        <f t="shared" si="33"/>
        <v>-100.77294919999986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2.1877994687110394</v>
      </c>
    </row>
    <row r="262" spans="1:19" x14ac:dyDescent="0.25">
      <c r="A262" t="s">
        <v>311</v>
      </c>
      <c r="B262">
        <v>4535.8476563000004</v>
      </c>
      <c r="C262">
        <v>4433.5698241999999</v>
      </c>
      <c r="D262">
        <v>4543.9926758000001</v>
      </c>
      <c r="E262">
        <v>4604.8061522999997</v>
      </c>
      <c r="F262">
        <v>4423.3398438000004</v>
      </c>
      <c r="G262">
        <v>4441.2001952999999</v>
      </c>
      <c r="H262">
        <v>4507.6499022999997</v>
      </c>
      <c r="I262">
        <v>4433.5698241999999</v>
      </c>
      <c r="J262">
        <v>4451.4399414</v>
      </c>
      <c r="L262" t="str">
        <f t="shared" si="31"/>
        <v>11APR2022:21:00:00</v>
      </c>
      <c r="M262">
        <v>21</v>
      </c>
      <c r="N262">
        <f t="shared" si="32"/>
        <v>-102.27783210000052</v>
      </c>
      <c r="O262">
        <f t="shared" si="33"/>
        <v>-102.27783210000052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2.2548780261158727</v>
      </c>
    </row>
    <row r="263" spans="1:19" x14ac:dyDescent="0.25">
      <c r="A263" t="s">
        <v>312</v>
      </c>
      <c r="B263">
        <v>4396.6420897999997</v>
      </c>
      <c r="C263">
        <v>4246.2797852000003</v>
      </c>
      <c r="D263">
        <v>4345.5971680000002</v>
      </c>
      <c r="E263">
        <v>4468.0493164</v>
      </c>
      <c r="F263">
        <v>4235.7402344000002</v>
      </c>
      <c r="G263">
        <v>4259.2998047000001</v>
      </c>
      <c r="H263">
        <v>4305.3798827999999</v>
      </c>
      <c r="I263">
        <v>4246.2797852000003</v>
      </c>
      <c r="J263">
        <v>4261.6748047000001</v>
      </c>
      <c r="L263" t="str">
        <f t="shared" si="31"/>
        <v>11APR2022:22:00:00</v>
      </c>
      <c r="M263">
        <v>22</v>
      </c>
      <c r="N263">
        <f t="shared" si="32"/>
        <v>-150.36230459999933</v>
      </c>
      <c r="O263">
        <f t="shared" si="33"/>
        <v>-150.36230459999933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3.4199350670101785</v>
      </c>
    </row>
    <row r="264" spans="1:19" x14ac:dyDescent="0.25">
      <c r="A264" t="s">
        <v>313</v>
      </c>
      <c r="B264">
        <v>4113.1245116999999</v>
      </c>
      <c r="C264">
        <v>3955.6999512000002</v>
      </c>
      <c r="D264">
        <v>4005.7207030999998</v>
      </c>
      <c r="E264">
        <v>4188.3994141000003</v>
      </c>
      <c r="F264">
        <v>3941.8200683999999</v>
      </c>
      <c r="G264">
        <v>3960.1000976999999</v>
      </c>
      <c r="H264">
        <v>4019.4399414</v>
      </c>
      <c r="I264">
        <v>3955.6999512000002</v>
      </c>
      <c r="J264">
        <v>3969.2648926000002</v>
      </c>
      <c r="L264" t="str">
        <f t="shared" si="31"/>
        <v>11APR2022:23:00:00</v>
      </c>
      <c r="M264">
        <v>23</v>
      </c>
      <c r="N264">
        <f t="shared" si="32"/>
        <v>-157.42456049999964</v>
      </c>
      <c r="O264">
        <f t="shared" si="33"/>
        <v>-157.42456049999964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3.8273716259305348</v>
      </c>
    </row>
    <row r="265" spans="1:19" x14ac:dyDescent="0.25">
      <c r="A265" t="s">
        <v>314</v>
      </c>
      <c r="B265">
        <v>3779.0698241999999</v>
      </c>
      <c r="C265">
        <v>3638.2700195000002</v>
      </c>
      <c r="D265">
        <v>3655.9863280999998</v>
      </c>
      <c r="E265">
        <v>3856.3110351999999</v>
      </c>
      <c r="F265">
        <v>3618.7700195000002</v>
      </c>
      <c r="G265">
        <v>3637.4499512000002</v>
      </c>
      <c r="H265">
        <v>3712.5600586</v>
      </c>
      <c r="I265">
        <v>3638.2700195000002</v>
      </c>
      <c r="J265">
        <v>3651.7622070000002</v>
      </c>
      <c r="L265" t="str">
        <f t="shared" si="31"/>
        <v>12APR2022:00:00:00</v>
      </c>
      <c r="M265">
        <v>24</v>
      </c>
      <c r="N265">
        <f t="shared" si="32"/>
        <v>-140.79980469999964</v>
      </c>
      <c r="O265">
        <f t="shared" si="33"/>
        <v>-140.79980469999964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3.725779391488377</v>
      </c>
    </row>
    <row r="266" spans="1:19" x14ac:dyDescent="0.25">
      <c r="A266" t="s">
        <v>315</v>
      </c>
      <c r="B266">
        <v>3576.9809570000002</v>
      </c>
      <c r="C266">
        <v>3407.1201172000001</v>
      </c>
      <c r="D266">
        <v>3297.8666991999999</v>
      </c>
      <c r="E266">
        <v>3523.3151855000001</v>
      </c>
      <c r="F266">
        <v>3435.8798827999999</v>
      </c>
      <c r="G266">
        <v>3407.1201172000001</v>
      </c>
      <c r="H266">
        <v>3444.4699707</v>
      </c>
      <c r="I266">
        <v>3416.8000487999998</v>
      </c>
      <c r="J266">
        <v>3426.0673827999999</v>
      </c>
      <c r="L266" t="str">
        <f t="shared" si="31"/>
        <v>12APR2022:01:00:00</v>
      </c>
      <c r="M266">
        <v>1</v>
      </c>
      <c r="N266">
        <f t="shared" si="32"/>
        <v>-169.86083980000012</v>
      </c>
      <c r="O266">
        <f t="shared" si="33"/>
        <v>-169.86083980000012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4.7487208302741912</v>
      </c>
    </row>
    <row r="267" spans="1:19" x14ac:dyDescent="0.25">
      <c r="A267" t="s">
        <v>316</v>
      </c>
      <c r="B267">
        <v>3411.7714844000002</v>
      </c>
      <c r="C267">
        <v>3193.6899414</v>
      </c>
      <c r="D267">
        <v>3100.2182616999999</v>
      </c>
      <c r="E267">
        <v>3335.0212402000002</v>
      </c>
      <c r="F267">
        <v>3238.0500487999998</v>
      </c>
      <c r="G267">
        <v>3193.6899414</v>
      </c>
      <c r="H267">
        <v>3241.9299316000001</v>
      </c>
      <c r="I267">
        <v>3211.8200683999999</v>
      </c>
      <c r="J267">
        <v>3221.3725586</v>
      </c>
      <c r="L267" t="str">
        <f t="shared" si="31"/>
        <v>12APR2022:02:00:00</v>
      </c>
      <c r="M267">
        <v>2</v>
      </c>
      <c r="N267">
        <f t="shared" si="32"/>
        <v>-218.08154300000024</v>
      </c>
      <c r="O267">
        <f t="shared" si="33"/>
        <v>-218.08154300000024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6.3920325261277693</v>
      </c>
    </row>
    <row r="268" spans="1:19" x14ac:dyDescent="0.25">
      <c r="A268" t="s">
        <v>317</v>
      </c>
      <c r="B268">
        <v>3263.8691405999998</v>
      </c>
      <c r="C268">
        <v>3038.2800293</v>
      </c>
      <c r="D268">
        <v>2976.2624512000002</v>
      </c>
      <c r="E268">
        <v>3208.1237793</v>
      </c>
      <c r="F268">
        <v>3105.6398926000002</v>
      </c>
      <c r="G268">
        <v>3038.2800293</v>
      </c>
      <c r="H268">
        <v>3084.8898926000002</v>
      </c>
      <c r="I268">
        <v>3060.8898926000002</v>
      </c>
      <c r="J268">
        <v>3072.4248047000001</v>
      </c>
      <c r="L268" t="str">
        <f t="shared" si="31"/>
        <v>12APR2022:03:00:00</v>
      </c>
      <c r="M268">
        <v>3</v>
      </c>
      <c r="N268">
        <f t="shared" si="32"/>
        <v>-225.58911129999979</v>
      </c>
      <c r="O268">
        <f t="shared" si="33"/>
        <v>-225.58911129999979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6.9117082083299932</v>
      </c>
    </row>
    <row r="269" spans="1:19" x14ac:dyDescent="0.25">
      <c r="A269" t="s">
        <v>318</v>
      </c>
      <c r="B269">
        <v>3180.7006836</v>
      </c>
      <c r="C269">
        <v>2951</v>
      </c>
      <c r="D269">
        <v>2902.7495116999999</v>
      </c>
      <c r="E269">
        <v>3118.1921387000002</v>
      </c>
      <c r="F269">
        <v>3019.1398926000002</v>
      </c>
      <c r="G269">
        <v>2951</v>
      </c>
      <c r="H269">
        <v>3004.7700195000002</v>
      </c>
      <c r="I269">
        <v>2971.8898926000002</v>
      </c>
      <c r="J269">
        <v>2986.6999512000002</v>
      </c>
      <c r="L269" t="str">
        <f t="shared" si="31"/>
        <v>12APR2022:04:00:00</v>
      </c>
      <c r="M269">
        <v>4</v>
      </c>
      <c r="N269">
        <f t="shared" si="32"/>
        <v>-229.70068360000005</v>
      </c>
      <c r="O269">
        <f t="shared" si="33"/>
        <v>-229.70068360000005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7.2217007021238731</v>
      </c>
    </row>
    <row r="270" spans="1:19" x14ac:dyDescent="0.25">
      <c r="A270" t="s">
        <v>319</v>
      </c>
      <c r="B270">
        <v>3175.4775390999998</v>
      </c>
      <c r="C270">
        <v>2937.0800780999998</v>
      </c>
      <c r="D270">
        <v>2879.5407715000001</v>
      </c>
      <c r="E270">
        <v>3081.5283202999999</v>
      </c>
      <c r="F270">
        <v>3004.3400879000001</v>
      </c>
      <c r="G270">
        <v>2937.0800780999998</v>
      </c>
      <c r="H270">
        <v>3007.25</v>
      </c>
      <c r="I270">
        <v>2958.8798827999999</v>
      </c>
      <c r="J270">
        <v>2976.8874512000002</v>
      </c>
      <c r="L270" t="str">
        <f t="shared" si="31"/>
        <v>12APR2022:05:00:00</v>
      </c>
      <c r="M270">
        <v>5</v>
      </c>
      <c r="N270">
        <f t="shared" si="32"/>
        <v>-238.39746100000002</v>
      </c>
      <c r="O270">
        <f t="shared" si="33"/>
        <v>-238.39746100000002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7.5074522828326193</v>
      </c>
    </row>
    <row r="271" spans="1:19" x14ac:dyDescent="0.25">
      <c r="A271" t="s">
        <v>320</v>
      </c>
      <c r="B271">
        <v>3276.6923827999999</v>
      </c>
      <c r="C271">
        <v>2998.6000976999999</v>
      </c>
      <c r="D271">
        <v>2978.1843262000002</v>
      </c>
      <c r="E271">
        <v>3167.1696777000002</v>
      </c>
      <c r="F271">
        <v>3069.4599609000002</v>
      </c>
      <c r="G271">
        <v>2998.6000976999999</v>
      </c>
      <c r="H271">
        <v>3094.9699707</v>
      </c>
      <c r="I271">
        <v>3025.5900879000001</v>
      </c>
      <c r="J271">
        <v>3047.1550293</v>
      </c>
      <c r="L271" t="str">
        <f t="shared" si="31"/>
        <v>12APR2022:06:00:00</v>
      </c>
      <c r="M271">
        <v>6</v>
      </c>
      <c r="N271">
        <f t="shared" si="32"/>
        <v>-278.09228510000003</v>
      </c>
      <c r="O271">
        <f t="shared" si="33"/>
        <v>-278.09228510000003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8.4869817673383352</v>
      </c>
    </row>
    <row r="272" spans="1:19" x14ac:dyDescent="0.25">
      <c r="A272" t="s">
        <v>321</v>
      </c>
      <c r="B272">
        <v>3498.6704101999999</v>
      </c>
      <c r="C272">
        <v>3181.0400390999998</v>
      </c>
      <c r="D272">
        <v>3231.8403320000002</v>
      </c>
      <c r="E272">
        <v>3412.0439452999999</v>
      </c>
      <c r="F272">
        <v>3256.3200683999999</v>
      </c>
      <c r="G272">
        <v>3181.0400390999998</v>
      </c>
      <c r="H272">
        <v>3337.0800780999998</v>
      </c>
      <c r="I272">
        <v>3225.2099609000002</v>
      </c>
      <c r="J272">
        <v>3249.9125976999999</v>
      </c>
      <c r="L272" t="str">
        <f t="shared" si="31"/>
        <v>12APR2022:07:00:00</v>
      </c>
      <c r="M272">
        <v>7</v>
      </c>
      <c r="N272">
        <f t="shared" si="32"/>
        <v>-317.63037110000005</v>
      </c>
      <c r="O272">
        <f t="shared" si="33"/>
        <v>-317.63037110000005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9.0786022648484597</v>
      </c>
    </row>
    <row r="273" spans="1:19" x14ac:dyDescent="0.25">
      <c r="A273" t="s">
        <v>322</v>
      </c>
      <c r="B273">
        <v>3543.2238769999999</v>
      </c>
      <c r="C273">
        <v>3248.6599120999999</v>
      </c>
      <c r="D273">
        <v>3328.3535155999998</v>
      </c>
      <c r="E273">
        <v>3484.4724120999999</v>
      </c>
      <c r="F273">
        <v>3327.8601073999998</v>
      </c>
      <c r="G273">
        <v>3248.6599120999999</v>
      </c>
      <c r="H273">
        <v>3418.1599120999999</v>
      </c>
      <c r="I273">
        <v>3292.2600097999998</v>
      </c>
      <c r="J273">
        <v>3321.7348633000001</v>
      </c>
      <c r="L273" t="str">
        <f t="shared" si="31"/>
        <v>12APR2022:08:00:00</v>
      </c>
      <c r="M273">
        <v>8</v>
      </c>
      <c r="N273">
        <f t="shared" si="32"/>
        <v>-294.56396489999997</v>
      </c>
      <c r="O273">
        <f t="shared" si="33"/>
        <v>-294.56396489999997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8.313444905699928</v>
      </c>
    </row>
    <row r="274" spans="1:19" x14ac:dyDescent="0.25">
      <c r="A274" t="s">
        <v>323</v>
      </c>
      <c r="B274">
        <v>3557.7695312999999</v>
      </c>
      <c r="C274">
        <v>3334.5300293</v>
      </c>
      <c r="D274">
        <v>3369.3566894999999</v>
      </c>
      <c r="E274">
        <v>3532.2087402000002</v>
      </c>
      <c r="F274">
        <v>3397.9299316000001</v>
      </c>
      <c r="G274">
        <v>3334.5300293</v>
      </c>
      <c r="H274">
        <v>3468.5</v>
      </c>
      <c r="I274">
        <v>3370.5300293</v>
      </c>
      <c r="J274">
        <v>3392.8725586</v>
      </c>
      <c r="L274" t="str">
        <f t="shared" si="31"/>
        <v>12APR2022:09:00:00</v>
      </c>
      <c r="M274">
        <v>9</v>
      </c>
      <c r="N274">
        <f t="shared" si="32"/>
        <v>-223.2395019999999</v>
      </c>
      <c r="O274">
        <f t="shared" si="33"/>
        <v>-223.2395019999999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6.274703856897351</v>
      </c>
    </row>
    <row r="275" spans="1:19" x14ac:dyDescent="0.25">
      <c r="A275" t="s">
        <v>324</v>
      </c>
      <c r="B275">
        <v>3689.7663573999998</v>
      </c>
      <c r="C275">
        <v>3550.7700195000002</v>
      </c>
      <c r="D275">
        <v>3557.3588866999999</v>
      </c>
      <c r="E275">
        <v>3728.7529297000001</v>
      </c>
      <c r="F275">
        <v>3595.6799316000001</v>
      </c>
      <c r="G275">
        <v>3550.7700195000002</v>
      </c>
      <c r="H275">
        <v>3668.8500976999999</v>
      </c>
      <c r="I275">
        <v>3586.5400390999998</v>
      </c>
      <c r="J275">
        <v>3600.4602051000002</v>
      </c>
      <c r="L275" t="str">
        <f t="shared" si="31"/>
        <v>12APR2022:10:00:00</v>
      </c>
      <c r="M275">
        <v>10</v>
      </c>
      <c r="N275">
        <f t="shared" si="32"/>
        <v>-138.99633789999962</v>
      </c>
      <c r="O275">
        <f t="shared" si="33"/>
        <v>-138.99633789999962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3.7670769484153364</v>
      </c>
    </row>
    <row r="276" spans="1:19" x14ac:dyDescent="0.25">
      <c r="A276" t="s">
        <v>325</v>
      </c>
      <c r="B276">
        <v>3908.1486816000001</v>
      </c>
      <c r="C276">
        <v>3848.3200683999999</v>
      </c>
      <c r="D276">
        <v>3800.4199219000002</v>
      </c>
      <c r="E276">
        <v>3970.3508301000002</v>
      </c>
      <c r="F276">
        <v>3852.9499512000002</v>
      </c>
      <c r="G276">
        <v>3848.3200683999999</v>
      </c>
      <c r="H276">
        <v>3957.0200195000002</v>
      </c>
      <c r="I276">
        <v>3886.3999023000001</v>
      </c>
      <c r="J276">
        <v>3886.1723633000001</v>
      </c>
      <c r="L276" t="str">
        <f t="shared" si="31"/>
        <v>12APR2022:11:00:00</v>
      </c>
      <c r="M276">
        <v>11</v>
      </c>
      <c r="N276">
        <f t="shared" si="32"/>
        <v>-59.828613200000291</v>
      </c>
      <c r="O276">
        <f t="shared" si="33"/>
        <v>-59.828613200000291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1.5308684002141493</v>
      </c>
    </row>
    <row r="277" spans="1:19" x14ac:dyDescent="0.25">
      <c r="A277" t="s">
        <v>326</v>
      </c>
      <c r="B277">
        <v>4112.3950194999998</v>
      </c>
      <c r="C277">
        <v>4159.4902344000002</v>
      </c>
      <c r="D277">
        <v>4006.9863280999998</v>
      </c>
      <c r="E277">
        <v>4204.8833008000001</v>
      </c>
      <c r="F277">
        <v>4113.7299805000002</v>
      </c>
      <c r="G277">
        <v>4159.4902344000002</v>
      </c>
      <c r="H277">
        <v>4244.4702147999997</v>
      </c>
      <c r="I277">
        <v>4187.1499022999997</v>
      </c>
      <c r="J277">
        <v>4176.2104491999999</v>
      </c>
      <c r="L277" t="str">
        <f t="shared" si="31"/>
        <v>12APR2022:12:00:00</v>
      </c>
      <c r="M277">
        <v>12</v>
      </c>
      <c r="N277">
        <f t="shared" si="32"/>
        <v>47.095214900000428</v>
      </c>
      <c r="O277" t="str">
        <f t="shared" si="33"/>
        <v/>
      </c>
      <c r="P277">
        <f t="shared" si="34"/>
        <v>47.095214900000428</v>
      </c>
      <c r="Q277" t="str">
        <f t="shared" si="35"/>
        <v/>
      </c>
      <c r="R277">
        <f t="shared" si="36"/>
        <v>1</v>
      </c>
      <c r="S277">
        <f t="shared" si="37"/>
        <v>1.1452016325446879</v>
      </c>
    </row>
    <row r="278" spans="1:19" x14ac:dyDescent="0.25">
      <c r="A278" t="s">
        <v>327</v>
      </c>
      <c r="B278">
        <v>4396.9169922000001</v>
      </c>
      <c r="C278">
        <v>4447.1601563000004</v>
      </c>
      <c r="D278">
        <v>4279.2197266000003</v>
      </c>
      <c r="E278">
        <v>4461.1787108999997</v>
      </c>
      <c r="F278">
        <v>4358.4599608999997</v>
      </c>
      <c r="G278">
        <v>4447.1601563000004</v>
      </c>
      <c r="H278">
        <v>4508.2998047000001</v>
      </c>
      <c r="I278">
        <v>4462.75</v>
      </c>
      <c r="J278">
        <v>4444.1674805000002</v>
      </c>
      <c r="L278" t="str">
        <f t="shared" si="31"/>
        <v>12APR2022:13:00:00</v>
      </c>
      <c r="M278">
        <v>13</v>
      </c>
      <c r="N278">
        <f t="shared" si="32"/>
        <v>50.243164100000286</v>
      </c>
      <c r="O278" t="str">
        <f t="shared" si="33"/>
        <v/>
      </c>
      <c r="P278">
        <f t="shared" si="34"/>
        <v>50.243164100000286</v>
      </c>
      <c r="Q278" t="str">
        <f t="shared" si="35"/>
        <v/>
      </c>
      <c r="R278">
        <f t="shared" si="36"/>
        <v>1</v>
      </c>
      <c r="S278">
        <f t="shared" si="37"/>
        <v>1.1426907578453303</v>
      </c>
    </row>
    <row r="279" spans="1:19" x14ac:dyDescent="0.25">
      <c r="A279" t="s">
        <v>328</v>
      </c>
      <c r="B279">
        <v>4663.6367188000004</v>
      </c>
      <c r="C279">
        <v>4717.7202147999997</v>
      </c>
      <c r="D279">
        <v>4586.4672852000003</v>
      </c>
      <c r="E279">
        <v>4685.4472655999998</v>
      </c>
      <c r="F279">
        <v>4583.5698241999999</v>
      </c>
      <c r="G279">
        <v>4717.7202147999997</v>
      </c>
      <c r="H279">
        <v>4762.5097655999998</v>
      </c>
      <c r="I279">
        <v>4724.3798827999999</v>
      </c>
      <c r="J279">
        <v>4697.0449219000002</v>
      </c>
      <c r="L279" t="str">
        <f t="shared" si="31"/>
        <v>12APR2022:14:00:00</v>
      </c>
      <c r="M279">
        <v>14</v>
      </c>
      <c r="N279">
        <f t="shared" si="32"/>
        <v>54.083495999999286</v>
      </c>
      <c r="O279" t="str">
        <f t="shared" si="33"/>
        <v/>
      </c>
      <c r="P279">
        <f t="shared" si="34"/>
        <v>54.083495999999286</v>
      </c>
      <c r="Q279" t="str">
        <f t="shared" si="35"/>
        <v/>
      </c>
      <c r="R279">
        <f t="shared" si="36"/>
        <v>1</v>
      </c>
      <c r="S279">
        <f t="shared" si="37"/>
        <v>1.1596850110982808</v>
      </c>
    </row>
    <row r="280" spans="1:19" x14ac:dyDescent="0.25">
      <c r="A280" t="s">
        <v>329</v>
      </c>
      <c r="B280">
        <v>4914.9106444999998</v>
      </c>
      <c r="C280">
        <v>4923.0400391000003</v>
      </c>
      <c r="D280">
        <v>4810.9887694999998</v>
      </c>
      <c r="E280">
        <v>4890.6728516000003</v>
      </c>
      <c r="F280">
        <v>4771.0200194999998</v>
      </c>
      <c r="G280">
        <v>4923.0400391000003</v>
      </c>
      <c r="H280">
        <v>4976.5898438000004</v>
      </c>
      <c r="I280">
        <v>4921.8999022999997</v>
      </c>
      <c r="J280">
        <v>4898.1376952999999</v>
      </c>
      <c r="L280" t="str">
        <f t="shared" si="31"/>
        <v>12APR2022:15:00:00</v>
      </c>
      <c r="M280">
        <v>15</v>
      </c>
      <c r="N280">
        <f t="shared" si="32"/>
        <v>8.1293946000005235</v>
      </c>
      <c r="O280" t="str">
        <f t="shared" si="33"/>
        <v/>
      </c>
      <c r="P280">
        <f t="shared" si="34"/>
        <v>8.1293946000005235</v>
      </c>
      <c r="Q280" t="str">
        <f t="shared" si="35"/>
        <v/>
      </c>
      <c r="R280">
        <f t="shared" si="36"/>
        <v>1</v>
      </c>
      <c r="S280">
        <f t="shared" si="37"/>
        <v>0.16540269372135324</v>
      </c>
    </row>
    <row r="281" spans="1:19" x14ac:dyDescent="0.25">
      <c r="A281" t="s">
        <v>330</v>
      </c>
      <c r="B281">
        <v>5062.6435547000001</v>
      </c>
      <c r="C281">
        <v>5060.7299805000002</v>
      </c>
      <c r="D281">
        <v>4941.53125</v>
      </c>
      <c r="E281">
        <v>4997.3247069999998</v>
      </c>
      <c r="F281">
        <v>4897.8500977000003</v>
      </c>
      <c r="G281">
        <v>5060.7299805000002</v>
      </c>
      <c r="H281">
        <v>5074.9799805000002</v>
      </c>
      <c r="I281">
        <v>5040.7099608999997</v>
      </c>
      <c r="J281">
        <v>5018.5673827999999</v>
      </c>
      <c r="L281" t="str">
        <f t="shared" si="31"/>
        <v>12APR2022:16:00:00</v>
      </c>
      <c r="M281">
        <v>16</v>
      </c>
      <c r="N281">
        <f t="shared" si="32"/>
        <v>-1.9135741999998572</v>
      </c>
      <c r="O281">
        <f t="shared" si="33"/>
        <v>-1.9135741999998572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3.7797924726961168E-2</v>
      </c>
    </row>
    <row r="282" spans="1:19" x14ac:dyDescent="0.25">
      <c r="A282" t="s">
        <v>331</v>
      </c>
      <c r="B282">
        <v>5186.4091797000001</v>
      </c>
      <c r="C282">
        <v>5121.0898438000004</v>
      </c>
      <c r="D282">
        <v>5023.6123047000001</v>
      </c>
      <c r="E282">
        <v>5091.0883789</v>
      </c>
      <c r="F282">
        <v>4966.1000977000003</v>
      </c>
      <c r="G282">
        <v>5121.0898438000004</v>
      </c>
      <c r="H282">
        <v>5104.9399414</v>
      </c>
      <c r="I282">
        <v>5062.6699219000002</v>
      </c>
      <c r="J282">
        <v>5063.6997069999998</v>
      </c>
      <c r="L282" t="str">
        <f t="shared" si="31"/>
        <v>12APR2022:17:00:00</v>
      </c>
      <c r="M282">
        <v>17</v>
      </c>
      <c r="N282">
        <f t="shared" si="32"/>
        <v>-65.319335899999714</v>
      </c>
      <c r="O282">
        <f t="shared" si="33"/>
        <v>-65.319335899999714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1.2594327527350631</v>
      </c>
    </row>
    <row r="283" spans="1:19" x14ac:dyDescent="0.25">
      <c r="A283" t="s">
        <v>332</v>
      </c>
      <c r="B283">
        <v>5161.6821289</v>
      </c>
      <c r="C283">
        <v>5053.6699219000002</v>
      </c>
      <c r="D283">
        <v>5092.8432616999999</v>
      </c>
      <c r="E283">
        <v>5091.7563477000003</v>
      </c>
      <c r="F283">
        <v>4912.2202147999997</v>
      </c>
      <c r="G283">
        <v>5053.6699219000002</v>
      </c>
      <c r="H283">
        <v>5010.4702147999997</v>
      </c>
      <c r="I283">
        <v>4954.2402344000002</v>
      </c>
      <c r="J283">
        <v>4982.6503905999998</v>
      </c>
      <c r="L283" t="str">
        <f t="shared" si="31"/>
        <v>12APR2022:18:00:00</v>
      </c>
      <c r="M283">
        <v>18</v>
      </c>
      <c r="N283">
        <f t="shared" si="32"/>
        <v>-108.01220699999976</v>
      </c>
      <c r="O283">
        <f t="shared" si="33"/>
        <v>-108.01220699999976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2.0925776578771642</v>
      </c>
    </row>
    <row r="284" spans="1:19" x14ac:dyDescent="0.25">
      <c r="A284" t="s">
        <v>333</v>
      </c>
      <c r="B284">
        <v>4983.2280272999997</v>
      </c>
      <c r="C284">
        <v>4887.9599608999997</v>
      </c>
      <c r="D284">
        <v>4949.6279297000001</v>
      </c>
      <c r="E284">
        <v>4979.4560547000001</v>
      </c>
      <c r="F284">
        <v>4754.8500977000003</v>
      </c>
      <c r="G284">
        <v>4887.9599608999997</v>
      </c>
      <c r="H284">
        <v>4847.6098633000001</v>
      </c>
      <c r="I284">
        <v>4778.7299805000002</v>
      </c>
      <c r="J284">
        <v>4817.2875977000003</v>
      </c>
      <c r="L284" t="str">
        <f t="shared" si="31"/>
        <v>12APR2022:19:00:00</v>
      </c>
      <c r="M284">
        <v>19</v>
      </c>
      <c r="N284">
        <f t="shared" si="32"/>
        <v>-95.268066399999952</v>
      </c>
      <c r="O284">
        <f t="shared" si="33"/>
        <v>-95.268066399999952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1.9117741728471107</v>
      </c>
    </row>
    <row r="285" spans="1:19" x14ac:dyDescent="0.25">
      <c r="A285" t="s">
        <v>334</v>
      </c>
      <c r="B285">
        <v>4775.3378905999998</v>
      </c>
      <c r="C285">
        <v>4646.4902344000002</v>
      </c>
      <c r="D285">
        <v>4775.8554688000004</v>
      </c>
      <c r="E285">
        <v>4812.6000977000003</v>
      </c>
      <c r="F285">
        <v>4537.7202147999997</v>
      </c>
      <c r="G285">
        <v>4646.4902344000002</v>
      </c>
      <c r="H285">
        <v>4625.9702147999997</v>
      </c>
      <c r="I285">
        <v>4537.5</v>
      </c>
      <c r="J285">
        <v>4586.9204102000003</v>
      </c>
      <c r="L285" t="str">
        <f t="shared" si="31"/>
        <v>12APR2022:20:00:00</v>
      </c>
      <c r="M285">
        <v>20</v>
      </c>
      <c r="N285">
        <f t="shared" si="32"/>
        <v>-128.84765619999962</v>
      </c>
      <c r="O285">
        <f t="shared" si="33"/>
        <v>-128.84765619999962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2.6981893041250427</v>
      </c>
    </row>
    <row r="286" spans="1:19" x14ac:dyDescent="0.25">
      <c r="A286" t="s">
        <v>335</v>
      </c>
      <c r="B286">
        <v>4685.8369141000003</v>
      </c>
      <c r="C286">
        <v>4558.0698241999999</v>
      </c>
      <c r="D286">
        <v>4735.6474608999997</v>
      </c>
      <c r="E286">
        <v>4790.5581055000002</v>
      </c>
      <c r="F286">
        <v>4473.6499022999997</v>
      </c>
      <c r="G286">
        <v>4558.0698241999999</v>
      </c>
      <c r="H286">
        <v>4507.5498047000001</v>
      </c>
      <c r="I286">
        <v>4441.1000977000003</v>
      </c>
      <c r="J286">
        <v>4495.0922852000003</v>
      </c>
      <c r="L286" t="str">
        <f t="shared" si="31"/>
        <v>12APR2022:21:00:00</v>
      </c>
      <c r="M286">
        <v>21</v>
      </c>
      <c r="N286">
        <f t="shared" si="32"/>
        <v>-127.76708990000043</v>
      </c>
      <c r="O286">
        <f t="shared" si="33"/>
        <v>-127.76708990000043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2.72666531597676</v>
      </c>
    </row>
    <row r="287" spans="1:19" x14ac:dyDescent="0.25">
      <c r="A287" t="s">
        <v>336</v>
      </c>
      <c r="B287">
        <v>4559.2373047000001</v>
      </c>
      <c r="C287">
        <v>4361.9902344000002</v>
      </c>
      <c r="D287">
        <v>4536.3193358999997</v>
      </c>
      <c r="E287">
        <v>4616.6030272999997</v>
      </c>
      <c r="F287">
        <v>4300.1098633000001</v>
      </c>
      <c r="G287">
        <v>4361.9902344000002</v>
      </c>
      <c r="H287">
        <v>4275.9199219000002</v>
      </c>
      <c r="I287">
        <v>4230.1601563000004</v>
      </c>
      <c r="J287">
        <v>4292.0449219000002</v>
      </c>
      <c r="L287" t="str">
        <f t="shared" si="31"/>
        <v>12APR2022:22:00:00</v>
      </c>
      <c r="M287">
        <v>22</v>
      </c>
      <c r="N287">
        <f t="shared" si="32"/>
        <v>-197.2470702999999</v>
      </c>
      <c r="O287">
        <f t="shared" si="33"/>
        <v>-197.2470702999999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4.3263172569820609</v>
      </c>
    </row>
    <row r="288" spans="1:19" x14ac:dyDescent="0.25">
      <c r="A288" t="s">
        <v>337</v>
      </c>
      <c r="B288">
        <v>4293.6254883000001</v>
      </c>
      <c r="C288">
        <v>4045.7399902000002</v>
      </c>
      <c r="D288">
        <v>4193.1977539</v>
      </c>
      <c r="E288">
        <v>4338.0375977000003</v>
      </c>
      <c r="F288">
        <v>4003.1699219000002</v>
      </c>
      <c r="G288">
        <v>4045.7399902000002</v>
      </c>
      <c r="H288">
        <v>3958.2299804999998</v>
      </c>
      <c r="I288">
        <v>3918.6999512000002</v>
      </c>
      <c r="J288">
        <v>3981.4602051000002</v>
      </c>
      <c r="L288" t="str">
        <f t="shared" si="31"/>
        <v>12APR2022:23:00:00</v>
      </c>
      <c r="M288">
        <v>23</v>
      </c>
      <c r="N288">
        <f t="shared" si="32"/>
        <v>-247.88549809999995</v>
      </c>
      <c r="O288">
        <f t="shared" si="33"/>
        <v>-247.88549809999995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5.7733376787398072</v>
      </c>
    </row>
    <row r="289" spans="1:19" x14ac:dyDescent="0.25">
      <c r="A289" t="s">
        <v>338</v>
      </c>
      <c r="B289">
        <v>3994.7885741999999</v>
      </c>
      <c r="C289">
        <v>3720.0800780999998</v>
      </c>
      <c r="D289">
        <v>3806.4338379000001</v>
      </c>
      <c r="E289">
        <v>4003.7495116999999</v>
      </c>
      <c r="F289">
        <v>3691.7700195000002</v>
      </c>
      <c r="G289">
        <v>3720.0800780999998</v>
      </c>
      <c r="H289">
        <v>3648.4399414</v>
      </c>
      <c r="I289">
        <v>3611.5700683999999</v>
      </c>
      <c r="J289">
        <v>3667.9650879000001</v>
      </c>
      <c r="L289" t="str">
        <f t="shared" si="31"/>
        <v>13APR2022:00:00:00</v>
      </c>
      <c r="M289">
        <v>24</v>
      </c>
      <c r="N289">
        <f t="shared" si="32"/>
        <v>-274.70849610000005</v>
      </c>
      <c r="O289">
        <f t="shared" si="33"/>
        <v>-274.70849610000005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6.8766717186031165</v>
      </c>
    </row>
    <row r="290" spans="1:19" x14ac:dyDescent="0.25">
      <c r="A290" t="s">
        <v>339</v>
      </c>
      <c r="B290">
        <v>3688.2844237999998</v>
      </c>
      <c r="C290">
        <v>3378.4299316000001</v>
      </c>
      <c r="D290">
        <v>3512.2360840000001</v>
      </c>
      <c r="E290">
        <v>3723.9177245999999</v>
      </c>
      <c r="F290">
        <v>3450.7399902000002</v>
      </c>
      <c r="G290">
        <v>3465.1298827999999</v>
      </c>
      <c r="H290">
        <v>3405.7800293</v>
      </c>
      <c r="I290">
        <v>3378.4299316000001</v>
      </c>
      <c r="J290">
        <v>3425.0200195000002</v>
      </c>
      <c r="L290" t="str">
        <f t="shared" si="31"/>
        <v>13APR2022:01:00:00</v>
      </c>
      <c r="M290">
        <v>1</v>
      </c>
      <c r="N290">
        <f t="shared" si="32"/>
        <v>-309.85449219999964</v>
      </c>
      <c r="O290">
        <f t="shared" si="33"/>
        <v>-309.85449219999964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8.4010465733214765</v>
      </c>
    </row>
    <row r="291" spans="1:19" x14ac:dyDescent="0.25">
      <c r="A291" t="s">
        <v>340</v>
      </c>
      <c r="B291">
        <v>3499.8027344000002</v>
      </c>
      <c r="C291">
        <v>3160.1899414</v>
      </c>
      <c r="D291">
        <v>3279.9934082</v>
      </c>
      <c r="E291">
        <v>3515.4316405999998</v>
      </c>
      <c r="F291">
        <v>3233.0300293</v>
      </c>
      <c r="G291">
        <v>3233.4699707</v>
      </c>
      <c r="H291">
        <v>3189.8100586</v>
      </c>
      <c r="I291">
        <v>3160.1899414</v>
      </c>
      <c r="J291">
        <v>3204.125</v>
      </c>
      <c r="L291" t="str">
        <f t="shared" si="31"/>
        <v>13APR2022:02:00:00</v>
      </c>
      <c r="M291">
        <v>2</v>
      </c>
      <c r="N291">
        <f t="shared" si="32"/>
        <v>-339.61279300000024</v>
      </c>
      <c r="O291">
        <f t="shared" si="33"/>
        <v>-339.61279300000024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9.7037695771222605</v>
      </c>
    </row>
    <row r="292" spans="1:19" x14ac:dyDescent="0.25">
      <c r="A292" t="s">
        <v>341</v>
      </c>
      <c r="B292">
        <v>3369.8840332</v>
      </c>
      <c r="C292">
        <v>3009.3300780999998</v>
      </c>
      <c r="D292">
        <v>3123.6291504000001</v>
      </c>
      <c r="E292">
        <v>3375.4299316000001</v>
      </c>
      <c r="F292">
        <v>3077.8701172000001</v>
      </c>
      <c r="G292">
        <v>3066.7099609000002</v>
      </c>
      <c r="H292">
        <v>3032.9299316000001</v>
      </c>
      <c r="I292">
        <v>3009.3300780999998</v>
      </c>
      <c r="J292">
        <v>3046.7099609000002</v>
      </c>
      <c r="L292" t="str">
        <f t="shared" ref="L292" si="38">A292</f>
        <v>13APR2022:03:00:00</v>
      </c>
      <c r="M292">
        <v>3</v>
      </c>
      <c r="N292">
        <f t="shared" ref="N292" si="39">C292-B292</f>
        <v>-360.55395510000017</v>
      </c>
      <c r="O292">
        <f t="shared" si="33"/>
        <v>-360.55395510000017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10.699298597454186</v>
      </c>
    </row>
    <row r="293" spans="1:19" x14ac:dyDescent="0.25">
      <c r="A293" t="s">
        <v>342</v>
      </c>
      <c r="B293">
        <v>3284.5334472999998</v>
      </c>
      <c r="C293">
        <v>2913.5200195000002</v>
      </c>
      <c r="D293">
        <v>3041.4235840000001</v>
      </c>
      <c r="E293">
        <v>3276.8527832</v>
      </c>
      <c r="F293">
        <v>2987.7700195000002</v>
      </c>
      <c r="G293">
        <v>2973.5500487999998</v>
      </c>
      <c r="H293">
        <v>2945.7600097999998</v>
      </c>
      <c r="I293">
        <v>2913.5200195000002</v>
      </c>
      <c r="J293">
        <v>2955.1499023000001</v>
      </c>
      <c r="L293" t="str">
        <f t="shared" si="31"/>
        <v>13APR2022:04:00:00</v>
      </c>
      <c r="M293">
        <v>4</v>
      </c>
      <c r="N293">
        <f t="shared" si="32"/>
        <v>-371.01342779999959</v>
      </c>
      <c r="O293">
        <f t="shared" si="33"/>
        <v>-371.01342779999959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11.295772558047338</v>
      </c>
    </row>
    <row r="294" spans="1:19" x14ac:dyDescent="0.25">
      <c r="A294" t="s">
        <v>343</v>
      </c>
      <c r="B294">
        <v>3303.1242676000002</v>
      </c>
      <c r="C294">
        <v>2884.4799804999998</v>
      </c>
      <c r="D294">
        <v>2992.8479004000001</v>
      </c>
      <c r="E294">
        <v>3213.9902344000002</v>
      </c>
      <c r="F294">
        <v>2967.7199707</v>
      </c>
      <c r="G294">
        <v>2947.2900390999998</v>
      </c>
      <c r="H294">
        <v>2931.6398926000002</v>
      </c>
      <c r="I294">
        <v>2884.4799804999998</v>
      </c>
      <c r="J294">
        <v>2932.7822265999998</v>
      </c>
      <c r="L294" t="str">
        <f t="shared" si="31"/>
        <v>13APR2022:05:00:00</v>
      </c>
      <c r="M294">
        <v>5</v>
      </c>
      <c r="N294">
        <f t="shared" si="32"/>
        <v>-418.64428710000038</v>
      </c>
      <c r="O294">
        <f t="shared" si="33"/>
        <v>-418.64428710000038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12.674191256031095</v>
      </c>
    </row>
    <row r="295" spans="1:19" x14ac:dyDescent="0.25">
      <c r="A295" t="s">
        <v>344</v>
      </c>
      <c r="B295">
        <v>3415.5256347999998</v>
      </c>
      <c r="C295">
        <v>2938.5900879000001</v>
      </c>
      <c r="D295">
        <v>3086.4265137000002</v>
      </c>
      <c r="E295">
        <v>3295.7492676000002</v>
      </c>
      <c r="F295">
        <v>3027.4199219000002</v>
      </c>
      <c r="G295">
        <v>3005.0200195000002</v>
      </c>
      <c r="H295">
        <v>3005.9799804999998</v>
      </c>
      <c r="I295">
        <v>2938.5900879000001</v>
      </c>
      <c r="J295">
        <v>2994.2524414</v>
      </c>
      <c r="L295" t="str">
        <f t="shared" si="31"/>
        <v>13APR2022:06:00:00</v>
      </c>
      <c r="M295">
        <v>6</v>
      </c>
      <c r="N295">
        <f t="shared" si="32"/>
        <v>-476.93554689999974</v>
      </c>
      <c r="O295">
        <f t="shared" si="33"/>
        <v>-476.93554689999974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13.963752519981517</v>
      </c>
    </row>
    <row r="296" spans="1:19" x14ac:dyDescent="0.25">
      <c r="A296" t="s">
        <v>345</v>
      </c>
      <c r="B296">
        <v>3691.3056640999998</v>
      </c>
      <c r="C296">
        <v>3111.0100097999998</v>
      </c>
      <c r="D296">
        <v>3332.9975586</v>
      </c>
      <c r="E296">
        <v>3531.9143066000001</v>
      </c>
      <c r="F296">
        <v>3203.1599120999999</v>
      </c>
      <c r="G296">
        <v>3176.8200683999999</v>
      </c>
      <c r="H296">
        <v>3218.9299316000001</v>
      </c>
      <c r="I296">
        <v>3111.0100097999998</v>
      </c>
      <c r="J296">
        <v>3177.4799804999998</v>
      </c>
      <c r="L296" t="str">
        <f t="shared" si="31"/>
        <v>13APR2022:07:00:00</v>
      </c>
      <c r="M296">
        <v>7</v>
      </c>
      <c r="N296">
        <f t="shared" si="32"/>
        <v>-580.29565430000002</v>
      </c>
      <c r="O296">
        <f t="shared" si="33"/>
        <v>-580.29565430000002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15.720606937098111</v>
      </c>
    </row>
    <row r="297" spans="1:19" x14ac:dyDescent="0.25">
      <c r="A297" t="s">
        <v>346</v>
      </c>
      <c r="B297">
        <v>3785.5920409999999</v>
      </c>
      <c r="C297">
        <v>3159.6398926000002</v>
      </c>
      <c r="D297">
        <v>3448.7404784999999</v>
      </c>
      <c r="E297">
        <v>3653.5341797000001</v>
      </c>
      <c r="F297">
        <v>3261.2800293</v>
      </c>
      <c r="G297">
        <v>3229.1999512000002</v>
      </c>
      <c r="H297">
        <v>3280.4699707</v>
      </c>
      <c r="I297">
        <v>3159.6398926000002</v>
      </c>
      <c r="J297">
        <v>3232.6474609000002</v>
      </c>
      <c r="L297" t="str">
        <f t="shared" si="31"/>
        <v>13APR2022:08:00:00</v>
      </c>
      <c r="M297">
        <v>8</v>
      </c>
      <c r="N297">
        <f t="shared" si="32"/>
        <v>-625.95214839999971</v>
      </c>
      <c r="O297">
        <f t="shared" si="33"/>
        <v>-625.95214839999971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16.535118988538674</v>
      </c>
    </row>
    <row r="298" spans="1:19" x14ac:dyDescent="0.25">
      <c r="A298" t="s">
        <v>347</v>
      </c>
      <c r="B298">
        <v>3844.5068359000002</v>
      </c>
      <c r="C298">
        <v>3276.3000487999998</v>
      </c>
      <c r="D298">
        <v>3546.0419922000001</v>
      </c>
      <c r="E298">
        <v>3751.9445801000002</v>
      </c>
      <c r="F298">
        <v>3348.1298827999999</v>
      </c>
      <c r="G298">
        <v>3327.5700683999999</v>
      </c>
      <c r="H298">
        <v>3371.5200195000002</v>
      </c>
      <c r="I298">
        <v>3276.3000487999998</v>
      </c>
      <c r="J298">
        <v>3330.8801269999999</v>
      </c>
      <c r="L298" t="str">
        <f t="shared" si="31"/>
        <v>13APR2022:09:00:00</v>
      </c>
      <c r="M298">
        <v>9</v>
      </c>
      <c r="N298">
        <f t="shared" si="32"/>
        <v>-568.20678710000038</v>
      </c>
      <c r="O298">
        <f t="shared" si="33"/>
        <v>-568.20678710000038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14.779705469478843</v>
      </c>
    </row>
    <row r="299" spans="1:19" x14ac:dyDescent="0.25">
      <c r="A299" t="s">
        <v>348</v>
      </c>
      <c r="B299">
        <v>3897.2148437999999</v>
      </c>
      <c r="C299">
        <v>3560.1499023000001</v>
      </c>
      <c r="D299">
        <v>3747.9821777000002</v>
      </c>
      <c r="E299">
        <v>3911.9658202999999</v>
      </c>
      <c r="F299">
        <v>3588.9799804999998</v>
      </c>
      <c r="G299">
        <v>3573.9699707</v>
      </c>
      <c r="H299">
        <v>3641.8601073999998</v>
      </c>
      <c r="I299">
        <v>3560.1499023000001</v>
      </c>
      <c r="J299">
        <v>3591.2402344000002</v>
      </c>
      <c r="L299" t="str">
        <f t="shared" si="31"/>
        <v>13APR2022:10:00:00</v>
      </c>
      <c r="M299">
        <v>10</v>
      </c>
      <c r="N299">
        <f t="shared" si="32"/>
        <v>-337.0649414999998</v>
      </c>
      <c r="O299">
        <f t="shared" si="33"/>
        <v>-337.0649414999998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8.648867332429198</v>
      </c>
    </row>
    <row r="300" spans="1:19" x14ac:dyDescent="0.25">
      <c r="A300" t="s">
        <v>349</v>
      </c>
      <c r="B300">
        <v>4098.8828125</v>
      </c>
      <c r="C300">
        <v>3913.9399414</v>
      </c>
      <c r="D300">
        <v>4023.7924804999998</v>
      </c>
      <c r="E300">
        <v>4165.9711914</v>
      </c>
      <c r="F300">
        <v>3885.9299316000001</v>
      </c>
      <c r="G300">
        <v>3889.6298827999999</v>
      </c>
      <c r="H300">
        <v>3985.0600586</v>
      </c>
      <c r="I300">
        <v>3913.9399414</v>
      </c>
      <c r="J300">
        <v>3918.6396484000002</v>
      </c>
      <c r="L300" t="str">
        <f t="shared" si="31"/>
        <v>13APR2022:11:00:00</v>
      </c>
      <c r="M300">
        <v>11</v>
      </c>
      <c r="N300">
        <f t="shared" si="32"/>
        <v>-184.94287110000005</v>
      </c>
      <c r="O300">
        <f t="shared" si="33"/>
        <v>-184.94287110000005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4.5120311938657078</v>
      </c>
    </row>
    <row r="301" spans="1:19" x14ac:dyDescent="0.25">
      <c r="A301" t="s">
        <v>350</v>
      </c>
      <c r="B301">
        <v>4400.2529297000001</v>
      </c>
      <c r="C301">
        <v>4288.4101563000004</v>
      </c>
      <c r="D301">
        <v>4291.6992188000004</v>
      </c>
      <c r="E301">
        <v>4387.0024414</v>
      </c>
      <c r="F301">
        <v>4213.0200194999998</v>
      </c>
      <c r="G301">
        <v>4228.1899414</v>
      </c>
      <c r="H301">
        <v>4347.1098633000001</v>
      </c>
      <c r="I301">
        <v>4288.4101563000004</v>
      </c>
      <c r="J301">
        <v>4269.1826172000001</v>
      </c>
      <c r="L301" t="str">
        <f t="shared" si="31"/>
        <v>13APR2022:12:00:00</v>
      </c>
      <c r="M301">
        <v>12</v>
      </c>
      <c r="N301">
        <f t="shared" si="32"/>
        <v>-111.84277339999971</v>
      </c>
      <c r="O301">
        <f t="shared" si="33"/>
        <v>-111.84277339999971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2.5417351044778447</v>
      </c>
    </row>
    <row r="302" spans="1:19" x14ac:dyDescent="0.25">
      <c r="A302" t="s">
        <v>351</v>
      </c>
      <c r="B302">
        <v>4731.9707030999998</v>
      </c>
      <c r="C302">
        <v>4639.2797852000003</v>
      </c>
      <c r="D302">
        <v>4666.1479491999999</v>
      </c>
      <c r="E302">
        <v>4651.7797852000003</v>
      </c>
      <c r="F302">
        <v>4510.6601563000004</v>
      </c>
      <c r="G302">
        <v>4547.9101563000004</v>
      </c>
      <c r="H302">
        <v>4686.6298827999999</v>
      </c>
      <c r="I302">
        <v>4639.2797852000003</v>
      </c>
      <c r="J302">
        <v>4596.1201172000001</v>
      </c>
      <c r="L302" t="str">
        <f t="shared" si="31"/>
        <v>13APR2022:13:00:00</v>
      </c>
      <c r="M302">
        <v>13</v>
      </c>
      <c r="N302">
        <f t="shared" si="32"/>
        <v>-92.690917899999477</v>
      </c>
      <c r="O302">
        <f t="shared" si="33"/>
        <v>-92.690917899999477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1.9588227340307913</v>
      </c>
    </row>
    <row r="303" spans="1:19" x14ac:dyDescent="0.25">
      <c r="A303" t="s">
        <v>352</v>
      </c>
      <c r="B303">
        <v>5006.0673827999999</v>
      </c>
      <c r="C303">
        <v>4965.5698241999999</v>
      </c>
      <c r="D303">
        <v>5043.5395508000001</v>
      </c>
      <c r="E303">
        <v>4875.7490233999997</v>
      </c>
      <c r="F303">
        <v>4808.3999022999997</v>
      </c>
      <c r="G303">
        <v>4855.3598633000001</v>
      </c>
      <c r="H303">
        <v>5005.6499022999997</v>
      </c>
      <c r="I303">
        <v>4965.5698241999999</v>
      </c>
      <c r="J303">
        <v>4908.7451172000001</v>
      </c>
      <c r="L303" t="str">
        <f t="shared" si="31"/>
        <v>13APR2022:14:00:00</v>
      </c>
      <c r="M303">
        <v>14</v>
      </c>
      <c r="N303">
        <f t="shared" si="32"/>
        <v>-40.497558600000048</v>
      </c>
      <c r="O303">
        <f t="shared" si="33"/>
        <v>-40.497558600000048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0.80896950646614962</v>
      </c>
    </row>
    <row r="304" spans="1:19" x14ac:dyDescent="0.25">
      <c r="A304" t="s">
        <v>353</v>
      </c>
      <c r="B304">
        <v>5247.2514647999997</v>
      </c>
      <c r="C304">
        <v>5201.6298827999999</v>
      </c>
      <c r="D304">
        <v>5443.1289063000004</v>
      </c>
      <c r="E304">
        <v>5190.3320313000004</v>
      </c>
      <c r="F304">
        <v>5044.7900391000003</v>
      </c>
      <c r="G304">
        <v>5080.7001952999999</v>
      </c>
      <c r="H304">
        <v>5259.4301758000001</v>
      </c>
      <c r="I304">
        <v>5201.6298827999999</v>
      </c>
      <c r="J304">
        <v>5146.6376952999999</v>
      </c>
      <c r="L304" t="str">
        <f t="shared" si="31"/>
        <v>13APR2022:15:00:00</v>
      </c>
      <c r="M304">
        <v>15</v>
      </c>
      <c r="N304">
        <f t="shared" si="32"/>
        <v>-45.621581999999762</v>
      </c>
      <c r="O304">
        <f t="shared" si="33"/>
        <v>-45.621581999999762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0.86943769144745275</v>
      </c>
    </row>
    <row r="305" spans="1:19" x14ac:dyDescent="0.25">
      <c r="A305" t="s">
        <v>354</v>
      </c>
      <c r="B305">
        <v>5489.1630858999997</v>
      </c>
      <c r="C305">
        <v>5355.0800780999998</v>
      </c>
      <c r="D305">
        <v>5736.7548827999999</v>
      </c>
      <c r="E305">
        <v>5421.9985352000003</v>
      </c>
      <c r="F305">
        <v>5211.8701172000001</v>
      </c>
      <c r="G305">
        <v>5239.6000977000003</v>
      </c>
      <c r="H305">
        <v>5391.5</v>
      </c>
      <c r="I305">
        <v>5355.0800780999998</v>
      </c>
      <c r="J305">
        <v>5299.5126952999999</v>
      </c>
      <c r="L305" t="str">
        <f t="shared" si="31"/>
        <v>13APR2022:16:00:00</v>
      </c>
      <c r="M305">
        <v>16</v>
      </c>
      <c r="N305">
        <f t="shared" si="32"/>
        <v>-134.0830077999999</v>
      </c>
      <c r="O305">
        <f t="shared" si="33"/>
        <v>-134.0830077999999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2.4426858102361471</v>
      </c>
    </row>
    <row r="306" spans="1:19" x14ac:dyDescent="0.25">
      <c r="A306" t="s">
        <v>355</v>
      </c>
      <c r="B306">
        <v>5572.3427733999997</v>
      </c>
      <c r="C306">
        <v>5415.4101563000004</v>
      </c>
      <c r="D306">
        <v>5893.3002930000002</v>
      </c>
      <c r="E306">
        <v>5564.4965819999998</v>
      </c>
      <c r="F306">
        <v>5290.0097655999998</v>
      </c>
      <c r="G306">
        <v>5310.1699219000002</v>
      </c>
      <c r="H306">
        <v>5460.6201172000001</v>
      </c>
      <c r="I306">
        <v>5415.4101563000004</v>
      </c>
      <c r="J306">
        <v>5369.0527344000002</v>
      </c>
      <c r="L306" t="str">
        <f t="shared" si="31"/>
        <v>13APR2022:17:00:00</v>
      </c>
      <c r="M306">
        <v>17</v>
      </c>
      <c r="N306">
        <f t="shared" si="32"/>
        <v>-156.93261709999933</v>
      </c>
      <c r="O306">
        <f t="shared" si="33"/>
        <v>-156.93261709999933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2.8162771653088012</v>
      </c>
    </row>
    <row r="307" spans="1:19" x14ac:dyDescent="0.25">
      <c r="A307" t="s">
        <v>356</v>
      </c>
      <c r="B307">
        <v>5585.9116211</v>
      </c>
      <c r="C307">
        <v>5324.8198241999999</v>
      </c>
      <c r="D307">
        <v>5922.8110352000003</v>
      </c>
      <c r="E307">
        <v>5587.3300780999998</v>
      </c>
      <c r="F307">
        <v>5223.3100586</v>
      </c>
      <c r="G307">
        <v>5236.9902344000002</v>
      </c>
      <c r="H307">
        <v>5385.25</v>
      </c>
      <c r="I307">
        <v>5324.8198241999999</v>
      </c>
      <c r="J307">
        <v>5292.5927733999997</v>
      </c>
      <c r="L307" t="str">
        <f t="shared" si="31"/>
        <v>13APR2022:18:00:00</v>
      </c>
      <c r="M307">
        <v>18</v>
      </c>
      <c r="N307">
        <f t="shared" si="32"/>
        <v>-261.09179690000019</v>
      </c>
      <c r="O307">
        <f t="shared" si="33"/>
        <v>-261.09179690000019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4.6741125640757089</v>
      </c>
    </row>
    <row r="308" spans="1:19" x14ac:dyDescent="0.25">
      <c r="A308" t="s">
        <v>357</v>
      </c>
      <c r="B308">
        <v>5418.2036133000001</v>
      </c>
      <c r="C308">
        <v>5129.7700194999998</v>
      </c>
      <c r="D308">
        <v>5703.9228516000003</v>
      </c>
      <c r="E308">
        <v>5381.5283202999999</v>
      </c>
      <c r="F308">
        <v>5036.3100586</v>
      </c>
      <c r="G308">
        <v>5041.4501952999999</v>
      </c>
      <c r="H308">
        <v>5203.7202147999997</v>
      </c>
      <c r="I308">
        <v>5129.7700194999998</v>
      </c>
      <c r="J308">
        <v>5102.8125</v>
      </c>
      <c r="L308" t="str">
        <f t="shared" si="31"/>
        <v>13APR2022:19:00:00</v>
      </c>
      <c r="M308">
        <v>19</v>
      </c>
      <c r="N308">
        <f t="shared" si="32"/>
        <v>-288.43359380000038</v>
      </c>
      <c r="O308">
        <f t="shared" si="33"/>
        <v>-288.43359380000038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5.3234173978251</v>
      </c>
    </row>
    <row r="309" spans="1:19" x14ac:dyDescent="0.25">
      <c r="A309" t="s">
        <v>358</v>
      </c>
      <c r="B309">
        <v>5149.1567383000001</v>
      </c>
      <c r="C309">
        <v>4838.0200194999998</v>
      </c>
      <c r="D309">
        <v>5408.3242188000004</v>
      </c>
      <c r="E309">
        <v>5157.3237305000002</v>
      </c>
      <c r="F309">
        <v>4747.3100586</v>
      </c>
      <c r="G309">
        <v>4747.4799805000002</v>
      </c>
      <c r="H309">
        <v>4932.3398438000004</v>
      </c>
      <c r="I309">
        <v>4838.0200194999998</v>
      </c>
      <c r="J309">
        <v>4816.2875977000003</v>
      </c>
      <c r="L309" t="str">
        <f t="shared" si="31"/>
        <v>13APR2022:20:00:00</v>
      </c>
      <c r="M309">
        <v>20</v>
      </c>
      <c r="N309">
        <f t="shared" si="32"/>
        <v>-311.13671880000038</v>
      </c>
      <c r="O309">
        <f t="shared" si="33"/>
        <v>-311.13671880000038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6.0424790817830596</v>
      </c>
    </row>
    <row r="310" spans="1:19" x14ac:dyDescent="0.25">
      <c r="A310" t="s">
        <v>359</v>
      </c>
      <c r="B310">
        <v>4972.6875</v>
      </c>
      <c r="C310">
        <v>4725.3598633000001</v>
      </c>
      <c r="D310">
        <v>5153.5185547000001</v>
      </c>
      <c r="E310">
        <v>4978.796875</v>
      </c>
      <c r="F310">
        <v>4624.2998047000001</v>
      </c>
      <c r="G310">
        <v>4619.6499022999997</v>
      </c>
      <c r="H310">
        <v>4796.0698241999999</v>
      </c>
      <c r="I310">
        <v>4725.3598633000001</v>
      </c>
      <c r="J310">
        <v>4691.3447266000003</v>
      </c>
      <c r="L310" t="str">
        <f t="shared" si="31"/>
        <v>13APR2022:21:00:00</v>
      </c>
      <c r="M310">
        <v>21</v>
      </c>
      <c r="N310">
        <f t="shared" si="32"/>
        <v>-247.32763669999986</v>
      </c>
      <c r="O310">
        <f t="shared" si="33"/>
        <v>-247.32763669999986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4.9737216887246554</v>
      </c>
    </row>
    <row r="311" spans="1:19" x14ac:dyDescent="0.25">
      <c r="A311" t="s">
        <v>360</v>
      </c>
      <c r="B311">
        <v>4779.0322266000003</v>
      </c>
      <c r="C311">
        <v>4502.4599608999997</v>
      </c>
      <c r="D311">
        <v>4800.7016602000003</v>
      </c>
      <c r="E311">
        <v>4707.9702147999997</v>
      </c>
      <c r="F311">
        <v>4403.5097655999998</v>
      </c>
      <c r="G311">
        <v>4394.3901366999999</v>
      </c>
      <c r="H311">
        <v>4551.1699219000002</v>
      </c>
      <c r="I311">
        <v>4502.4599608999997</v>
      </c>
      <c r="J311">
        <v>4462.8828125</v>
      </c>
      <c r="L311" t="str">
        <f t="shared" si="31"/>
        <v>13APR2022:22:00:00</v>
      </c>
      <c r="M311">
        <v>22</v>
      </c>
      <c r="N311">
        <f t="shared" si="32"/>
        <v>-276.57226570000057</v>
      </c>
      <c r="O311">
        <f t="shared" si="33"/>
        <v>-276.57226570000057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5.7872023578456897</v>
      </c>
    </row>
    <row r="312" spans="1:19" x14ac:dyDescent="0.25">
      <c r="A312" t="s">
        <v>361</v>
      </c>
      <c r="B312">
        <v>4400.8222655999998</v>
      </c>
      <c r="C312">
        <v>4148.0800780999998</v>
      </c>
      <c r="D312">
        <v>4349.5102539</v>
      </c>
      <c r="E312">
        <v>4327.0888672000001</v>
      </c>
      <c r="F312">
        <v>4056.2900390999998</v>
      </c>
      <c r="G312">
        <v>4039.2399902000002</v>
      </c>
      <c r="H312">
        <v>4189.9399414</v>
      </c>
      <c r="I312">
        <v>4148.0800780999998</v>
      </c>
      <c r="J312">
        <v>4108.3876952999999</v>
      </c>
      <c r="L312" t="str">
        <f t="shared" si="31"/>
        <v>13APR2022:23:00:00</v>
      </c>
      <c r="M312">
        <v>23</v>
      </c>
      <c r="N312">
        <f t="shared" si="32"/>
        <v>-252.7421875</v>
      </c>
      <c r="O312">
        <f t="shared" si="33"/>
        <v>-252.7421875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5.743067368923648</v>
      </c>
    </row>
    <row r="313" spans="1:19" x14ac:dyDescent="0.25">
      <c r="A313" t="s">
        <v>362</v>
      </c>
      <c r="B313">
        <v>3980.2604980000001</v>
      </c>
      <c r="C313">
        <v>3760.9199219000002</v>
      </c>
      <c r="D313">
        <v>3886.5756836</v>
      </c>
      <c r="E313">
        <v>3906.8798827999999</v>
      </c>
      <c r="F313">
        <v>3685.6398926000002</v>
      </c>
      <c r="G313">
        <v>3657.5900879000001</v>
      </c>
      <c r="H313">
        <v>3799.3100586</v>
      </c>
      <c r="I313">
        <v>3760.9199219000002</v>
      </c>
      <c r="J313">
        <v>3725.8649902000002</v>
      </c>
      <c r="L313" t="str">
        <f t="shared" si="31"/>
        <v>14APR2022:00:00:00</v>
      </c>
      <c r="M313">
        <v>24</v>
      </c>
      <c r="N313">
        <f t="shared" si="32"/>
        <v>-219.34057609999991</v>
      </c>
      <c r="O313">
        <f t="shared" si="33"/>
        <v>-219.34057609999991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5.51070906565573</v>
      </c>
    </row>
    <row r="314" spans="1:19" x14ac:dyDescent="0.25">
      <c r="A314" t="s">
        <v>363</v>
      </c>
      <c r="B314">
        <v>3623.5976562999999</v>
      </c>
      <c r="C314">
        <v>3432.6999512000002</v>
      </c>
      <c r="D314">
        <v>3577.8903808999999</v>
      </c>
      <c r="E314">
        <v>3653.0969237999998</v>
      </c>
      <c r="F314">
        <v>3340.3898926000002</v>
      </c>
      <c r="G314">
        <v>3360.8000487999998</v>
      </c>
      <c r="H314">
        <v>3432.6999512000002</v>
      </c>
      <c r="I314">
        <v>3233</v>
      </c>
      <c r="J314">
        <v>3341.7224120999999</v>
      </c>
      <c r="L314" t="str">
        <f t="shared" si="31"/>
        <v>14APR2022:01:00:00</v>
      </c>
      <c r="M314">
        <v>1</v>
      </c>
      <c r="N314">
        <f t="shared" si="32"/>
        <v>-190.89770509999971</v>
      </c>
      <c r="O314">
        <f t="shared" si="33"/>
        <v>-190.89770509999971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5.2681816031121524</v>
      </c>
    </row>
    <row r="315" spans="1:19" x14ac:dyDescent="0.25">
      <c r="A315" t="s">
        <v>364</v>
      </c>
      <c r="B315">
        <v>3371.2341308999999</v>
      </c>
      <c r="C315">
        <v>3194.4299316000001</v>
      </c>
      <c r="D315">
        <v>3316.9863280999998</v>
      </c>
      <c r="E315">
        <v>3413.109375</v>
      </c>
      <c r="F315">
        <v>3093.1201172000001</v>
      </c>
      <c r="G315">
        <v>3103.8300780999998</v>
      </c>
      <c r="H315">
        <v>3194.4299316000001</v>
      </c>
      <c r="I315">
        <v>3007.9699707</v>
      </c>
      <c r="J315">
        <v>3099.8374023000001</v>
      </c>
      <c r="L315" t="str">
        <f t="shared" si="31"/>
        <v>14APR2022:02:00:00</v>
      </c>
      <c r="M315">
        <v>2</v>
      </c>
      <c r="N315">
        <f t="shared" si="32"/>
        <v>-176.80419929999971</v>
      </c>
      <c r="O315">
        <f t="shared" si="33"/>
        <v>-176.80419929999971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5.2444948180682802</v>
      </c>
    </row>
    <row r="316" spans="1:19" x14ac:dyDescent="0.25">
      <c r="A316" t="s">
        <v>365</v>
      </c>
      <c r="B316">
        <v>3209.7302245999999</v>
      </c>
      <c r="C316">
        <v>3008.1899414</v>
      </c>
      <c r="D316">
        <v>3118.1186523000001</v>
      </c>
      <c r="E316">
        <v>3201.0070801000002</v>
      </c>
      <c r="F316">
        <v>2920.0900879000001</v>
      </c>
      <c r="G316">
        <v>2917.4499512000002</v>
      </c>
      <c r="H316">
        <v>3008.1899414</v>
      </c>
      <c r="I316">
        <v>2861.4699707</v>
      </c>
      <c r="J316">
        <v>2926.8000487999998</v>
      </c>
      <c r="L316" t="str">
        <f t="shared" si="31"/>
        <v>14APR2022:03:00:00</v>
      </c>
      <c r="M316">
        <v>3</v>
      </c>
      <c r="N316">
        <f t="shared" si="32"/>
        <v>-201.54028319999998</v>
      </c>
      <c r="O316">
        <f t="shared" si="33"/>
        <v>-201.54028319999998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6.2790411996421343</v>
      </c>
    </row>
    <row r="317" spans="1:19" x14ac:dyDescent="0.25">
      <c r="A317" t="s">
        <v>366</v>
      </c>
      <c r="B317">
        <v>3064.890625</v>
      </c>
      <c r="C317">
        <v>2920.5900879000001</v>
      </c>
      <c r="D317">
        <v>3001.0720215000001</v>
      </c>
      <c r="E317">
        <v>3053.0944823999998</v>
      </c>
      <c r="F317">
        <v>2829.8798827999999</v>
      </c>
      <c r="G317">
        <v>2831.2199707</v>
      </c>
      <c r="H317">
        <v>2920.5900879000001</v>
      </c>
      <c r="I317">
        <v>2762.1298827999999</v>
      </c>
      <c r="J317">
        <v>2835.9548340000001</v>
      </c>
      <c r="L317" t="str">
        <f t="shared" si="31"/>
        <v>14APR2022:04:00:00</v>
      </c>
      <c r="M317">
        <v>4</v>
      </c>
      <c r="N317">
        <f t="shared" si="32"/>
        <v>-144.30053709999993</v>
      </c>
      <c r="O317">
        <f t="shared" si="33"/>
        <v>-144.30053709999993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4.708179010466317</v>
      </c>
    </row>
    <row r="318" spans="1:19" x14ac:dyDescent="0.25">
      <c r="A318" t="s">
        <v>367</v>
      </c>
      <c r="B318">
        <v>3022.7580566000001</v>
      </c>
      <c r="C318">
        <v>2907.2299804999998</v>
      </c>
      <c r="D318">
        <v>2941.9338379000001</v>
      </c>
      <c r="E318">
        <v>2975.6086426000002</v>
      </c>
      <c r="F318">
        <v>2799.8601073999998</v>
      </c>
      <c r="G318">
        <v>2806.6201172000001</v>
      </c>
      <c r="H318">
        <v>2907.2299804999998</v>
      </c>
      <c r="I318">
        <v>2722.6699219000002</v>
      </c>
      <c r="J318">
        <v>2809.0952148000001</v>
      </c>
      <c r="L318" t="str">
        <f t="shared" si="31"/>
        <v>14APR2022:05:00:00</v>
      </c>
      <c r="M318">
        <v>5</v>
      </c>
      <c r="N318">
        <f t="shared" si="32"/>
        <v>-115.52807610000036</v>
      </c>
      <c r="O318">
        <f t="shared" si="33"/>
        <v>-115.52807610000036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3.8219425417708224</v>
      </c>
    </row>
    <row r="319" spans="1:19" x14ac:dyDescent="0.25">
      <c r="A319" t="s">
        <v>368</v>
      </c>
      <c r="B319">
        <v>3116.3896484000002</v>
      </c>
      <c r="C319">
        <v>2983.2099609000002</v>
      </c>
      <c r="D319">
        <v>3003.4555664</v>
      </c>
      <c r="E319">
        <v>3027.3125</v>
      </c>
      <c r="F319">
        <v>2864.8798827999999</v>
      </c>
      <c r="G319">
        <v>2876.7099609000002</v>
      </c>
      <c r="H319">
        <v>2983.2099609000002</v>
      </c>
      <c r="I319">
        <v>2786.2399902000002</v>
      </c>
      <c r="J319">
        <v>2877.7600097999998</v>
      </c>
      <c r="L319" t="str">
        <f t="shared" si="31"/>
        <v>14APR2022:06:00:00</v>
      </c>
      <c r="M319">
        <v>6</v>
      </c>
      <c r="N319">
        <f t="shared" si="32"/>
        <v>-133.1796875</v>
      </c>
      <c r="O319">
        <f t="shared" si="33"/>
        <v>-133.1796875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4.2735248966179942</v>
      </c>
    </row>
    <row r="320" spans="1:19" x14ac:dyDescent="0.25">
      <c r="A320" t="s">
        <v>369</v>
      </c>
      <c r="B320">
        <v>3350.1125487999998</v>
      </c>
      <c r="C320">
        <v>3194.4499512000002</v>
      </c>
      <c r="D320">
        <v>3205.0063476999999</v>
      </c>
      <c r="E320">
        <v>3200.8449707</v>
      </c>
      <c r="F320">
        <v>3037.2299804999998</v>
      </c>
      <c r="G320">
        <v>3061.9299316000001</v>
      </c>
      <c r="H320">
        <v>3194.4499512000002</v>
      </c>
      <c r="I320">
        <v>2955.8999023000001</v>
      </c>
      <c r="J320">
        <v>3062.3774414</v>
      </c>
      <c r="L320" t="str">
        <f t="shared" si="31"/>
        <v>14APR2022:07:00:00</v>
      </c>
      <c r="M320">
        <v>7</v>
      </c>
      <c r="N320">
        <f t="shared" si="32"/>
        <v>-155.66259759999957</v>
      </c>
      <c r="O320">
        <f t="shared" si="33"/>
        <v>-155.66259759999957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4.6464885979952362</v>
      </c>
    </row>
    <row r="321" spans="1:19" x14ac:dyDescent="0.25">
      <c r="A321" t="s">
        <v>370</v>
      </c>
      <c r="B321">
        <v>3445.2883301000002</v>
      </c>
      <c r="C321">
        <v>3280.9799804999998</v>
      </c>
      <c r="D321">
        <v>3268.1765137000002</v>
      </c>
      <c r="E321">
        <v>3246.0417480000001</v>
      </c>
      <c r="F321">
        <v>3110.0400390999998</v>
      </c>
      <c r="G321">
        <v>3138.0100097999998</v>
      </c>
      <c r="H321">
        <v>3280.9799804999998</v>
      </c>
      <c r="I321">
        <v>3033.0700683999999</v>
      </c>
      <c r="J321">
        <v>3140.5249023000001</v>
      </c>
      <c r="L321" t="str">
        <f t="shared" si="31"/>
        <v>14APR2022:08:00:00</v>
      </c>
      <c r="M321">
        <v>8</v>
      </c>
      <c r="N321">
        <f t="shared" si="32"/>
        <v>-164.30834960000038</v>
      </c>
      <c r="O321">
        <f t="shared" si="33"/>
        <v>-164.30834960000038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4.7690739890913951</v>
      </c>
    </row>
    <row r="322" spans="1:19" x14ac:dyDescent="0.25">
      <c r="A322" t="s">
        <v>371</v>
      </c>
      <c r="B322">
        <v>3487.4143066000001</v>
      </c>
      <c r="C322">
        <v>3333.0900879000001</v>
      </c>
      <c r="D322">
        <v>3333.7065429999998</v>
      </c>
      <c r="E322">
        <v>3289.3032226999999</v>
      </c>
      <c r="F322">
        <v>3167.2399902000002</v>
      </c>
      <c r="G322">
        <v>3204.7099609000002</v>
      </c>
      <c r="H322">
        <v>3333.0900879000001</v>
      </c>
      <c r="I322">
        <v>3126.3500976999999</v>
      </c>
      <c r="J322">
        <v>3207.8476562999999</v>
      </c>
      <c r="L322" t="str">
        <f t="shared" si="31"/>
        <v>14APR2022:09:00:00</v>
      </c>
      <c r="M322">
        <v>9</v>
      </c>
      <c r="N322">
        <f t="shared" si="32"/>
        <v>-154.32421870000007</v>
      </c>
      <c r="O322">
        <f t="shared" si="33"/>
        <v>-154.32421870000007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4.4251759364506382</v>
      </c>
    </row>
    <row r="323" spans="1:19" x14ac:dyDescent="0.25">
      <c r="A323" t="s">
        <v>372</v>
      </c>
      <c r="B323">
        <v>3593.5017090000001</v>
      </c>
      <c r="C323">
        <v>3503.5900879000001</v>
      </c>
      <c r="D323">
        <v>3498.3886719000002</v>
      </c>
      <c r="E323">
        <v>3446.0422362999998</v>
      </c>
      <c r="F323">
        <v>3319.2700195000002</v>
      </c>
      <c r="G323">
        <v>3361.7199707</v>
      </c>
      <c r="H323">
        <v>3503.5900879000001</v>
      </c>
      <c r="I323">
        <v>3273.5900879000001</v>
      </c>
      <c r="J323">
        <v>3364.5424804999998</v>
      </c>
      <c r="L323" t="str">
        <f t="shared" si="31"/>
        <v>14APR2022:10:00:00</v>
      </c>
      <c r="M323">
        <v>10</v>
      </c>
      <c r="N323">
        <f t="shared" si="32"/>
        <v>-89.911621100000048</v>
      </c>
      <c r="O323">
        <f t="shared" ref="O323:O386" si="41">IF(N323&lt;0,N323,"")</f>
        <v>-89.911621100000048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2.5020614537295058</v>
      </c>
    </row>
    <row r="324" spans="1:19" x14ac:dyDescent="0.25">
      <c r="A324" t="s">
        <v>373</v>
      </c>
      <c r="B324">
        <v>3727.7351073999998</v>
      </c>
      <c r="C324">
        <v>3742.0900879000001</v>
      </c>
      <c r="D324">
        <v>3697.3654784999999</v>
      </c>
      <c r="E324">
        <v>3639.6965332</v>
      </c>
      <c r="F324">
        <v>3505.7199707</v>
      </c>
      <c r="G324">
        <v>3574.4799804999998</v>
      </c>
      <c r="H324">
        <v>3742.0900879000001</v>
      </c>
      <c r="I324">
        <v>3447.25</v>
      </c>
      <c r="J324">
        <v>3567.3850097999998</v>
      </c>
      <c r="L324" t="str">
        <f t="shared" ref="L324:L387" si="45">A324</f>
        <v>14APR2022:11:00:00</v>
      </c>
      <c r="M324">
        <v>11</v>
      </c>
      <c r="N324">
        <f t="shared" ref="N324:N387" si="46">C324-B324</f>
        <v>14.354980500000238</v>
      </c>
      <c r="O324" t="str">
        <f t="shared" si="41"/>
        <v/>
      </c>
      <c r="P324">
        <f t="shared" si="42"/>
        <v>14.354980500000238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0.38508585203663975</v>
      </c>
    </row>
    <row r="325" spans="1:19" x14ac:dyDescent="0.25">
      <c r="A325" t="s">
        <v>374</v>
      </c>
      <c r="B325">
        <v>3928.3381347999998</v>
      </c>
      <c r="C325">
        <v>3971.9399414</v>
      </c>
      <c r="D325">
        <v>3874.1774902000002</v>
      </c>
      <c r="E325">
        <v>3853.8188476999999</v>
      </c>
      <c r="F325">
        <v>3686.9699707</v>
      </c>
      <c r="G325">
        <v>3782.9399414</v>
      </c>
      <c r="H325">
        <v>3971.9399414</v>
      </c>
      <c r="I325">
        <v>3622.8400879000001</v>
      </c>
      <c r="J325">
        <v>3766.1723633000001</v>
      </c>
      <c r="L325" t="str">
        <f t="shared" si="45"/>
        <v>14APR2022:12:00:00</v>
      </c>
      <c r="M325">
        <v>12</v>
      </c>
      <c r="N325">
        <f t="shared" si="46"/>
        <v>43.601806600000145</v>
      </c>
      <c r="O325" t="str">
        <f t="shared" si="41"/>
        <v/>
      </c>
      <c r="P325">
        <f t="shared" si="42"/>
        <v>43.601806600000145</v>
      </c>
      <c r="Q325" t="str">
        <f t="shared" si="43"/>
        <v/>
      </c>
      <c r="R325">
        <f t="shared" si="44"/>
        <v>1</v>
      </c>
      <c r="S325">
        <f t="shared" si="47"/>
        <v>1.1099300799425711</v>
      </c>
    </row>
    <row r="326" spans="1:19" x14ac:dyDescent="0.25">
      <c r="A326" t="s">
        <v>375</v>
      </c>
      <c r="B326">
        <v>4118.5981444999998</v>
      </c>
      <c r="C326">
        <v>4176.2597655999998</v>
      </c>
      <c r="D326">
        <v>4062.5119629000001</v>
      </c>
      <c r="E326">
        <v>4105.9624022999997</v>
      </c>
      <c r="F326">
        <v>3860.7099609000002</v>
      </c>
      <c r="G326">
        <v>3979.9499512000002</v>
      </c>
      <c r="H326">
        <v>4176.2597655999998</v>
      </c>
      <c r="I326">
        <v>3787.4099120999999</v>
      </c>
      <c r="J326">
        <v>3951.0825195000002</v>
      </c>
      <c r="L326" t="str">
        <f t="shared" si="45"/>
        <v>14APR2022:13:00:00</v>
      </c>
      <c r="M326">
        <v>13</v>
      </c>
      <c r="N326">
        <f t="shared" si="46"/>
        <v>57.661621100000048</v>
      </c>
      <c r="O326" t="str">
        <f t="shared" si="41"/>
        <v/>
      </c>
      <c r="P326">
        <f t="shared" si="42"/>
        <v>57.661621100000048</v>
      </c>
      <c r="Q326" t="str">
        <f t="shared" si="43"/>
        <v/>
      </c>
      <c r="R326">
        <f t="shared" si="44"/>
        <v>1</v>
      </c>
      <c r="S326">
        <f t="shared" si="47"/>
        <v>1.4000302791618968</v>
      </c>
    </row>
    <row r="327" spans="1:19" x14ac:dyDescent="0.25">
      <c r="A327" t="s">
        <v>376</v>
      </c>
      <c r="B327">
        <v>4390.7055664</v>
      </c>
      <c r="C327">
        <v>4360.6499022999997</v>
      </c>
      <c r="D327">
        <v>4228.3793944999998</v>
      </c>
      <c r="E327">
        <v>4376.0092772999997</v>
      </c>
      <c r="F327">
        <v>4030.2299804999998</v>
      </c>
      <c r="G327">
        <v>4171.0600586</v>
      </c>
      <c r="H327">
        <v>4360.6499022999997</v>
      </c>
      <c r="I327">
        <v>3955.6101073999998</v>
      </c>
      <c r="J327">
        <v>4129.3872069999998</v>
      </c>
      <c r="L327" t="str">
        <f t="shared" si="45"/>
        <v>14APR2022:14:00:00</v>
      </c>
      <c r="M327">
        <v>14</v>
      </c>
      <c r="N327">
        <f t="shared" si="46"/>
        <v>-30.055664100000286</v>
      </c>
      <c r="O327">
        <f t="shared" si="41"/>
        <v>-30.055664100000286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0.68452925493346939</v>
      </c>
    </row>
    <row r="328" spans="1:19" x14ac:dyDescent="0.25">
      <c r="A328" t="s">
        <v>377</v>
      </c>
      <c r="B328">
        <v>4516.1533202999999</v>
      </c>
      <c r="C328">
        <v>4488.7001952999999</v>
      </c>
      <c r="D328">
        <v>4418.8774414</v>
      </c>
      <c r="E328">
        <v>4658.6518555000002</v>
      </c>
      <c r="F328">
        <v>4154.2099608999997</v>
      </c>
      <c r="G328">
        <v>4305.3198241999999</v>
      </c>
      <c r="H328">
        <v>4488.7001952999999</v>
      </c>
      <c r="I328">
        <v>4083.6298827999999</v>
      </c>
      <c r="J328">
        <v>4257.9648438000004</v>
      </c>
      <c r="L328" t="str">
        <f t="shared" si="45"/>
        <v>14APR2022:15:00:00</v>
      </c>
      <c r="M328">
        <v>15</v>
      </c>
      <c r="N328">
        <f t="shared" si="46"/>
        <v>-27.453125</v>
      </c>
      <c r="O328">
        <f t="shared" si="41"/>
        <v>-27.453125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0.60788735574141972</v>
      </c>
    </row>
    <row r="329" spans="1:19" x14ac:dyDescent="0.25">
      <c r="A329" t="s">
        <v>378</v>
      </c>
      <c r="B329">
        <v>4551.8237305000002</v>
      </c>
      <c r="C329">
        <v>4516.8300780999998</v>
      </c>
      <c r="D329">
        <v>4517.5283202999999</v>
      </c>
      <c r="E329">
        <v>4800.5043944999998</v>
      </c>
      <c r="F329">
        <v>4237.1499022999997</v>
      </c>
      <c r="G329">
        <v>4390.4902344000002</v>
      </c>
      <c r="H329">
        <v>4516.8300780999998</v>
      </c>
      <c r="I329">
        <v>4158.8500977000003</v>
      </c>
      <c r="J329">
        <v>4325.8300780999998</v>
      </c>
      <c r="L329" t="str">
        <f t="shared" si="45"/>
        <v>14APR2022:16:00:00</v>
      </c>
      <c r="M329">
        <v>16</v>
      </c>
      <c r="N329">
        <f t="shared" si="46"/>
        <v>-34.993652400000428</v>
      </c>
      <c r="O329">
        <f t="shared" si="41"/>
        <v>-34.993652400000428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0.76878311797360632</v>
      </c>
    </row>
    <row r="330" spans="1:19" x14ac:dyDescent="0.25">
      <c r="A330" t="s">
        <v>379</v>
      </c>
      <c r="B330">
        <v>4558.7495116999999</v>
      </c>
      <c r="C330">
        <v>4514.3500977000003</v>
      </c>
      <c r="D330">
        <v>4567.0615233999997</v>
      </c>
      <c r="E330">
        <v>4892.5927733999997</v>
      </c>
      <c r="F330">
        <v>4279.0898438000004</v>
      </c>
      <c r="G330">
        <v>4423.4399414</v>
      </c>
      <c r="H330">
        <v>4514.3500977000003</v>
      </c>
      <c r="I330">
        <v>4182.8598633000001</v>
      </c>
      <c r="J330">
        <v>4349.9345702999999</v>
      </c>
      <c r="L330" t="str">
        <f t="shared" si="45"/>
        <v>14APR2022:17:00:00</v>
      </c>
      <c r="M330">
        <v>17</v>
      </c>
      <c r="N330">
        <f t="shared" si="46"/>
        <v>-44.399413999999524</v>
      </c>
      <c r="O330">
        <f t="shared" si="41"/>
        <v>-44.399413999999524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0.97393844268145757</v>
      </c>
    </row>
    <row r="331" spans="1:19" x14ac:dyDescent="0.25">
      <c r="A331" t="s">
        <v>380</v>
      </c>
      <c r="B331">
        <v>4402.328125</v>
      </c>
      <c r="C331">
        <v>4407.5800780999998</v>
      </c>
      <c r="D331">
        <v>4521.484375</v>
      </c>
      <c r="E331">
        <v>4833.6787108999997</v>
      </c>
      <c r="F331">
        <v>4212.25</v>
      </c>
      <c r="G331">
        <v>4344.4501952999999</v>
      </c>
      <c r="H331">
        <v>4407.5800780999998</v>
      </c>
      <c r="I331">
        <v>4101.7001952999999</v>
      </c>
      <c r="J331">
        <v>4266.4951172000001</v>
      </c>
      <c r="L331" t="str">
        <f t="shared" si="45"/>
        <v>14APR2022:18:00:00</v>
      </c>
      <c r="M331">
        <v>18</v>
      </c>
      <c r="N331">
        <f t="shared" si="46"/>
        <v>5.2519530999998096</v>
      </c>
      <c r="O331" t="str">
        <f t="shared" si="41"/>
        <v/>
      </c>
      <c r="P331">
        <f t="shared" si="42"/>
        <v>5.2519530999998096</v>
      </c>
      <c r="Q331" t="str">
        <f t="shared" si="43"/>
        <v/>
      </c>
      <c r="R331">
        <f t="shared" si="44"/>
        <v>1</v>
      </c>
      <c r="S331">
        <f t="shared" si="47"/>
        <v>0.11929944681258418</v>
      </c>
    </row>
    <row r="332" spans="1:19" x14ac:dyDescent="0.25">
      <c r="A332" t="s">
        <v>381</v>
      </c>
      <c r="B332">
        <v>4221.1547852000003</v>
      </c>
      <c r="C332">
        <v>4262.4702147999997</v>
      </c>
      <c r="D332">
        <v>4363.2294922000001</v>
      </c>
      <c r="E332">
        <v>4633.7304688000004</v>
      </c>
      <c r="F332">
        <v>4070.3898926000002</v>
      </c>
      <c r="G332">
        <v>4194.5297852000003</v>
      </c>
      <c r="H332">
        <v>4262.4702147999997</v>
      </c>
      <c r="I332">
        <v>3968.7199707</v>
      </c>
      <c r="J332">
        <v>4124.0278319999998</v>
      </c>
      <c r="L332" t="str">
        <f t="shared" si="45"/>
        <v>14APR2022:19:00:00</v>
      </c>
      <c r="M332">
        <v>19</v>
      </c>
      <c r="N332">
        <f t="shared" si="46"/>
        <v>41.315429599999334</v>
      </c>
      <c r="O332" t="str">
        <f t="shared" si="41"/>
        <v/>
      </c>
      <c r="P332">
        <f t="shared" si="42"/>
        <v>41.315429599999334</v>
      </c>
      <c r="Q332" t="str">
        <f t="shared" si="43"/>
        <v/>
      </c>
      <c r="R332">
        <f t="shared" si="44"/>
        <v>1</v>
      </c>
      <c r="S332">
        <f t="shared" si="47"/>
        <v>0.97877077961835002</v>
      </c>
    </row>
    <row r="333" spans="1:19" x14ac:dyDescent="0.25">
      <c r="A333" t="s">
        <v>382</v>
      </c>
      <c r="B333">
        <v>4045.6325683999999</v>
      </c>
      <c r="C333">
        <v>4125.3701172000001</v>
      </c>
      <c r="D333">
        <v>4174.8764647999997</v>
      </c>
      <c r="E333">
        <v>4402.8950194999998</v>
      </c>
      <c r="F333">
        <v>3909.4099120999999</v>
      </c>
      <c r="G333">
        <v>4021.1000976999999</v>
      </c>
      <c r="H333">
        <v>4125.3701172000001</v>
      </c>
      <c r="I333">
        <v>3827.0600586</v>
      </c>
      <c r="J333">
        <v>3970.7348633000001</v>
      </c>
      <c r="L333" t="str">
        <f t="shared" si="45"/>
        <v>14APR2022:20:00:00</v>
      </c>
      <c r="M333">
        <v>20</v>
      </c>
      <c r="N333">
        <f t="shared" si="46"/>
        <v>79.737548800000241</v>
      </c>
      <c r="O333" t="str">
        <f t="shared" si="41"/>
        <v/>
      </c>
      <c r="P333">
        <f t="shared" si="42"/>
        <v>79.737548800000241</v>
      </c>
      <c r="Q333" t="str">
        <f t="shared" si="43"/>
        <v/>
      </c>
      <c r="R333">
        <f t="shared" si="44"/>
        <v>1</v>
      </c>
      <c r="S333">
        <f t="shared" si="47"/>
        <v>1.9709537989886092</v>
      </c>
    </row>
    <row r="334" spans="1:19" x14ac:dyDescent="0.25">
      <c r="A334" t="s">
        <v>383</v>
      </c>
      <c r="B334">
        <v>4001.3681640999998</v>
      </c>
      <c r="C334">
        <v>4084.7299804999998</v>
      </c>
      <c r="D334">
        <v>4113.6787108999997</v>
      </c>
      <c r="E334">
        <v>4265.8330077999999</v>
      </c>
      <c r="F334">
        <v>3886.0200195000002</v>
      </c>
      <c r="G334">
        <v>3986.8701172000001</v>
      </c>
      <c r="H334">
        <v>4084.7299804999998</v>
      </c>
      <c r="I334">
        <v>3795.2900390999998</v>
      </c>
      <c r="J334">
        <v>3938.2275390999998</v>
      </c>
      <c r="L334" t="str">
        <f t="shared" si="45"/>
        <v>14APR2022:21:00:00</v>
      </c>
      <c r="M334">
        <v>21</v>
      </c>
      <c r="N334">
        <f t="shared" si="46"/>
        <v>83.361816399999952</v>
      </c>
      <c r="O334" t="str">
        <f t="shared" si="41"/>
        <v/>
      </c>
      <c r="P334">
        <f t="shared" si="42"/>
        <v>83.361816399999952</v>
      </c>
      <c r="Q334" t="str">
        <f t="shared" si="43"/>
        <v/>
      </c>
      <c r="R334">
        <f t="shared" si="44"/>
        <v>1</v>
      </c>
      <c r="S334">
        <f t="shared" si="47"/>
        <v>2.0833328247052205</v>
      </c>
    </row>
    <row r="335" spans="1:19" x14ac:dyDescent="0.25">
      <c r="A335" t="s">
        <v>384</v>
      </c>
      <c r="B335">
        <v>3871.6445312999999</v>
      </c>
      <c r="C335">
        <v>3944.6101073999998</v>
      </c>
      <c r="D335">
        <v>4021.6625976999999</v>
      </c>
      <c r="E335">
        <v>4092.1525879000001</v>
      </c>
      <c r="F335">
        <v>3772.5100097999998</v>
      </c>
      <c r="G335">
        <v>3866.9199219000002</v>
      </c>
      <c r="H335">
        <v>3944.6101073999998</v>
      </c>
      <c r="I335">
        <v>3677.6699219000002</v>
      </c>
      <c r="J335">
        <v>3815.4274902000002</v>
      </c>
      <c r="L335" t="str">
        <f t="shared" si="45"/>
        <v>14APR2022:22:00:00</v>
      </c>
      <c r="M335">
        <v>22</v>
      </c>
      <c r="N335">
        <f t="shared" si="46"/>
        <v>72.965576099999907</v>
      </c>
      <c r="O335" t="str">
        <f t="shared" si="41"/>
        <v/>
      </c>
      <c r="P335">
        <f t="shared" si="42"/>
        <v>72.965576099999907</v>
      </c>
      <c r="Q335" t="str">
        <f t="shared" si="43"/>
        <v/>
      </c>
      <c r="R335">
        <f t="shared" si="44"/>
        <v>1</v>
      </c>
      <c r="S335">
        <f t="shared" si="47"/>
        <v>1.8846145484203305</v>
      </c>
    </row>
    <row r="336" spans="1:19" x14ac:dyDescent="0.25">
      <c r="A336" t="s">
        <v>385</v>
      </c>
      <c r="B336">
        <v>3672.0363769999999</v>
      </c>
      <c r="C336">
        <v>3720.9899902000002</v>
      </c>
      <c r="D336">
        <v>3762.1062012000002</v>
      </c>
      <c r="E336">
        <v>3755.6901855000001</v>
      </c>
      <c r="F336">
        <v>3559.8000487999998</v>
      </c>
      <c r="G336">
        <v>3628.4299316000001</v>
      </c>
      <c r="H336">
        <v>3720.9899902000002</v>
      </c>
      <c r="I336">
        <v>3474.6298827999999</v>
      </c>
      <c r="J336">
        <v>3595.9624023000001</v>
      </c>
      <c r="L336" t="str">
        <f t="shared" si="45"/>
        <v>14APR2022:23:00:00</v>
      </c>
      <c r="M336">
        <v>23</v>
      </c>
      <c r="N336">
        <f t="shared" si="46"/>
        <v>48.953613200000291</v>
      </c>
      <c r="O336" t="str">
        <f t="shared" si="41"/>
        <v/>
      </c>
      <c r="P336">
        <f t="shared" si="42"/>
        <v>48.953613200000291</v>
      </c>
      <c r="Q336" t="str">
        <f t="shared" si="43"/>
        <v/>
      </c>
      <c r="R336">
        <f t="shared" si="44"/>
        <v>1</v>
      </c>
      <c r="S336">
        <f t="shared" si="47"/>
        <v>1.3331461939381624</v>
      </c>
    </row>
    <row r="337" spans="1:19" x14ac:dyDescent="0.25">
      <c r="A337" t="s">
        <v>386</v>
      </c>
      <c r="B337">
        <v>3456.9360351999999</v>
      </c>
      <c r="C337">
        <v>3456.7299804999998</v>
      </c>
      <c r="D337">
        <v>3500.4572754000001</v>
      </c>
      <c r="E337">
        <v>3453.5224609000002</v>
      </c>
      <c r="F337">
        <v>3301.4599609000002</v>
      </c>
      <c r="G337">
        <v>3349.3000487999998</v>
      </c>
      <c r="H337">
        <v>3456.7299804999998</v>
      </c>
      <c r="I337">
        <v>3221.3999023000001</v>
      </c>
      <c r="J337">
        <v>3332.2226562999999</v>
      </c>
      <c r="L337" t="str">
        <f t="shared" si="45"/>
        <v>15APR2022:00:00:00</v>
      </c>
      <c r="M337">
        <v>24</v>
      </c>
      <c r="N337">
        <f t="shared" si="46"/>
        <v>-0.20605470000009518</v>
      </c>
      <c r="O337">
        <f t="shared" si="41"/>
        <v>-0.20605470000009518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5.9606165084328481E-3</v>
      </c>
    </row>
    <row r="338" spans="1:19" x14ac:dyDescent="0.25">
      <c r="A338" t="s">
        <v>387</v>
      </c>
      <c r="B338">
        <v>3215.5200195000002</v>
      </c>
      <c r="C338">
        <v>3235.6699219000002</v>
      </c>
      <c r="D338">
        <v>3270.2182616999999</v>
      </c>
      <c r="E338">
        <v>3154.1313476999999</v>
      </c>
      <c r="F338">
        <v>3201.1398926000002</v>
      </c>
      <c r="G338">
        <v>3235.6699219000002</v>
      </c>
      <c r="H338">
        <v>3219.0100097999998</v>
      </c>
      <c r="I338">
        <v>3159.8999023000001</v>
      </c>
      <c r="J338">
        <v>3203.9296875</v>
      </c>
      <c r="L338" t="str">
        <f t="shared" si="45"/>
        <v>15APR2022:01:00:00</v>
      </c>
      <c r="M338">
        <v>1</v>
      </c>
      <c r="N338">
        <f t="shared" si="46"/>
        <v>20.149902399999974</v>
      </c>
      <c r="O338" t="str">
        <f t="shared" si="41"/>
        <v/>
      </c>
      <c r="P338">
        <f t="shared" si="42"/>
        <v>20.149902399999974</v>
      </c>
      <c r="Q338" t="str">
        <f t="shared" si="43"/>
        <v/>
      </c>
      <c r="R338">
        <f t="shared" si="44"/>
        <v>1</v>
      </c>
      <c r="S338">
        <f t="shared" si="47"/>
        <v>0.62664521687951424</v>
      </c>
    </row>
    <row r="339" spans="1:19" x14ac:dyDescent="0.25">
      <c r="A339" t="s">
        <v>388</v>
      </c>
      <c r="B339">
        <v>3068.4902344000002</v>
      </c>
      <c r="C339">
        <v>3036.2800293</v>
      </c>
      <c r="D339">
        <v>3111.1936034999999</v>
      </c>
      <c r="E339">
        <v>2981.4104004000001</v>
      </c>
      <c r="F339">
        <v>3018.3898926000002</v>
      </c>
      <c r="G339">
        <v>3036.2800293</v>
      </c>
      <c r="H339">
        <v>3042.6799316000001</v>
      </c>
      <c r="I339">
        <v>2978.4299316000001</v>
      </c>
      <c r="J339">
        <v>3018.9448241999999</v>
      </c>
      <c r="L339" t="str">
        <f t="shared" si="45"/>
        <v>15APR2022:02:00:00</v>
      </c>
      <c r="M339">
        <v>2</v>
      </c>
      <c r="N339">
        <f t="shared" si="46"/>
        <v>-32.210205100000167</v>
      </c>
      <c r="O339">
        <f t="shared" si="41"/>
        <v>-32.210205100000167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1.0497085745589285</v>
      </c>
    </row>
    <row r="340" spans="1:19" x14ac:dyDescent="0.25">
      <c r="A340" t="s">
        <v>389</v>
      </c>
      <c r="B340">
        <v>2999.1711426000002</v>
      </c>
      <c r="C340">
        <v>2887.2299804999998</v>
      </c>
      <c r="D340">
        <v>3015.2541504000001</v>
      </c>
      <c r="E340">
        <v>2880.9475097999998</v>
      </c>
      <c r="F340">
        <v>2887.1000976999999</v>
      </c>
      <c r="G340">
        <v>2887.2299804999998</v>
      </c>
      <c r="H340">
        <v>2911.2299804999998</v>
      </c>
      <c r="I340">
        <v>2853.0700683999999</v>
      </c>
      <c r="J340">
        <v>2884.6577148000001</v>
      </c>
      <c r="L340" t="str">
        <f t="shared" si="45"/>
        <v>15APR2022:03:00:00</v>
      </c>
      <c r="M340">
        <v>3</v>
      </c>
      <c r="N340">
        <f t="shared" si="46"/>
        <v>-111.94116210000038</v>
      </c>
      <c r="O340">
        <f t="shared" si="41"/>
        <v>-111.94116210000038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3.7324032800261571</v>
      </c>
    </row>
    <row r="341" spans="1:19" x14ac:dyDescent="0.25">
      <c r="A341" t="s">
        <v>390</v>
      </c>
      <c r="B341">
        <v>2973.3481445000002</v>
      </c>
      <c r="C341">
        <v>2809.0700683999999</v>
      </c>
      <c r="D341">
        <v>2962.1071777000002</v>
      </c>
      <c r="E341">
        <v>2830.0241698999998</v>
      </c>
      <c r="F341">
        <v>2810.8798827999999</v>
      </c>
      <c r="G341">
        <v>2809.0700683999999</v>
      </c>
      <c r="H341">
        <v>2843.3500976999999</v>
      </c>
      <c r="I341">
        <v>2766.3999023000001</v>
      </c>
      <c r="J341">
        <v>2807.4252929999998</v>
      </c>
      <c r="L341" t="str">
        <f t="shared" si="45"/>
        <v>15APR2022:04:00:00</v>
      </c>
      <c r="M341">
        <v>4</v>
      </c>
      <c r="N341">
        <f t="shared" si="46"/>
        <v>-164.27807610000036</v>
      </c>
      <c r="O341">
        <f t="shared" si="41"/>
        <v>-164.27807610000036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5.5250198804965516</v>
      </c>
    </row>
    <row r="342" spans="1:19" x14ac:dyDescent="0.25">
      <c r="A342" t="s">
        <v>391</v>
      </c>
      <c r="B342">
        <v>2987.0954590000001</v>
      </c>
      <c r="C342">
        <v>2783.3798827999999</v>
      </c>
      <c r="D342">
        <v>2970.3740234000002</v>
      </c>
      <c r="E342">
        <v>2842.4006347999998</v>
      </c>
      <c r="F342">
        <v>2786.6298827999999</v>
      </c>
      <c r="G342">
        <v>2783.3798827999999</v>
      </c>
      <c r="H342">
        <v>2832.1000976999999</v>
      </c>
      <c r="I342">
        <v>2736.8898926000002</v>
      </c>
      <c r="J342">
        <v>2784.7497558999999</v>
      </c>
      <c r="L342" t="str">
        <f t="shared" si="45"/>
        <v>15APR2022:05:00:00</v>
      </c>
      <c r="M342">
        <v>5</v>
      </c>
      <c r="N342">
        <f t="shared" si="46"/>
        <v>-203.71557620000021</v>
      </c>
      <c r="O342">
        <f t="shared" si="41"/>
        <v>-203.71557620000021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6.8198549057484348</v>
      </c>
    </row>
    <row r="343" spans="1:19" x14ac:dyDescent="0.25">
      <c r="A343" t="s">
        <v>392</v>
      </c>
      <c r="B343">
        <v>3048.3256836</v>
      </c>
      <c r="C343">
        <v>2804.0800780999998</v>
      </c>
      <c r="D343">
        <v>3077.8134765999998</v>
      </c>
      <c r="E343">
        <v>2955.2204590000001</v>
      </c>
      <c r="F343">
        <v>2810.9399414</v>
      </c>
      <c r="G343">
        <v>2804.0800780999998</v>
      </c>
      <c r="H343">
        <v>2882.75</v>
      </c>
      <c r="I343">
        <v>2757.0600586</v>
      </c>
      <c r="J343">
        <v>2813.7075195000002</v>
      </c>
      <c r="L343" t="str">
        <f t="shared" si="45"/>
        <v>15APR2022:06:00:00</v>
      </c>
      <c r="M343">
        <v>6</v>
      </c>
      <c r="N343">
        <f t="shared" si="46"/>
        <v>-244.24560550000024</v>
      </c>
      <c r="O343">
        <f t="shared" si="41"/>
        <v>-244.24560550000024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8.0124511240397371</v>
      </c>
    </row>
    <row r="344" spans="1:19" x14ac:dyDescent="0.25">
      <c r="A344" t="s">
        <v>393</v>
      </c>
      <c r="B344">
        <v>3205.2246094000002</v>
      </c>
      <c r="C344">
        <v>2889.3000487999998</v>
      </c>
      <c r="D344">
        <v>3327.8605957</v>
      </c>
      <c r="E344">
        <v>3194.2680664</v>
      </c>
      <c r="F344">
        <v>2903.1499023000001</v>
      </c>
      <c r="G344">
        <v>2889.3000487999998</v>
      </c>
      <c r="H344">
        <v>3024.5100097999998</v>
      </c>
      <c r="I344">
        <v>2843.2800293</v>
      </c>
      <c r="J344">
        <v>2915.0600586</v>
      </c>
      <c r="L344" t="str">
        <f t="shared" si="45"/>
        <v>15APR2022:07:00:00</v>
      </c>
      <c r="M344">
        <v>7</v>
      </c>
      <c r="N344">
        <f t="shared" si="46"/>
        <v>-315.9245606000004</v>
      </c>
      <c r="O344">
        <f t="shared" si="41"/>
        <v>-315.9245606000004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9.8565498241054517</v>
      </c>
    </row>
    <row r="345" spans="1:19" x14ac:dyDescent="0.25">
      <c r="A345" t="s">
        <v>394</v>
      </c>
      <c r="B345">
        <v>3203.8723144999999</v>
      </c>
      <c r="C345">
        <v>2933.0800780999998</v>
      </c>
      <c r="D345">
        <v>3420.2631836</v>
      </c>
      <c r="E345">
        <v>3303.6550293</v>
      </c>
      <c r="F345">
        <v>2947.9099120999999</v>
      </c>
      <c r="G345">
        <v>2933.0800780999998</v>
      </c>
      <c r="H345">
        <v>3090.0500487999998</v>
      </c>
      <c r="I345">
        <v>2892.5200195000002</v>
      </c>
      <c r="J345">
        <v>2965.8901366999999</v>
      </c>
      <c r="L345" t="str">
        <f t="shared" si="45"/>
        <v>15APR2022:08:00:00</v>
      </c>
      <c r="M345">
        <v>8</v>
      </c>
      <c r="N345">
        <f t="shared" si="46"/>
        <v>-270.79223640000009</v>
      </c>
      <c r="O345">
        <f t="shared" si="41"/>
        <v>-270.79223640000009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8.4520296010067515</v>
      </c>
    </row>
    <row r="346" spans="1:19" x14ac:dyDescent="0.25">
      <c r="A346" t="s">
        <v>395</v>
      </c>
      <c r="B346">
        <v>3207.2155762000002</v>
      </c>
      <c r="C346">
        <v>3057.6101073999998</v>
      </c>
      <c r="D346">
        <v>3497.2424316000001</v>
      </c>
      <c r="E346">
        <v>3402.0866698999998</v>
      </c>
      <c r="F346">
        <v>3066.2299804999998</v>
      </c>
      <c r="G346">
        <v>3057.6101073999998</v>
      </c>
      <c r="H346">
        <v>3194.6101073999998</v>
      </c>
      <c r="I346">
        <v>3041.3100586</v>
      </c>
      <c r="J346">
        <v>3089.9399414</v>
      </c>
      <c r="L346" t="str">
        <f t="shared" si="45"/>
        <v>15APR2022:09:00:00</v>
      </c>
      <c r="M346">
        <v>9</v>
      </c>
      <c r="N346">
        <f t="shared" si="46"/>
        <v>-149.60546880000038</v>
      </c>
      <c r="O346">
        <f t="shared" si="41"/>
        <v>-149.60546880000038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4.6646527258781019</v>
      </c>
    </row>
    <row r="347" spans="1:19" x14ac:dyDescent="0.25">
      <c r="A347" t="s">
        <v>396</v>
      </c>
      <c r="B347">
        <v>3436.2990722999998</v>
      </c>
      <c r="C347">
        <v>3289.6101073999998</v>
      </c>
      <c r="D347">
        <v>3622.7939452999999</v>
      </c>
      <c r="E347">
        <v>3573.3049316000001</v>
      </c>
      <c r="F347">
        <v>3286.8300780999998</v>
      </c>
      <c r="G347">
        <v>3289.6101073999998</v>
      </c>
      <c r="H347">
        <v>3416.5800780999998</v>
      </c>
      <c r="I347">
        <v>3303.2299804999998</v>
      </c>
      <c r="J347">
        <v>3324.0625</v>
      </c>
      <c r="L347" t="str">
        <f t="shared" si="45"/>
        <v>15APR2022:10:00:00</v>
      </c>
      <c r="M347">
        <v>10</v>
      </c>
      <c r="N347">
        <f t="shared" si="46"/>
        <v>-146.68896489999997</v>
      </c>
      <c r="O347">
        <f t="shared" si="41"/>
        <v>-146.68896489999997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4.268806696205794</v>
      </c>
    </row>
    <row r="348" spans="1:19" x14ac:dyDescent="0.25">
      <c r="A348" t="s">
        <v>397</v>
      </c>
      <c r="B348">
        <v>3559.2885741999999</v>
      </c>
      <c r="C348">
        <v>3519</v>
      </c>
      <c r="D348">
        <v>3815.3684082</v>
      </c>
      <c r="E348">
        <v>3771.96875</v>
      </c>
      <c r="F348">
        <v>3501.9399414</v>
      </c>
      <c r="G348">
        <v>3519</v>
      </c>
      <c r="H348">
        <v>3632</v>
      </c>
      <c r="I348">
        <v>3561.1298827999999</v>
      </c>
      <c r="J348">
        <v>3553.5173340000001</v>
      </c>
      <c r="L348" t="str">
        <f t="shared" si="45"/>
        <v>15APR2022:11:00:00</v>
      </c>
      <c r="M348">
        <v>11</v>
      </c>
      <c r="N348">
        <f t="shared" si="46"/>
        <v>-40.288574199999857</v>
      </c>
      <c r="O348">
        <f t="shared" si="41"/>
        <v>-40.288574199999857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1.1319277254459561</v>
      </c>
    </row>
    <row r="349" spans="1:19" x14ac:dyDescent="0.25">
      <c r="A349" t="s">
        <v>398</v>
      </c>
      <c r="B349">
        <v>3773.5048827999999</v>
      </c>
      <c r="C349">
        <v>3761.0500487999998</v>
      </c>
      <c r="D349">
        <v>4001.8940429999998</v>
      </c>
      <c r="E349">
        <v>4017.8715820000002</v>
      </c>
      <c r="F349">
        <v>3722.4499512000002</v>
      </c>
      <c r="G349">
        <v>3761.0500487999998</v>
      </c>
      <c r="H349">
        <v>3851.8100586</v>
      </c>
      <c r="I349">
        <v>3832.1799316000001</v>
      </c>
      <c r="J349">
        <v>3791.8725586</v>
      </c>
      <c r="L349" t="str">
        <f t="shared" si="45"/>
        <v>15APR2022:12:00:00</v>
      </c>
      <c r="M349">
        <v>12</v>
      </c>
      <c r="N349">
        <f t="shared" si="46"/>
        <v>-12.454834000000119</v>
      </c>
      <c r="O349">
        <f t="shared" si="41"/>
        <v>-12.454834000000119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0.33006010027363303</v>
      </c>
    </row>
    <row r="350" spans="1:19" x14ac:dyDescent="0.25">
      <c r="A350" t="s">
        <v>399</v>
      </c>
      <c r="B350">
        <v>3944.8308105000001</v>
      </c>
      <c r="C350">
        <v>3991.9499512000002</v>
      </c>
      <c r="D350">
        <v>4180.9541016000003</v>
      </c>
      <c r="E350">
        <v>4265.9296875</v>
      </c>
      <c r="F350">
        <v>3933.7099609000002</v>
      </c>
      <c r="G350">
        <v>3991.9499512000002</v>
      </c>
      <c r="H350">
        <v>4059.9899902000002</v>
      </c>
      <c r="I350">
        <v>4089.0200195000002</v>
      </c>
      <c r="J350">
        <v>4018.6674804999998</v>
      </c>
      <c r="L350" t="str">
        <f t="shared" si="45"/>
        <v>15APR2022:13:00:00</v>
      </c>
      <c r="M350">
        <v>13</v>
      </c>
      <c r="N350">
        <f t="shared" si="46"/>
        <v>47.119140700000116</v>
      </c>
      <c r="O350" t="str">
        <f t="shared" si="41"/>
        <v/>
      </c>
      <c r="P350">
        <f t="shared" si="42"/>
        <v>47.119140700000116</v>
      </c>
      <c r="Q350" t="str">
        <f t="shared" si="43"/>
        <v/>
      </c>
      <c r="R350">
        <f t="shared" si="44"/>
        <v>1</v>
      </c>
      <c r="S350">
        <f t="shared" si="47"/>
        <v>1.1944527652385641</v>
      </c>
    </row>
    <row r="351" spans="1:19" x14ac:dyDescent="0.25">
      <c r="A351" t="s">
        <v>400</v>
      </c>
      <c r="B351">
        <v>4092.2229004000001</v>
      </c>
      <c r="C351">
        <v>4205.6000977000003</v>
      </c>
      <c r="D351">
        <v>4248.4521483999997</v>
      </c>
      <c r="E351">
        <v>4518.5058594000002</v>
      </c>
      <c r="F351">
        <v>4126.4599608999997</v>
      </c>
      <c r="G351">
        <v>4205.6000977000003</v>
      </c>
      <c r="H351">
        <v>4254.4599608999997</v>
      </c>
      <c r="I351">
        <v>4315.4902344000002</v>
      </c>
      <c r="J351">
        <v>4225.5029297000001</v>
      </c>
      <c r="L351" t="str">
        <f t="shared" si="45"/>
        <v>15APR2022:14:00:00</v>
      </c>
      <c r="M351">
        <v>14</v>
      </c>
      <c r="N351">
        <f t="shared" si="46"/>
        <v>113.37719730000026</v>
      </c>
      <c r="O351" t="str">
        <f t="shared" si="41"/>
        <v/>
      </c>
      <c r="P351">
        <f t="shared" si="42"/>
        <v>113.37719730000026</v>
      </c>
      <c r="Q351" t="str">
        <f t="shared" si="43"/>
        <v/>
      </c>
      <c r="R351">
        <f t="shared" si="44"/>
        <v>1</v>
      </c>
      <c r="S351">
        <f t="shared" si="47"/>
        <v>2.7705528281198477</v>
      </c>
    </row>
    <row r="352" spans="1:19" x14ac:dyDescent="0.25">
      <c r="A352" t="s">
        <v>401</v>
      </c>
      <c r="B352">
        <v>4209.8886719000002</v>
      </c>
      <c r="C352">
        <v>4408.8999022999997</v>
      </c>
      <c r="D352">
        <v>4405.3403319999998</v>
      </c>
      <c r="E352">
        <v>4726.7539063000004</v>
      </c>
      <c r="F352">
        <v>4311.3701172000001</v>
      </c>
      <c r="G352">
        <v>4408.8999022999997</v>
      </c>
      <c r="H352">
        <v>4463.75</v>
      </c>
      <c r="I352">
        <v>4513.9501952999999</v>
      </c>
      <c r="J352">
        <v>4424.4921875</v>
      </c>
      <c r="L352" t="str">
        <f t="shared" si="45"/>
        <v>15APR2022:15:00:00</v>
      </c>
      <c r="M352">
        <v>15</v>
      </c>
      <c r="N352">
        <f t="shared" si="46"/>
        <v>199.01123039999948</v>
      </c>
      <c r="O352" t="str">
        <f t="shared" si="41"/>
        <v/>
      </c>
      <c r="P352">
        <f t="shared" si="42"/>
        <v>199.01123039999948</v>
      </c>
      <c r="Q352" t="str">
        <f t="shared" si="43"/>
        <v/>
      </c>
      <c r="R352">
        <f t="shared" si="44"/>
        <v>1</v>
      </c>
      <c r="S352">
        <f t="shared" si="47"/>
        <v>4.7272326161105358</v>
      </c>
    </row>
    <row r="353" spans="1:19" x14ac:dyDescent="0.25">
      <c r="A353" t="s">
        <v>402</v>
      </c>
      <c r="B353">
        <v>4394.0439452999999</v>
      </c>
      <c r="C353">
        <v>4552.9301758000001</v>
      </c>
      <c r="D353">
        <v>4584.2666016000003</v>
      </c>
      <c r="E353">
        <v>4854.0175780999998</v>
      </c>
      <c r="F353">
        <v>4445.8701172000001</v>
      </c>
      <c r="G353">
        <v>4552.9301758000001</v>
      </c>
      <c r="H353">
        <v>4574.8999022999997</v>
      </c>
      <c r="I353">
        <v>4637.1801758000001</v>
      </c>
      <c r="J353">
        <v>4552.7202147999997</v>
      </c>
      <c r="L353" t="str">
        <f t="shared" si="45"/>
        <v>15APR2022:16:00:00</v>
      </c>
      <c r="M353">
        <v>16</v>
      </c>
      <c r="N353">
        <f t="shared" si="46"/>
        <v>158.88623050000024</v>
      </c>
      <c r="O353" t="str">
        <f t="shared" si="41"/>
        <v/>
      </c>
      <c r="P353">
        <f t="shared" si="42"/>
        <v>158.88623050000024</v>
      </c>
      <c r="Q353" t="str">
        <f t="shared" si="43"/>
        <v/>
      </c>
      <c r="R353">
        <f t="shared" si="44"/>
        <v>1</v>
      </c>
      <c r="S353">
        <f t="shared" si="47"/>
        <v>3.6159454133350137</v>
      </c>
    </row>
    <row r="354" spans="1:19" x14ac:dyDescent="0.25">
      <c r="A354" t="s">
        <v>403</v>
      </c>
      <c r="B354">
        <v>4479.6191405999998</v>
      </c>
      <c r="C354">
        <v>4634.1601563000004</v>
      </c>
      <c r="D354">
        <v>4628.078125</v>
      </c>
      <c r="E354">
        <v>4877.6508789</v>
      </c>
      <c r="F354">
        <v>4529</v>
      </c>
      <c r="G354">
        <v>4634.1601563000004</v>
      </c>
      <c r="H354">
        <v>4644.0200194999998</v>
      </c>
      <c r="I354">
        <v>4683.1499022999997</v>
      </c>
      <c r="J354">
        <v>4622.5825194999998</v>
      </c>
      <c r="L354" t="str">
        <f t="shared" si="45"/>
        <v>15APR2022:17:00:00</v>
      </c>
      <c r="M354">
        <v>17</v>
      </c>
      <c r="N354">
        <f t="shared" si="46"/>
        <v>154.54101570000057</v>
      </c>
      <c r="O354" t="str">
        <f t="shared" si="41"/>
        <v/>
      </c>
      <c r="P354">
        <f t="shared" si="42"/>
        <v>154.54101570000057</v>
      </c>
      <c r="Q354" t="str">
        <f t="shared" si="43"/>
        <v/>
      </c>
      <c r="R354">
        <f t="shared" si="44"/>
        <v>1</v>
      </c>
      <c r="S354">
        <f t="shared" si="47"/>
        <v>3.4498695279550344</v>
      </c>
    </row>
    <row r="355" spans="1:19" x14ac:dyDescent="0.25">
      <c r="A355" t="s">
        <v>404</v>
      </c>
      <c r="B355">
        <v>4503.0322266000003</v>
      </c>
      <c r="C355">
        <v>4587.7597655999998</v>
      </c>
      <c r="D355">
        <v>4622.1235352000003</v>
      </c>
      <c r="E355">
        <v>4884.7612305000002</v>
      </c>
      <c r="F355">
        <v>4495.3198241999999</v>
      </c>
      <c r="G355">
        <v>4587.7597655999998</v>
      </c>
      <c r="H355">
        <v>4599.5097655999998</v>
      </c>
      <c r="I355">
        <v>4590.0297852000003</v>
      </c>
      <c r="J355">
        <v>4568.1547852000003</v>
      </c>
      <c r="L355" t="str">
        <f t="shared" si="45"/>
        <v>15APR2022:18:00:00</v>
      </c>
      <c r="M355">
        <v>18</v>
      </c>
      <c r="N355">
        <f t="shared" si="46"/>
        <v>84.727538999999524</v>
      </c>
      <c r="O355" t="str">
        <f t="shared" si="41"/>
        <v/>
      </c>
      <c r="P355">
        <f t="shared" si="42"/>
        <v>84.727538999999524</v>
      </c>
      <c r="Q355" t="str">
        <f t="shared" si="43"/>
        <v/>
      </c>
      <c r="R355">
        <f t="shared" si="44"/>
        <v>1</v>
      </c>
      <c r="S355">
        <f t="shared" si="47"/>
        <v>1.8815663476602025</v>
      </c>
    </row>
    <row r="356" spans="1:19" x14ac:dyDescent="0.25">
      <c r="A356" t="s">
        <v>405</v>
      </c>
      <c r="B356">
        <v>4403.203125</v>
      </c>
      <c r="C356">
        <v>4450.25</v>
      </c>
      <c r="D356">
        <v>4448.8305664</v>
      </c>
      <c r="E356">
        <v>4695.6391602000003</v>
      </c>
      <c r="F356">
        <v>4369.5097655999998</v>
      </c>
      <c r="G356">
        <v>4450.25</v>
      </c>
      <c r="H356">
        <v>4486.25</v>
      </c>
      <c r="I356">
        <v>4419.9599608999997</v>
      </c>
      <c r="J356">
        <v>4431.4921875</v>
      </c>
      <c r="L356" t="str">
        <f t="shared" si="45"/>
        <v>15APR2022:19:00:00</v>
      </c>
      <c r="M356">
        <v>19</v>
      </c>
      <c r="N356">
        <f t="shared" si="46"/>
        <v>47.046875</v>
      </c>
      <c r="O356" t="str">
        <f t="shared" si="41"/>
        <v/>
      </c>
      <c r="P356">
        <f t="shared" si="42"/>
        <v>47.046875</v>
      </c>
      <c r="Q356" t="str">
        <f t="shared" si="43"/>
        <v/>
      </c>
      <c r="R356">
        <f t="shared" si="44"/>
        <v>1</v>
      </c>
      <c r="S356">
        <f t="shared" si="47"/>
        <v>1.0684693316300278</v>
      </c>
    </row>
    <row r="357" spans="1:19" x14ac:dyDescent="0.25">
      <c r="A357" t="s">
        <v>406</v>
      </c>
      <c r="B357">
        <v>4244.0502930000002</v>
      </c>
      <c r="C357">
        <v>4253.5097655999998</v>
      </c>
      <c r="D357">
        <v>4205.0395508000001</v>
      </c>
      <c r="E357">
        <v>4390.6708983999997</v>
      </c>
      <c r="F357">
        <v>4185.5097655999998</v>
      </c>
      <c r="G357">
        <v>4253.5097655999998</v>
      </c>
      <c r="H357">
        <v>4324.1699219000002</v>
      </c>
      <c r="I357">
        <v>4197.3198241999999</v>
      </c>
      <c r="J357">
        <v>4240.1274414</v>
      </c>
      <c r="L357" t="str">
        <f t="shared" si="45"/>
        <v>15APR2022:20:00:00</v>
      </c>
      <c r="M357">
        <v>20</v>
      </c>
      <c r="N357">
        <f t="shared" si="46"/>
        <v>9.4594725999995717</v>
      </c>
      <c r="O357" t="str">
        <f t="shared" si="41"/>
        <v/>
      </c>
      <c r="P357">
        <f t="shared" si="42"/>
        <v>9.4594725999995717</v>
      </c>
      <c r="Q357" t="str">
        <f t="shared" si="43"/>
        <v/>
      </c>
      <c r="R357">
        <f t="shared" si="44"/>
        <v>1</v>
      </c>
      <c r="S357">
        <f t="shared" si="47"/>
        <v>0.22288785351110757</v>
      </c>
    </row>
    <row r="358" spans="1:19" x14ac:dyDescent="0.25">
      <c r="A358" t="s">
        <v>407</v>
      </c>
      <c r="B358">
        <v>4157.6782227000003</v>
      </c>
      <c r="C358">
        <v>4152.6298827999999</v>
      </c>
      <c r="D358">
        <v>4090.9965820000002</v>
      </c>
      <c r="E358">
        <v>4199.4443358999997</v>
      </c>
      <c r="F358">
        <v>4103.8100586</v>
      </c>
      <c r="G358">
        <v>4152.6298827999999</v>
      </c>
      <c r="H358">
        <v>4216.6098633000001</v>
      </c>
      <c r="I358">
        <v>4060.4199219000002</v>
      </c>
      <c r="J358">
        <v>4133.3671875</v>
      </c>
      <c r="L358" t="str">
        <f t="shared" si="45"/>
        <v>15APR2022:21:00:00</v>
      </c>
      <c r="M358">
        <v>21</v>
      </c>
      <c r="N358">
        <f t="shared" si="46"/>
        <v>-5.0483399000004283</v>
      </c>
      <c r="O358">
        <f t="shared" si="41"/>
        <v>-5.0483399000004283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0.12142209256208461</v>
      </c>
    </row>
    <row r="359" spans="1:19" x14ac:dyDescent="0.25">
      <c r="A359" t="s">
        <v>408</v>
      </c>
      <c r="B359">
        <v>3997.5935058999999</v>
      </c>
      <c r="C359">
        <v>3965.5500487999998</v>
      </c>
      <c r="D359">
        <v>3933.4521484000002</v>
      </c>
      <c r="E359">
        <v>4023.9067383000001</v>
      </c>
      <c r="F359">
        <v>3928.0900879000001</v>
      </c>
      <c r="G359">
        <v>3965.5500487999998</v>
      </c>
      <c r="H359">
        <v>4015.9899902000002</v>
      </c>
      <c r="I359">
        <v>3858.4299316000001</v>
      </c>
      <c r="J359">
        <v>3942.0148926000002</v>
      </c>
      <c r="L359" t="str">
        <f t="shared" si="45"/>
        <v>15APR2022:22:00:00</v>
      </c>
      <c r="M359">
        <v>22</v>
      </c>
      <c r="N359">
        <f t="shared" si="46"/>
        <v>-32.043457100000069</v>
      </c>
      <c r="O359">
        <f t="shared" si="41"/>
        <v>-32.043457100000069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0.80156867006881805</v>
      </c>
    </row>
    <row r="360" spans="1:19" x14ac:dyDescent="0.25">
      <c r="A360" t="s">
        <v>409</v>
      </c>
      <c r="B360">
        <v>3768.7346191000001</v>
      </c>
      <c r="C360">
        <v>3784.3798827999999</v>
      </c>
      <c r="D360">
        <v>3700.1252441000001</v>
      </c>
      <c r="E360">
        <v>3744.7216797000001</v>
      </c>
      <c r="F360">
        <v>3763.7399902000002</v>
      </c>
      <c r="G360">
        <v>3784.3798827999999</v>
      </c>
      <c r="H360">
        <v>3830.8798827999999</v>
      </c>
      <c r="I360">
        <v>3702.5100097999998</v>
      </c>
      <c r="J360">
        <v>3770.3774414</v>
      </c>
      <c r="L360" t="str">
        <f t="shared" si="45"/>
        <v>15APR2022:23:00:00</v>
      </c>
      <c r="M360">
        <v>23</v>
      </c>
      <c r="N360">
        <f t="shared" si="46"/>
        <v>15.645263699999759</v>
      </c>
      <c r="O360" t="str">
        <f t="shared" si="41"/>
        <v/>
      </c>
      <c r="P360">
        <f t="shared" si="42"/>
        <v>15.645263699999759</v>
      </c>
      <c r="Q360" t="str">
        <f t="shared" si="43"/>
        <v/>
      </c>
      <c r="R360">
        <f t="shared" si="44"/>
        <v>1</v>
      </c>
      <c r="S360">
        <f t="shared" si="47"/>
        <v>0.41513306935196082</v>
      </c>
    </row>
    <row r="361" spans="1:19" x14ac:dyDescent="0.25">
      <c r="A361" t="s">
        <v>410</v>
      </c>
      <c r="B361">
        <v>3563.6086426000002</v>
      </c>
      <c r="C361">
        <v>3558.0600586</v>
      </c>
      <c r="D361">
        <v>3469.0839844000002</v>
      </c>
      <c r="E361">
        <v>3467.5764159999999</v>
      </c>
      <c r="F361">
        <v>3553.0800780999998</v>
      </c>
      <c r="G361">
        <v>3558.0600586</v>
      </c>
      <c r="H361">
        <v>3605.1201172000001</v>
      </c>
      <c r="I361">
        <v>3503.3000487999998</v>
      </c>
      <c r="J361">
        <v>3554.8898926000002</v>
      </c>
      <c r="L361" t="str">
        <f t="shared" si="45"/>
        <v>16APR2022:00:00:00</v>
      </c>
      <c r="M361">
        <v>24</v>
      </c>
      <c r="N361">
        <f t="shared" si="46"/>
        <v>-5.548584000000119</v>
      </c>
      <c r="O361">
        <f t="shared" si="41"/>
        <v>-5.548584000000119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0.15570127240324252</v>
      </c>
    </row>
    <row r="362" spans="1:19" x14ac:dyDescent="0.25">
      <c r="A362" t="s">
        <v>411</v>
      </c>
      <c r="B362">
        <v>3364.7104491999999</v>
      </c>
      <c r="C362">
        <v>3374.1999512000002</v>
      </c>
      <c r="D362">
        <v>3208.7180176000002</v>
      </c>
      <c r="E362">
        <v>3171.6137695000002</v>
      </c>
      <c r="F362">
        <v>3404.5</v>
      </c>
      <c r="G362">
        <v>3347.0300293</v>
      </c>
      <c r="H362">
        <v>3374.1999512000002</v>
      </c>
      <c r="I362">
        <v>3283.3000487999998</v>
      </c>
      <c r="J362">
        <v>3352.2575683999999</v>
      </c>
      <c r="L362" t="str">
        <f t="shared" si="45"/>
        <v>16APR2022:01:00:00</v>
      </c>
      <c r="M362">
        <v>1</v>
      </c>
      <c r="N362">
        <f t="shared" si="46"/>
        <v>9.4895020000003569</v>
      </c>
      <c r="O362" t="str">
        <f t="shared" si="41"/>
        <v/>
      </c>
      <c r="P362">
        <f t="shared" si="42"/>
        <v>9.4895020000003569</v>
      </c>
      <c r="Q362" t="str">
        <f t="shared" si="43"/>
        <v/>
      </c>
      <c r="R362">
        <f t="shared" si="44"/>
        <v>1</v>
      </c>
      <c r="S362">
        <f t="shared" si="47"/>
        <v>0.28203027105219702</v>
      </c>
    </row>
    <row r="363" spans="1:19" x14ac:dyDescent="0.25">
      <c r="A363" t="s">
        <v>412</v>
      </c>
      <c r="B363">
        <v>3198.4360351999999</v>
      </c>
      <c r="C363">
        <v>3169.4299316000001</v>
      </c>
      <c r="D363">
        <v>3044.6364745999999</v>
      </c>
      <c r="E363">
        <v>2946.2624512000002</v>
      </c>
      <c r="F363">
        <v>3211.9599609000002</v>
      </c>
      <c r="G363">
        <v>3145.0400390999998</v>
      </c>
      <c r="H363">
        <v>3169.4299316000001</v>
      </c>
      <c r="I363">
        <v>3096.1298827999999</v>
      </c>
      <c r="J363">
        <v>3155.6398926000002</v>
      </c>
      <c r="L363" t="str">
        <f t="shared" si="45"/>
        <v>16APR2022:02:00:00</v>
      </c>
      <c r="M363">
        <v>2</v>
      </c>
      <c r="N363">
        <f t="shared" si="46"/>
        <v>-29.006103599999733</v>
      </c>
      <c r="O363">
        <f t="shared" si="41"/>
        <v>-29.006103599999733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0.9068839670631702</v>
      </c>
    </row>
    <row r="364" spans="1:19" x14ac:dyDescent="0.25">
      <c r="A364" t="s">
        <v>413</v>
      </c>
      <c r="B364">
        <v>3083.2885741999999</v>
      </c>
      <c r="C364">
        <v>3025</v>
      </c>
      <c r="D364">
        <v>2917.6560058999999</v>
      </c>
      <c r="E364">
        <v>2766.5095215000001</v>
      </c>
      <c r="F364">
        <v>3081.7600097999998</v>
      </c>
      <c r="G364">
        <v>3004.5</v>
      </c>
      <c r="H364">
        <v>3025</v>
      </c>
      <c r="I364">
        <v>2964.5600586</v>
      </c>
      <c r="J364">
        <v>3018.9550780999998</v>
      </c>
      <c r="L364" t="str">
        <f t="shared" si="45"/>
        <v>16APR2022:03:00:00</v>
      </c>
      <c r="M364">
        <v>3</v>
      </c>
      <c r="N364">
        <f t="shared" si="46"/>
        <v>-58.288574199999857</v>
      </c>
      <c r="O364">
        <f t="shared" si="41"/>
        <v>-58.288574199999857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1.8904676872525177</v>
      </c>
    </row>
    <row r="365" spans="1:19" x14ac:dyDescent="0.25">
      <c r="A365" t="s">
        <v>414</v>
      </c>
      <c r="B365">
        <v>3002.4040527000002</v>
      </c>
      <c r="C365">
        <v>2934.6201172000001</v>
      </c>
      <c r="D365">
        <v>2819.7705077999999</v>
      </c>
      <c r="E365">
        <v>2610.9550780999998</v>
      </c>
      <c r="F365">
        <v>2981.6599120999999</v>
      </c>
      <c r="G365">
        <v>2901.7700195000002</v>
      </c>
      <c r="H365">
        <v>2934.6201172000001</v>
      </c>
      <c r="I365">
        <v>2848.4099120999999</v>
      </c>
      <c r="J365">
        <v>2916.6149902000002</v>
      </c>
      <c r="L365" t="str">
        <f t="shared" si="45"/>
        <v>16APR2022:04:00:00</v>
      </c>
      <c r="M365">
        <v>4</v>
      </c>
      <c r="N365">
        <f t="shared" si="46"/>
        <v>-67.783935500000098</v>
      </c>
      <c r="O365">
        <f t="shared" si="41"/>
        <v>-67.783935500000098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2.2576553425260468</v>
      </c>
    </row>
    <row r="366" spans="1:19" x14ac:dyDescent="0.25">
      <c r="A366" t="s">
        <v>415</v>
      </c>
      <c r="B366">
        <v>2954.1918945000002</v>
      </c>
      <c r="C366">
        <v>2889.6398926000002</v>
      </c>
      <c r="D366">
        <v>2757.8095702999999</v>
      </c>
      <c r="E366">
        <v>2492.3991698999998</v>
      </c>
      <c r="F366">
        <v>2921.1000976999999</v>
      </c>
      <c r="G366">
        <v>2841.8300780999998</v>
      </c>
      <c r="H366">
        <v>2889.6398926000002</v>
      </c>
      <c r="I366">
        <v>2785.4799804999998</v>
      </c>
      <c r="J366">
        <v>2859.5126952999999</v>
      </c>
      <c r="L366" t="str">
        <f t="shared" si="45"/>
        <v>16APR2022:05:00:00</v>
      </c>
      <c r="M366">
        <v>5</v>
      </c>
      <c r="N366">
        <f t="shared" si="46"/>
        <v>-64.55200190000005</v>
      </c>
      <c r="O366">
        <f t="shared" si="41"/>
        <v>-64.55200190000005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2.1850984704203023</v>
      </c>
    </row>
    <row r="367" spans="1:19" x14ac:dyDescent="0.25">
      <c r="A367" t="s">
        <v>416</v>
      </c>
      <c r="B367">
        <v>2954.1728515999998</v>
      </c>
      <c r="C367">
        <v>2901.7099609000002</v>
      </c>
      <c r="D367">
        <v>2741.1999512000002</v>
      </c>
      <c r="E367">
        <v>2439.8952637000002</v>
      </c>
      <c r="F367">
        <v>2908.8999023000001</v>
      </c>
      <c r="G367">
        <v>2830.1899414</v>
      </c>
      <c r="H367">
        <v>2901.7099609000002</v>
      </c>
      <c r="I367">
        <v>2769.0400390999998</v>
      </c>
      <c r="J367">
        <v>2852.4599609000002</v>
      </c>
      <c r="L367" t="str">
        <f t="shared" si="45"/>
        <v>16APR2022:06:00:00</v>
      </c>
      <c r="M367">
        <v>6</v>
      </c>
      <c r="N367">
        <f t="shared" si="46"/>
        <v>-52.462890699999662</v>
      </c>
      <c r="O367">
        <f t="shared" si="41"/>
        <v>-52.462890699999662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1.7758910306005082</v>
      </c>
    </row>
    <row r="368" spans="1:19" x14ac:dyDescent="0.25">
      <c r="A368" t="s">
        <v>417</v>
      </c>
      <c r="B368">
        <v>3009.015625</v>
      </c>
      <c r="C368">
        <v>2982.5700683999999</v>
      </c>
      <c r="D368">
        <v>2809.6955566000001</v>
      </c>
      <c r="E368">
        <v>2437.4333495999999</v>
      </c>
      <c r="F368">
        <v>2936.1799316000001</v>
      </c>
      <c r="G368">
        <v>2862.8300780999998</v>
      </c>
      <c r="H368">
        <v>2982.5700683999999</v>
      </c>
      <c r="I368">
        <v>2795.3000487999998</v>
      </c>
      <c r="J368">
        <v>2894.2199707</v>
      </c>
      <c r="L368" t="str">
        <f t="shared" si="45"/>
        <v>16APR2022:07:00:00</v>
      </c>
      <c r="M368">
        <v>7</v>
      </c>
      <c r="N368">
        <f t="shared" si="46"/>
        <v>-26.445556600000145</v>
      </c>
      <c r="O368">
        <f t="shared" si="41"/>
        <v>-26.445556600000145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0.87887734381572535</v>
      </c>
    </row>
    <row r="369" spans="1:19" x14ac:dyDescent="0.25">
      <c r="A369" t="s">
        <v>418</v>
      </c>
      <c r="B369">
        <v>3043.7851562999999</v>
      </c>
      <c r="C369">
        <v>3013.1398926000002</v>
      </c>
      <c r="D369">
        <v>2860.2739258000001</v>
      </c>
      <c r="E369">
        <v>2450.1254883000001</v>
      </c>
      <c r="F369">
        <v>2958</v>
      </c>
      <c r="G369">
        <v>2880.75</v>
      </c>
      <c r="H369">
        <v>3013.1398926000002</v>
      </c>
      <c r="I369">
        <v>2810.1899414</v>
      </c>
      <c r="J369">
        <v>2915.5200195000002</v>
      </c>
      <c r="L369" t="str">
        <f t="shared" si="45"/>
        <v>16APR2022:08:00:00</v>
      </c>
      <c r="M369">
        <v>8</v>
      </c>
      <c r="N369">
        <f t="shared" si="46"/>
        <v>-30.645263699999759</v>
      </c>
      <c r="O369">
        <f t="shared" si="41"/>
        <v>-30.645263699999759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1.0068142830833662</v>
      </c>
    </row>
    <row r="370" spans="1:19" x14ac:dyDescent="0.25">
      <c r="A370" t="s">
        <v>419</v>
      </c>
      <c r="B370">
        <v>3201.1469726999999</v>
      </c>
      <c r="C370">
        <v>3122.3999023000001</v>
      </c>
      <c r="D370">
        <v>3003.1323241999999</v>
      </c>
      <c r="E370">
        <v>2599.1450195000002</v>
      </c>
      <c r="F370">
        <v>3079.2399902000002</v>
      </c>
      <c r="G370">
        <v>3010.5100097999998</v>
      </c>
      <c r="H370">
        <v>3122.3999023000001</v>
      </c>
      <c r="I370">
        <v>2945.6899414</v>
      </c>
      <c r="J370">
        <v>3039.4599609000002</v>
      </c>
      <c r="L370" t="str">
        <f t="shared" si="45"/>
        <v>16APR2022:09:00:00</v>
      </c>
      <c r="M370">
        <v>9</v>
      </c>
      <c r="N370">
        <f t="shared" si="46"/>
        <v>-78.747070399999757</v>
      </c>
      <c r="O370">
        <f t="shared" si="41"/>
        <v>-78.747070399999757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2.4599642275587468</v>
      </c>
    </row>
    <row r="371" spans="1:19" x14ac:dyDescent="0.25">
      <c r="A371" t="s">
        <v>420</v>
      </c>
      <c r="B371">
        <v>3467.9208984000002</v>
      </c>
      <c r="C371">
        <v>3409.5400390999998</v>
      </c>
      <c r="D371">
        <v>3193.7163086</v>
      </c>
      <c r="E371">
        <v>2810.9890137000002</v>
      </c>
      <c r="F371">
        <v>3340.7399902000002</v>
      </c>
      <c r="G371">
        <v>3288.9199219000002</v>
      </c>
      <c r="H371">
        <v>3409.5400390999998</v>
      </c>
      <c r="I371">
        <v>3235.8898926000002</v>
      </c>
      <c r="J371">
        <v>3318.7724609000002</v>
      </c>
      <c r="L371" t="str">
        <f t="shared" si="45"/>
        <v>16APR2022:10:00:00</v>
      </c>
      <c r="M371">
        <v>10</v>
      </c>
      <c r="N371">
        <f t="shared" si="46"/>
        <v>-58.380859300000338</v>
      </c>
      <c r="O371">
        <f t="shared" si="41"/>
        <v>-58.380859300000338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1.68345417933078</v>
      </c>
    </row>
    <row r="372" spans="1:19" x14ac:dyDescent="0.25">
      <c r="A372" t="s">
        <v>421</v>
      </c>
      <c r="B372">
        <v>3719.5830077999999</v>
      </c>
      <c r="C372">
        <v>3747.8300780999998</v>
      </c>
      <c r="D372">
        <v>3395.4577637000002</v>
      </c>
      <c r="E372">
        <v>3052.6020508000001</v>
      </c>
      <c r="F372">
        <v>3635.8500976999999</v>
      </c>
      <c r="G372">
        <v>3615.7199707</v>
      </c>
      <c r="H372">
        <v>3747.8300780999998</v>
      </c>
      <c r="I372">
        <v>3579.3300780999998</v>
      </c>
      <c r="J372">
        <v>3644.6826172000001</v>
      </c>
      <c r="L372" t="str">
        <f t="shared" si="45"/>
        <v>16APR2022:11:00:00</v>
      </c>
      <c r="M372">
        <v>11</v>
      </c>
      <c r="N372">
        <f t="shared" si="46"/>
        <v>28.247070299999905</v>
      </c>
      <c r="O372" t="str">
        <f t="shared" si="41"/>
        <v/>
      </c>
      <c r="P372">
        <f t="shared" si="42"/>
        <v>28.247070299999905</v>
      </c>
      <c r="Q372" t="str">
        <f t="shared" si="43"/>
        <v/>
      </c>
      <c r="R372">
        <f t="shared" si="44"/>
        <v>1</v>
      </c>
      <c r="S372">
        <f t="shared" si="47"/>
        <v>0.75941497315063378</v>
      </c>
    </row>
    <row r="373" spans="1:19" x14ac:dyDescent="0.25">
      <c r="A373" t="s">
        <v>422</v>
      </c>
      <c r="B373">
        <v>3907.6330566000001</v>
      </c>
      <c r="C373">
        <v>4080.6999512000002</v>
      </c>
      <c r="D373">
        <v>3640.1911620999999</v>
      </c>
      <c r="E373">
        <v>3387.3007812999999</v>
      </c>
      <c r="F373">
        <v>3931.6499023000001</v>
      </c>
      <c r="G373">
        <v>3941.9899902000002</v>
      </c>
      <c r="H373">
        <v>4080.6999512000002</v>
      </c>
      <c r="I373">
        <v>3924.5800780999998</v>
      </c>
      <c r="J373">
        <v>3969.7299804999998</v>
      </c>
      <c r="L373" t="str">
        <f t="shared" si="45"/>
        <v>16APR2022:12:00:00</v>
      </c>
      <c r="M373">
        <v>12</v>
      </c>
      <c r="N373">
        <f t="shared" si="46"/>
        <v>173.06689460000007</v>
      </c>
      <c r="O373" t="str">
        <f t="shared" si="41"/>
        <v/>
      </c>
      <c r="P373">
        <f t="shared" si="42"/>
        <v>173.06689460000007</v>
      </c>
      <c r="Q373" t="str">
        <f t="shared" si="43"/>
        <v/>
      </c>
      <c r="R373">
        <f t="shared" si="44"/>
        <v>1</v>
      </c>
      <c r="S373">
        <f t="shared" si="47"/>
        <v>4.4289443786869835</v>
      </c>
    </row>
    <row r="374" spans="1:19" x14ac:dyDescent="0.25">
      <c r="A374" t="s">
        <v>423</v>
      </c>
      <c r="B374">
        <v>4049.2302245999999</v>
      </c>
      <c r="C374">
        <v>4405.4799805000002</v>
      </c>
      <c r="D374">
        <v>3832.7915039</v>
      </c>
      <c r="E374">
        <v>3713.9577637000002</v>
      </c>
      <c r="F374">
        <v>4218.7797852000003</v>
      </c>
      <c r="G374">
        <v>4257.0898438000004</v>
      </c>
      <c r="H374">
        <v>4405.4799805000002</v>
      </c>
      <c r="I374">
        <v>4255.8300780999998</v>
      </c>
      <c r="J374">
        <v>4284.2949219000002</v>
      </c>
      <c r="L374" t="str">
        <f t="shared" si="45"/>
        <v>16APR2022:13:00:00</v>
      </c>
      <c r="M374">
        <v>13</v>
      </c>
      <c r="N374">
        <f t="shared" si="46"/>
        <v>356.24975590000031</v>
      </c>
      <c r="O374" t="str">
        <f t="shared" si="41"/>
        <v/>
      </c>
      <c r="P374">
        <f t="shared" si="42"/>
        <v>356.24975590000031</v>
      </c>
      <c r="Q374" t="str">
        <f t="shared" si="43"/>
        <v/>
      </c>
      <c r="R374">
        <f t="shared" si="44"/>
        <v>1</v>
      </c>
      <c r="S374">
        <f t="shared" si="47"/>
        <v>8.7979624802685112</v>
      </c>
    </row>
    <row r="375" spans="1:19" x14ac:dyDescent="0.25">
      <c r="A375" t="s">
        <v>424</v>
      </c>
      <c r="B375">
        <v>4260.3081055000002</v>
      </c>
      <c r="C375">
        <v>4699.3798827999999</v>
      </c>
      <c r="D375">
        <v>4008.1206054999998</v>
      </c>
      <c r="E375">
        <v>4044.5693359000002</v>
      </c>
      <c r="F375">
        <v>4477.6899414</v>
      </c>
      <c r="G375">
        <v>4535.8500977000003</v>
      </c>
      <c r="H375">
        <v>4699.3798827999999</v>
      </c>
      <c r="I375">
        <v>4552.1699219000002</v>
      </c>
      <c r="J375">
        <v>4566.2724608999997</v>
      </c>
      <c r="L375" t="str">
        <f t="shared" si="45"/>
        <v>16APR2022:14:00:00</v>
      </c>
      <c r="M375">
        <v>14</v>
      </c>
      <c r="N375">
        <f t="shared" si="46"/>
        <v>439.07177729999967</v>
      </c>
      <c r="O375" t="str">
        <f t="shared" si="41"/>
        <v/>
      </c>
      <c r="P375">
        <f t="shared" si="42"/>
        <v>439.07177729999967</v>
      </c>
      <c r="Q375" t="str">
        <f t="shared" si="43"/>
        <v/>
      </c>
      <c r="R375">
        <f t="shared" si="44"/>
        <v>1</v>
      </c>
      <c r="S375">
        <f t="shared" si="47"/>
        <v>10.306103841014783</v>
      </c>
    </row>
    <row r="376" spans="1:19" x14ac:dyDescent="0.25">
      <c r="A376" t="s">
        <v>425</v>
      </c>
      <c r="B376">
        <v>4469.0742188000004</v>
      </c>
      <c r="C376">
        <v>4938.9599608999997</v>
      </c>
      <c r="D376">
        <v>4135.0957030999998</v>
      </c>
      <c r="E376">
        <v>4245.9897461</v>
      </c>
      <c r="F376">
        <v>4680.9702147999997</v>
      </c>
      <c r="G376">
        <v>4743.7998047000001</v>
      </c>
      <c r="H376">
        <v>4938.9599608999997</v>
      </c>
      <c r="I376">
        <v>4762.2797852000003</v>
      </c>
      <c r="J376">
        <v>4781.5024414</v>
      </c>
      <c r="L376" t="str">
        <f t="shared" si="45"/>
        <v>16APR2022:15:00:00</v>
      </c>
      <c r="M376">
        <v>15</v>
      </c>
      <c r="N376">
        <f t="shared" si="46"/>
        <v>469.88574209999933</v>
      </c>
      <c r="O376" t="str">
        <f t="shared" si="41"/>
        <v/>
      </c>
      <c r="P376">
        <f t="shared" si="42"/>
        <v>469.88574209999933</v>
      </c>
      <c r="Q376" t="str">
        <f t="shared" si="43"/>
        <v/>
      </c>
      <c r="R376">
        <f t="shared" si="44"/>
        <v>1</v>
      </c>
      <c r="S376">
        <f t="shared" si="47"/>
        <v>10.514162868974891</v>
      </c>
    </row>
    <row r="377" spans="1:19" x14ac:dyDescent="0.25">
      <c r="A377" t="s">
        <v>426</v>
      </c>
      <c r="B377">
        <v>4677.3901366999999</v>
      </c>
      <c r="C377">
        <v>5065.0498047000001</v>
      </c>
      <c r="D377">
        <v>4183.7573241999999</v>
      </c>
      <c r="E377">
        <v>4343.5844727000003</v>
      </c>
      <c r="F377">
        <v>4831.8598633000001</v>
      </c>
      <c r="G377">
        <v>4889.2597655999998</v>
      </c>
      <c r="H377">
        <v>5065.0498047000001</v>
      </c>
      <c r="I377">
        <v>4910.4902344000002</v>
      </c>
      <c r="J377">
        <v>4924.1650391000003</v>
      </c>
      <c r="L377" t="str">
        <f t="shared" si="45"/>
        <v>16APR2022:16:00:00</v>
      </c>
      <c r="M377">
        <v>16</v>
      </c>
      <c r="N377">
        <f t="shared" si="46"/>
        <v>387.65966800000024</v>
      </c>
      <c r="O377" t="str">
        <f t="shared" si="41"/>
        <v/>
      </c>
      <c r="P377">
        <f t="shared" si="42"/>
        <v>387.65966800000024</v>
      </c>
      <c r="Q377" t="str">
        <f t="shared" si="43"/>
        <v/>
      </c>
      <c r="R377">
        <f t="shared" si="44"/>
        <v>1</v>
      </c>
      <c r="S377">
        <f t="shared" si="47"/>
        <v>8.2879481221445115</v>
      </c>
    </row>
    <row r="378" spans="1:19" x14ac:dyDescent="0.25">
      <c r="A378" t="s">
        <v>427</v>
      </c>
      <c r="B378">
        <v>4852.9716797000001</v>
      </c>
      <c r="C378">
        <v>5117.7998047000001</v>
      </c>
      <c r="D378">
        <v>4211.3574219000002</v>
      </c>
      <c r="E378">
        <v>4393.9785155999998</v>
      </c>
      <c r="F378">
        <v>4925.5898438000004</v>
      </c>
      <c r="G378">
        <v>4950.7299805000002</v>
      </c>
      <c r="H378">
        <v>5117.7998047000001</v>
      </c>
      <c r="I378">
        <v>4973.4199219000002</v>
      </c>
      <c r="J378">
        <v>4991.8847655999998</v>
      </c>
      <c r="L378" t="str">
        <f t="shared" si="45"/>
        <v>16APR2022:17:00:00</v>
      </c>
      <c r="M378">
        <v>17</v>
      </c>
      <c r="N378">
        <f t="shared" si="46"/>
        <v>264.828125</v>
      </c>
      <c r="O378" t="str">
        <f t="shared" si="41"/>
        <v/>
      </c>
      <c r="P378">
        <f t="shared" si="42"/>
        <v>264.828125</v>
      </c>
      <c r="Q378" t="str">
        <f t="shared" si="43"/>
        <v/>
      </c>
      <c r="R378">
        <f t="shared" si="44"/>
        <v>1</v>
      </c>
      <c r="S378">
        <f t="shared" si="47"/>
        <v>5.4570300937006726</v>
      </c>
    </row>
    <row r="379" spans="1:19" x14ac:dyDescent="0.25">
      <c r="A379" t="s">
        <v>428</v>
      </c>
      <c r="B379">
        <v>4888.0297852000003</v>
      </c>
      <c r="C379">
        <v>5043.2998047000001</v>
      </c>
      <c r="D379">
        <v>4099.1049805000002</v>
      </c>
      <c r="E379">
        <v>4295.6166991999999</v>
      </c>
      <c r="F379">
        <v>4876.5698241999999</v>
      </c>
      <c r="G379">
        <v>4886.5600586</v>
      </c>
      <c r="H379">
        <v>5043.2998047000001</v>
      </c>
      <c r="I379">
        <v>4894.25</v>
      </c>
      <c r="J379">
        <v>4925.1699219000002</v>
      </c>
      <c r="L379" t="str">
        <f t="shared" si="45"/>
        <v>16APR2022:18:00:00</v>
      </c>
      <c r="M379">
        <v>18</v>
      </c>
      <c r="N379">
        <f t="shared" si="46"/>
        <v>155.27001949999976</v>
      </c>
      <c r="O379" t="str">
        <f t="shared" si="41"/>
        <v/>
      </c>
      <c r="P379">
        <f t="shared" si="42"/>
        <v>155.27001949999976</v>
      </c>
      <c r="Q379" t="str">
        <f t="shared" si="43"/>
        <v/>
      </c>
      <c r="R379">
        <f t="shared" si="44"/>
        <v>1</v>
      </c>
      <c r="S379">
        <f t="shared" si="47"/>
        <v>3.1765358707536331</v>
      </c>
    </row>
    <row r="380" spans="1:19" x14ac:dyDescent="0.25">
      <c r="A380" t="s">
        <v>429</v>
      </c>
      <c r="B380">
        <v>4764.9599608999997</v>
      </c>
      <c r="C380">
        <v>4848.9199219000002</v>
      </c>
      <c r="D380">
        <v>3957.6914062999999</v>
      </c>
      <c r="E380">
        <v>4120.1650391000003</v>
      </c>
      <c r="F380">
        <v>4678.1298827999999</v>
      </c>
      <c r="G380">
        <v>4704.4399414</v>
      </c>
      <c r="H380">
        <v>4848.9199219000002</v>
      </c>
      <c r="I380">
        <v>4686.7900391000003</v>
      </c>
      <c r="J380">
        <v>4729.5703125</v>
      </c>
      <c r="L380" t="str">
        <f t="shared" si="45"/>
        <v>16APR2022:19:00:00</v>
      </c>
      <c r="M380">
        <v>19</v>
      </c>
      <c r="N380">
        <f t="shared" si="46"/>
        <v>83.959961000000476</v>
      </c>
      <c r="O380" t="str">
        <f t="shared" si="41"/>
        <v/>
      </c>
      <c r="P380">
        <f t="shared" si="42"/>
        <v>83.959961000000476</v>
      </c>
      <c r="Q380" t="str">
        <f t="shared" si="43"/>
        <v/>
      </c>
      <c r="R380">
        <f t="shared" si="44"/>
        <v>1</v>
      </c>
      <c r="S380">
        <f t="shared" si="47"/>
        <v>1.7620286778683072</v>
      </c>
    </row>
    <row r="381" spans="1:19" x14ac:dyDescent="0.25">
      <c r="A381" t="s">
        <v>430</v>
      </c>
      <c r="B381">
        <v>4489.3461914</v>
      </c>
      <c r="C381">
        <v>4605.5297852000003</v>
      </c>
      <c r="D381">
        <v>3793.7006836</v>
      </c>
      <c r="E381">
        <v>3905.4523926000002</v>
      </c>
      <c r="F381">
        <v>4415.6000977000003</v>
      </c>
      <c r="G381">
        <v>4434.5</v>
      </c>
      <c r="H381">
        <v>4605.5297852000003</v>
      </c>
      <c r="I381">
        <v>4373.1899414</v>
      </c>
      <c r="J381">
        <v>4457.2045897999997</v>
      </c>
      <c r="L381" t="str">
        <f t="shared" si="45"/>
        <v>16APR2022:20:00:00</v>
      </c>
      <c r="M381">
        <v>20</v>
      </c>
      <c r="N381">
        <f t="shared" si="46"/>
        <v>116.18359380000038</v>
      </c>
      <c r="O381" t="str">
        <f t="shared" si="41"/>
        <v/>
      </c>
      <c r="P381">
        <f t="shared" si="42"/>
        <v>116.18359380000038</v>
      </c>
      <c r="Q381" t="str">
        <f t="shared" si="43"/>
        <v/>
      </c>
      <c r="R381">
        <f t="shared" si="44"/>
        <v>1</v>
      </c>
      <c r="S381">
        <f t="shared" si="47"/>
        <v>2.5879847275437804</v>
      </c>
    </row>
    <row r="382" spans="1:19" x14ac:dyDescent="0.25">
      <c r="A382" t="s">
        <v>431</v>
      </c>
      <c r="B382">
        <v>4385.7265625</v>
      </c>
      <c r="C382">
        <v>4477.0698241999999</v>
      </c>
      <c r="D382">
        <v>3692.578125</v>
      </c>
      <c r="E382">
        <v>3772.4489745999999</v>
      </c>
      <c r="F382">
        <v>4308.3901366999999</v>
      </c>
      <c r="G382">
        <v>4322.4799805000002</v>
      </c>
      <c r="H382">
        <v>4477.0698241999999</v>
      </c>
      <c r="I382">
        <v>4237.75</v>
      </c>
      <c r="J382">
        <v>4336.4223633000001</v>
      </c>
      <c r="L382" t="str">
        <f t="shared" si="45"/>
        <v>16APR2022:21:00:00</v>
      </c>
      <c r="M382">
        <v>21</v>
      </c>
      <c r="N382">
        <f t="shared" si="46"/>
        <v>91.343261699999857</v>
      </c>
      <c r="O382" t="str">
        <f t="shared" si="41"/>
        <v/>
      </c>
      <c r="P382">
        <f t="shared" si="42"/>
        <v>91.343261699999857</v>
      </c>
      <c r="Q382" t="str">
        <f t="shared" si="43"/>
        <v/>
      </c>
      <c r="R382">
        <f t="shared" si="44"/>
        <v>1</v>
      </c>
      <c r="S382">
        <f t="shared" si="47"/>
        <v>2.0827395506374518</v>
      </c>
    </row>
    <row r="383" spans="1:19" x14ac:dyDescent="0.25">
      <c r="A383" t="s">
        <v>432</v>
      </c>
      <c r="B383">
        <v>4235.1181641000003</v>
      </c>
      <c r="C383">
        <v>4258.4501952999999</v>
      </c>
      <c r="D383">
        <v>3575.6025390999998</v>
      </c>
      <c r="E383">
        <v>3619.3920898000001</v>
      </c>
      <c r="F383">
        <v>4130.5200194999998</v>
      </c>
      <c r="G383">
        <v>4138.4399414</v>
      </c>
      <c r="H383">
        <v>4258.4501952999999</v>
      </c>
      <c r="I383">
        <v>4037.5800780999998</v>
      </c>
      <c r="J383">
        <v>4141.2475586</v>
      </c>
      <c r="L383" t="str">
        <f t="shared" si="45"/>
        <v>16APR2022:22:00:00</v>
      </c>
      <c r="M383">
        <v>22</v>
      </c>
      <c r="N383">
        <f t="shared" si="46"/>
        <v>23.332031199999619</v>
      </c>
      <c r="O383" t="str">
        <f t="shared" si="41"/>
        <v/>
      </c>
      <c r="P383">
        <f t="shared" si="42"/>
        <v>23.332031199999619</v>
      </c>
      <c r="Q383" t="str">
        <f t="shared" si="43"/>
        <v/>
      </c>
      <c r="R383">
        <f t="shared" si="44"/>
        <v>1</v>
      </c>
      <c r="S383">
        <f t="shared" si="47"/>
        <v>0.55091806877501559</v>
      </c>
    </row>
    <row r="384" spans="1:19" x14ac:dyDescent="0.25">
      <c r="A384" t="s">
        <v>433</v>
      </c>
      <c r="B384">
        <v>4020.8190918</v>
      </c>
      <c r="C384">
        <v>3995.5</v>
      </c>
      <c r="D384">
        <v>3434.4116211</v>
      </c>
      <c r="E384">
        <v>3448.2368164</v>
      </c>
      <c r="F384">
        <v>3898.75</v>
      </c>
      <c r="G384">
        <v>3893.4199219000002</v>
      </c>
      <c r="H384">
        <v>3995.5</v>
      </c>
      <c r="I384">
        <v>3807.8400879000001</v>
      </c>
      <c r="J384">
        <v>3898.8774414</v>
      </c>
      <c r="L384" t="str">
        <f t="shared" si="45"/>
        <v>16APR2022:23:00:00</v>
      </c>
      <c r="M384">
        <v>23</v>
      </c>
      <c r="N384">
        <f t="shared" si="46"/>
        <v>-25.319091800000024</v>
      </c>
      <c r="O384">
        <f t="shared" si="41"/>
        <v>-25.319091800000024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0.62969985025278585</v>
      </c>
    </row>
    <row r="385" spans="1:19" x14ac:dyDescent="0.25">
      <c r="A385" t="s">
        <v>434</v>
      </c>
      <c r="B385">
        <v>3802.8435058999999</v>
      </c>
      <c r="C385">
        <v>3738.1298827999999</v>
      </c>
      <c r="D385">
        <v>3268.9323730000001</v>
      </c>
      <c r="E385">
        <v>3271.2309570000002</v>
      </c>
      <c r="F385">
        <v>3665.25</v>
      </c>
      <c r="G385">
        <v>3647.4599609000002</v>
      </c>
      <c r="H385">
        <v>3738.1298827999999</v>
      </c>
      <c r="I385">
        <v>3573.25</v>
      </c>
      <c r="J385">
        <v>3656.0224609000002</v>
      </c>
      <c r="L385" t="str">
        <f t="shared" si="45"/>
        <v>17APR2022:00:00:00</v>
      </c>
      <c r="M385">
        <v>24</v>
      </c>
      <c r="N385">
        <f t="shared" si="46"/>
        <v>-64.71362309999995</v>
      </c>
      <c r="O385">
        <f t="shared" si="41"/>
        <v>-64.71362309999995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1.7017167022413273</v>
      </c>
    </row>
    <row r="386" spans="1:19" x14ac:dyDescent="0.25">
      <c r="A386" t="s">
        <v>435</v>
      </c>
      <c r="B386">
        <v>3587.8691405999998</v>
      </c>
      <c r="C386">
        <v>3428.6899414</v>
      </c>
      <c r="D386">
        <v>3089.7382812999999</v>
      </c>
      <c r="E386">
        <v>3042.5258789</v>
      </c>
      <c r="F386">
        <v>3471.8798827999999</v>
      </c>
      <c r="G386">
        <v>3415.9799804999998</v>
      </c>
      <c r="H386">
        <v>3428.6899414</v>
      </c>
      <c r="I386">
        <v>3395.3798827999999</v>
      </c>
      <c r="J386">
        <v>3427.9824219000002</v>
      </c>
      <c r="L386" t="str">
        <f t="shared" si="45"/>
        <v>17APR2022:01:00:00</v>
      </c>
      <c r="M386">
        <v>1</v>
      </c>
      <c r="N386">
        <f t="shared" si="46"/>
        <v>-159.17919919999986</v>
      </c>
      <c r="O386">
        <f t="shared" si="41"/>
        <v>-159.17919919999986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4.4365943394853105</v>
      </c>
    </row>
    <row r="387" spans="1:19" x14ac:dyDescent="0.25">
      <c r="A387" t="s">
        <v>436</v>
      </c>
      <c r="B387">
        <v>3386.5361327999999</v>
      </c>
      <c r="C387">
        <v>3228.2900390999998</v>
      </c>
      <c r="D387">
        <v>2943.5969237999998</v>
      </c>
      <c r="E387">
        <v>2853.0859375</v>
      </c>
      <c r="F387">
        <v>3281.6000976999999</v>
      </c>
      <c r="G387">
        <v>3218.7199707</v>
      </c>
      <c r="H387">
        <v>3228.2900390999998</v>
      </c>
      <c r="I387">
        <v>3203.3300780999998</v>
      </c>
      <c r="J387">
        <v>3232.9851073999998</v>
      </c>
      <c r="L387" t="str">
        <f t="shared" si="45"/>
        <v>17APR2022:02:00:00</v>
      </c>
      <c r="M387">
        <v>2</v>
      </c>
      <c r="N387">
        <f t="shared" si="46"/>
        <v>-158.24609370000007</v>
      </c>
      <c r="O387">
        <f t="shared" ref="O387:O450" si="48">IF(N387&lt;0,N387,"")</f>
        <v>-158.24609370000007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4.6728009829076189</v>
      </c>
    </row>
    <row r="388" spans="1:19" x14ac:dyDescent="0.25">
      <c r="A388" t="s">
        <v>437</v>
      </c>
      <c r="B388">
        <v>3253.9836426000002</v>
      </c>
      <c r="C388">
        <v>3083.9499512000002</v>
      </c>
      <c r="D388">
        <v>2838.2075195000002</v>
      </c>
      <c r="E388">
        <v>2689.3295898000001</v>
      </c>
      <c r="F388">
        <v>3154.25</v>
      </c>
      <c r="G388">
        <v>3080.7600097999998</v>
      </c>
      <c r="H388">
        <v>3083.9499512000002</v>
      </c>
      <c r="I388">
        <v>3064.2800293</v>
      </c>
      <c r="J388">
        <v>3095.8100586</v>
      </c>
      <c r="L388" t="str">
        <f t="shared" ref="L388:L451" si="52">A388</f>
        <v>17APR2022:03:00:00</v>
      </c>
      <c r="M388">
        <v>3</v>
      </c>
      <c r="N388">
        <f t="shared" ref="N388:N451" si="53">C388-B388</f>
        <v>-170.03369139999995</v>
      </c>
      <c r="O388">
        <f t="shared" si="48"/>
        <v>-170.03369139999995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5.2254009262363565</v>
      </c>
    </row>
    <row r="389" spans="1:19" x14ac:dyDescent="0.25">
      <c r="A389" t="s">
        <v>438</v>
      </c>
      <c r="B389">
        <v>3138.4152832</v>
      </c>
      <c r="C389">
        <v>2989.9299316000001</v>
      </c>
      <c r="D389">
        <v>2757.4387207</v>
      </c>
      <c r="E389">
        <v>2555.6455077999999</v>
      </c>
      <c r="F389">
        <v>3055.8300780999998</v>
      </c>
      <c r="G389">
        <v>2980.5900879000001</v>
      </c>
      <c r="H389">
        <v>2989.9299316000001</v>
      </c>
      <c r="I389">
        <v>2947.6899414</v>
      </c>
      <c r="J389">
        <v>2993.5097655999998</v>
      </c>
      <c r="L389" t="str">
        <f t="shared" si="52"/>
        <v>17APR2022:04:00:00</v>
      </c>
      <c r="M389">
        <v>4</v>
      </c>
      <c r="N389">
        <f t="shared" si="53"/>
        <v>-148.48535159999983</v>
      </c>
      <c r="O389">
        <f t="shared" si="48"/>
        <v>-148.48535159999983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4.731220638480985</v>
      </c>
    </row>
    <row r="390" spans="1:19" x14ac:dyDescent="0.25">
      <c r="A390" t="s">
        <v>439</v>
      </c>
      <c r="B390">
        <v>3075.3361816000001</v>
      </c>
      <c r="C390">
        <v>2912.5300293</v>
      </c>
      <c r="D390">
        <v>2699.5163573999998</v>
      </c>
      <c r="E390">
        <v>2444.6899414</v>
      </c>
      <c r="F390">
        <v>2984.9899902000002</v>
      </c>
      <c r="G390">
        <v>2910.9799804999998</v>
      </c>
      <c r="H390">
        <v>2912.5300293</v>
      </c>
      <c r="I390">
        <v>2873.2399902000002</v>
      </c>
      <c r="J390">
        <v>2920.4350586</v>
      </c>
      <c r="L390" t="str">
        <f t="shared" si="52"/>
        <v>17APR2022:05:00:00</v>
      </c>
      <c r="M390">
        <v>5</v>
      </c>
      <c r="N390">
        <f t="shared" si="53"/>
        <v>-162.80615230000012</v>
      </c>
      <c r="O390">
        <f t="shared" si="48"/>
        <v>-162.80615230000012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5.2939302465233968</v>
      </c>
    </row>
    <row r="391" spans="1:19" x14ac:dyDescent="0.25">
      <c r="A391" t="s">
        <v>440</v>
      </c>
      <c r="B391">
        <v>3061.6110840000001</v>
      </c>
      <c r="C391">
        <v>2876.1499023000001</v>
      </c>
      <c r="D391">
        <v>2631.2565918</v>
      </c>
      <c r="E391">
        <v>2310.4570312999999</v>
      </c>
      <c r="F391">
        <v>2947.6599120999999</v>
      </c>
      <c r="G391">
        <v>2873.3798827999999</v>
      </c>
      <c r="H391">
        <v>2876.1499023000001</v>
      </c>
      <c r="I391">
        <v>2826.4799804999998</v>
      </c>
      <c r="J391">
        <v>2880.9174804999998</v>
      </c>
      <c r="L391" t="str">
        <f t="shared" si="52"/>
        <v>17APR2022:06:00:00</v>
      </c>
      <c r="M391">
        <v>6</v>
      </c>
      <c r="N391">
        <f t="shared" si="53"/>
        <v>-185.4611817</v>
      </c>
      <c r="O391">
        <f t="shared" si="48"/>
        <v>-185.4611817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6.0576335991603036</v>
      </c>
    </row>
    <row r="392" spans="1:19" x14ac:dyDescent="0.25">
      <c r="A392" t="s">
        <v>441</v>
      </c>
      <c r="B392">
        <v>3065.4738769999999</v>
      </c>
      <c r="C392">
        <v>2902.5100097999998</v>
      </c>
      <c r="D392">
        <v>2582.9458008000001</v>
      </c>
      <c r="E392">
        <v>2152.8339844000002</v>
      </c>
      <c r="F392">
        <v>2943.6699219000002</v>
      </c>
      <c r="G392">
        <v>2868.5900879000001</v>
      </c>
      <c r="H392">
        <v>2902.5100097999998</v>
      </c>
      <c r="I392">
        <v>2811.7800293</v>
      </c>
      <c r="J392">
        <v>2881.6374512000002</v>
      </c>
      <c r="L392" t="str">
        <f t="shared" si="52"/>
        <v>17APR2022:07:00:00</v>
      </c>
      <c r="M392">
        <v>7</v>
      </c>
      <c r="N392">
        <f t="shared" si="53"/>
        <v>-162.9638672000001</v>
      </c>
      <c r="O392">
        <f t="shared" si="48"/>
        <v>-162.9638672000001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5.3161068643482716</v>
      </c>
    </row>
    <row r="393" spans="1:19" x14ac:dyDescent="0.25">
      <c r="A393" t="s">
        <v>442</v>
      </c>
      <c r="B393">
        <v>3079.2971191000001</v>
      </c>
      <c r="C393">
        <v>2891.9299316000001</v>
      </c>
      <c r="D393">
        <v>2564.4746094000002</v>
      </c>
      <c r="E393">
        <v>2068.1899414</v>
      </c>
      <c r="F393">
        <v>2939.7900390999998</v>
      </c>
      <c r="G393">
        <v>2859.5</v>
      </c>
      <c r="H393">
        <v>2891.9299316000001</v>
      </c>
      <c r="I393">
        <v>2796.8200683999999</v>
      </c>
      <c r="J393">
        <v>2872.0100097999998</v>
      </c>
      <c r="L393" t="str">
        <f t="shared" si="52"/>
        <v>17APR2022:08:00:00</v>
      </c>
      <c r="M393">
        <v>8</v>
      </c>
      <c r="N393">
        <f t="shared" si="53"/>
        <v>-187.3671875</v>
      </c>
      <c r="O393">
        <f t="shared" si="48"/>
        <v>-187.3671875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6.084738830099079</v>
      </c>
    </row>
    <row r="394" spans="1:19" x14ac:dyDescent="0.25">
      <c r="A394" t="s">
        <v>443</v>
      </c>
      <c r="B394">
        <v>3223.2351073999998</v>
      </c>
      <c r="C394">
        <v>2996.7900390999998</v>
      </c>
      <c r="D394">
        <v>2730.2282715000001</v>
      </c>
      <c r="E394">
        <v>2213.7050780999998</v>
      </c>
      <c r="F394">
        <v>3065.8500976999999</v>
      </c>
      <c r="G394">
        <v>2989.3400879000001</v>
      </c>
      <c r="H394">
        <v>2996.7900390999998</v>
      </c>
      <c r="I394">
        <v>2954.5900879000001</v>
      </c>
      <c r="J394">
        <v>3001.6425780999998</v>
      </c>
      <c r="L394" t="str">
        <f t="shared" si="52"/>
        <v>17APR2022:09:00:00</v>
      </c>
      <c r="M394">
        <v>9</v>
      </c>
      <c r="N394">
        <f t="shared" si="53"/>
        <v>-226.4450683</v>
      </c>
      <c r="O394">
        <f t="shared" si="48"/>
        <v>-226.4450683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7.0253971787574727</v>
      </c>
    </row>
    <row r="395" spans="1:19" x14ac:dyDescent="0.25">
      <c r="A395" t="s">
        <v>444</v>
      </c>
      <c r="B395">
        <v>3434.4406737999998</v>
      </c>
      <c r="C395">
        <v>3319.2800293</v>
      </c>
      <c r="D395">
        <v>3034.6367187999999</v>
      </c>
      <c r="E395">
        <v>2545.1459961</v>
      </c>
      <c r="F395">
        <v>3353.1599120999999</v>
      </c>
      <c r="G395">
        <v>3277.4599609000002</v>
      </c>
      <c r="H395">
        <v>3319.2800293</v>
      </c>
      <c r="I395">
        <v>3266.6899414</v>
      </c>
      <c r="J395">
        <v>3304.1474609000002</v>
      </c>
      <c r="L395" t="str">
        <f t="shared" si="52"/>
        <v>17APR2022:10:00:00</v>
      </c>
      <c r="M395">
        <v>10</v>
      </c>
      <c r="N395">
        <f t="shared" si="53"/>
        <v>-115.16064449999976</v>
      </c>
      <c r="O395">
        <f t="shared" si="48"/>
        <v>-115.16064449999976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3.3531120621332939</v>
      </c>
    </row>
    <row r="396" spans="1:19" x14ac:dyDescent="0.25">
      <c r="A396" t="s">
        <v>445</v>
      </c>
      <c r="B396">
        <v>3704.1472168</v>
      </c>
      <c r="C396">
        <v>3671.3300780999998</v>
      </c>
      <c r="D396">
        <v>3225.2978515999998</v>
      </c>
      <c r="E396">
        <v>2801.5451659999999</v>
      </c>
      <c r="F396">
        <v>3646.8400879000001</v>
      </c>
      <c r="G396">
        <v>3587.4499512000002</v>
      </c>
      <c r="H396">
        <v>3671.3300780999998</v>
      </c>
      <c r="I396">
        <v>3591.75</v>
      </c>
      <c r="J396">
        <v>3624.3425293</v>
      </c>
      <c r="L396" t="str">
        <f t="shared" si="52"/>
        <v>17APR2022:11:00:00</v>
      </c>
      <c r="M396">
        <v>11</v>
      </c>
      <c r="N396">
        <f t="shared" si="53"/>
        <v>-32.817138700000214</v>
      </c>
      <c r="O396">
        <f t="shared" si="48"/>
        <v>-32.817138700000214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0.88595665288786296</v>
      </c>
    </row>
    <row r="397" spans="1:19" x14ac:dyDescent="0.25">
      <c r="A397" t="s">
        <v>446</v>
      </c>
      <c r="B397">
        <v>3928.0986327999999</v>
      </c>
      <c r="C397">
        <v>4008.5200195000002</v>
      </c>
      <c r="D397">
        <v>3497.9997558999999</v>
      </c>
      <c r="E397">
        <v>3195.5913086</v>
      </c>
      <c r="F397">
        <v>3939.8999023000001</v>
      </c>
      <c r="G397">
        <v>3893.7099609000002</v>
      </c>
      <c r="H397">
        <v>4008.5200195000002</v>
      </c>
      <c r="I397">
        <v>3918.5100097999998</v>
      </c>
      <c r="J397">
        <v>3940.1599120999999</v>
      </c>
      <c r="L397" t="str">
        <f t="shared" si="52"/>
        <v>17APR2022:12:00:00</v>
      </c>
      <c r="M397">
        <v>12</v>
      </c>
      <c r="N397">
        <f t="shared" si="53"/>
        <v>80.421386700000312</v>
      </c>
      <c r="O397" t="str">
        <f t="shared" si="48"/>
        <v/>
      </c>
      <c r="P397">
        <f t="shared" si="49"/>
        <v>80.421386700000312</v>
      </c>
      <c r="Q397" t="str">
        <f t="shared" si="50"/>
        <v/>
      </c>
      <c r="R397">
        <f t="shared" si="51"/>
        <v>1</v>
      </c>
      <c r="S397">
        <f t="shared" si="54"/>
        <v>2.0473362361238596</v>
      </c>
    </row>
    <row r="398" spans="1:19" x14ac:dyDescent="0.25">
      <c r="A398" t="s">
        <v>447</v>
      </c>
      <c r="B398">
        <v>4135.2832030999998</v>
      </c>
      <c r="C398">
        <v>4340.8701172000001</v>
      </c>
      <c r="D398">
        <v>3705.6787109000002</v>
      </c>
      <c r="E398">
        <v>3563.4272461</v>
      </c>
      <c r="F398">
        <v>4224.1000977000003</v>
      </c>
      <c r="G398">
        <v>4188.7402344000002</v>
      </c>
      <c r="H398">
        <v>4340.8701172000001</v>
      </c>
      <c r="I398">
        <v>4228.1499022999997</v>
      </c>
      <c r="J398">
        <v>4245.4648438000004</v>
      </c>
      <c r="L398" t="str">
        <f t="shared" si="52"/>
        <v>17APR2022:13:00:00</v>
      </c>
      <c r="M398">
        <v>13</v>
      </c>
      <c r="N398">
        <f t="shared" si="53"/>
        <v>205.58691410000029</v>
      </c>
      <c r="O398" t="str">
        <f t="shared" si="48"/>
        <v/>
      </c>
      <c r="P398">
        <f t="shared" si="49"/>
        <v>205.58691410000029</v>
      </c>
      <c r="Q398" t="str">
        <f t="shared" si="50"/>
        <v/>
      </c>
      <c r="R398">
        <f t="shared" si="51"/>
        <v>1</v>
      </c>
      <c r="S398">
        <f t="shared" si="54"/>
        <v>4.9715316703311352</v>
      </c>
    </row>
    <row r="399" spans="1:19" x14ac:dyDescent="0.25">
      <c r="A399" t="s">
        <v>448</v>
      </c>
      <c r="B399">
        <v>4286.1972655999998</v>
      </c>
      <c r="C399">
        <v>4628.8798827999999</v>
      </c>
      <c r="D399">
        <v>3903.4575195000002</v>
      </c>
      <c r="E399">
        <v>3797.2631836</v>
      </c>
      <c r="F399">
        <v>4474.75</v>
      </c>
      <c r="G399">
        <v>4444.2998047000001</v>
      </c>
      <c r="H399">
        <v>4628.8798827999999</v>
      </c>
      <c r="I399">
        <v>4505.9199219000002</v>
      </c>
      <c r="J399">
        <v>4513.4624022999997</v>
      </c>
      <c r="L399" t="str">
        <f t="shared" si="52"/>
        <v>17APR2022:14:00:00</v>
      </c>
      <c r="M399">
        <v>14</v>
      </c>
      <c r="N399">
        <f t="shared" si="53"/>
        <v>342.6826172000001</v>
      </c>
      <c r="O399" t="str">
        <f t="shared" si="48"/>
        <v/>
      </c>
      <c r="P399">
        <f t="shared" si="49"/>
        <v>342.6826172000001</v>
      </c>
      <c r="Q399" t="str">
        <f t="shared" si="50"/>
        <v/>
      </c>
      <c r="R399">
        <f t="shared" si="51"/>
        <v>1</v>
      </c>
      <c r="S399">
        <f t="shared" si="54"/>
        <v>7.9950267326772222</v>
      </c>
    </row>
    <row r="400" spans="1:19" x14ac:dyDescent="0.25">
      <c r="A400" t="s">
        <v>449</v>
      </c>
      <c r="B400">
        <v>4417.9448241999999</v>
      </c>
      <c r="C400">
        <v>4851.2998047000001</v>
      </c>
      <c r="D400">
        <v>4019.3354491999999</v>
      </c>
      <c r="E400">
        <v>3966.6992187999999</v>
      </c>
      <c r="F400">
        <v>4670.8100586</v>
      </c>
      <c r="G400">
        <v>4637.2597655999998</v>
      </c>
      <c r="H400">
        <v>4851.2998047000001</v>
      </c>
      <c r="I400">
        <v>4695.7001952999999</v>
      </c>
      <c r="J400">
        <v>4713.7675780999998</v>
      </c>
      <c r="L400" t="str">
        <f t="shared" si="52"/>
        <v>17APR2022:15:00:00</v>
      </c>
      <c r="M400">
        <v>15</v>
      </c>
      <c r="N400">
        <f t="shared" si="53"/>
        <v>433.35498050000024</v>
      </c>
      <c r="O400" t="str">
        <f t="shared" si="48"/>
        <v/>
      </c>
      <c r="P400">
        <f t="shared" si="49"/>
        <v>433.35498050000024</v>
      </c>
      <c r="Q400" t="str">
        <f t="shared" si="50"/>
        <v/>
      </c>
      <c r="R400">
        <f t="shared" si="51"/>
        <v>1</v>
      </c>
      <c r="S400">
        <f t="shared" si="54"/>
        <v>9.8089722199840281</v>
      </c>
    </row>
    <row r="401" spans="1:19" x14ac:dyDescent="0.25">
      <c r="A401" t="s">
        <v>450</v>
      </c>
      <c r="B401">
        <v>4537.6430664</v>
      </c>
      <c r="C401">
        <v>4961.7900391000003</v>
      </c>
      <c r="D401">
        <v>4128.8911133000001</v>
      </c>
      <c r="E401">
        <v>4158.8125</v>
      </c>
      <c r="F401">
        <v>4815.8300780999998</v>
      </c>
      <c r="G401">
        <v>4775.1098633000001</v>
      </c>
      <c r="H401">
        <v>4961.7900391000003</v>
      </c>
      <c r="I401">
        <v>4822.2099608999997</v>
      </c>
      <c r="J401">
        <v>4843.7348633000001</v>
      </c>
      <c r="L401" t="str">
        <f t="shared" si="52"/>
        <v>17APR2022:16:00:00</v>
      </c>
      <c r="M401">
        <v>16</v>
      </c>
      <c r="N401">
        <f t="shared" si="53"/>
        <v>424.14697270000033</v>
      </c>
      <c r="O401" t="str">
        <f t="shared" si="48"/>
        <v/>
      </c>
      <c r="P401">
        <f t="shared" si="49"/>
        <v>424.14697270000033</v>
      </c>
      <c r="Q401" t="str">
        <f t="shared" si="50"/>
        <v/>
      </c>
      <c r="R401">
        <f t="shared" si="51"/>
        <v>1</v>
      </c>
      <c r="S401">
        <f t="shared" si="54"/>
        <v>9.3472969665836452</v>
      </c>
    </row>
    <row r="402" spans="1:19" x14ac:dyDescent="0.25">
      <c r="A402" t="s">
        <v>451</v>
      </c>
      <c r="B402">
        <v>4603.8647461</v>
      </c>
      <c r="C402">
        <v>5002.2998047000001</v>
      </c>
      <c r="D402">
        <v>4204.203125</v>
      </c>
      <c r="E402">
        <v>4275.3886719000002</v>
      </c>
      <c r="F402">
        <v>4887.1201172000001</v>
      </c>
      <c r="G402">
        <v>4838.6201172000001</v>
      </c>
      <c r="H402">
        <v>5002.2998047000001</v>
      </c>
      <c r="I402">
        <v>4864.6801758000001</v>
      </c>
      <c r="J402">
        <v>4898.1801758000001</v>
      </c>
      <c r="L402" t="str">
        <f t="shared" si="52"/>
        <v>17APR2022:17:00:00</v>
      </c>
      <c r="M402">
        <v>17</v>
      </c>
      <c r="N402">
        <f t="shared" si="53"/>
        <v>398.43505860000005</v>
      </c>
      <c r="O402" t="str">
        <f t="shared" si="48"/>
        <v/>
      </c>
      <c r="P402">
        <f t="shared" si="49"/>
        <v>398.43505860000005</v>
      </c>
      <c r="Q402" t="str">
        <f t="shared" si="50"/>
        <v/>
      </c>
      <c r="R402">
        <f t="shared" si="51"/>
        <v>1</v>
      </c>
      <c r="S402">
        <f t="shared" si="54"/>
        <v>8.6543606420566572</v>
      </c>
    </row>
    <row r="403" spans="1:19" x14ac:dyDescent="0.25">
      <c r="A403" t="s">
        <v>452</v>
      </c>
      <c r="B403">
        <v>4547.8637694999998</v>
      </c>
      <c r="C403">
        <v>4942.5800780999998</v>
      </c>
      <c r="D403">
        <v>4168.4965819999998</v>
      </c>
      <c r="E403">
        <v>4296.0502930000002</v>
      </c>
      <c r="F403">
        <v>4859.3198241999999</v>
      </c>
      <c r="G403">
        <v>4799.5898438000004</v>
      </c>
      <c r="H403">
        <v>4942.5800780999998</v>
      </c>
      <c r="I403">
        <v>4790.4599608999997</v>
      </c>
      <c r="J403">
        <v>4847.9873047000001</v>
      </c>
      <c r="L403" t="str">
        <f t="shared" si="52"/>
        <v>17APR2022:18:00:00</v>
      </c>
      <c r="M403">
        <v>18</v>
      </c>
      <c r="N403">
        <f t="shared" si="53"/>
        <v>394.71630860000005</v>
      </c>
      <c r="O403" t="str">
        <f t="shared" si="48"/>
        <v/>
      </c>
      <c r="P403">
        <f t="shared" si="49"/>
        <v>394.71630860000005</v>
      </c>
      <c r="Q403" t="str">
        <f t="shared" si="50"/>
        <v/>
      </c>
      <c r="R403">
        <f t="shared" si="51"/>
        <v>1</v>
      </c>
      <c r="S403">
        <f t="shared" si="54"/>
        <v>8.6791585809395482</v>
      </c>
    </row>
    <row r="404" spans="1:19" x14ac:dyDescent="0.25">
      <c r="A404" t="s">
        <v>453</v>
      </c>
      <c r="B404">
        <v>4394.1748047000001</v>
      </c>
      <c r="C404">
        <v>4770.7797852000003</v>
      </c>
      <c r="D404">
        <v>4110.1601563000004</v>
      </c>
      <c r="E404">
        <v>4222.9018555000002</v>
      </c>
      <c r="F404">
        <v>4680.2797852000003</v>
      </c>
      <c r="G404">
        <v>4647.1000977000003</v>
      </c>
      <c r="H404">
        <v>4770.7797852000003</v>
      </c>
      <c r="I404">
        <v>4602.5800780999998</v>
      </c>
      <c r="J404">
        <v>4675.1850586</v>
      </c>
      <c r="L404" t="str">
        <f t="shared" si="52"/>
        <v>17APR2022:19:00:00</v>
      </c>
      <c r="M404">
        <v>19</v>
      </c>
      <c r="N404">
        <f t="shared" si="53"/>
        <v>376.60498050000024</v>
      </c>
      <c r="O404" t="str">
        <f t="shared" si="48"/>
        <v/>
      </c>
      <c r="P404">
        <f t="shared" si="49"/>
        <v>376.60498050000024</v>
      </c>
      <c r="Q404" t="str">
        <f t="shared" si="50"/>
        <v/>
      </c>
      <c r="R404">
        <f t="shared" si="51"/>
        <v>1</v>
      </c>
      <c r="S404">
        <f t="shared" si="54"/>
        <v>8.5705507231342803</v>
      </c>
    </row>
    <row r="405" spans="1:19" x14ac:dyDescent="0.25">
      <c r="A405" t="s">
        <v>454</v>
      </c>
      <c r="B405">
        <v>4235.8564452999999</v>
      </c>
      <c r="C405">
        <v>4553.7202147999997</v>
      </c>
      <c r="D405">
        <v>3983.5185547000001</v>
      </c>
      <c r="E405">
        <v>4077.7617187999999</v>
      </c>
      <c r="F405">
        <v>4466.4501952999999</v>
      </c>
      <c r="G405">
        <v>4421.5097655999998</v>
      </c>
      <c r="H405">
        <v>4553.7202147999997</v>
      </c>
      <c r="I405">
        <v>4333.0498047000001</v>
      </c>
      <c r="J405">
        <v>4443.6826172000001</v>
      </c>
      <c r="L405" t="str">
        <f t="shared" si="52"/>
        <v>17APR2022:20:00:00</v>
      </c>
      <c r="M405">
        <v>20</v>
      </c>
      <c r="N405">
        <f t="shared" si="53"/>
        <v>317.86376949999976</v>
      </c>
      <c r="O405" t="str">
        <f t="shared" si="48"/>
        <v/>
      </c>
      <c r="P405">
        <f t="shared" si="49"/>
        <v>317.86376949999976</v>
      </c>
      <c r="Q405" t="str">
        <f t="shared" si="50"/>
        <v/>
      </c>
      <c r="R405">
        <f t="shared" si="51"/>
        <v>1</v>
      </c>
      <c r="S405">
        <f t="shared" si="54"/>
        <v>7.5041204442301961</v>
      </c>
    </row>
    <row r="406" spans="1:19" x14ac:dyDescent="0.25">
      <c r="A406" t="s">
        <v>455</v>
      </c>
      <c r="B406">
        <v>4210.9238280999998</v>
      </c>
      <c r="C406">
        <v>4467.5</v>
      </c>
      <c r="D406">
        <v>3924.2097168</v>
      </c>
      <c r="E406">
        <v>3976.0483398000001</v>
      </c>
      <c r="F406">
        <v>4397.0800780999998</v>
      </c>
      <c r="G406">
        <v>4347.4702147999997</v>
      </c>
      <c r="H406">
        <v>4467.5</v>
      </c>
      <c r="I406">
        <v>4235.1899414</v>
      </c>
      <c r="J406">
        <v>4361.8100586</v>
      </c>
      <c r="L406" t="str">
        <f t="shared" si="52"/>
        <v>17APR2022:21:00:00</v>
      </c>
      <c r="M406">
        <v>21</v>
      </c>
      <c r="N406">
        <f t="shared" si="53"/>
        <v>256.57617190000019</v>
      </c>
      <c r="O406" t="str">
        <f t="shared" si="48"/>
        <v/>
      </c>
      <c r="P406">
        <f t="shared" si="49"/>
        <v>256.57617190000019</v>
      </c>
      <c r="Q406" t="str">
        <f t="shared" si="50"/>
        <v/>
      </c>
      <c r="R406">
        <f t="shared" si="51"/>
        <v>1</v>
      </c>
      <c r="S406">
        <f t="shared" si="54"/>
        <v>6.0931088372541113</v>
      </c>
    </row>
    <row r="407" spans="1:19" x14ac:dyDescent="0.25">
      <c r="A407" t="s">
        <v>456</v>
      </c>
      <c r="B407">
        <v>4103.2866211</v>
      </c>
      <c r="C407">
        <v>4287.6000977000003</v>
      </c>
      <c r="D407">
        <v>3807.5932616999999</v>
      </c>
      <c r="E407">
        <v>3803.8754883000001</v>
      </c>
      <c r="F407">
        <v>4245.2900391000003</v>
      </c>
      <c r="G407">
        <v>4194.8198241999999</v>
      </c>
      <c r="H407">
        <v>4287.6000977000003</v>
      </c>
      <c r="I407">
        <v>4063.3400879000001</v>
      </c>
      <c r="J407">
        <v>4197.7622069999998</v>
      </c>
      <c r="L407" t="str">
        <f t="shared" si="52"/>
        <v>17APR2022:22:00:00</v>
      </c>
      <c r="M407">
        <v>22</v>
      </c>
      <c r="N407">
        <f t="shared" si="53"/>
        <v>184.31347660000029</v>
      </c>
      <c r="O407" t="str">
        <f t="shared" si="48"/>
        <v/>
      </c>
      <c r="P407">
        <f t="shared" si="49"/>
        <v>184.31347660000029</v>
      </c>
      <c r="Q407" t="str">
        <f t="shared" si="50"/>
        <v/>
      </c>
      <c r="R407">
        <f t="shared" si="51"/>
        <v>1</v>
      </c>
      <c r="S407">
        <f t="shared" si="54"/>
        <v>4.4918499149491513</v>
      </c>
    </row>
    <row r="408" spans="1:19" x14ac:dyDescent="0.25">
      <c r="A408" t="s">
        <v>457</v>
      </c>
      <c r="B408">
        <v>3849.1652832</v>
      </c>
      <c r="C408">
        <v>4003.3898926000002</v>
      </c>
      <c r="D408">
        <v>3572.3708495999999</v>
      </c>
      <c r="E408">
        <v>3518.1918945000002</v>
      </c>
      <c r="F408">
        <v>3969.2800293</v>
      </c>
      <c r="G408">
        <v>3919.0800780999998</v>
      </c>
      <c r="H408">
        <v>4003.3898926000002</v>
      </c>
      <c r="I408">
        <v>3810.8200683999999</v>
      </c>
      <c r="J408">
        <v>3925.6425780999998</v>
      </c>
      <c r="L408" t="str">
        <f t="shared" si="52"/>
        <v>17APR2022:23:00:00</v>
      </c>
      <c r="M408">
        <v>23</v>
      </c>
      <c r="N408">
        <f t="shared" si="53"/>
        <v>154.22460940000019</v>
      </c>
      <c r="O408" t="str">
        <f t="shared" si="48"/>
        <v/>
      </c>
      <c r="P408">
        <f t="shared" si="49"/>
        <v>154.22460940000019</v>
      </c>
      <c r="Q408" t="str">
        <f t="shared" si="50"/>
        <v/>
      </c>
      <c r="R408">
        <f t="shared" si="51"/>
        <v>1</v>
      </c>
      <c r="S408">
        <f t="shared" si="54"/>
        <v>4.0067027018332064</v>
      </c>
    </row>
    <row r="409" spans="1:19" x14ac:dyDescent="0.25">
      <c r="A409" t="s">
        <v>458</v>
      </c>
      <c r="B409">
        <v>3578.7517090000001</v>
      </c>
      <c r="C409">
        <v>3682.9599609000002</v>
      </c>
      <c r="D409">
        <v>3320.7407226999999</v>
      </c>
      <c r="E409">
        <v>3247.1831054999998</v>
      </c>
      <c r="F409">
        <v>3658.4899902000002</v>
      </c>
      <c r="G409">
        <v>3605.8500976999999</v>
      </c>
      <c r="H409">
        <v>3682.9599609000002</v>
      </c>
      <c r="I409">
        <v>3520.6398926000002</v>
      </c>
      <c r="J409">
        <v>3616.9848633000001</v>
      </c>
      <c r="L409" t="str">
        <f t="shared" si="52"/>
        <v>18APR2022:00:00:00</v>
      </c>
      <c r="M409">
        <v>24</v>
      </c>
      <c r="N409">
        <f t="shared" si="53"/>
        <v>104.20825190000005</v>
      </c>
      <c r="O409" t="str">
        <f t="shared" si="48"/>
        <v/>
      </c>
      <c r="P409">
        <f t="shared" si="49"/>
        <v>104.20825190000005</v>
      </c>
      <c r="Q409" t="str">
        <f t="shared" si="50"/>
        <v/>
      </c>
      <c r="R409">
        <f t="shared" si="51"/>
        <v>1</v>
      </c>
      <c r="S409">
        <f t="shared" si="54"/>
        <v>2.9118603461070687</v>
      </c>
    </row>
    <row r="410" spans="1:19" x14ac:dyDescent="0.25">
      <c r="A410" t="s">
        <v>459</v>
      </c>
      <c r="B410">
        <v>3341.1350097999998</v>
      </c>
      <c r="C410">
        <v>3301.1398926000002</v>
      </c>
      <c r="D410">
        <v>3069.8015137000002</v>
      </c>
      <c r="E410">
        <v>2974.8708495999999</v>
      </c>
      <c r="F410">
        <v>3421.2600097999998</v>
      </c>
      <c r="G410">
        <v>3345.8100586</v>
      </c>
      <c r="H410">
        <v>3409.5900879000001</v>
      </c>
      <c r="I410">
        <v>3301.1398926000002</v>
      </c>
      <c r="J410">
        <v>3369.4499512000002</v>
      </c>
      <c r="L410" t="str">
        <f t="shared" si="52"/>
        <v>18APR2022:01:00:00</v>
      </c>
      <c r="M410">
        <v>1</v>
      </c>
      <c r="N410">
        <f t="shared" si="53"/>
        <v>-39.99511719999964</v>
      </c>
      <c r="O410">
        <f t="shared" si="48"/>
        <v>-39.99511719999964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1.1970518127130021</v>
      </c>
    </row>
    <row r="411" spans="1:19" x14ac:dyDescent="0.25">
      <c r="A411" t="s">
        <v>460</v>
      </c>
      <c r="B411">
        <v>3160.0339355000001</v>
      </c>
      <c r="C411">
        <v>3097.1599120999999</v>
      </c>
      <c r="D411">
        <v>2860.2778320000002</v>
      </c>
      <c r="E411">
        <v>2682.6220702999999</v>
      </c>
      <c r="F411">
        <v>3201.25</v>
      </c>
      <c r="G411">
        <v>3122.5400390999998</v>
      </c>
      <c r="H411">
        <v>3188.0900879000001</v>
      </c>
      <c r="I411">
        <v>3097.1599120999999</v>
      </c>
      <c r="J411">
        <v>3152.2600097999998</v>
      </c>
      <c r="L411" t="str">
        <f t="shared" si="52"/>
        <v>18APR2022:02:00:00</v>
      </c>
      <c r="M411">
        <v>2</v>
      </c>
      <c r="N411">
        <f t="shared" si="53"/>
        <v>-62.874023400000169</v>
      </c>
      <c r="O411">
        <f t="shared" si="48"/>
        <v>-62.874023400000169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1.9896629176563527</v>
      </c>
    </row>
    <row r="412" spans="1:19" x14ac:dyDescent="0.25">
      <c r="A412" t="s">
        <v>461</v>
      </c>
      <c r="B412">
        <v>3062.7246094000002</v>
      </c>
      <c r="C412">
        <v>2960.9399414</v>
      </c>
      <c r="D412">
        <v>2751.6630859000002</v>
      </c>
      <c r="E412">
        <v>2487.5029297000001</v>
      </c>
      <c r="F412">
        <v>3050.1499023000001</v>
      </c>
      <c r="G412">
        <v>2971.3300780999998</v>
      </c>
      <c r="H412">
        <v>3030.3300780999998</v>
      </c>
      <c r="I412">
        <v>2960.9399414</v>
      </c>
      <c r="J412">
        <v>3003.1875</v>
      </c>
      <c r="L412" t="str">
        <f t="shared" si="52"/>
        <v>18APR2022:03:00:00</v>
      </c>
      <c r="M412">
        <v>3</v>
      </c>
      <c r="N412">
        <f t="shared" si="53"/>
        <v>-101.78466800000024</v>
      </c>
      <c r="O412">
        <f t="shared" si="48"/>
        <v>-101.78466800000024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3.3233372562327848</v>
      </c>
    </row>
    <row r="413" spans="1:19" x14ac:dyDescent="0.25">
      <c r="A413" t="s">
        <v>462</v>
      </c>
      <c r="B413">
        <v>2961.8608398000001</v>
      </c>
      <c r="C413">
        <v>2858.5800780999998</v>
      </c>
      <c r="D413">
        <v>2679.2414551000002</v>
      </c>
      <c r="E413">
        <v>2338.3227539</v>
      </c>
      <c r="F413">
        <v>2964.7299804999998</v>
      </c>
      <c r="G413">
        <v>2884.6499023000001</v>
      </c>
      <c r="H413">
        <v>2948.2199707</v>
      </c>
      <c r="I413">
        <v>2858.5800780999998</v>
      </c>
      <c r="J413">
        <v>2914.0449219000002</v>
      </c>
      <c r="L413" t="str">
        <f t="shared" si="52"/>
        <v>18APR2022:04:00:00</v>
      </c>
      <c r="M413">
        <v>4</v>
      </c>
      <c r="N413">
        <f t="shared" si="53"/>
        <v>-103.28076170000031</v>
      </c>
      <c r="O413">
        <f t="shared" si="48"/>
        <v>-103.28076170000031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3.4870227632630555</v>
      </c>
    </row>
    <row r="414" spans="1:19" x14ac:dyDescent="0.25">
      <c r="A414" t="s">
        <v>463</v>
      </c>
      <c r="B414">
        <v>2950.3159179999998</v>
      </c>
      <c r="C414">
        <v>2820.5500487999998</v>
      </c>
      <c r="D414">
        <v>2638.2497558999999</v>
      </c>
      <c r="E414">
        <v>2240.8037109000002</v>
      </c>
      <c r="F414">
        <v>2944.6201172000001</v>
      </c>
      <c r="G414">
        <v>2867.3300780999998</v>
      </c>
      <c r="H414">
        <v>2919.0500487999998</v>
      </c>
      <c r="I414">
        <v>2820.5500487999998</v>
      </c>
      <c r="J414">
        <v>2887.8874512000002</v>
      </c>
      <c r="L414" t="str">
        <f t="shared" si="52"/>
        <v>18APR2022:05:00:00</v>
      </c>
      <c r="M414">
        <v>5</v>
      </c>
      <c r="N414">
        <f t="shared" si="53"/>
        <v>-129.7658692</v>
      </c>
      <c r="O414">
        <f t="shared" si="48"/>
        <v>-129.7658692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4.3983719983440768</v>
      </c>
    </row>
    <row r="415" spans="1:19" x14ac:dyDescent="0.25">
      <c r="A415" t="s">
        <v>464</v>
      </c>
      <c r="B415">
        <v>3052.0864258000001</v>
      </c>
      <c r="C415">
        <v>2872.6101073999998</v>
      </c>
      <c r="D415">
        <v>2713.0856933999999</v>
      </c>
      <c r="E415">
        <v>2247.7355957</v>
      </c>
      <c r="F415">
        <v>3028.7700195000002</v>
      </c>
      <c r="G415">
        <v>2938.8898926000002</v>
      </c>
      <c r="H415">
        <v>2992.0500487999998</v>
      </c>
      <c r="I415">
        <v>2872.6101073999998</v>
      </c>
      <c r="J415">
        <v>2958.0800780999998</v>
      </c>
      <c r="L415" t="str">
        <f t="shared" si="52"/>
        <v>18APR2022:06:00:00</v>
      </c>
      <c r="M415">
        <v>6</v>
      </c>
      <c r="N415">
        <f t="shared" si="53"/>
        <v>-179.47631840000031</v>
      </c>
      <c r="O415">
        <f t="shared" si="48"/>
        <v>-179.47631840000031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5.8804467947842181</v>
      </c>
    </row>
    <row r="416" spans="1:19" x14ac:dyDescent="0.25">
      <c r="A416" t="s">
        <v>465</v>
      </c>
      <c r="B416">
        <v>3132.7785644999999</v>
      </c>
      <c r="C416">
        <v>3019.0300293</v>
      </c>
      <c r="D416">
        <v>2893.4702148000001</v>
      </c>
      <c r="E416">
        <v>2294.4702148000001</v>
      </c>
      <c r="F416">
        <v>3228.5900879000001</v>
      </c>
      <c r="G416">
        <v>3125.7099609000002</v>
      </c>
      <c r="H416">
        <v>3210.0100097999998</v>
      </c>
      <c r="I416">
        <v>3019.0300293</v>
      </c>
      <c r="J416">
        <v>3145.8349609000002</v>
      </c>
      <c r="L416" t="str">
        <f t="shared" si="52"/>
        <v>18APR2022:07:00:00</v>
      </c>
      <c r="M416">
        <v>7</v>
      </c>
      <c r="N416">
        <f t="shared" si="53"/>
        <v>-113.74853519999988</v>
      </c>
      <c r="O416">
        <f t="shared" si="48"/>
        <v>-113.74853519999988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3.6309152676468996</v>
      </c>
    </row>
    <row r="417" spans="1:19" x14ac:dyDescent="0.25">
      <c r="A417" t="s">
        <v>466</v>
      </c>
      <c r="B417">
        <v>3124.3652344000002</v>
      </c>
      <c r="C417">
        <v>3085.6899414</v>
      </c>
      <c r="D417">
        <v>2954.4199219000002</v>
      </c>
      <c r="E417">
        <v>2304.8037109000002</v>
      </c>
      <c r="F417">
        <v>3312</v>
      </c>
      <c r="G417">
        <v>3204.3200683999999</v>
      </c>
      <c r="H417">
        <v>3300.1799316000001</v>
      </c>
      <c r="I417">
        <v>3085.6899414</v>
      </c>
      <c r="J417">
        <v>3225.5473633000001</v>
      </c>
      <c r="L417" t="str">
        <f t="shared" si="52"/>
        <v>18APR2022:08:00:00</v>
      </c>
      <c r="M417">
        <v>8</v>
      </c>
      <c r="N417">
        <f t="shared" si="53"/>
        <v>-38.675293000000238</v>
      </c>
      <c r="O417">
        <f t="shared" si="48"/>
        <v>-38.675293000000238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1.2378608164684497</v>
      </c>
    </row>
    <row r="418" spans="1:19" x14ac:dyDescent="0.25">
      <c r="A418" t="s">
        <v>467</v>
      </c>
      <c r="B418">
        <v>3263.2246094000002</v>
      </c>
      <c r="C418">
        <v>3196.2099609000002</v>
      </c>
      <c r="D418">
        <v>2843.2387695000002</v>
      </c>
      <c r="E418">
        <v>2334.1230469000002</v>
      </c>
      <c r="F418">
        <v>3388.8200683999999</v>
      </c>
      <c r="G418">
        <v>3293.7299804999998</v>
      </c>
      <c r="H418">
        <v>3372.0800780999998</v>
      </c>
      <c r="I418">
        <v>3196.2099609000002</v>
      </c>
      <c r="J418">
        <v>3312.7099609000002</v>
      </c>
      <c r="L418" t="str">
        <f t="shared" si="52"/>
        <v>18APR2022:09:00:00</v>
      </c>
      <c r="M418">
        <v>9</v>
      </c>
      <c r="N418">
        <f t="shared" si="53"/>
        <v>-67.014648500000021</v>
      </c>
      <c r="O418">
        <f t="shared" si="48"/>
        <v>-67.014648500000021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2.053632725953296</v>
      </c>
    </row>
    <row r="419" spans="1:19" x14ac:dyDescent="0.25">
      <c r="A419" t="s">
        <v>468</v>
      </c>
      <c r="B419">
        <v>3472.7150879000001</v>
      </c>
      <c r="C419">
        <v>3428.0400390999998</v>
      </c>
      <c r="D419">
        <v>3056.125</v>
      </c>
      <c r="E419">
        <v>2584.5109862999998</v>
      </c>
      <c r="F419">
        <v>3589.5900879000001</v>
      </c>
      <c r="G419">
        <v>3494.8701172000001</v>
      </c>
      <c r="H419">
        <v>3588.6999512000002</v>
      </c>
      <c r="I419">
        <v>3428.0400390999998</v>
      </c>
      <c r="J419">
        <v>3525.3000487999998</v>
      </c>
      <c r="L419" t="str">
        <f t="shared" si="52"/>
        <v>18APR2022:10:00:00</v>
      </c>
      <c r="M419">
        <v>10</v>
      </c>
      <c r="N419">
        <f t="shared" si="53"/>
        <v>-44.675048800000241</v>
      </c>
      <c r="O419">
        <f t="shared" si="48"/>
        <v>-44.675048800000241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1.2864587986403422</v>
      </c>
    </row>
    <row r="420" spans="1:19" x14ac:dyDescent="0.25">
      <c r="A420" t="s">
        <v>469</v>
      </c>
      <c r="B420">
        <v>3761.4433594000002</v>
      </c>
      <c r="C420">
        <v>3688.1999512000002</v>
      </c>
      <c r="D420">
        <v>3265.4975586</v>
      </c>
      <c r="E420">
        <v>2851.1267090000001</v>
      </c>
      <c r="F420">
        <v>3825.3898926000002</v>
      </c>
      <c r="G420">
        <v>3740.0600586</v>
      </c>
      <c r="H420">
        <v>3830.4199219000002</v>
      </c>
      <c r="I420">
        <v>3688.1999512000002</v>
      </c>
      <c r="J420">
        <v>3771.0175780999998</v>
      </c>
      <c r="L420" t="str">
        <f t="shared" si="52"/>
        <v>18APR2022:11:00:00</v>
      </c>
      <c r="M420">
        <v>11</v>
      </c>
      <c r="N420">
        <f t="shared" si="53"/>
        <v>-73.243408199999976</v>
      </c>
      <c r="O420">
        <f t="shared" si="48"/>
        <v>-73.243408199999976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1.9472155021811433</v>
      </c>
    </row>
    <row r="421" spans="1:19" x14ac:dyDescent="0.25">
      <c r="A421" t="s">
        <v>470</v>
      </c>
      <c r="B421">
        <v>4054.3381347999998</v>
      </c>
      <c r="C421">
        <v>3957.1599120999999</v>
      </c>
      <c r="D421">
        <v>3488.3129883000001</v>
      </c>
      <c r="E421">
        <v>3159.1118164</v>
      </c>
      <c r="F421">
        <v>4049.4099120999999</v>
      </c>
      <c r="G421">
        <v>3980.2099609000002</v>
      </c>
      <c r="H421">
        <v>4038.6899414</v>
      </c>
      <c r="I421">
        <v>3957.1599120999999</v>
      </c>
      <c r="J421">
        <v>4006.3676758000001</v>
      </c>
      <c r="L421" t="str">
        <f t="shared" si="52"/>
        <v>18APR2022:12:00:00</v>
      </c>
      <c r="M421">
        <v>12</v>
      </c>
      <c r="N421">
        <f t="shared" si="53"/>
        <v>-97.178222699999878</v>
      </c>
      <c r="O421">
        <f t="shared" si="48"/>
        <v>-97.178222699999878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2.396894868385063</v>
      </c>
    </row>
    <row r="422" spans="1:19" x14ac:dyDescent="0.25">
      <c r="A422" t="s">
        <v>471</v>
      </c>
      <c r="B422">
        <v>4309.234375</v>
      </c>
      <c r="C422">
        <v>4203.6401366999999</v>
      </c>
      <c r="D422">
        <v>3690.0568847999998</v>
      </c>
      <c r="E422">
        <v>3480.4228515999998</v>
      </c>
      <c r="F422">
        <v>4237.4399414</v>
      </c>
      <c r="G422">
        <v>4189.3300780999998</v>
      </c>
      <c r="H422">
        <v>4213.5200194999998</v>
      </c>
      <c r="I422">
        <v>4203.6401366999999</v>
      </c>
      <c r="J422">
        <v>4210.9824219000002</v>
      </c>
      <c r="L422" t="str">
        <f t="shared" si="52"/>
        <v>18APR2022:13:00:00</v>
      </c>
      <c r="M422">
        <v>13</v>
      </c>
      <c r="N422">
        <f t="shared" si="53"/>
        <v>-105.59423830000014</v>
      </c>
      <c r="O422">
        <f t="shared" si="48"/>
        <v>-105.59423830000014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2.4504176173986854</v>
      </c>
    </row>
    <row r="423" spans="1:19" x14ac:dyDescent="0.25">
      <c r="A423" t="s">
        <v>472</v>
      </c>
      <c r="B423">
        <v>4556.9052733999997</v>
      </c>
      <c r="C423">
        <v>4416.0400391000003</v>
      </c>
      <c r="D423">
        <v>3926.5595702999999</v>
      </c>
      <c r="E423">
        <v>3837.1308594000002</v>
      </c>
      <c r="F423">
        <v>4404.3198241999999</v>
      </c>
      <c r="G423">
        <v>4371.9799805000002</v>
      </c>
      <c r="H423">
        <v>4385.0200194999998</v>
      </c>
      <c r="I423">
        <v>4416.0400391000003</v>
      </c>
      <c r="J423">
        <v>4394.3398438000004</v>
      </c>
      <c r="L423" t="str">
        <f t="shared" si="52"/>
        <v>18APR2022:14:00:00</v>
      </c>
      <c r="M423">
        <v>14</v>
      </c>
      <c r="N423">
        <f t="shared" si="53"/>
        <v>-140.86523429999943</v>
      </c>
      <c r="O423">
        <f t="shared" si="48"/>
        <v>-140.86523429999943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3.0912478063187172</v>
      </c>
    </row>
    <row r="424" spans="1:19" x14ac:dyDescent="0.25">
      <c r="A424" t="s">
        <v>473</v>
      </c>
      <c r="B424">
        <v>4678.8540039</v>
      </c>
      <c r="C424">
        <v>4555.6499022999997</v>
      </c>
      <c r="D424">
        <v>4046.2983398000001</v>
      </c>
      <c r="E424">
        <v>4117.4150391000003</v>
      </c>
      <c r="F424">
        <v>4505.75</v>
      </c>
      <c r="G424">
        <v>4488.3901366999999</v>
      </c>
      <c r="H424">
        <v>4505.3999022999997</v>
      </c>
      <c r="I424">
        <v>4555.6499022999997</v>
      </c>
      <c r="J424">
        <v>4513.7978516000003</v>
      </c>
      <c r="L424" t="str">
        <f t="shared" si="52"/>
        <v>18APR2022:15:00:00</v>
      </c>
      <c r="M424">
        <v>15</v>
      </c>
      <c r="N424">
        <f t="shared" si="53"/>
        <v>-123.20410160000029</v>
      </c>
      <c r="O424">
        <f t="shared" si="48"/>
        <v>-123.20410160000029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2.6332110704310296</v>
      </c>
    </row>
    <row r="425" spans="1:19" x14ac:dyDescent="0.25">
      <c r="A425" t="s">
        <v>474</v>
      </c>
      <c r="B425">
        <v>4765.1801758000001</v>
      </c>
      <c r="C425">
        <v>4618.6401366999999</v>
      </c>
      <c r="D425">
        <v>4165.3769530999998</v>
      </c>
      <c r="E425">
        <v>4359.9243164</v>
      </c>
      <c r="F425">
        <v>4549.7001952999999</v>
      </c>
      <c r="G425">
        <v>4550.5600586</v>
      </c>
      <c r="H425">
        <v>4548.3500977000003</v>
      </c>
      <c r="I425">
        <v>4618.6401366999999</v>
      </c>
      <c r="J425">
        <v>4566.8125</v>
      </c>
      <c r="L425" t="str">
        <f t="shared" si="52"/>
        <v>18APR2022:16:00:00</v>
      </c>
      <c r="M425">
        <v>16</v>
      </c>
      <c r="N425">
        <f t="shared" si="53"/>
        <v>-146.54003910000029</v>
      </c>
      <c r="O425">
        <f t="shared" si="48"/>
        <v>-146.54003910000029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3.0752255674235545</v>
      </c>
    </row>
    <row r="426" spans="1:19" x14ac:dyDescent="0.25">
      <c r="A426" t="s">
        <v>475</v>
      </c>
      <c r="B426">
        <v>4804.5620116999999</v>
      </c>
      <c r="C426">
        <v>4607.9101563000004</v>
      </c>
      <c r="D426">
        <v>4238.1972655999998</v>
      </c>
      <c r="E426">
        <v>4545.5942383000001</v>
      </c>
      <c r="F426">
        <v>4539.2700194999998</v>
      </c>
      <c r="G426">
        <v>4558.1601563000004</v>
      </c>
      <c r="H426">
        <v>4558.9199219000002</v>
      </c>
      <c r="I426">
        <v>4607.9101563000004</v>
      </c>
      <c r="J426">
        <v>4566.0649414</v>
      </c>
      <c r="L426" t="str">
        <f t="shared" si="52"/>
        <v>18APR2022:17:00:00</v>
      </c>
      <c r="M426">
        <v>17</v>
      </c>
      <c r="N426">
        <f t="shared" si="53"/>
        <v>-196.65185539999948</v>
      </c>
      <c r="O426">
        <f t="shared" si="48"/>
        <v>-196.65185539999948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4.0930235663753685</v>
      </c>
    </row>
    <row r="427" spans="1:19" x14ac:dyDescent="0.25">
      <c r="A427" t="s">
        <v>476</v>
      </c>
      <c r="B427">
        <v>4739.1694336</v>
      </c>
      <c r="C427">
        <v>4475.4902344000002</v>
      </c>
      <c r="D427">
        <v>4225.5185547000001</v>
      </c>
      <c r="E427">
        <v>4574.3803711</v>
      </c>
      <c r="F427">
        <v>4429.4399414</v>
      </c>
      <c r="G427">
        <v>4461.0097655999998</v>
      </c>
      <c r="H427">
        <v>4461.7700194999998</v>
      </c>
      <c r="I427">
        <v>4475.4902344000002</v>
      </c>
      <c r="J427">
        <v>4456.9272461</v>
      </c>
      <c r="L427" t="str">
        <f t="shared" si="52"/>
        <v>18APR2022:18:00:00</v>
      </c>
      <c r="M427">
        <v>18</v>
      </c>
      <c r="N427">
        <f t="shared" si="53"/>
        <v>-263.67919919999986</v>
      </c>
      <c r="O427">
        <f t="shared" si="48"/>
        <v>-263.67919919999986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5.5638272253056389</v>
      </c>
    </row>
    <row r="428" spans="1:19" x14ac:dyDescent="0.25">
      <c r="A428" t="s">
        <v>477</v>
      </c>
      <c r="B428">
        <v>4590.2319336</v>
      </c>
      <c r="C428">
        <v>4288.1801758000001</v>
      </c>
      <c r="D428">
        <v>4081.0051269999999</v>
      </c>
      <c r="E428">
        <v>4426.2753905999998</v>
      </c>
      <c r="F428">
        <v>4285.5698241999999</v>
      </c>
      <c r="G428">
        <v>4310.8701172000001</v>
      </c>
      <c r="H428">
        <v>4322.3300780999998</v>
      </c>
      <c r="I428">
        <v>4288.1801758000001</v>
      </c>
      <c r="J428">
        <v>4301.7373047000001</v>
      </c>
      <c r="L428" t="str">
        <f t="shared" si="52"/>
        <v>18APR2022:19:00:00</v>
      </c>
      <c r="M428">
        <v>19</v>
      </c>
      <c r="N428">
        <f t="shared" si="53"/>
        <v>-302.0517577999999</v>
      </c>
      <c r="O428">
        <f t="shared" si="48"/>
        <v>-302.0517577999999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6.5803158134344759</v>
      </c>
    </row>
    <row r="429" spans="1:19" x14ac:dyDescent="0.25">
      <c r="A429" t="s">
        <v>478</v>
      </c>
      <c r="B429">
        <v>4382.9106444999998</v>
      </c>
      <c r="C429">
        <v>4086.0500487999998</v>
      </c>
      <c r="D429">
        <v>3868.1376952999999</v>
      </c>
      <c r="E429">
        <v>4139.0517577999999</v>
      </c>
      <c r="F429">
        <v>4137.7998047000001</v>
      </c>
      <c r="G429">
        <v>4139.2597655999998</v>
      </c>
      <c r="H429">
        <v>4170.7900391000003</v>
      </c>
      <c r="I429">
        <v>4086.0500487999998</v>
      </c>
      <c r="J429">
        <v>4133.4750977000003</v>
      </c>
      <c r="L429" t="str">
        <f t="shared" si="52"/>
        <v>18APR2022:20:00:00</v>
      </c>
      <c r="M429">
        <v>20</v>
      </c>
      <c r="N429">
        <f t="shared" si="53"/>
        <v>-296.86059569999998</v>
      </c>
      <c r="O429">
        <f t="shared" si="48"/>
        <v>-296.86059569999998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6.7731382129024826</v>
      </c>
    </row>
    <row r="430" spans="1:19" x14ac:dyDescent="0.25">
      <c r="A430" t="s">
        <v>479</v>
      </c>
      <c r="B430">
        <v>4298.0649414</v>
      </c>
      <c r="C430">
        <v>4020.6899414</v>
      </c>
      <c r="D430">
        <v>3762.8029784999999</v>
      </c>
      <c r="E430">
        <v>3943.2705077999999</v>
      </c>
      <c r="F430">
        <v>4129.4501952999999</v>
      </c>
      <c r="G430">
        <v>4111.3300780999998</v>
      </c>
      <c r="H430">
        <v>4154.1699219000002</v>
      </c>
      <c r="I430">
        <v>4020.6899414</v>
      </c>
      <c r="J430">
        <v>4103.9101563000004</v>
      </c>
      <c r="L430" t="str">
        <f t="shared" si="52"/>
        <v>18APR2022:21:00:00</v>
      </c>
      <c r="M430">
        <v>21</v>
      </c>
      <c r="N430">
        <f t="shared" si="53"/>
        <v>-277.375</v>
      </c>
      <c r="O430">
        <f t="shared" si="48"/>
        <v>-277.375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6.4534855517946452</v>
      </c>
    </row>
    <row r="431" spans="1:19" x14ac:dyDescent="0.25">
      <c r="A431" t="s">
        <v>480</v>
      </c>
      <c r="B431">
        <v>4118.8999022999997</v>
      </c>
      <c r="C431">
        <v>3865.6499023000001</v>
      </c>
      <c r="D431">
        <v>3602.0334472999998</v>
      </c>
      <c r="E431">
        <v>3655.4394530999998</v>
      </c>
      <c r="F431">
        <v>4010.7900390999998</v>
      </c>
      <c r="G431">
        <v>3983</v>
      </c>
      <c r="H431">
        <v>4040.1398926000002</v>
      </c>
      <c r="I431">
        <v>3865.6499023000001</v>
      </c>
      <c r="J431">
        <v>3974.8950195000002</v>
      </c>
      <c r="L431" t="str">
        <f t="shared" si="52"/>
        <v>18APR2022:22:00:00</v>
      </c>
      <c r="M431">
        <v>22</v>
      </c>
      <c r="N431">
        <f t="shared" si="53"/>
        <v>-253.24999999999955</v>
      </c>
      <c r="O431">
        <f t="shared" si="48"/>
        <v>-253.24999999999955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6.1484863921695299</v>
      </c>
    </row>
    <row r="432" spans="1:19" x14ac:dyDescent="0.25">
      <c r="A432" t="s">
        <v>481</v>
      </c>
      <c r="B432">
        <v>3829.7104491999999</v>
      </c>
      <c r="C432">
        <v>3616.4899902000002</v>
      </c>
      <c r="D432">
        <v>3328.7976073999998</v>
      </c>
      <c r="E432">
        <v>3261.6699219000002</v>
      </c>
      <c r="F432">
        <v>3747.0900879000001</v>
      </c>
      <c r="G432">
        <v>3719.6398926000002</v>
      </c>
      <c r="H432">
        <v>3791.6999512000002</v>
      </c>
      <c r="I432">
        <v>3616.4899902000002</v>
      </c>
      <c r="J432">
        <v>3718.7299804999998</v>
      </c>
      <c r="L432" t="str">
        <f t="shared" si="52"/>
        <v>18APR2022:23:00:00</v>
      </c>
      <c r="M432">
        <v>23</v>
      </c>
      <c r="N432">
        <f t="shared" si="53"/>
        <v>-213.22045899999966</v>
      </c>
      <c r="O432">
        <f t="shared" si="48"/>
        <v>-213.22045899999966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5.5675347217056563</v>
      </c>
    </row>
    <row r="433" spans="1:19" x14ac:dyDescent="0.25">
      <c r="A433" t="s">
        <v>482</v>
      </c>
      <c r="B433">
        <v>3536.6518554999998</v>
      </c>
      <c r="C433">
        <v>3331.3601073999998</v>
      </c>
      <c r="D433">
        <v>3047.4099120999999</v>
      </c>
      <c r="E433">
        <v>2879.8774414</v>
      </c>
      <c r="F433">
        <v>3459.2700195000002</v>
      </c>
      <c r="G433">
        <v>3410.75</v>
      </c>
      <c r="H433">
        <v>3489.6000976999999</v>
      </c>
      <c r="I433">
        <v>3331.3601073999998</v>
      </c>
      <c r="J433">
        <v>3422.7451172000001</v>
      </c>
      <c r="L433" t="str">
        <f t="shared" si="52"/>
        <v>19APR2022:00:00:00</v>
      </c>
      <c r="M433">
        <v>24</v>
      </c>
      <c r="N433">
        <f t="shared" si="53"/>
        <v>-205.29174809999995</v>
      </c>
      <c r="O433">
        <f t="shared" si="48"/>
        <v>-205.29174809999995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5.8046920219399567</v>
      </c>
    </row>
    <row r="434" spans="1:19" x14ac:dyDescent="0.25">
      <c r="A434" t="s">
        <v>483</v>
      </c>
      <c r="B434">
        <v>3270.3344726999999</v>
      </c>
      <c r="C434">
        <v>3198.6201172000001</v>
      </c>
      <c r="D434">
        <v>2979.7829590000001</v>
      </c>
      <c r="E434">
        <v>2958.6828612999998</v>
      </c>
      <c r="F434">
        <v>3227.7399902000002</v>
      </c>
      <c r="G434">
        <v>3163.3999023000001</v>
      </c>
      <c r="H434">
        <v>3198.6201172000001</v>
      </c>
      <c r="I434">
        <v>3122.7299804999998</v>
      </c>
      <c r="J434">
        <v>3178.1225586</v>
      </c>
      <c r="L434" t="str">
        <f t="shared" si="52"/>
        <v>19APR2022:01:00:00</v>
      </c>
      <c r="M434">
        <v>1</v>
      </c>
      <c r="N434">
        <f t="shared" si="53"/>
        <v>-71.714355499999783</v>
      </c>
      <c r="O434">
        <f t="shared" si="48"/>
        <v>-71.714355499999783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2.1928752578262172</v>
      </c>
    </row>
    <row r="435" spans="1:19" x14ac:dyDescent="0.25">
      <c r="A435" t="s">
        <v>484</v>
      </c>
      <c r="B435">
        <v>3066.0375976999999</v>
      </c>
      <c r="C435">
        <v>3005.1699219000002</v>
      </c>
      <c r="D435">
        <v>2868.6042480000001</v>
      </c>
      <c r="E435">
        <v>2792.6767577999999</v>
      </c>
      <c r="F435">
        <v>3030.9099120999999</v>
      </c>
      <c r="G435">
        <v>2955.4099120999999</v>
      </c>
      <c r="H435">
        <v>3005.1699219000002</v>
      </c>
      <c r="I435">
        <v>2925.5</v>
      </c>
      <c r="J435">
        <v>2979.2475586</v>
      </c>
      <c r="L435" t="str">
        <f t="shared" si="52"/>
        <v>19APR2022:02:00:00</v>
      </c>
      <c r="M435">
        <v>2</v>
      </c>
      <c r="N435">
        <f t="shared" si="53"/>
        <v>-60.867675799999688</v>
      </c>
      <c r="O435">
        <f t="shared" si="48"/>
        <v>-60.867675799999688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1.9852227463113894</v>
      </c>
    </row>
    <row r="436" spans="1:19" x14ac:dyDescent="0.25">
      <c r="A436" t="s">
        <v>485</v>
      </c>
      <c r="B436">
        <v>2951.5441894999999</v>
      </c>
      <c r="C436">
        <v>2873.6398926000002</v>
      </c>
      <c r="D436">
        <v>2781.4055176000002</v>
      </c>
      <c r="E436">
        <v>2673.7202148000001</v>
      </c>
      <c r="F436">
        <v>2901.25</v>
      </c>
      <c r="G436">
        <v>2817.2099609000002</v>
      </c>
      <c r="H436">
        <v>2873.6398926000002</v>
      </c>
      <c r="I436">
        <v>2804.6599120999999</v>
      </c>
      <c r="J436">
        <v>2849.1899414</v>
      </c>
      <c r="L436" t="str">
        <f t="shared" si="52"/>
        <v>19APR2022:03:00:00</v>
      </c>
      <c r="M436">
        <v>3</v>
      </c>
      <c r="N436">
        <f t="shared" si="53"/>
        <v>-77.904296899999736</v>
      </c>
      <c r="O436">
        <f t="shared" si="48"/>
        <v>-77.904296899999736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2.6394419970787206</v>
      </c>
    </row>
    <row r="437" spans="1:19" x14ac:dyDescent="0.25">
      <c r="A437" t="s">
        <v>486</v>
      </c>
      <c r="B437">
        <v>2885.0729980000001</v>
      </c>
      <c r="C437">
        <v>2796.3100586</v>
      </c>
      <c r="D437">
        <v>2716.7995605000001</v>
      </c>
      <c r="E437">
        <v>2598.7868652000002</v>
      </c>
      <c r="F437">
        <v>2815.6699219000002</v>
      </c>
      <c r="G437">
        <v>2735.0100097999998</v>
      </c>
      <c r="H437">
        <v>2796.3100586</v>
      </c>
      <c r="I437">
        <v>2713.9499512000002</v>
      </c>
      <c r="J437">
        <v>2765.2351073999998</v>
      </c>
      <c r="L437" t="str">
        <f t="shared" si="52"/>
        <v>19APR2022:04:00:00</v>
      </c>
      <c r="M437">
        <v>4</v>
      </c>
      <c r="N437">
        <f t="shared" si="53"/>
        <v>-88.76293940000005</v>
      </c>
      <c r="O437">
        <f t="shared" si="48"/>
        <v>-88.76293940000005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3.0766271585340332</v>
      </c>
    </row>
    <row r="438" spans="1:19" x14ac:dyDescent="0.25">
      <c r="A438" t="s">
        <v>487</v>
      </c>
      <c r="B438">
        <v>2879.8181152000002</v>
      </c>
      <c r="C438">
        <v>2771.4499512000002</v>
      </c>
      <c r="D438">
        <v>2717.3544922000001</v>
      </c>
      <c r="E438">
        <v>2606.4025879000001</v>
      </c>
      <c r="F438">
        <v>2798.5600586</v>
      </c>
      <c r="G438">
        <v>2718.2800293</v>
      </c>
      <c r="H438">
        <v>2771.4499512000002</v>
      </c>
      <c r="I438">
        <v>2692.2900390999998</v>
      </c>
      <c r="J438">
        <v>2745.1450195000002</v>
      </c>
      <c r="L438" t="str">
        <f t="shared" si="52"/>
        <v>19APR2022:05:00:00</v>
      </c>
      <c r="M438">
        <v>5</v>
      </c>
      <c r="N438">
        <f t="shared" si="53"/>
        <v>-108.36816399999998</v>
      </c>
      <c r="O438">
        <f t="shared" si="48"/>
        <v>-108.36816399999998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3.7630211237307232</v>
      </c>
    </row>
    <row r="439" spans="1:19" x14ac:dyDescent="0.25">
      <c r="A439" t="s">
        <v>488</v>
      </c>
      <c r="B439">
        <v>2992.1857909999999</v>
      </c>
      <c r="C439">
        <v>2835.1999512000002</v>
      </c>
      <c r="D439">
        <v>2812.6054687999999</v>
      </c>
      <c r="E439">
        <v>2709.3071289</v>
      </c>
      <c r="F439">
        <v>2862.3701172000001</v>
      </c>
      <c r="G439">
        <v>2783.4799804999998</v>
      </c>
      <c r="H439">
        <v>2835.1999512000002</v>
      </c>
      <c r="I439">
        <v>2752.6799316000001</v>
      </c>
      <c r="J439">
        <v>2808.4323730000001</v>
      </c>
      <c r="L439" t="str">
        <f t="shared" si="52"/>
        <v>19APR2022:06:00:00</v>
      </c>
      <c r="M439">
        <v>6</v>
      </c>
      <c r="N439">
        <f t="shared" si="53"/>
        <v>-156.98583979999967</v>
      </c>
      <c r="O439">
        <f t="shared" si="48"/>
        <v>-156.98583979999967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5.2465271465490915</v>
      </c>
    </row>
    <row r="440" spans="1:19" x14ac:dyDescent="0.25">
      <c r="A440" t="s">
        <v>489</v>
      </c>
      <c r="B440">
        <v>3268.3618164</v>
      </c>
      <c r="C440">
        <v>3040.6499023000001</v>
      </c>
      <c r="D440">
        <v>3007.3171387000002</v>
      </c>
      <c r="E440">
        <v>2882.5405273000001</v>
      </c>
      <c r="F440">
        <v>3047.6999512000002</v>
      </c>
      <c r="G440">
        <v>2964.7299804999998</v>
      </c>
      <c r="H440">
        <v>3040.6499023000001</v>
      </c>
      <c r="I440">
        <v>2931.4899902000002</v>
      </c>
      <c r="J440">
        <v>2996.1425780999998</v>
      </c>
      <c r="L440" t="str">
        <f t="shared" si="52"/>
        <v>19APR2022:07:00:00</v>
      </c>
      <c r="M440">
        <v>7</v>
      </c>
      <c r="N440">
        <f t="shared" si="53"/>
        <v>-227.71191409999983</v>
      </c>
      <c r="O440">
        <f t="shared" si="48"/>
        <v>-227.71191409999983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6.9671574596602506</v>
      </c>
    </row>
    <row r="441" spans="1:19" x14ac:dyDescent="0.25">
      <c r="A441" t="s">
        <v>490</v>
      </c>
      <c r="B441">
        <v>3361.0725097999998</v>
      </c>
      <c r="C441">
        <v>3113.1899414</v>
      </c>
      <c r="D441">
        <v>3076.3088379000001</v>
      </c>
      <c r="E441">
        <v>2941.4816894999999</v>
      </c>
      <c r="F441">
        <v>3106.9899902000002</v>
      </c>
      <c r="G441">
        <v>3030.8200683999999</v>
      </c>
      <c r="H441">
        <v>3113.1899414</v>
      </c>
      <c r="I441">
        <v>3000.1398926000002</v>
      </c>
      <c r="J441">
        <v>3062.7849120999999</v>
      </c>
      <c r="L441" t="str">
        <f t="shared" si="52"/>
        <v>19APR2022:08:00:00</v>
      </c>
      <c r="M441">
        <v>8</v>
      </c>
      <c r="N441">
        <f t="shared" si="53"/>
        <v>-247.88256839999985</v>
      </c>
      <c r="O441">
        <f t="shared" si="48"/>
        <v>-247.88256839999985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7.3751032647239754</v>
      </c>
    </row>
    <row r="442" spans="1:19" x14ac:dyDescent="0.25">
      <c r="A442" t="s">
        <v>491</v>
      </c>
      <c r="B442">
        <v>3407.3723144999999</v>
      </c>
      <c r="C442">
        <v>3144.6899414</v>
      </c>
      <c r="D442">
        <v>3139.7910155999998</v>
      </c>
      <c r="E442">
        <v>3002.8110351999999</v>
      </c>
      <c r="F442">
        <v>3136.9199219000002</v>
      </c>
      <c r="G442">
        <v>3076.7099609000002</v>
      </c>
      <c r="H442">
        <v>3144.6899414</v>
      </c>
      <c r="I442">
        <v>3055.7099609000002</v>
      </c>
      <c r="J442">
        <v>3103.5075683999999</v>
      </c>
      <c r="L442" t="str">
        <f t="shared" si="52"/>
        <v>19APR2022:09:00:00</v>
      </c>
      <c r="M442">
        <v>9</v>
      </c>
      <c r="N442">
        <f t="shared" si="53"/>
        <v>-262.68237309999995</v>
      </c>
      <c r="O442">
        <f t="shared" si="48"/>
        <v>-262.68237309999995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7.7092359993112796</v>
      </c>
    </row>
    <row r="443" spans="1:19" x14ac:dyDescent="0.25">
      <c r="A443" t="s">
        <v>492</v>
      </c>
      <c r="B443">
        <v>3537.6528320000002</v>
      </c>
      <c r="C443">
        <v>3294.3999023000001</v>
      </c>
      <c r="D443">
        <v>3295.5742187999999</v>
      </c>
      <c r="E443">
        <v>3161.9497070000002</v>
      </c>
      <c r="F443">
        <v>3267.7900390999998</v>
      </c>
      <c r="G443">
        <v>3210.6398926000002</v>
      </c>
      <c r="H443">
        <v>3294.3999023000001</v>
      </c>
      <c r="I443">
        <v>3188.3100586</v>
      </c>
      <c r="J443">
        <v>3240.2851562999999</v>
      </c>
      <c r="L443" t="str">
        <f t="shared" si="52"/>
        <v>19APR2022:10:00:00</v>
      </c>
      <c r="M443">
        <v>10</v>
      </c>
      <c r="N443">
        <f t="shared" si="53"/>
        <v>-243.2529297000001</v>
      </c>
      <c r="O443">
        <f t="shared" si="48"/>
        <v>-243.2529297000001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6.8761108354003699</v>
      </c>
    </row>
    <row r="444" spans="1:19" x14ac:dyDescent="0.25">
      <c r="A444" t="s">
        <v>493</v>
      </c>
      <c r="B444">
        <v>3653.2485351999999</v>
      </c>
      <c r="C444">
        <v>3458.8200683999999</v>
      </c>
      <c r="D444">
        <v>3488.9875487999998</v>
      </c>
      <c r="E444">
        <v>3403.1364745999999</v>
      </c>
      <c r="F444">
        <v>3428.1799316000001</v>
      </c>
      <c r="G444">
        <v>3377.6398926000002</v>
      </c>
      <c r="H444">
        <v>3458.8200683999999</v>
      </c>
      <c r="I444">
        <v>3346.7600097999998</v>
      </c>
      <c r="J444">
        <v>3402.8498534999999</v>
      </c>
      <c r="L444" t="str">
        <f t="shared" si="52"/>
        <v>19APR2022:11:00:00</v>
      </c>
      <c r="M444">
        <v>11</v>
      </c>
      <c r="N444">
        <f t="shared" si="53"/>
        <v>-194.42846680000002</v>
      </c>
      <c r="O444">
        <f t="shared" si="48"/>
        <v>-194.42846680000002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5.3220706154161475</v>
      </c>
    </row>
    <row r="445" spans="1:19" x14ac:dyDescent="0.25">
      <c r="A445" t="s">
        <v>494</v>
      </c>
      <c r="B445">
        <v>3821.1975097999998</v>
      </c>
      <c r="C445">
        <v>3593.2399902000002</v>
      </c>
      <c r="D445">
        <v>3671.2587890999998</v>
      </c>
      <c r="E445">
        <v>3595.7092284999999</v>
      </c>
      <c r="F445">
        <v>3573.5500487999998</v>
      </c>
      <c r="G445">
        <v>3542.3200683999999</v>
      </c>
      <c r="H445">
        <v>3593.2399902000002</v>
      </c>
      <c r="I445">
        <v>3492.6101073999998</v>
      </c>
      <c r="J445">
        <v>3550.4301758000001</v>
      </c>
      <c r="L445" t="str">
        <f t="shared" si="52"/>
        <v>19APR2022:12:00:00</v>
      </c>
      <c r="M445">
        <v>12</v>
      </c>
      <c r="N445">
        <f t="shared" si="53"/>
        <v>-227.95751959999961</v>
      </c>
      <c r="O445">
        <f t="shared" si="48"/>
        <v>-227.95751959999961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5.9656042121709341</v>
      </c>
    </row>
    <row r="446" spans="1:19" x14ac:dyDescent="0.25">
      <c r="A446" t="s">
        <v>495</v>
      </c>
      <c r="B446">
        <v>3956.3420409999999</v>
      </c>
      <c r="C446">
        <v>3706.6699219000002</v>
      </c>
      <c r="D446">
        <v>3825.8520508000001</v>
      </c>
      <c r="E446">
        <v>3763.3122558999999</v>
      </c>
      <c r="F446">
        <v>3702.1599120999999</v>
      </c>
      <c r="G446">
        <v>3691.5300293</v>
      </c>
      <c r="H446">
        <v>3706.6699219000002</v>
      </c>
      <c r="I446">
        <v>3617.6298827999999</v>
      </c>
      <c r="J446">
        <v>3679.4973144999999</v>
      </c>
      <c r="L446" t="str">
        <f t="shared" si="52"/>
        <v>19APR2022:13:00:00</v>
      </c>
      <c r="M446">
        <v>13</v>
      </c>
      <c r="N446">
        <f t="shared" si="53"/>
        <v>-249.67211909999969</v>
      </c>
      <c r="O446">
        <f t="shared" si="48"/>
        <v>-249.67211909999969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6.3106808388309341</v>
      </c>
    </row>
    <row r="447" spans="1:19" x14ac:dyDescent="0.25">
      <c r="A447" t="s">
        <v>496</v>
      </c>
      <c r="B447">
        <v>4085.5283202999999</v>
      </c>
      <c r="C447">
        <v>3842.1201172000001</v>
      </c>
      <c r="D447">
        <v>3964.4785155999998</v>
      </c>
      <c r="E447">
        <v>3866.1533202999999</v>
      </c>
      <c r="F447">
        <v>3829.5</v>
      </c>
      <c r="G447">
        <v>3840.1699219000002</v>
      </c>
      <c r="H447">
        <v>3842.1201172000001</v>
      </c>
      <c r="I447">
        <v>3741.5</v>
      </c>
      <c r="J447">
        <v>3813.3225097999998</v>
      </c>
      <c r="L447" t="str">
        <f t="shared" si="52"/>
        <v>19APR2022:14:00:00</v>
      </c>
      <c r="M447">
        <v>14</v>
      </c>
      <c r="N447">
        <f t="shared" si="53"/>
        <v>-243.40820309999981</v>
      </c>
      <c r="O447">
        <f t="shared" si="48"/>
        <v>-243.40820309999981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5.9578146084696915</v>
      </c>
    </row>
    <row r="448" spans="1:19" x14ac:dyDescent="0.25">
      <c r="A448" t="s">
        <v>497</v>
      </c>
      <c r="B448">
        <v>4199.4184569999998</v>
      </c>
      <c r="C448">
        <v>3965.3000487999998</v>
      </c>
      <c r="D448">
        <v>4046.6774902000002</v>
      </c>
      <c r="E448">
        <v>3998.8032226999999</v>
      </c>
      <c r="F448">
        <v>3940.0300293</v>
      </c>
      <c r="G448">
        <v>3962.3500976999999</v>
      </c>
      <c r="H448">
        <v>3965.3000487999998</v>
      </c>
      <c r="I448">
        <v>3843.0700683999999</v>
      </c>
      <c r="J448">
        <v>3927.6875</v>
      </c>
      <c r="L448" t="str">
        <f t="shared" si="52"/>
        <v>19APR2022:15:00:00</v>
      </c>
      <c r="M448">
        <v>15</v>
      </c>
      <c r="N448">
        <f t="shared" si="53"/>
        <v>-234.11840819999998</v>
      </c>
      <c r="O448">
        <f t="shared" si="48"/>
        <v>-234.11840819999998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5.5750197461210043</v>
      </c>
    </row>
    <row r="449" spans="1:19" x14ac:dyDescent="0.25">
      <c r="A449" t="s">
        <v>498</v>
      </c>
      <c r="B449">
        <v>4318.9199219000002</v>
      </c>
      <c r="C449">
        <v>4038.3400879000001</v>
      </c>
      <c r="D449">
        <v>4127.8251952999999</v>
      </c>
      <c r="E449">
        <v>4121.9477539</v>
      </c>
      <c r="F449">
        <v>4017.3798827999999</v>
      </c>
      <c r="G449">
        <v>4051.3798827999999</v>
      </c>
      <c r="H449">
        <v>4038.3400879000001</v>
      </c>
      <c r="I449">
        <v>3906.8798827999999</v>
      </c>
      <c r="J449">
        <v>4003.4948730000001</v>
      </c>
      <c r="L449" t="str">
        <f t="shared" si="52"/>
        <v>19APR2022:16:00:00</v>
      </c>
      <c r="M449">
        <v>16</v>
      </c>
      <c r="N449">
        <f t="shared" si="53"/>
        <v>-280.57983400000012</v>
      </c>
      <c r="O449">
        <f t="shared" si="48"/>
        <v>-280.57983400000012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6.4965278142171732</v>
      </c>
    </row>
    <row r="450" spans="1:19" x14ac:dyDescent="0.25">
      <c r="A450" t="s">
        <v>499</v>
      </c>
      <c r="B450">
        <v>4324.4404297000001</v>
      </c>
      <c r="C450">
        <v>4111.6601563000004</v>
      </c>
      <c r="D450">
        <v>4170.3989258000001</v>
      </c>
      <c r="E450">
        <v>4205.0380858999997</v>
      </c>
      <c r="F450">
        <v>4075.1699219000002</v>
      </c>
      <c r="G450">
        <v>4111.8100586</v>
      </c>
      <c r="H450">
        <v>4111.6601563000004</v>
      </c>
      <c r="I450">
        <v>3948.3999023000001</v>
      </c>
      <c r="J450">
        <v>4061.7602539</v>
      </c>
      <c r="L450" t="str">
        <f t="shared" si="52"/>
        <v>19APR2022:17:00:00</v>
      </c>
      <c r="M450">
        <v>17</v>
      </c>
      <c r="N450">
        <f t="shared" si="53"/>
        <v>-212.78027339999971</v>
      </c>
      <c r="O450">
        <f t="shared" si="48"/>
        <v>-212.78027339999971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4.9204117124295994</v>
      </c>
    </row>
    <row r="451" spans="1:19" x14ac:dyDescent="0.25">
      <c r="A451" t="s">
        <v>500</v>
      </c>
      <c r="B451">
        <v>4314.1435547000001</v>
      </c>
      <c r="C451">
        <v>4098.4501952999999</v>
      </c>
      <c r="D451">
        <v>4143.4335938000004</v>
      </c>
      <c r="E451">
        <v>4167.6030272999997</v>
      </c>
      <c r="F451">
        <v>4065.3100586</v>
      </c>
      <c r="G451">
        <v>4090.2099609000002</v>
      </c>
      <c r="H451">
        <v>4098.4501952999999</v>
      </c>
      <c r="I451">
        <v>3918.7099609000002</v>
      </c>
      <c r="J451">
        <v>4043.1701659999999</v>
      </c>
      <c r="L451" t="str">
        <f t="shared" si="52"/>
        <v>19APR2022:18:00:00</v>
      </c>
      <c r="M451">
        <v>18</v>
      </c>
      <c r="N451">
        <f t="shared" si="53"/>
        <v>-215.69335940000019</v>
      </c>
      <c r="O451">
        <f t="shared" ref="O451:O514" si="55">IF(N451&lt;0,N451,"")</f>
        <v>-215.69335940000019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4.9996796969126178</v>
      </c>
    </row>
    <row r="452" spans="1:19" x14ac:dyDescent="0.25">
      <c r="A452" t="s">
        <v>501</v>
      </c>
      <c r="B452">
        <v>4275.0737305000002</v>
      </c>
      <c r="C452">
        <v>4021.4399414</v>
      </c>
      <c r="D452">
        <v>4011.1872558999999</v>
      </c>
      <c r="E452">
        <v>4024.7084961</v>
      </c>
      <c r="F452">
        <v>3989.4499512000002</v>
      </c>
      <c r="G452">
        <v>4002.4199219000002</v>
      </c>
      <c r="H452">
        <v>4021.4399414</v>
      </c>
      <c r="I452">
        <v>3844.7600097999998</v>
      </c>
      <c r="J452">
        <v>3964.5175780999998</v>
      </c>
      <c r="L452" t="str">
        <f t="shared" ref="L452:L515" si="59">A452</f>
        <v>19APR2022:19:00:00</v>
      </c>
      <c r="M452">
        <v>19</v>
      </c>
      <c r="N452">
        <f t="shared" ref="N452:N515" si="60">C452-B452</f>
        <v>-253.63378910000029</v>
      </c>
      <c r="O452">
        <f t="shared" si="55"/>
        <v>-253.63378910000029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5.9328518076888468</v>
      </c>
    </row>
    <row r="453" spans="1:19" x14ac:dyDescent="0.25">
      <c r="A453" t="s">
        <v>502</v>
      </c>
      <c r="B453">
        <v>4101.1376952999999</v>
      </c>
      <c r="C453">
        <v>3931.1599120999999</v>
      </c>
      <c r="D453">
        <v>3843.1748047000001</v>
      </c>
      <c r="E453">
        <v>3829.3066405999998</v>
      </c>
      <c r="F453">
        <v>3881.1799316000001</v>
      </c>
      <c r="G453">
        <v>3883.3300780999998</v>
      </c>
      <c r="H453">
        <v>3931.1599120999999</v>
      </c>
      <c r="I453">
        <v>3754.5200195000002</v>
      </c>
      <c r="J453">
        <v>3862.5473633000001</v>
      </c>
      <c r="L453" t="str">
        <f t="shared" si="59"/>
        <v>19APR2022:20:00:00</v>
      </c>
      <c r="M453">
        <v>20</v>
      </c>
      <c r="N453">
        <f t="shared" si="60"/>
        <v>-169.97778319999998</v>
      </c>
      <c r="O453">
        <f t="shared" si="55"/>
        <v>-169.97778319999998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4.1446495053018708</v>
      </c>
    </row>
    <row r="454" spans="1:19" x14ac:dyDescent="0.25">
      <c r="A454" t="s">
        <v>503</v>
      </c>
      <c r="B454">
        <v>4209.0810547000001</v>
      </c>
      <c r="C454">
        <v>3950.9899902000002</v>
      </c>
      <c r="D454">
        <v>3809.3745116999999</v>
      </c>
      <c r="E454">
        <v>3793.2934570000002</v>
      </c>
      <c r="F454">
        <v>3895.1699219000002</v>
      </c>
      <c r="G454">
        <v>3887.8500976999999</v>
      </c>
      <c r="H454">
        <v>3950.9899902000002</v>
      </c>
      <c r="I454">
        <v>3754.0200195000002</v>
      </c>
      <c r="J454">
        <v>3872.0073241999999</v>
      </c>
      <c r="L454" t="str">
        <f t="shared" si="59"/>
        <v>19APR2022:21:00:00</v>
      </c>
      <c r="M454">
        <v>21</v>
      </c>
      <c r="N454">
        <f t="shared" si="60"/>
        <v>-258.0910644999999</v>
      </c>
      <c r="O454">
        <f t="shared" si="55"/>
        <v>-258.0910644999999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6.1317675080599088</v>
      </c>
    </row>
    <row r="455" spans="1:19" x14ac:dyDescent="0.25">
      <c r="A455" t="s">
        <v>504</v>
      </c>
      <c r="B455">
        <v>4090.8100586</v>
      </c>
      <c r="C455">
        <v>3849.8400879000001</v>
      </c>
      <c r="D455">
        <v>3706.9501952999999</v>
      </c>
      <c r="E455">
        <v>3651.8957519999999</v>
      </c>
      <c r="F455">
        <v>3790.9199219000002</v>
      </c>
      <c r="G455">
        <v>3775.9199219000002</v>
      </c>
      <c r="H455">
        <v>3849.8400879000001</v>
      </c>
      <c r="I455">
        <v>3649.4099120999999</v>
      </c>
      <c r="J455">
        <v>3766.5224609000002</v>
      </c>
      <c r="L455" t="str">
        <f t="shared" si="59"/>
        <v>19APR2022:22:00:00</v>
      </c>
      <c r="M455">
        <v>22</v>
      </c>
      <c r="N455">
        <f t="shared" si="60"/>
        <v>-240.96997069999998</v>
      </c>
      <c r="O455">
        <f t="shared" si="55"/>
        <v>-240.96997069999998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5.8905196586533091</v>
      </c>
    </row>
    <row r="456" spans="1:19" x14ac:dyDescent="0.25">
      <c r="A456" t="s">
        <v>505</v>
      </c>
      <c r="B456">
        <v>3987.3569336</v>
      </c>
      <c r="C456">
        <v>3636.3400879000001</v>
      </c>
      <c r="D456">
        <v>3456.9575195000002</v>
      </c>
      <c r="E456">
        <v>3400.5114745999999</v>
      </c>
      <c r="F456">
        <v>3594.0800780999998</v>
      </c>
      <c r="G456">
        <v>3560.9199219000002</v>
      </c>
      <c r="H456">
        <v>3636.3400879000001</v>
      </c>
      <c r="I456">
        <v>3453.1101073999998</v>
      </c>
      <c r="J456">
        <v>3561.1125487999998</v>
      </c>
      <c r="L456" t="str">
        <f t="shared" si="59"/>
        <v>19APR2022:23:00:00</v>
      </c>
      <c r="M456">
        <v>23</v>
      </c>
      <c r="N456">
        <f t="shared" si="60"/>
        <v>-351.01684569999998</v>
      </c>
      <c r="O456">
        <f t="shared" si="55"/>
        <v>-351.01684569999998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8.8032461488990172</v>
      </c>
    </row>
    <row r="457" spans="1:19" x14ac:dyDescent="0.25">
      <c r="A457" t="s">
        <v>506</v>
      </c>
      <c r="B457">
        <v>3715.7126465000001</v>
      </c>
      <c r="C457">
        <v>3394.7600097999998</v>
      </c>
      <c r="D457">
        <v>3195.2678222999998</v>
      </c>
      <c r="E457">
        <v>3138.7124023000001</v>
      </c>
      <c r="F457">
        <v>3368.0500487999998</v>
      </c>
      <c r="G457">
        <v>3319.3701172000001</v>
      </c>
      <c r="H457">
        <v>3394.7600097999998</v>
      </c>
      <c r="I457">
        <v>3228.3898926000002</v>
      </c>
      <c r="J457">
        <v>3327.6423340000001</v>
      </c>
      <c r="L457" t="str">
        <f t="shared" si="59"/>
        <v>20APR2022:00:00:00</v>
      </c>
      <c r="M457">
        <v>24</v>
      </c>
      <c r="N457">
        <f t="shared" si="60"/>
        <v>-320.95263670000031</v>
      </c>
      <c r="O457">
        <f t="shared" si="55"/>
        <v>-320.95263670000031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8.6377141408477929</v>
      </c>
    </row>
    <row r="458" spans="1:19" x14ac:dyDescent="0.25">
      <c r="A458" t="s">
        <v>507</v>
      </c>
      <c r="B458">
        <v>3370.7697754000001</v>
      </c>
      <c r="C458">
        <v>3237.75</v>
      </c>
      <c r="D458">
        <v>3002.2963866999999</v>
      </c>
      <c r="E458">
        <v>2996.2470702999999</v>
      </c>
      <c r="F458">
        <v>3237.75</v>
      </c>
      <c r="G458">
        <v>3210.1899414</v>
      </c>
      <c r="H458">
        <v>3187.6000976999999</v>
      </c>
      <c r="I458">
        <v>3237.75</v>
      </c>
      <c r="J458">
        <v>3218.3225097999998</v>
      </c>
      <c r="L458" t="str">
        <f t="shared" si="59"/>
        <v>20APR2022:01:00:00</v>
      </c>
      <c r="M458">
        <v>1</v>
      </c>
      <c r="N458">
        <f t="shared" si="60"/>
        <v>-133.01977540000007</v>
      </c>
      <c r="O458">
        <f t="shared" si="55"/>
        <v>-133.01977540000007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3.9462729365494851</v>
      </c>
    </row>
    <row r="459" spans="1:19" x14ac:dyDescent="0.25">
      <c r="A459" t="s">
        <v>508</v>
      </c>
      <c r="B459">
        <v>3237.8369140999998</v>
      </c>
      <c r="C459">
        <v>3067.1101073999998</v>
      </c>
      <c r="D459">
        <v>2903.2062987999998</v>
      </c>
      <c r="E459">
        <v>2867.9099120999999</v>
      </c>
      <c r="F459">
        <v>3067.1101073999998</v>
      </c>
      <c r="G459">
        <v>3035</v>
      </c>
      <c r="H459">
        <v>3027.2900390999998</v>
      </c>
      <c r="I459">
        <v>3067.1101073999998</v>
      </c>
      <c r="J459">
        <v>3049.1276855000001</v>
      </c>
      <c r="L459" t="str">
        <f t="shared" si="59"/>
        <v>20APR2022:02:00:00</v>
      </c>
      <c r="M459">
        <v>2</v>
      </c>
      <c r="N459">
        <f t="shared" si="60"/>
        <v>-170.7268067</v>
      </c>
      <c r="O459">
        <f t="shared" si="55"/>
        <v>-170.7268067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5.2728661519833162</v>
      </c>
    </row>
    <row r="460" spans="1:19" x14ac:dyDescent="0.25">
      <c r="A460" t="s">
        <v>509</v>
      </c>
      <c r="B460">
        <v>3174.2749023000001</v>
      </c>
      <c r="C460">
        <v>2972.2600097999998</v>
      </c>
      <c r="D460">
        <v>2815.609375</v>
      </c>
      <c r="E460">
        <v>2768.1062012000002</v>
      </c>
      <c r="F460">
        <v>2972.2600097999998</v>
      </c>
      <c r="G460">
        <v>2927.4499512000002</v>
      </c>
      <c r="H460">
        <v>2930.8300780999998</v>
      </c>
      <c r="I460">
        <v>2972.2600097999998</v>
      </c>
      <c r="J460">
        <v>2950.6999512000002</v>
      </c>
      <c r="L460" t="str">
        <f t="shared" si="59"/>
        <v>20APR2022:03:00:00</v>
      </c>
      <c r="M460">
        <v>3</v>
      </c>
      <c r="N460">
        <f t="shared" si="60"/>
        <v>-202.01489250000031</v>
      </c>
      <c r="O460">
        <f t="shared" si="55"/>
        <v>-202.01489250000031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6.3641272012586363</v>
      </c>
    </row>
    <row r="461" spans="1:19" x14ac:dyDescent="0.25">
      <c r="A461" t="s">
        <v>510</v>
      </c>
      <c r="B461">
        <v>3086.6115722999998</v>
      </c>
      <c r="C461">
        <v>2895.9399414</v>
      </c>
      <c r="D461">
        <v>2751.1503905999998</v>
      </c>
      <c r="E461">
        <v>2710.0234375</v>
      </c>
      <c r="F461">
        <v>2895.9399414</v>
      </c>
      <c r="G461">
        <v>2848.5300293</v>
      </c>
      <c r="H461">
        <v>2855.9099120999999</v>
      </c>
      <c r="I461">
        <v>2895.9399414</v>
      </c>
      <c r="J461">
        <v>2874.0800780999998</v>
      </c>
      <c r="L461" t="str">
        <f t="shared" si="59"/>
        <v>20APR2022:04:00:00</v>
      </c>
      <c r="M461">
        <v>4</v>
      </c>
      <c r="N461">
        <f t="shared" si="60"/>
        <v>-190.67163089999985</v>
      </c>
      <c r="O461">
        <f t="shared" si="55"/>
        <v>-190.67163089999985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6.1773769207351279</v>
      </c>
    </row>
    <row r="462" spans="1:19" x14ac:dyDescent="0.25">
      <c r="A462" t="s">
        <v>511</v>
      </c>
      <c r="B462">
        <v>3069.3415527000002</v>
      </c>
      <c r="C462">
        <v>2882.5400390999998</v>
      </c>
      <c r="D462">
        <v>2760.3422851999999</v>
      </c>
      <c r="E462">
        <v>2721.9921875</v>
      </c>
      <c r="F462">
        <v>2882.5400390999998</v>
      </c>
      <c r="G462">
        <v>2829.4699707</v>
      </c>
      <c r="H462">
        <v>2818.6899414</v>
      </c>
      <c r="I462">
        <v>2882.5400390999998</v>
      </c>
      <c r="J462">
        <v>2853.3098144999999</v>
      </c>
      <c r="L462" t="str">
        <f t="shared" si="59"/>
        <v>20APR2022:05:00:00</v>
      </c>
      <c r="M462">
        <v>5</v>
      </c>
      <c r="N462">
        <f t="shared" si="60"/>
        <v>-186.80151360000036</v>
      </c>
      <c r="O462">
        <f t="shared" si="55"/>
        <v>-186.80151360000036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6.0860451791582832</v>
      </c>
    </row>
    <row r="463" spans="1:19" x14ac:dyDescent="0.25">
      <c r="A463" t="s">
        <v>512</v>
      </c>
      <c r="B463">
        <v>3196.0224609000002</v>
      </c>
      <c r="C463">
        <v>2957.6201172000001</v>
      </c>
      <c r="D463">
        <v>2862.3156737999998</v>
      </c>
      <c r="E463">
        <v>2827.5244140999998</v>
      </c>
      <c r="F463">
        <v>2957.6201172000001</v>
      </c>
      <c r="G463">
        <v>2895.2800293</v>
      </c>
      <c r="H463">
        <v>2877.5400390999998</v>
      </c>
      <c r="I463">
        <v>2957.6201172000001</v>
      </c>
      <c r="J463">
        <v>2922.0151366999999</v>
      </c>
      <c r="L463" t="str">
        <f t="shared" si="59"/>
        <v>20APR2022:06:00:00</v>
      </c>
      <c r="M463">
        <v>6</v>
      </c>
      <c r="N463">
        <f t="shared" si="60"/>
        <v>-238.40234370000007</v>
      </c>
      <c r="O463">
        <f t="shared" si="55"/>
        <v>-238.40234370000007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7.4593450645796127</v>
      </c>
    </row>
    <row r="464" spans="1:19" x14ac:dyDescent="0.25">
      <c r="A464" t="s">
        <v>513</v>
      </c>
      <c r="B464">
        <v>3375.2951659999999</v>
      </c>
      <c r="C464">
        <v>3154.8500976999999</v>
      </c>
      <c r="D464">
        <v>3019.3737793</v>
      </c>
      <c r="E464">
        <v>2959.2727051000002</v>
      </c>
      <c r="F464">
        <v>3154.8500976999999</v>
      </c>
      <c r="G464">
        <v>3070.7700195000002</v>
      </c>
      <c r="H464">
        <v>3058.3701172000001</v>
      </c>
      <c r="I464">
        <v>3154.8500976999999</v>
      </c>
      <c r="J464">
        <v>3109.7099609000002</v>
      </c>
      <c r="L464" t="str">
        <f t="shared" si="59"/>
        <v>20APR2022:07:00:00</v>
      </c>
      <c r="M464">
        <v>7</v>
      </c>
      <c r="N464">
        <f t="shared" si="60"/>
        <v>-220.4450683</v>
      </c>
      <c r="O464">
        <f t="shared" si="55"/>
        <v>-220.4450683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6.5311345366350695</v>
      </c>
    </row>
    <row r="465" spans="1:19" x14ac:dyDescent="0.25">
      <c r="A465" t="s">
        <v>514</v>
      </c>
      <c r="B465">
        <v>3507.6347655999998</v>
      </c>
      <c r="C465">
        <v>3232.8701172000001</v>
      </c>
      <c r="D465">
        <v>3077.6416015999998</v>
      </c>
      <c r="E465">
        <v>3012.7294922000001</v>
      </c>
      <c r="F465">
        <v>3232.8701172000001</v>
      </c>
      <c r="G465">
        <v>3147.3500976999999</v>
      </c>
      <c r="H465">
        <v>3126.3200683999999</v>
      </c>
      <c r="I465">
        <v>3232.8701172000001</v>
      </c>
      <c r="J465">
        <v>3184.8525390999998</v>
      </c>
      <c r="L465" t="str">
        <f t="shared" si="59"/>
        <v>20APR2022:08:00:00</v>
      </c>
      <c r="M465">
        <v>8</v>
      </c>
      <c r="N465">
        <f t="shared" si="60"/>
        <v>-274.76464839999971</v>
      </c>
      <c r="O465">
        <f t="shared" si="55"/>
        <v>-274.76464839999971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7.8333311978392297</v>
      </c>
    </row>
    <row r="466" spans="1:19" x14ac:dyDescent="0.25">
      <c r="A466" t="s">
        <v>515</v>
      </c>
      <c r="B466">
        <v>3479.6381836</v>
      </c>
      <c r="C466">
        <v>3299.6298827999999</v>
      </c>
      <c r="D466">
        <v>3191.7770995999999</v>
      </c>
      <c r="E466">
        <v>3156.7888183999999</v>
      </c>
      <c r="F466">
        <v>3299.6298827999999</v>
      </c>
      <c r="G466">
        <v>3214.3701172000001</v>
      </c>
      <c r="H466">
        <v>3200.2199707</v>
      </c>
      <c r="I466">
        <v>3299.6298827999999</v>
      </c>
      <c r="J466">
        <v>3253.4624023000001</v>
      </c>
      <c r="L466" t="str">
        <f t="shared" si="59"/>
        <v>20APR2022:09:00:00</v>
      </c>
      <c r="M466">
        <v>9</v>
      </c>
      <c r="N466">
        <f t="shared" si="60"/>
        <v>-180.00830080000014</v>
      </c>
      <c r="O466">
        <f t="shared" si="55"/>
        <v>-180.00830080000014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5.1731901796112982</v>
      </c>
    </row>
    <row r="467" spans="1:19" x14ac:dyDescent="0.25">
      <c r="A467" t="s">
        <v>516</v>
      </c>
      <c r="B467">
        <v>3595.2531737999998</v>
      </c>
      <c r="C467">
        <v>3473.6298827999999</v>
      </c>
      <c r="D467">
        <v>3395.3989258000001</v>
      </c>
      <c r="E467">
        <v>3374.6611327999999</v>
      </c>
      <c r="F467">
        <v>3473.6298827999999</v>
      </c>
      <c r="G467">
        <v>3390.5500487999998</v>
      </c>
      <c r="H467">
        <v>3394.6699219000002</v>
      </c>
      <c r="I467">
        <v>3473.6298827999999</v>
      </c>
      <c r="J467">
        <v>3433.1198730000001</v>
      </c>
      <c r="L467" t="str">
        <f t="shared" si="59"/>
        <v>20APR2022:10:00:00</v>
      </c>
      <c r="M467">
        <v>10</v>
      </c>
      <c r="N467">
        <f t="shared" si="60"/>
        <v>-121.62329099999988</v>
      </c>
      <c r="O467">
        <f t="shared" si="55"/>
        <v>-121.62329099999988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3.3828852968218159</v>
      </c>
    </row>
    <row r="468" spans="1:19" x14ac:dyDescent="0.25">
      <c r="A468" t="s">
        <v>517</v>
      </c>
      <c r="B468">
        <v>3751.9252929999998</v>
      </c>
      <c r="C468">
        <v>3681.2199707</v>
      </c>
      <c r="D468">
        <v>3642.5649414</v>
      </c>
      <c r="E468">
        <v>3639.9162597999998</v>
      </c>
      <c r="F468">
        <v>3681.2199707</v>
      </c>
      <c r="G468">
        <v>3601.4799804999998</v>
      </c>
      <c r="H468">
        <v>3585.3798827999999</v>
      </c>
      <c r="I468">
        <v>3681.2199707</v>
      </c>
      <c r="J468">
        <v>3637.3249512000002</v>
      </c>
      <c r="L468" t="str">
        <f t="shared" si="59"/>
        <v>20APR2022:11:00:00</v>
      </c>
      <c r="M468">
        <v>11</v>
      </c>
      <c r="N468">
        <f t="shared" si="60"/>
        <v>-70.705322299999807</v>
      </c>
      <c r="O468">
        <f t="shared" si="55"/>
        <v>-70.705322299999807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1.8845077334539508</v>
      </c>
    </row>
    <row r="469" spans="1:19" x14ac:dyDescent="0.25">
      <c r="A469" t="s">
        <v>518</v>
      </c>
      <c r="B469">
        <v>3840.2983398000001</v>
      </c>
      <c r="C469">
        <v>3874.5600586</v>
      </c>
      <c r="D469">
        <v>3872.3259277000002</v>
      </c>
      <c r="E469">
        <v>3881.2062987999998</v>
      </c>
      <c r="F469">
        <v>3874.5600586</v>
      </c>
      <c r="G469">
        <v>3808.3999023000001</v>
      </c>
      <c r="H469">
        <v>3747.6799316000001</v>
      </c>
      <c r="I469">
        <v>3874.5600586</v>
      </c>
      <c r="J469">
        <v>3826.2998047000001</v>
      </c>
      <c r="L469" t="str">
        <f t="shared" si="59"/>
        <v>20APR2022:12:00:00</v>
      </c>
      <c r="M469">
        <v>12</v>
      </c>
      <c r="N469">
        <f t="shared" si="60"/>
        <v>34.261718799999926</v>
      </c>
      <c r="O469" t="str">
        <f t="shared" si="55"/>
        <v/>
      </c>
      <c r="P469">
        <f t="shared" si="56"/>
        <v>34.261718799999926</v>
      </c>
      <c r="Q469" t="str">
        <f t="shared" si="57"/>
        <v/>
      </c>
      <c r="R469">
        <f t="shared" si="58"/>
        <v>1</v>
      </c>
      <c r="S469">
        <f t="shared" si="61"/>
        <v>0.89216294590758938</v>
      </c>
    </row>
    <row r="470" spans="1:19" x14ac:dyDescent="0.25">
      <c r="A470" t="s">
        <v>519</v>
      </c>
      <c r="B470">
        <v>4047.9528808999999</v>
      </c>
      <c r="C470">
        <v>4041.7600097999998</v>
      </c>
      <c r="D470">
        <v>4069.2895508000001</v>
      </c>
      <c r="E470">
        <v>4065.0175780999998</v>
      </c>
      <c r="F470">
        <v>4041.7600097999998</v>
      </c>
      <c r="G470">
        <v>3992.9699707</v>
      </c>
      <c r="H470">
        <v>3887.1201172000001</v>
      </c>
      <c r="I470">
        <v>4041.7600097999998</v>
      </c>
      <c r="J470">
        <v>3990.9023437999999</v>
      </c>
      <c r="L470" t="str">
        <f t="shared" si="59"/>
        <v>20APR2022:13:00:00</v>
      </c>
      <c r="M470">
        <v>13</v>
      </c>
      <c r="N470">
        <f t="shared" si="60"/>
        <v>-6.1928711000000476</v>
      </c>
      <c r="O470">
        <f t="shared" si="55"/>
        <v>-6.1928711000000476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0.15298772693774929</v>
      </c>
    </row>
    <row r="471" spans="1:19" x14ac:dyDescent="0.25">
      <c r="A471" t="s">
        <v>520</v>
      </c>
      <c r="B471">
        <v>4063.3361816000001</v>
      </c>
      <c r="C471">
        <v>4197.1098633000001</v>
      </c>
      <c r="D471">
        <v>4259.0878905999998</v>
      </c>
      <c r="E471">
        <v>4212.1162108999997</v>
      </c>
      <c r="F471">
        <v>4197.1098633000001</v>
      </c>
      <c r="G471">
        <v>4162.1499022999997</v>
      </c>
      <c r="H471">
        <v>4039.5100097999998</v>
      </c>
      <c r="I471">
        <v>4197.1098633000001</v>
      </c>
      <c r="J471">
        <v>4148.9697266000003</v>
      </c>
      <c r="L471" t="str">
        <f t="shared" si="59"/>
        <v>20APR2022:14:00:00</v>
      </c>
      <c r="M471">
        <v>14</v>
      </c>
      <c r="N471">
        <f t="shared" si="60"/>
        <v>133.7736817</v>
      </c>
      <c r="O471" t="str">
        <f t="shared" si="55"/>
        <v/>
      </c>
      <c r="P471">
        <f t="shared" si="56"/>
        <v>133.7736817</v>
      </c>
      <c r="Q471" t="str">
        <f t="shared" si="57"/>
        <v/>
      </c>
      <c r="R471">
        <f t="shared" si="58"/>
        <v>1</v>
      </c>
      <c r="S471">
        <f t="shared" si="61"/>
        <v>3.2922129925101249</v>
      </c>
    </row>
    <row r="472" spans="1:19" x14ac:dyDescent="0.25">
      <c r="A472" t="s">
        <v>521</v>
      </c>
      <c r="B472">
        <v>4283.7885741999999</v>
      </c>
      <c r="C472">
        <v>4313.0698241999999</v>
      </c>
      <c r="D472">
        <v>4355.5854491999999</v>
      </c>
      <c r="E472">
        <v>4317.6635741999999</v>
      </c>
      <c r="F472">
        <v>4313.0698241999999</v>
      </c>
      <c r="G472">
        <v>4292.0800780999998</v>
      </c>
      <c r="H472">
        <v>4181.8999022999997</v>
      </c>
      <c r="I472">
        <v>4313.0698241999999</v>
      </c>
      <c r="J472">
        <v>4275.0302733999997</v>
      </c>
      <c r="L472" t="str">
        <f t="shared" si="59"/>
        <v>20APR2022:15:00:00</v>
      </c>
      <c r="M472">
        <v>15</v>
      </c>
      <c r="N472">
        <f t="shared" si="60"/>
        <v>29.28125</v>
      </c>
      <c r="O472" t="str">
        <f t="shared" si="55"/>
        <v/>
      </c>
      <c r="P472">
        <f t="shared" si="56"/>
        <v>29.28125</v>
      </c>
      <c r="Q472" t="str">
        <f t="shared" si="57"/>
        <v/>
      </c>
      <c r="R472">
        <f t="shared" si="58"/>
        <v>1</v>
      </c>
      <c r="S472">
        <f t="shared" si="61"/>
        <v>0.68353630186962</v>
      </c>
    </row>
    <row r="473" spans="1:19" x14ac:dyDescent="0.25">
      <c r="A473" t="s">
        <v>522</v>
      </c>
      <c r="B473">
        <v>4343.4194336</v>
      </c>
      <c r="C473">
        <v>4391.8999022999997</v>
      </c>
      <c r="D473">
        <v>4418.2587891000003</v>
      </c>
      <c r="E473">
        <v>4382.1494141000003</v>
      </c>
      <c r="F473">
        <v>4391.8999022999997</v>
      </c>
      <c r="G473">
        <v>4380.6201172000001</v>
      </c>
      <c r="H473">
        <v>4262.6201172000001</v>
      </c>
      <c r="I473">
        <v>4391.8999022999997</v>
      </c>
      <c r="J473">
        <v>4356.7597655999998</v>
      </c>
      <c r="L473" t="str">
        <f t="shared" si="59"/>
        <v>20APR2022:16:00:00</v>
      </c>
      <c r="M473">
        <v>16</v>
      </c>
      <c r="N473">
        <f t="shared" si="60"/>
        <v>48.480468699999619</v>
      </c>
      <c r="O473" t="str">
        <f t="shared" si="55"/>
        <v/>
      </c>
      <c r="P473">
        <f t="shared" si="56"/>
        <v>48.480468699999619</v>
      </c>
      <c r="Q473" t="str">
        <f t="shared" si="57"/>
        <v/>
      </c>
      <c r="R473">
        <f t="shared" si="58"/>
        <v>1</v>
      </c>
      <c r="S473">
        <f t="shared" si="61"/>
        <v>1.1161820644113356</v>
      </c>
    </row>
    <row r="474" spans="1:19" x14ac:dyDescent="0.25">
      <c r="A474" t="s">
        <v>523</v>
      </c>
      <c r="B474">
        <v>4433.5737305000002</v>
      </c>
      <c r="C474">
        <v>4441.6699219000002</v>
      </c>
      <c r="D474">
        <v>4462.4155272999997</v>
      </c>
      <c r="E474">
        <v>4428.9018555000002</v>
      </c>
      <c r="F474">
        <v>4441.6699219000002</v>
      </c>
      <c r="G474">
        <v>4438.6201172000001</v>
      </c>
      <c r="H474">
        <v>4342.1201172000001</v>
      </c>
      <c r="I474">
        <v>4441.6699219000002</v>
      </c>
      <c r="J474">
        <v>4416.0200194999998</v>
      </c>
      <c r="L474" t="str">
        <f t="shared" si="59"/>
        <v>20APR2022:17:00:00</v>
      </c>
      <c r="M474">
        <v>17</v>
      </c>
      <c r="N474">
        <f t="shared" si="60"/>
        <v>8.0961913999999524</v>
      </c>
      <c r="O474" t="str">
        <f t="shared" si="55"/>
        <v/>
      </c>
      <c r="P474">
        <f t="shared" si="56"/>
        <v>8.0961913999999524</v>
      </c>
      <c r="Q474" t="str">
        <f t="shared" si="57"/>
        <v/>
      </c>
      <c r="R474">
        <f t="shared" si="58"/>
        <v>1</v>
      </c>
      <c r="S474">
        <f t="shared" si="61"/>
        <v>0.182610956581225</v>
      </c>
    </row>
    <row r="475" spans="1:19" x14ac:dyDescent="0.25">
      <c r="A475" t="s">
        <v>524</v>
      </c>
      <c r="B475">
        <v>4474.5258789</v>
      </c>
      <c r="C475">
        <v>4404.0600586</v>
      </c>
      <c r="D475">
        <v>4412.7309569999998</v>
      </c>
      <c r="E475">
        <v>4400.8261719000002</v>
      </c>
      <c r="F475">
        <v>4404.0600586</v>
      </c>
      <c r="G475">
        <v>4403</v>
      </c>
      <c r="H475">
        <v>4334.6201172000001</v>
      </c>
      <c r="I475">
        <v>4404.0600586</v>
      </c>
      <c r="J475">
        <v>4386.4350586</v>
      </c>
      <c r="L475" t="str">
        <f t="shared" si="59"/>
        <v>20APR2022:18:00:00</v>
      </c>
      <c r="M475">
        <v>18</v>
      </c>
      <c r="N475">
        <f t="shared" si="60"/>
        <v>-70.465820299999905</v>
      </c>
      <c r="O475">
        <f t="shared" si="55"/>
        <v>-70.465820299999905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1.5748220528187657</v>
      </c>
    </row>
    <row r="476" spans="1:19" x14ac:dyDescent="0.25">
      <c r="A476" t="s">
        <v>525</v>
      </c>
      <c r="B476">
        <v>4396.7636719000002</v>
      </c>
      <c r="C476">
        <v>4311.5</v>
      </c>
      <c r="D476">
        <v>4295.0517577999999</v>
      </c>
      <c r="E476">
        <v>4292.5351563000004</v>
      </c>
      <c r="F476">
        <v>4311.5</v>
      </c>
      <c r="G476">
        <v>4302.9501952999999</v>
      </c>
      <c r="H476">
        <v>4255.9301758000001</v>
      </c>
      <c r="I476">
        <v>4311.5</v>
      </c>
      <c r="J476">
        <v>4295.4702147999997</v>
      </c>
      <c r="L476" t="str">
        <f t="shared" si="59"/>
        <v>20APR2022:19:00:00</v>
      </c>
      <c r="M476">
        <v>19</v>
      </c>
      <c r="N476">
        <f t="shared" si="60"/>
        <v>-85.26367190000019</v>
      </c>
      <c r="O476">
        <f t="shared" si="55"/>
        <v>-85.26367190000019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1.9392370903381912</v>
      </c>
    </row>
    <row r="477" spans="1:19" x14ac:dyDescent="0.25">
      <c r="A477" t="s">
        <v>526</v>
      </c>
      <c r="B477">
        <v>4253.7202147999997</v>
      </c>
      <c r="C477">
        <v>4167.7099608999997</v>
      </c>
      <c r="D477">
        <v>4118.3696289</v>
      </c>
      <c r="E477">
        <v>4097.5800780999998</v>
      </c>
      <c r="F477">
        <v>4167.7099608999997</v>
      </c>
      <c r="G477">
        <v>4149.2900391000003</v>
      </c>
      <c r="H477">
        <v>4116.4199219000002</v>
      </c>
      <c r="I477">
        <v>4167.7099608999997</v>
      </c>
      <c r="J477">
        <v>4150.2822266000003</v>
      </c>
      <c r="L477" t="str">
        <f t="shared" si="59"/>
        <v>20APR2022:20:00:00</v>
      </c>
      <c r="M477">
        <v>20</v>
      </c>
      <c r="N477">
        <f t="shared" si="60"/>
        <v>-86.010253899999952</v>
      </c>
      <c r="O477">
        <f t="shared" si="55"/>
        <v>-86.010253899999952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2.0220007324587042</v>
      </c>
    </row>
    <row r="478" spans="1:19" x14ac:dyDescent="0.25">
      <c r="A478" t="s">
        <v>527</v>
      </c>
      <c r="B478">
        <v>4222.1953125</v>
      </c>
      <c r="C478">
        <v>4153.0898438000004</v>
      </c>
      <c r="D478">
        <v>4099.6679688000004</v>
      </c>
      <c r="E478">
        <v>4100.5966797000001</v>
      </c>
      <c r="F478">
        <v>4153.0898438000004</v>
      </c>
      <c r="G478">
        <v>4119.6899414</v>
      </c>
      <c r="H478">
        <v>4065.3300780999998</v>
      </c>
      <c r="I478">
        <v>4153.0898438000004</v>
      </c>
      <c r="J478">
        <v>4122.7998047000001</v>
      </c>
      <c r="L478" t="str">
        <f t="shared" si="59"/>
        <v>20APR2022:21:00:00</v>
      </c>
      <c r="M478">
        <v>21</v>
      </c>
      <c r="N478">
        <f t="shared" si="60"/>
        <v>-69.105468699999619</v>
      </c>
      <c r="O478">
        <f t="shared" si="55"/>
        <v>-69.105468699999619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1.6367189006015366</v>
      </c>
    </row>
    <row r="479" spans="1:19" x14ac:dyDescent="0.25">
      <c r="A479" t="s">
        <v>528</v>
      </c>
      <c r="B479">
        <v>4166.1748047000001</v>
      </c>
      <c r="C479">
        <v>4035.2600097999998</v>
      </c>
      <c r="D479">
        <v>3968.6777344000002</v>
      </c>
      <c r="E479">
        <v>3968.3659668</v>
      </c>
      <c r="F479">
        <v>4035.2600097999998</v>
      </c>
      <c r="G479">
        <v>3992.4599609000002</v>
      </c>
      <c r="H479">
        <v>3946.6298827999999</v>
      </c>
      <c r="I479">
        <v>4035.2600097999998</v>
      </c>
      <c r="J479">
        <v>4002.4023437999999</v>
      </c>
      <c r="L479" t="str">
        <f t="shared" si="59"/>
        <v>20APR2022:22:00:00</v>
      </c>
      <c r="M479">
        <v>22</v>
      </c>
      <c r="N479">
        <f t="shared" si="60"/>
        <v>-130.91479490000029</v>
      </c>
      <c r="O479">
        <f t="shared" si="55"/>
        <v>-130.91479490000029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3.1423260193573963</v>
      </c>
    </row>
    <row r="480" spans="1:19" x14ac:dyDescent="0.25">
      <c r="A480" t="s">
        <v>529</v>
      </c>
      <c r="B480">
        <v>3984.1752929999998</v>
      </c>
      <c r="C480">
        <v>3814.1599120999999</v>
      </c>
      <c r="D480">
        <v>3700.1108398000001</v>
      </c>
      <c r="E480">
        <v>3734.8432616999999</v>
      </c>
      <c r="F480">
        <v>3814.1599120999999</v>
      </c>
      <c r="G480">
        <v>3774.2600097999998</v>
      </c>
      <c r="H480">
        <v>3745.5900879000001</v>
      </c>
      <c r="I480">
        <v>3814.1599120999999</v>
      </c>
      <c r="J480">
        <v>3787.0424804999998</v>
      </c>
      <c r="L480" t="str">
        <f t="shared" si="59"/>
        <v>20APR2022:23:00:00</v>
      </c>
      <c r="M480">
        <v>23</v>
      </c>
      <c r="N480">
        <f t="shared" si="60"/>
        <v>-170.01538089999985</v>
      </c>
      <c r="O480">
        <f t="shared" si="55"/>
        <v>-170.01538089999985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4.2672665833430701</v>
      </c>
    </row>
    <row r="481" spans="1:19" x14ac:dyDescent="0.25">
      <c r="A481" t="s">
        <v>530</v>
      </c>
      <c r="B481">
        <v>3771.4860840000001</v>
      </c>
      <c r="C481">
        <v>3547.1201172000001</v>
      </c>
      <c r="D481">
        <v>3423.7202148000001</v>
      </c>
      <c r="E481">
        <v>3481.3974609000002</v>
      </c>
      <c r="F481">
        <v>3547.1201172000001</v>
      </c>
      <c r="G481">
        <v>3516.9899902000002</v>
      </c>
      <c r="H481">
        <v>3505.25</v>
      </c>
      <c r="I481">
        <v>3547.1201172000001</v>
      </c>
      <c r="J481">
        <v>3529.1201172000001</v>
      </c>
      <c r="L481" t="str">
        <f t="shared" si="59"/>
        <v>21APR2022:00:00:00</v>
      </c>
      <c r="M481">
        <v>24</v>
      </c>
      <c r="N481">
        <f t="shared" si="60"/>
        <v>-224.36596680000002</v>
      </c>
      <c r="O481">
        <f t="shared" si="55"/>
        <v>-224.36596680000002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5.9490068848945548</v>
      </c>
    </row>
    <row r="482" spans="1:19" x14ac:dyDescent="0.25">
      <c r="A482" t="s">
        <v>531</v>
      </c>
      <c r="B482">
        <v>3414.2780762000002</v>
      </c>
      <c r="C482">
        <v>3368.7399902000002</v>
      </c>
      <c r="D482">
        <v>3198.5820312999999</v>
      </c>
      <c r="E482">
        <v>3234.828125</v>
      </c>
      <c r="F482">
        <v>3389.3701172000001</v>
      </c>
      <c r="G482">
        <v>3365.6298827999999</v>
      </c>
      <c r="H482">
        <v>3397.5800780999998</v>
      </c>
      <c r="I482">
        <v>3368.7399902000002</v>
      </c>
      <c r="J482">
        <v>3380.3300780999998</v>
      </c>
      <c r="L482" t="str">
        <f t="shared" si="59"/>
        <v>21APR2022:01:00:00</v>
      </c>
      <c r="M482">
        <v>1</v>
      </c>
      <c r="N482">
        <f t="shared" si="60"/>
        <v>-45.538086000000021</v>
      </c>
      <c r="O482">
        <f t="shared" si="55"/>
        <v>-45.538086000000021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1.33375445654042</v>
      </c>
    </row>
    <row r="483" spans="1:19" x14ac:dyDescent="0.25">
      <c r="A483" t="s">
        <v>532</v>
      </c>
      <c r="B483">
        <v>3277.3100586</v>
      </c>
      <c r="C483">
        <v>3181.3701172000001</v>
      </c>
      <c r="D483">
        <v>3050.7917480000001</v>
      </c>
      <c r="E483">
        <v>3090.8210448999998</v>
      </c>
      <c r="F483">
        <v>3208.0200195000002</v>
      </c>
      <c r="G483">
        <v>3181.5800780999998</v>
      </c>
      <c r="H483">
        <v>3218.0400390999998</v>
      </c>
      <c r="I483">
        <v>3181.3701172000001</v>
      </c>
      <c r="J483">
        <v>3197.2526855000001</v>
      </c>
      <c r="L483" t="str">
        <f t="shared" si="59"/>
        <v>21APR2022:02:00:00</v>
      </c>
      <c r="M483">
        <v>2</v>
      </c>
      <c r="N483">
        <f t="shared" si="60"/>
        <v>-95.939941399999952</v>
      </c>
      <c r="O483">
        <f t="shared" si="55"/>
        <v>-95.939941399999952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2.9273989852819584</v>
      </c>
    </row>
    <row r="484" spans="1:19" x14ac:dyDescent="0.25">
      <c r="A484" t="s">
        <v>533</v>
      </c>
      <c r="B484">
        <v>3163.8361816000001</v>
      </c>
      <c r="C484">
        <v>3062.8500976999999</v>
      </c>
      <c r="D484">
        <v>2947.0141601999999</v>
      </c>
      <c r="E484">
        <v>2998.9077148000001</v>
      </c>
      <c r="F484">
        <v>3095.4099120999999</v>
      </c>
      <c r="G484">
        <v>3066.0600586</v>
      </c>
      <c r="H484">
        <v>3099.4299316000001</v>
      </c>
      <c r="I484">
        <v>3062.8500976999999</v>
      </c>
      <c r="J484">
        <v>3080.9375</v>
      </c>
      <c r="L484" t="str">
        <f t="shared" si="59"/>
        <v>21APR2022:03:00:00</v>
      </c>
      <c r="M484">
        <v>3</v>
      </c>
      <c r="N484">
        <f t="shared" si="60"/>
        <v>-100.98608390000027</v>
      </c>
      <c r="O484">
        <f t="shared" si="55"/>
        <v>-100.98608390000027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3.1918872565939891</v>
      </c>
    </row>
    <row r="485" spans="1:19" x14ac:dyDescent="0.25">
      <c r="A485" t="s">
        <v>534</v>
      </c>
      <c r="B485">
        <v>3143.7958984000002</v>
      </c>
      <c r="C485">
        <v>2969.0800780999998</v>
      </c>
      <c r="D485">
        <v>2881.1159668</v>
      </c>
      <c r="E485">
        <v>2946.6928711</v>
      </c>
      <c r="F485">
        <v>3010</v>
      </c>
      <c r="G485">
        <v>2974.7900390999998</v>
      </c>
      <c r="H485">
        <v>3014.7600097999998</v>
      </c>
      <c r="I485">
        <v>2969.0800780999998</v>
      </c>
      <c r="J485">
        <v>2992.1574707</v>
      </c>
      <c r="L485" t="str">
        <f t="shared" si="59"/>
        <v>21APR2022:04:00:00</v>
      </c>
      <c r="M485">
        <v>4</v>
      </c>
      <c r="N485">
        <f t="shared" si="60"/>
        <v>-174.71582030000036</v>
      </c>
      <c r="O485">
        <f t="shared" si="55"/>
        <v>-174.71582030000036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5.557479745708684</v>
      </c>
    </row>
    <row r="486" spans="1:19" x14ac:dyDescent="0.25">
      <c r="A486" t="s">
        <v>535</v>
      </c>
      <c r="B486">
        <v>3078.3496094000002</v>
      </c>
      <c r="C486">
        <v>2942.8400879000001</v>
      </c>
      <c r="D486">
        <v>2888.6958008000001</v>
      </c>
      <c r="E486">
        <v>2951.7634277000002</v>
      </c>
      <c r="F486">
        <v>2994.9799804999998</v>
      </c>
      <c r="G486">
        <v>2952.7299804999998</v>
      </c>
      <c r="H486">
        <v>2982.7600097999998</v>
      </c>
      <c r="I486">
        <v>2942.8400879000001</v>
      </c>
      <c r="J486">
        <v>2968.3273926000002</v>
      </c>
      <c r="L486" t="str">
        <f t="shared" si="59"/>
        <v>21APR2022:05:00:00</v>
      </c>
      <c r="M486">
        <v>5</v>
      </c>
      <c r="N486">
        <f t="shared" si="60"/>
        <v>-135.50952150000012</v>
      </c>
      <c r="O486">
        <f t="shared" si="55"/>
        <v>-135.50952150000012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4.402018571451741</v>
      </c>
    </row>
    <row r="487" spans="1:19" x14ac:dyDescent="0.25">
      <c r="A487" t="s">
        <v>536</v>
      </c>
      <c r="B487">
        <v>3165.53125</v>
      </c>
      <c r="C487">
        <v>3005.1101073999998</v>
      </c>
      <c r="D487">
        <v>2992.9562987999998</v>
      </c>
      <c r="E487">
        <v>3059.4975586</v>
      </c>
      <c r="F487">
        <v>3071.75</v>
      </c>
      <c r="G487">
        <v>3019.1499023000001</v>
      </c>
      <c r="H487">
        <v>3044.9399414</v>
      </c>
      <c r="I487">
        <v>3005.1101073999998</v>
      </c>
      <c r="J487">
        <v>3035.2375487999998</v>
      </c>
      <c r="L487" t="str">
        <f t="shared" si="59"/>
        <v>21APR2022:06:00:00</v>
      </c>
      <c r="M487">
        <v>6</v>
      </c>
      <c r="N487">
        <f t="shared" si="60"/>
        <v>-160.42114260000017</v>
      </c>
      <c r="O487">
        <f t="shared" si="55"/>
        <v>-160.42114260000017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5.0677478732835182</v>
      </c>
    </row>
    <row r="488" spans="1:19" x14ac:dyDescent="0.25">
      <c r="A488" t="s">
        <v>537</v>
      </c>
      <c r="B488">
        <v>3379.0197754000001</v>
      </c>
      <c r="C488">
        <v>3177.9199219000002</v>
      </c>
      <c r="D488">
        <v>3208.7036133000001</v>
      </c>
      <c r="E488">
        <v>3310.0187987999998</v>
      </c>
      <c r="F488">
        <v>3274.1000976999999</v>
      </c>
      <c r="G488">
        <v>3200.5100097999998</v>
      </c>
      <c r="H488">
        <v>3244.4299316000001</v>
      </c>
      <c r="I488">
        <v>3177.9199219000002</v>
      </c>
      <c r="J488">
        <v>3224.2399902000002</v>
      </c>
      <c r="L488" t="str">
        <f t="shared" si="59"/>
        <v>21APR2022:07:00:00</v>
      </c>
      <c r="M488">
        <v>7</v>
      </c>
      <c r="N488">
        <f t="shared" si="60"/>
        <v>-201.09985349999988</v>
      </c>
      <c r="O488">
        <f t="shared" si="55"/>
        <v>-201.09985349999988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5.9514257644791142</v>
      </c>
    </row>
    <row r="489" spans="1:19" x14ac:dyDescent="0.25">
      <c r="A489" t="s">
        <v>538</v>
      </c>
      <c r="B489">
        <v>3475.5402832</v>
      </c>
      <c r="C489">
        <v>3240.9799804999998</v>
      </c>
      <c r="D489">
        <v>3274.7434082</v>
      </c>
      <c r="E489">
        <v>3394.0546875</v>
      </c>
      <c r="F489">
        <v>3351.8601073999998</v>
      </c>
      <c r="G489">
        <v>3270.1799316000001</v>
      </c>
      <c r="H489">
        <v>3312.6298827999999</v>
      </c>
      <c r="I489">
        <v>3240.9799804999998</v>
      </c>
      <c r="J489">
        <v>3293.9125976999999</v>
      </c>
      <c r="L489" t="str">
        <f t="shared" si="59"/>
        <v>21APR2022:08:00:00</v>
      </c>
      <c r="M489">
        <v>8</v>
      </c>
      <c r="N489">
        <f t="shared" si="60"/>
        <v>-234.56030270000019</v>
      </c>
      <c r="O489">
        <f t="shared" si="55"/>
        <v>-234.56030270000019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6.7488874703542727</v>
      </c>
    </row>
    <row r="490" spans="1:19" x14ac:dyDescent="0.25">
      <c r="A490" t="s">
        <v>539</v>
      </c>
      <c r="B490">
        <v>3542.7080077999999</v>
      </c>
      <c r="C490">
        <v>3340.1398926000002</v>
      </c>
      <c r="D490">
        <v>3378.6213379000001</v>
      </c>
      <c r="E490">
        <v>3500.1228027000002</v>
      </c>
      <c r="F490">
        <v>3434.9499512000002</v>
      </c>
      <c r="G490">
        <v>3362.3898926000002</v>
      </c>
      <c r="H490">
        <v>3399.8701172000001</v>
      </c>
      <c r="I490">
        <v>3340.1398926000002</v>
      </c>
      <c r="J490">
        <v>3384.3374023000001</v>
      </c>
      <c r="L490" t="str">
        <f t="shared" si="59"/>
        <v>21APR2022:09:00:00</v>
      </c>
      <c r="M490">
        <v>9</v>
      </c>
      <c r="N490">
        <f t="shared" si="60"/>
        <v>-202.56811519999974</v>
      </c>
      <c r="O490">
        <f t="shared" si="55"/>
        <v>-202.56811519999974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5.7178891050011575</v>
      </c>
    </row>
    <row r="491" spans="1:19" x14ac:dyDescent="0.25">
      <c r="A491" t="s">
        <v>540</v>
      </c>
      <c r="B491">
        <v>3708.4833984000002</v>
      </c>
      <c r="C491">
        <v>3560.6899414</v>
      </c>
      <c r="D491">
        <v>3570.5285644999999</v>
      </c>
      <c r="E491">
        <v>3690.2468262000002</v>
      </c>
      <c r="F491">
        <v>3636.2099609000002</v>
      </c>
      <c r="G491">
        <v>3573.5</v>
      </c>
      <c r="H491">
        <v>3637.6799316000001</v>
      </c>
      <c r="I491">
        <v>3560.6899414</v>
      </c>
      <c r="J491">
        <v>3602.0200195000002</v>
      </c>
      <c r="L491" t="str">
        <f t="shared" si="59"/>
        <v>21APR2022:10:00:00</v>
      </c>
      <c r="M491">
        <v>10</v>
      </c>
      <c r="N491">
        <f t="shared" si="60"/>
        <v>-147.79345700000022</v>
      </c>
      <c r="O491">
        <f t="shared" si="55"/>
        <v>-147.79345700000022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3.9852802648048713</v>
      </c>
    </row>
    <row r="492" spans="1:19" x14ac:dyDescent="0.25">
      <c r="A492" t="s">
        <v>541</v>
      </c>
      <c r="B492">
        <v>3874.2946777000002</v>
      </c>
      <c r="C492">
        <v>3826.2800293</v>
      </c>
      <c r="D492">
        <v>3793.2412109000002</v>
      </c>
      <c r="E492">
        <v>3892.9938965000001</v>
      </c>
      <c r="F492">
        <v>3890.4299316000001</v>
      </c>
      <c r="G492">
        <v>3836.6499023000001</v>
      </c>
      <c r="H492">
        <v>3903.4199219000002</v>
      </c>
      <c r="I492">
        <v>3826.2800293</v>
      </c>
      <c r="J492">
        <v>3864.1950683999999</v>
      </c>
      <c r="L492" t="str">
        <f t="shared" si="59"/>
        <v>21APR2022:11:00:00</v>
      </c>
      <c r="M492">
        <v>11</v>
      </c>
      <c r="N492">
        <f t="shared" si="60"/>
        <v>-48.014648400000169</v>
      </c>
      <c r="O492">
        <f t="shared" si="55"/>
        <v>-48.014648400000169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1.2393132787850916</v>
      </c>
    </row>
    <row r="493" spans="1:19" x14ac:dyDescent="0.25">
      <c r="A493" t="s">
        <v>542</v>
      </c>
      <c r="B493">
        <v>4005.0297851999999</v>
      </c>
      <c r="C493">
        <v>4082.3200683999999</v>
      </c>
      <c r="D493">
        <v>4037.9753418</v>
      </c>
      <c r="E493">
        <v>4137.5283202999999</v>
      </c>
      <c r="F493">
        <v>4122.1601563000004</v>
      </c>
      <c r="G493">
        <v>4090.2800293</v>
      </c>
      <c r="H493">
        <v>4131.2597655999998</v>
      </c>
      <c r="I493">
        <v>4082.3200683999999</v>
      </c>
      <c r="J493">
        <v>4106.5048827999999</v>
      </c>
      <c r="L493" t="str">
        <f t="shared" si="59"/>
        <v>21APR2022:12:00:00</v>
      </c>
      <c r="M493">
        <v>12</v>
      </c>
      <c r="N493">
        <f t="shared" si="60"/>
        <v>77.290283199999976</v>
      </c>
      <c r="O493" t="str">
        <f t="shared" si="55"/>
        <v/>
      </c>
      <c r="P493">
        <f t="shared" si="56"/>
        <v>77.290283199999976</v>
      </c>
      <c r="Q493" t="str">
        <f t="shared" si="57"/>
        <v/>
      </c>
      <c r="R493">
        <f t="shared" si="58"/>
        <v>1</v>
      </c>
      <c r="S493">
        <f t="shared" si="61"/>
        <v>1.9298304218763835</v>
      </c>
    </row>
    <row r="494" spans="1:19" x14ac:dyDescent="0.25">
      <c r="A494" t="s">
        <v>543</v>
      </c>
      <c r="B494">
        <v>4119.7192383000001</v>
      </c>
      <c r="C494">
        <v>4305.4599608999997</v>
      </c>
      <c r="D494">
        <v>4267.7128905999998</v>
      </c>
      <c r="E494">
        <v>4428.0629883000001</v>
      </c>
      <c r="F494">
        <v>4321.0400391000003</v>
      </c>
      <c r="G494">
        <v>4316.6499022999997</v>
      </c>
      <c r="H494">
        <v>4319.1401366999999</v>
      </c>
      <c r="I494">
        <v>4305.4599608999997</v>
      </c>
      <c r="J494">
        <v>4315.5722655999998</v>
      </c>
      <c r="L494" t="str">
        <f t="shared" si="59"/>
        <v>21APR2022:13:00:00</v>
      </c>
      <c r="M494">
        <v>13</v>
      </c>
      <c r="N494">
        <f t="shared" si="60"/>
        <v>185.74072259999957</v>
      </c>
      <c r="O494" t="str">
        <f t="shared" si="55"/>
        <v/>
      </c>
      <c r="P494">
        <f t="shared" si="56"/>
        <v>185.74072259999957</v>
      </c>
      <c r="Q494" t="str">
        <f t="shared" si="57"/>
        <v/>
      </c>
      <c r="R494">
        <f t="shared" si="58"/>
        <v>1</v>
      </c>
      <c r="S494">
        <f t="shared" si="61"/>
        <v>4.5085772077187807</v>
      </c>
    </row>
    <row r="495" spans="1:19" x14ac:dyDescent="0.25">
      <c r="A495" t="s">
        <v>544</v>
      </c>
      <c r="B495">
        <v>4233.0590819999998</v>
      </c>
      <c r="C495">
        <v>4505.0898438000004</v>
      </c>
      <c r="D495">
        <v>4470.7885741999999</v>
      </c>
      <c r="E495">
        <v>4659.0273438000004</v>
      </c>
      <c r="F495">
        <v>4500.8100586</v>
      </c>
      <c r="G495">
        <v>4520.3100586</v>
      </c>
      <c r="H495">
        <v>4509.6899414</v>
      </c>
      <c r="I495">
        <v>4505.0898438000004</v>
      </c>
      <c r="J495">
        <v>4508.9750977000003</v>
      </c>
      <c r="L495" t="str">
        <f t="shared" si="59"/>
        <v>21APR2022:14:00:00</v>
      </c>
      <c r="M495">
        <v>14</v>
      </c>
      <c r="N495">
        <f t="shared" si="60"/>
        <v>272.03076180000062</v>
      </c>
      <c r="O495" t="str">
        <f t="shared" si="55"/>
        <v/>
      </c>
      <c r="P495">
        <f t="shared" si="56"/>
        <v>272.03076180000062</v>
      </c>
      <c r="Q495" t="str">
        <f t="shared" si="57"/>
        <v/>
      </c>
      <c r="R495">
        <f t="shared" si="58"/>
        <v>1</v>
      </c>
      <c r="S495">
        <f t="shared" si="61"/>
        <v>6.4263398296693239</v>
      </c>
    </row>
    <row r="496" spans="1:19" x14ac:dyDescent="0.25">
      <c r="A496" t="s">
        <v>545</v>
      </c>
      <c r="B496">
        <v>4370.3198241999999</v>
      </c>
      <c r="C496">
        <v>4639.4799805000002</v>
      </c>
      <c r="D496">
        <v>4612.1503905999998</v>
      </c>
      <c r="E496">
        <v>4793.5522461</v>
      </c>
      <c r="F496">
        <v>4627.25</v>
      </c>
      <c r="G496">
        <v>4662.7597655999998</v>
      </c>
      <c r="H496">
        <v>4651.2797852000003</v>
      </c>
      <c r="I496">
        <v>4639.4799805000002</v>
      </c>
      <c r="J496">
        <v>4645.1923827999999</v>
      </c>
      <c r="L496" t="str">
        <f t="shared" si="59"/>
        <v>21APR2022:15:00:00</v>
      </c>
      <c r="M496">
        <v>15</v>
      </c>
      <c r="N496">
        <f t="shared" si="60"/>
        <v>269.16015630000038</v>
      </c>
      <c r="O496" t="str">
        <f t="shared" si="55"/>
        <v/>
      </c>
      <c r="P496">
        <f t="shared" si="56"/>
        <v>269.16015630000038</v>
      </c>
      <c r="Q496" t="str">
        <f t="shared" si="57"/>
        <v/>
      </c>
      <c r="R496">
        <f t="shared" si="58"/>
        <v>1</v>
      </c>
      <c r="S496">
        <f t="shared" si="61"/>
        <v>6.1588205698257097</v>
      </c>
    </row>
    <row r="497" spans="1:19" x14ac:dyDescent="0.25">
      <c r="A497" t="s">
        <v>546</v>
      </c>
      <c r="B497">
        <v>4488.9428711</v>
      </c>
      <c r="C497">
        <v>4720.8798827999999</v>
      </c>
      <c r="D497">
        <v>4712.0195313000004</v>
      </c>
      <c r="E497">
        <v>4917.3408202999999</v>
      </c>
      <c r="F497">
        <v>4701.1201172000001</v>
      </c>
      <c r="G497">
        <v>4756.4399414</v>
      </c>
      <c r="H497">
        <v>4724.3398438000004</v>
      </c>
      <c r="I497">
        <v>4720.8798827999999</v>
      </c>
      <c r="J497">
        <v>4725.6953125</v>
      </c>
      <c r="L497" t="str">
        <f t="shared" si="59"/>
        <v>21APR2022:16:00:00</v>
      </c>
      <c r="M497">
        <v>16</v>
      </c>
      <c r="N497">
        <f t="shared" si="60"/>
        <v>231.93701169999986</v>
      </c>
      <c r="O497" t="str">
        <f t="shared" si="55"/>
        <v/>
      </c>
      <c r="P497">
        <f t="shared" si="56"/>
        <v>231.93701169999986</v>
      </c>
      <c r="Q497" t="str">
        <f t="shared" si="57"/>
        <v/>
      </c>
      <c r="R497">
        <f t="shared" si="58"/>
        <v>1</v>
      </c>
      <c r="S497">
        <f t="shared" si="61"/>
        <v>5.1668514917670247</v>
      </c>
    </row>
    <row r="498" spans="1:19" x14ac:dyDescent="0.25">
      <c r="A498" t="s">
        <v>547</v>
      </c>
      <c r="B498">
        <v>4605.7929688000004</v>
      </c>
      <c r="C498">
        <v>4746.6899414</v>
      </c>
      <c r="D498">
        <v>4733.7753905999998</v>
      </c>
      <c r="E498">
        <v>4907.9184569999998</v>
      </c>
      <c r="F498">
        <v>4728.7202147999997</v>
      </c>
      <c r="G498">
        <v>4797.7900391000003</v>
      </c>
      <c r="H498">
        <v>4771.0600586</v>
      </c>
      <c r="I498">
        <v>4746.6899414</v>
      </c>
      <c r="J498">
        <v>4761.0649414</v>
      </c>
      <c r="L498" t="str">
        <f t="shared" si="59"/>
        <v>21APR2022:17:00:00</v>
      </c>
      <c r="M498">
        <v>17</v>
      </c>
      <c r="N498">
        <f t="shared" si="60"/>
        <v>140.89697259999957</v>
      </c>
      <c r="O498" t="str">
        <f t="shared" si="55"/>
        <v/>
      </c>
      <c r="P498">
        <f t="shared" si="56"/>
        <v>140.89697259999957</v>
      </c>
      <c r="Q498" t="str">
        <f t="shared" si="57"/>
        <v/>
      </c>
      <c r="R498">
        <f t="shared" si="58"/>
        <v>1</v>
      </c>
      <c r="S498">
        <f t="shared" si="61"/>
        <v>3.0591251833168931</v>
      </c>
    </row>
    <row r="499" spans="1:19" x14ac:dyDescent="0.25">
      <c r="A499" t="s">
        <v>548</v>
      </c>
      <c r="B499">
        <v>4652.1362305000002</v>
      </c>
      <c r="C499">
        <v>4642.6298827999999</v>
      </c>
      <c r="D499">
        <v>4682.2089844000002</v>
      </c>
      <c r="E499">
        <v>4870.0537108999997</v>
      </c>
      <c r="F499">
        <v>4647.2597655999998</v>
      </c>
      <c r="G499">
        <v>4717.8598633000001</v>
      </c>
      <c r="H499">
        <v>4684.9702147999997</v>
      </c>
      <c r="I499">
        <v>4642.6298827999999</v>
      </c>
      <c r="J499">
        <v>4673.1796875</v>
      </c>
      <c r="L499" t="str">
        <f t="shared" si="59"/>
        <v>21APR2022:18:00:00</v>
      </c>
      <c r="M499">
        <v>18</v>
      </c>
      <c r="N499">
        <f t="shared" si="60"/>
        <v>-9.5063477000003331</v>
      </c>
      <c r="O499">
        <f t="shared" si="55"/>
        <v>-9.5063477000003331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0.20434370854566772</v>
      </c>
    </row>
    <row r="500" spans="1:19" x14ac:dyDescent="0.25">
      <c r="A500" t="s">
        <v>549</v>
      </c>
      <c r="B500">
        <v>4541.1943358999997</v>
      </c>
      <c r="C500">
        <v>4464.8798827999999</v>
      </c>
      <c r="D500">
        <v>4563.7861327999999</v>
      </c>
      <c r="E500">
        <v>4782.1547852000003</v>
      </c>
      <c r="F500">
        <v>4496.0200194999998</v>
      </c>
      <c r="G500">
        <v>4551.75</v>
      </c>
      <c r="H500">
        <v>4522.8701172000001</v>
      </c>
      <c r="I500">
        <v>4464.8798827999999</v>
      </c>
      <c r="J500">
        <v>4508.8798827999999</v>
      </c>
      <c r="L500" t="str">
        <f t="shared" si="59"/>
        <v>21APR2022:19:00:00</v>
      </c>
      <c r="M500">
        <v>19</v>
      </c>
      <c r="N500">
        <f t="shared" si="60"/>
        <v>-76.31445309999981</v>
      </c>
      <c r="O500">
        <f t="shared" si="55"/>
        <v>-76.31445309999981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1.6804930037171681</v>
      </c>
    </row>
    <row r="501" spans="1:19" x14ac:dyDescent="0.25">
      <c r="A501" t="s">
        <v>550</v>
      </c>
      <c r="B501">
        <v>4472.6064452999999</v>
      </c>
      <c r="C501">
        <v>4275.7900391000003</v>
      </c>
      <c r="D501">
        <v>4353.1220702999999</v>
      </c>
      <c r="E501">
        <v>4568.2783202999999</v>
      </c>
      <c r="F501">
        <v>4316.7900391000003</v>
      </c>
      <c r="G501">
        <v>4345.6899414</v>
      </c>
      <c r="H501">
        <v>4344.6201172000001</v>
      </c>
      <c r="I501">
        <v>4275.7900391000003</v>
      </c>
      <c r="J501">
        <v>4320.7226563000004</v>
      </c>
      <c r="L501" t="str">
        <f t="shared" si="59"/>
        <v>21APR2022:20:00:00</v>
      </c>
      <c r="M501">
        <v>20</v>
      </c>
      <c r="N501">
        <f t="shared" si="60"/>
        <v>-196.81640619999962</v>
      </c>
      <c r="O501">
        <f t="shared" si="55"/>
        <v>-196.81640619999962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4.4004856811585213</v>
      </c>
    </row>
    <row r="502" spans="1:19" x14ac:dyDescent="0.25">
      <c r="A502" t="s">
        <v>551</v>
      </c>
      <c r="B502">
        <v>4516.7290039</v>
      </c>
      <c r="C502">
        <v>4224.1801758000001</v>
      </c>
      <c r="D502">
        <v>4375.5068358999997</v>
      </c>
      <c r="E502">
        <v>4626.5327147999997</v>
      </c>
      <c r="F502">
        <v>4289.6401366999999</v>
      </c>
      <c r="G502">
        <v>4286.8901366999999</v>
      </c>
      <c r="H502">
        <v>4291.5400391000003</v>
      </c>
      <c r="I502">
        <v>4224.1801758000001</v>
      </c>
      <c r="J502">
        <v>4273.0625</v>
      </c>
      <c r="L502" t="str">
        <f t="shared" si="59"/>
        <v>21APR2022:21:00:00</v>
      </c>
      <c r="M502">
        <v>21</v>
      </c>
      <c r="N502">
        <f t="shared" si="60"/>
        <v>-292.54882809999981</v>
      </c>
      <c r="O502">
        <f t="shared" si="55"/>
        <v>-292.54882809999981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6.4770064320307146</v>
      </c>
    </row>
    <row r="503" spans="1:19" x14ac:dyDescent="0.25">
      <c r="A503" t="s">
        <v>552</v>
      </c>
      <c r="B503">
        <v>4301.8974608999997</v>
      </c>
      <c r="C503">
        <v>4066.6101073999998</v>
      </c>
      <c r="D503">
        <v>4207.4794922000001</v>
      </c>
      <c r="E503">
        <v>4472.6616211</v>
      </c>
      <c r="F503">
        <v>4166.9301758000001</v>
      </c>
      <c r="G503">
        <v>4141.6201172000001</v>
      </c>
      <c r="H503">
        <v>4140.7299805000002</v>
      </c>
      <c r="I503">
        <v>4066.6101073999998</v>
      </c>
      <c r="J503">
        <v>4128.9726563000004</v>
      </c>
      <c r="L503" t="str">
        <f t="shared" si="59"/>
        <v>21APR2022:22:00:00</v>
      </c>
      <c r="M503">
        <v>22</v>
      </c>
      <c r="N503">
        <f t="shared" si="60"/>
        <v>-235.28735349999988</v>
      </c>
      <c r="O503">
        <f t="shared" si="55"/>
        <v>-235.28735349999988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5.4693854430174031</v>
      </c>
    </row>
    <row r="504" spans="1:19" x14ac:dyDescent="0.25">
      <c r="A504" t="s">
        <v>553</v>
      </c>
      <c r="B504">
        <v>4164.6977539</v>
      </c>
      <c r="C504">
        <v>3828.8300780999998</v>
      </c>
      <c r="D504">
        <v>3967.1787109000002</v>
      </c>
      <c r="E504">
        <v>4232.3408202999999</v>
      </c>
      <c r="F504">
        <v>3921.4299316000001</v>
      </c>
      <c r="G504">
        <v>3903.1899414</v>
      </c>
      <c r="H504">
        <v>3900.25</v>
      </c>
      <c r="I504">
        <v>3828.8300780999998</v>
      </c>
      <c r="J504">
        <v>3888.4250487999998</v>
      </c>
      <c r="L504" t="str">
        <f t="shared" si="59"/>
        <v>21APR2022:23:00:00</v>
      </c>
      <c r="M504">
        <v>23</v>
      </c>
      <c r="N504">
        <f t="shared" si="60"/>
        <v>-335.86767580000014</v>
      </c>
      <c r="O504">
        <f t="shared" si="55"/>
        <v>-335.86767580000014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8.0646350743095194</v>
      </c>
    </row>
    <row r="505" spans="1:19" x14ac:dyDescent="0.25">
      <c r="A505" t="s">
        <v>554</v>
      </c>
      <c r="B505">
        <v>3923.6506347999998</v>
      </c>
      <c r="C505">
        <v>3567.1699219000002</v>
      </c>
      <c r="D505">
        <v>3670.3801269999999</v>
      </c>
      <c r="E505">
        <v>3913.4521484000002</v>
      </c>
      <c r="F505">
        <v>3662.75</v>
      </c>
      <c r="G505">
        <v>3633.6000976999999</v>
      </c>
      <c r="H505">
        <v>3634.3601073999998</v>
      </c>
      <c r="I505">
        <v>3567.1699219000002</v>
      </c>
      <c r="J505">
        <v>3624.4699707</v>
      </c>
      <c r="L505" t="str">
        <f t="shared" si="59"/>
        <v>22APR2022:00:00:00</v>
      </c>
      <c r="M505">
        <v>24</v>
      </c>
      <c r="N505">
        <f t="shared" si="60"/>
        <v>-356.48071289999962</v>
      </c>
      <c r="O505">
        <f t="shared" si="55"/>
        <v>-356.48071289999962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9.0854346138330566</v>
      </c>
    </row>
    <row r="506" spans="1:19" x14ac:dyDescent="0.25">
      <c r="A506" t="s">
        <v>555</v>
      </c>
      <c r="B506">
        <v>3661.5166015999998</v>
      </c>
      <c r="C506">
        <v>3452.8100586</v>
      </c>
      <c r="D506">
        <v>3374.9431152000002</v>
      </c>
      <c r="E506">
        <v>3472.4577637000002</v>
      </c>
      <c r="F506">
        <v>3450.7700195000002</v>
      </c>
      <c r="G506">
        <v>3449.7600097999998</v>
      </c>
      <c r="H506">
        <v>3452.8100586</v>
      </c>
      <c r="I506">
        <v>3449.7600097999998</v>
      </c>
      <c r="J506">
        <v>3450.7749023000001</v>
      </c>
      <c r="L506" t="str">
        <f t="shared" si="59"/>
        <v>22APR2022:01:00:00</v>
      </c>
      <c r="M506">
        <v>1</v>
      </c>
      <c r="N506">
        <f t="shared" si="60"/>
        <v>-208.70654299999978</v>
      </c>
      <c r="O506">
        <f t="shared" si="55"/>
        <v>-208.70654299999978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5.7000026412224853</v>
      </c>
    </row>
    <row r="507" spans="1:19" x14ac:dyDescent="0.25">
      <c r="A507" t="s">
        <v>556</v>
      </c>
      <c r="B507">
        <v>3534.7917480000001</v>
      </c>
      <c r="C507">
        <v>3270.8200683999999</v>
      </c>
      <c r="D507">
        <v>3215.4057616999999</v>
      </c>
      <c r="E507">
        <v>3301.3117676000002</v>
      </c>
      <c r="F507">
        <v>3271.9299316000001</v>
      </c>
      <c r="G507">
        <v>3259.4699707</v>
      </c>
      <c r="H507">
        <v>3270.8200683999999</v>
      </c>
      <c r="I507">
        <v>3259.4699707</v>
      </c>
      <c r="J507">
        <v>3265.4223633000001</v>
      </c>
      <c r="L507" t="str">
        <f t="shared" si="59"/>
        <v>22APR2022:02:00:00</v>
      </c>
      <c r="M507">
        <v>2</v>
      </c>
      <c r="N507">
        <f t="shared" si="60"/>
        <v>-263.97167960000024</v>
      </c>
      <c r="O507">
        <f t="shared" si="55"/>
        <v>-263.97167960000024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7.4678141859235838</v>
      </c>
    </row>
    <row r="508" spans="1:19" x14ac:dyDescent="0.25">
      <c r="A508" t="s">
        <v>557</v>
      </c>
      <c r="B508">
        <v>3365.53125</v>
      </c>
      <c r="C508">
        <v>3148.8798827999999</v>
      </c>
      <c r="D508">
        <v>3115.5209961</v>
      </c>
      <c r="E508">
        <v>3188.6491698999998</v>
      </c>
      <c r="F508">
        <v>3156.3000487999998</v>
      </c>
      <c r="G508">
        <v>3137.2199707</v>
      </c>
      <c r="H508">
        <v>3148.8798827999999</v>
      </c>
      <c r="I508">
        <v>3137.2199707</v>
      </c>
      <c r="J508">
        <v>3144.9050293</v>
      </c>
      <c r="L508" t="str">
        <f t="shared" si="59"/>
        <v>22APR2022:03:00:00</v>
      </c>
      <c r="M508">
        <v>3</v>
      </c>
      <c r="N508">
        <f t="shared" si="60"/>
        <v>-216.6513672000001</v>
      </c>
      <c r="O508">
        <f t="shared" si="55"/>
        <v>-216.6513672000001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6.4373601403938858</v>
      </c>
    </row>
    <row r="509" spans="1:19" x14ac:dyDescent="0.25">
      <c r="A509" t="s">
        <v>558</v>
      </c>
      <c r="B509">
        <v>3248.0737304999998</v>
      </c>
      <c r="C509">
        <v>3065.1699219000002</v>
      </c>
      <c r="D509">
        <v>3036.3950195000002</v>
      </c>
      <c r="E509">
        <v>3101.8410644999999</v>
      </c>
      <c r="F509">
        <v>3069.4099120999999</v>
      </c>
      <c r="G509">
        <v>3045.2099609000002</v>
      </c>
      <c r="H509">
        <v>3065.1699219000002</v>
      </c>
      <c r="I509">
        <v>3045.2099609000002</v>
      </c>
      <c r="J509">
        <v>3056.25</v>
      </c>
      <c r="L509" t="str">
        <f t="shared" si="59"/>
        <v>22APR2022:04:00:00</v>
      </c>
      <c r="M509">
        <v>4</v>
      </c>
      <c r="N509">
        <f t="shared" si="60"/>
        <v>-182.90380859999959</v>
      </c>
      <c r="O509">
        <f t="shared" si="55"/>
        <v>-182.90380859999959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5.6311470667214154</v>
      </c>
    </row>
    <row r="510" spans="1:19" x14ac:dyDescent="0.25">
      <c r="A510" t="s">
        <v>559</v>
      </c>
      <c r="B510">
        <v>3300.4506836</v>
      </c>
      <c r="C510">
        <v>3034.6599120999999</v>
      </c>
      <c r="D510">
        <v>3023.0473633000001</v>
      </c>
      <c r="E510">
        <v>3078.7839355000001</v>
      </c>
      <c r="F510">
        <v>3054.1499023000001</v>
      </c>
      <c r="G510">
        <v>3022.3200683999999</v>
      </c>
      <c r="H510">
        <v>3034.6599120999999</v>
      </c>
      <c r="I510">
        <v>3022.3200683999999</v>
      </c>
      <c r="J510">
        <v>3033.3625487999998</v>
      </c>
      <c r="L510" t="str">
        <f t="shared" si="59"/>
        <v>22APR2022:05:00:00</v>
      </c>
      <c r="M510">
        <v>5</v>
      </c>
      <c r="N510">
        <f t="shared" si="60"/>
        <v>-265.79077150000012</v>
      </c>
      <c r="O510">
        <f t="shared" si="55"/>
        <v>-265.79077150000012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8.0531659758080707</v>
      </c>
    </row>
    <row r="511" spans="1:19" x14ac:dyDescent="0.25">
      <c r="A511" t="s">
        <v>560</v>
      </c>
      <c r="B511">
        <v>3401.5944823999998</v>
      </c>
      <c r="C511">
        <v>3093.6101073999998</v>
      </c>
      <c r="D511">
        <v>3126.0393066000001</v>
      </c>
      <c r="E511">
        <v>3180.5534668</v>
      </c>
      <c r="F511">
        <v>3127.8898926000002</v>
      </c>
      <c r="G511">
        <v>3084.0500487999998</v>
      </c>
      <c r="H511">
        <v>3093.6101073999998</v>
      </c>
      <c r="I511">
        <v>3084.0500487999998</v>
      </c>
      <c r="J511">
        <v>3097.3999023000001</v>
      </c>
      <c r="L511" t="str">
        <f t="shared" si="59"/>
        <v>22APR2022:06:00:00</v>
      </c>
      <c r="M511">
        <v>6</v>
      </c>
      <c r="N511">
        <f t="shared" si="60"/>
        <v>-307.984375</v>
      </c>
      <c r="O511">
        <f t="shared" si="55"/>
        <v>-307.984375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9.0541179024579428</v>
      </c>
    </row>
    <row r="512" spans="1:19" x14ac:dyDescent="0.25">
      <c r="A512" t="s">
        <v>561</v>
      </c>
      <c r="B512">
        <v>3628.7333984000002</v>
      </c>
      <c r="C512">
        <v>3289.7199707</v>
      </c>
      <c r="D512">
        <v>3307.1982422000001</v>
      </c>
      <c r="E512">
        <v>3362.6835937999999</v>
      </c>
      <c r="F512">
        <v>3330.8500976999999</v>
      </c>
      <c r="G512">
        <v>3258.8898926000002</v>
      </c>
      <c r="H512">
        <v>3289.7199707</v>
      </c>
      <c r="I512">
        <v>3258.8898926000002</v>
      </c>
      <c r="J512">
        <v>3284.5874023000001</v>
      </c>
      <c r="L512" t="str">
        <f t="shared" si="59"/>
        <v>22APR2022:07:00:00</v>
      </c>
      <c r="M512">
        <v>7</v>
      </c>
      <c r="N512">
        <f t="shared" si="60"/>
        <v>-339.01342770000019</v>
      </c>
      <c r="O512">
        <f t="shared" si="55"/>
        <v>-339.01342770000019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9.3424727164988131</v>
      </c>
    </row>
    <row r="513" spans="1:19" x14ac:dyDescent="0.25">
      <c r="A513" t="s">
        <v>562</v>
      </c>
      <c r="B513">
        <v>3664.3374023000001</v>
      </c>
      <c r="C513">
        <v>3364.4799804999998</v>
      </c>
      <c r="D513">
        <v>3400.6582030999998</v>
      </c>
      <c r="E513">
        <v>3477.8776855000001</v>
      </c>
      <c r="F513">
        <v>3409.6000976999999</v>
      </c>
      <c r="G513">
        <v>3327.3999023000001</v>
      </c>
      <c r="H513">
        <v>3364.4799804999998</v>
      </c>
      <c r="I513">
        <v>3327.3999023000001</v>
      </c>
      <c r="J513">
        <v>3357.2202148000001</v>
      </c>
      <c r="L513" t="str">
        <f t="shared" si="59"/>
        <v>22APR2022:08:00:00</v>
      </c>
      <c r="M513">
        <v>8</v>
      </c>
      <c r="N513">
        <f t="shared" si="60"/>
        <v>-299.85742180000034</v>
      </c>
      <c r="O513">
        <f t="shared" si="55"/>
        <v>-299.85742180000034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8.183128049611053</v>
      </c>
    </row>
    <row r="514" spans="1:19" x14ac:dyDescent="0.25">
      <c r="A514" t="s">
        <v>563</v>
      </c>
      <c r="B514">
        <v>3703.8752441000001</v>
      </c>
      <c r="C514">
        <v>3456.3999023000001</v>
      </c>
      <c r="D514">
        <v>3442.7482909999999</v>
      </c>
      <c r="E514">
        <v>3499.5214844000002</v>
      </c>
      <c r="F514">
        <v>3491.9799804999998</v>
      </c>
      <c r="G514">
        <v>3423.5300293</v>
      </c>
      <c r="H514">
        <v>3456.3999023000001</v>
      </c>
      <c r="I514">
        <v>3423.5300293</v>
      </c>
      <c r="J514">
        <v>3448.8601073999998</v>
      </c>
      <c r="L514" t="str">
        <f t="shared" si="59"/>
        <v>22APR2022:09:00:00</v>
      </c>
      <c r="M514">
        <v>9</v>
      </c>
      <c r="N514">
        <f t="shared" si="60"/>
        <v>-247.47534180000002</v>
      </c>
      <c r="O514">
        <f t="shared" si="55"/>
        <v>-247.47534180000002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6.6815247677202398</v>
      </c>
    </row>
    <row r="515" spans="1:19" x14ac:dyDescent="0.25">
      <c r="A515" t="s">
        <v>564</v>
      </c>
      <c r="B515">
        <v>3964.2722168</v>
      </c>
      <c r="C515">
        <v>3696.1499023000001</v>
      </c>
      <c r="D515">
        <v>3618.8637695000002</v>
      </c>
      <c r="E515">
        <v>3747.4252929999998</v>
      </c>
      <c r="F515">
        <v>3694.6298827999999</v>
      </c>
      <c r="G515">
        <v>3638.0500487999998</v>
      </c>
      <c r="H515">
        <v>3696.1499023000001</v>
      </c>
      <c r="I515">
        <v>3638.0500487999998</v>
      </c>
      <c r="J515">
        <v>3666.7199707</v>
      </c>
      <c r="L515" t="str">
        <f t="shared" si="59"/>
        <v>22APR2022:10:00:00</v>
      </c>
      <c r="M515">
        <v>10</v>
      </c>
      <c r="N515">
        <f t="shared" si="60"/>
        <v>-268.1223144999999</v>
      </c>
      <c r="O515">
        <f t="shared" ref="O515:O578" si="62">IF(N515&lt;0,N515,"")</f>
        <v>-268.1223144999999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6.7634687992347535</v>
      </c>
    </row>
    <row r="516" spans="1:19" x14ac:dyDescent="0.25">
      <c r="A516" t="s">
        <v>565</v>
      </c>
      <c r="B516">
        <v>4072.4455566000001</v>
      </c>
      <c r="C516">
        <v>3958.0400390999998</v>
      </c>
      <c r="D516">
        <v>3844.4560547000001</v>
      </c>
      <c r="E516">
        <v>3942.0317383000001</v>
      </c>
      <c r="F516">
        <v>3938.9599609000002</v>
      </c>
      <c r="G516">
        <v>3894.5</v>
      </c>
      <c r="H516">
        <v>3958.0400390999998</v>
      </c>
      <c r="I516">
        <v>3894.5</v>
      </c>
      <c r="J516">
        <v>3921.5</v>
      </c>
      <c r="L516" t="str">
        <f t="shared" ref="L516:L579" si="66">A516</f>
        <v>22APR2022:11:00:00</v>
      </c>
      <c r="M516">
        <v>11</v>
      </c>
      <c r="N516">
        <f t="shared" ref="N516:N579" si="67">C516-B516</f>
        <v>-114.40551750000031</v>
      </c>
      <c r="O516">
        <f t="shared" si="62"/>
        <v>-114.40551750000031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2.8092583660103023</v>
      </c>
    </row>
    <row r="517" spans="1:19" x14ac:dyDescent="0.25">
      <c r="A517" t="s">
        <v>566</v>
      </c>
      <c r="B517">
        <v>4215.3193358999997</v>
      </c>
      <c r="C517">
        <v>4174.25</v>
      </c>
      <c r="D517">
        <v>4051.5637207</v>
      </c>
      <c r="E517">
        <v>4171.2226563000004</v>
      </c>
      <c r="F517">
        <v>4151.8198241999999</v>
      </c>
      <c r="G517">
        <v>4135.9799805000002</v>
      </c>
      <c r="H517">
        <v>4174.25</v>
      </c>
      <c r="I517">
        <v>4135.9799805000002</v>
      </c>
      <c r="J517">
        <v>4149.5073241999999</v>
      </c>
      <c r="L517" t="str">
        <f t="shared" si="66"/>
        <v>22APR2022:12:00:00</v>
      </c>
      <c r="M517">
        <v>12</v>
      </c>
      <c r="N517">
        <f t="shared" si="67"/>
        <v>-41.069335899999714</v>
      </c>
      <c r="O517">
        <f t="shared" si="62"/>
        <v>-41.069335899999714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0.97428765479830781</v>
      </c>
    </row>
    <row r="518" spans="1:19" x14ac:dyDescent="0.25">
      <c r="A518" t="s">
        <v>567</v>
      </c>
      <c r="B518">
        <v>4528.6914063000004</v>
      </c>
      <c r="C518">
        <v>4348.25</v>
      </c>
      <c r="D518">
        <v>4277.1679688000004</v>
      </c>
      <c r="E518">
        <v>4387.4580077999999</v>
      </c>
      <c r="F518">
        <v>4326.6601563000004</v>
      </c>
      <c r="G518">
        <v>4341.7402344000002</v>
      </c>
      <c r="H518">
        <v>4348.25</v>
      </c>
      <c r="I518">
        <v>4341.7402344000002</v>
      </c>
      <c r="J518">
        <v>4339.5976563000004</v>
      </c>
      <c r="L518" t="str">
        <f t="shared" si="66"/>
        <v>22APR2022:13:00:00</v>
      </c>
      <c r="M518">
        <v>13</v>
      </c>
      <c r="N518">
        <f t="shared" si="67"/>
        <v>-180.44140630000038</v>
      </c>
      <c r="O518">
        <f t="shared" si="62"/>
        <v>-180.44140630000038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3.9844049883589521</v>
      </c>
    </row>
    <row r="519" spans="1:19" x14ac:dyDescent="0.25">
      <c r="A519" t="s">
        <v>568</v>
      </c>
      <c r="B519">
        <v>4626.2421875</v>
      </c>
      <c r="C519">
        <v>4523.3398438000004</v>
      </c>
      <c r="D519">
        <v>4367.2255858999997</v>
      </c>
      <c r="E519">
        <v>4520.8847655999998</v>
      </c>
      <c r="F519">
        <v>4486.8198241999999</v>
      </c>
      <c r="G519">
        <v>4531.8500977000003</v>
      </c>
      <c r="H519">
        <v>4523.3398438000004</v>
      </c>
      <c r="I519">
        <v>4531.8500977000003</v>
      </c>
      <c r="J519">
        <v>4518.4648438000004</v>
      </c>
      <c r="L519" t="str">
        <f t="shared" si="66"/>
        <v>22APR2022:14:00:00</v>
      </c>
      <c r="M519">
        <v>14</v>
      </c>
      <c r="N519">
        <f t="shared" si="67"/>
        <v>-102.90234369999962</v>
      </c>
      <c r="O519">
        <f t="shared" si="62"/>
        <v>-102.90234369999962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2.2243181296915102</v>
      </c>
    </row>
    <row r="520" spans="1:19" x14ac:dyDescent="0.25">
      <c r="A520" t="s">
        <v>569</v>
      </c>
      <c r="B520">
        <v>4638.7753905999998</v>
      </c>
      <c r="C520">
        <v>4649.4902344000002</v>
      </c>
      <c r="D520">
        <v>4597.2597655999998</v>
      </c>
      <c r="E520">
        <v>4764.8046875</v>
      </c>
      <c r="F520">
        <v>4597.7797852000003</v>
      </c>
      <c r="G520">
        <v>4659.4799805000002</v>
      </c>
      <c r="H520">
        <v>4649.4902344000002</v>
      </c>
      <c r="I520">
        <v>4659.4799805000002</v>
      </c>
      <c r="J520">
        <v>4641.5576172000001</v>
      </c>
      <c r="L520" t="str">
        <f t="shared" si="66"/>
        <v>22APR2022:15:00:00</v>
      </c>
      <c r="M520">
        <v>15</v>
      </c>
      <c r="N520">
        <f t="shared" si="67"/>
        <v>10.714843800000381</v>
      </c>
      <c r="O520" t="str">
        <f t="shared" si="62"/>
        <v/>
      </c>
      <c r="P520">
        <f t="shared" si="63"/>
        <v>10.714843800000381</v>
      </c>
      <c r="Q520" t="str">
        <f t="shared" si="64"/>
        <v/>
      </c>
      <c r="R520">
        <f t="shared" si="65"/>
        <v>1</v>
      </c>
      <c r="S520">
        <f t="shared" si="68"/>
        <v>0.23098432016589784</v>
      </c>
    </row>
    <row r="521" spans="1:19" x14ac:dyDescent="0.25">
      <c r="A521" t="s">
        <v>570</v>
      </c>
      <c r="B521">
        <v>4730.2685547000001</v>
      </c>
      <c r="C521">
        <v>4694.2402344000002</v>
      </c>
      <c r="D521">
        <v>4739.4487305000002</v>
      </c>
      <c r="E521">
        <v>4823.8359375</v>
      </c>
      <c r="F521">
        <v>4652.5297852000003</v>
      </c>
      <c r="G521">
        <v>4730.5898438000004</v>
      </c>
      <c r="H521">
        <v>4694.2402344000002</v>
      </c>
      <c r="I521">
        <v>4730.5898438000004</v>
      </c>
      <c r="J521">
        <v>4701.9873047000001</v>
      </c>
      <c r="L521" t="str">
        <f t="shared" si="66"/>
        <v>22APR2022:16:00:00</v>
      </c>
      <c r="M521">
        <v>16</v>
      </c>
      <c r="N521">
        <f t="shared" si="67"/>
        <v>-36.028320299999905</v>
      </c>
      <c r="O521">
        <f t="shared" si="62"/>
        <v>-36.028320299999905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0.76165485919826104</v>
      </c>
    </row>
    <row r="522" spans="1:19" x14ac:dyDescent="0.25">
      <c r="A522" t="s">
        <v>571</v>
      </c>
      <c r="B522">
        <v>4828.0102539</v>
      </c>
      <c r="C522">
        <v>4701.2001952999999</v>
      </c>
      <c r="D522">
        <v>4766.1416016000003</v>
      </c>
      <c r="E522">
        <v>4786.7421875</v>
      </c>
      <c r="F522">
        <v>4649.9902344000002</v>
      </c>
      <c r="G522">
        <v>4737.6601563000004</v>
      </c>
      <c r="H522">
        <v>4701.2001952999999</v>
      </c>
      <c r="I522">
        <v>4737.6601563000004</v>
      </c>
      <c r="J522">
        <v>4706.6279297000001</v>
      </c>
      <c r="L522" t="str">
        <f t="shared" si="66"/>
        <v>22APR2022:17:00:00</v>
      </c>
      <c r="M522">
        <v>17</v>
      </c>
      <c r="N522">
        <f t="shared" si="67"/>
        <v>-126.81005860000005</v>
      </c>
      <c r="O522">
        <f t="shared" si="62"/>
        <v>-126.81005860000005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2.6265490736595813</v>
      </c>
    </row>
    <row r="523" spans="1:19" x14ac:dyDescent="0.25">
      <c r="A523" t="s">
        <v>572</v>
      </c>
      <c r="B523">
        <v>4907.3496094000002</v>
      </c>
      <c r="C523">
        <v>4588.7402344000002</v>
      </c>
      <c r="D523">
        <v>4735.4848633000001</v>
      </c>
      <c r="E523">
        <v>4748.7319336</v>
      </c>
      <c r="F523">
        <v>4538.3701172000001</v>
      </c>
      <c r="G523">
        <v>4630.8500977000003</v>
      </c>
      <c r="H523">
        <v>4588.7402344000002</v>
      </c>
      <c r="I523">
        <v>4630.8500977000003</v>
      </c>
      <c r="J523">
        <v>4597.2026366999999</v>
      </c>
      <c r="L523" t="str">
        <f t="shared" si="66"/>
        <v>22APR2022:18:00:00</v>
      </c>
      <c r="M523">
        <v>18</v>
      </c>
      <c r="N523">
        <f t="shared" si="67"/>
        <v>-318.609375</v>
      </c>
      <c r="O523">
        <f t="shared" si="62"/>
        <v>-318.609375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6.4924939195223743</v>
      </c>
    </row>
    <row r="524" spans="1:19" x14ac:dyDescent="0.25">
      <c r="A524" t="s">
        <v>573</v>
      </c>
      <c r="B524">
        <v>4657.0146483999997</v>
      </c>
      <c r="C524">
        <v>4415.3598633000001</v>
      </c>
      <c r="D524">
        <v>4599.8481444999998</v>
      </c>
      <c r="E524">
        <v>4634.1474608999997</v>
      </c>
      <c r="F524">
        <v>4348.9399414</v>
      </c>
      <c r="G524">
        <v>4439.4902344000002</v>
      </c>
      <c r="H524">
        <v>4415.3598633000001</v>
      </c>
      <c r="I524">
        <v>4439.4902344000002</v>
      </c>
      <c r="J524">
        <v>4410.8198241999999</v>
      </c>
      <c r="L524" t="str">
        <f t="shared" si="66"/>
        <v>22APR2022:19:00:00</v>
      </c>
      <c r="M524">
        <v>19</v>
      </c>
      <c r="N524">
        <f t="shared" si="67"/>
        <v>-241.65478509999957</v>
      </c>
      <c r="O524">
        <f t="shared" si="62"/>
        <v>-241.65478509999957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5.1890492803801758</v>
      </c>
    </row>
    <row r="525" spans="1:19" x14ac:dyDescent="0.25">
      <c r="A525" t="s">
        <v>574</v>
      </c>
      <c r="B525">
        <v>4425.9199219000002</v>
      </c>
      <c r="C525">
        <v>4217.7998047000001</v>
      </c>
      <c r="D525">
        <v>4385.6943358999997</v>
      </c>
      <c r="E525">
        <v>4432.8862305000002</v>
      </c>
      <c r="F525">
        <v>4136.8198241999999</v>
      </c>
      <c r="G525">
        <v>4203.9902344000002</v>
      </c>
      <c r="H525">
        <v>4217.7998047000001</v>
      </c>
      <c r="I525">
        <v>4203.9902344000002</v>
      </c>
      <c r="J525">
        <v>4190.6503905999998</v>
      </c>
      <c r="L525" t="str">
        <f t="shared" si="66"/>
        <v>22APR2022:20:00:00</v>
      </c>
      <c r="M525">
        <v>20</v>
      </c>
      <c r="N525">
        <f t="shared" si="67"/>
        <v>-208.1201172000001</v>
      </c>
      <c r="O525">
        <f t="shared" si="62"/>
        <v>-208.1201172000001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4.7023019140087916</v>
      </c>
    </row>
    <row r="526" spans="1:19" x14ac:dyDescent="0.25">
      <c r="A526" t="s">
        <v>575</v>
      </c>
      <c r="B526">
        <v>4423.9394530999998</v>
      </c>
      <c r="C526">
        <v>4148.9599608999997</v>
      </c>
      <c r="D526">
        <v>4332.8969727000003</v>
      </c>
      <c r="E526">
        <v>4390.453125</v>
      </c>
      <c r="F526">
        <v>4077.4799804999998</v>
      </c>
      <c r="G526">
        <v>4122.6201172000001</v>
      </c>
      <c r="H526">
        <v>4148.9599608999997</v>
      </c>
      <c r="I526">
        <v>4122.6201172000001</v>
      </c>
      <c r="J526">
        <v>4117.9199219000002</v>
      </c>
      <c r="L526" t="str">
        <f t="shared" si="66"/>
        <v>22APR2022:21:00:00</v>
      </c>
      <c r="M526">
        <v>21</v>
      </c>
      <c r="N526">
        <f t="shared" si="67"/>
        <v>-274.9794922000001</v>
      </c>
      <c r="O526">
        <f t="shared" si="62"/>
        <v>-274.9794922000001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6.2157155430170485</v>
      </c>
    </row>
    <row r="527" spans="1:19" x14ac:dyDescent="0.25">
      <c r="A527" t="s">
        <v>576</v>
      </c>
      <c r="B527">
        <v>4171.8432616999999</v>
      </c>
      <c r="C527">
        <v>4020.3100586</v>
      </c>
      <c r="D527">
        <v>4204.0249022999997</v>
      </c>
      <c r="E527">
        <v>4280.9414063000004</v>
      </c>
      <c r="F527">
        <v>3961.3999023000001</v>
      </c>
      <c r="G527">
        <v>3985.4899902000002</v>
      </c>
      <c r="H527">
        <v>4020.3100586</v>
      </c>
      <c r="I527">
        <v>3985.4899902000002</v>
      </c>
      <c r="J527">
        <v>3988.1723633000001</v>
      </c>
      <c r="L527" t="str">
        <f t="shared" si="66"/>
        <v>22APR2022:22:00:00</v>
      </c>
      <c r="M527">
        <v>22</v>
      </c>
      <c r="N527">
        <f t="shared" si="67"/>
        <v>-151.53320309999981</v>
      </c>
      <c r="O527">
        <f t="shared" si="62"/>
        <v>-151.53320309999981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3.6322841869723308</v>
      </c>
    </row>
    <row r="528" spans="1:19" x14ac:dyDescent="0.25">
      <c r="A528" t="s">
        <v>577</v>
      </c>
      <c r="B528">
        <v>3926.5754394999999</v>
      </c>
      <c r="C528">
        <v>3841.2299804999998</v>
      </c>
      <c r="D528">
        <v>4032.5842284999999</v>
      </c>
      <c r="E528">
        <v>4113.4541016000003</v>
      </c>
      <c r="F528">
        <v>3789.2199707</v>
      </c>
      <c r="G528">
        <v>3799.1499023000001</v>
      </c>
      <c r="H528">
        <v>3841.2299804999998</v>
      </c>
      <c r="I528">
        <v>3799.1499023000001</v>
      </c>
      <c r="J528">
        <v>3807.1875</v>
      </c>
      <c r="L528" t="str">
        <f t="shared" si="66"/>
        <v>22APR2022:23:00:00</v>
      </c>
      <c r="M528">
        <v>23</v>
      </c>
      <c r="N528">
        <f t="shared" si="67"/>
        <v>-85.345459000000119</v>
      </c>
      <c r="O528">
        <f t="shared" si="62"/>
        <v>-85.345459000000119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2.1735341728431887</v>
      </c>
    </row>
    <row r="529" spans="1:19" x14ac:dyDescent="0.25">
      <c r="A529" t="s">
        <v>578</v>
      </c>
      <c r="B529">
        <v>3775.1391601999999</v>
      </c>
      <c r="C529">
        <v>3631.6499023000001</v>
      </c>
      <c r="D529">
        <v>3833.1818847999998</v>
      </c>
      <c r="E529">
        <v>3911.4047851999999</v>
      </c>
      <c r="F529">
        <v>3586.7800293</v>
      </c>
      <c r="G529">
        <v>3589.6599120999999</v>
      </c>
      <c r="H529">
        <v>3631.6499023000001</v>
      </c>
      <c r="I529">
        <v>3589.6599120999999</v>
      </c>
      <c r="J529">
        <v>3599.4375</v>
      </c>
      <c r="L529" t="str">
        <f t="shared" si="66"/>
        <v>23APR2022:00:00:00</v>
      </c>
      <c r="M529">
        <v>24</v>
      </c>
      <c r="N529">
        <f t="shared" si="67"/>
        <v>-143.48925789999976</v>
      </c>
      <c r="O529">
        <f t="shared" si="62"/>
        <v>-143.48925789999976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3.8008998294091483</v>
      </c>
    </row>
    <row r="530" spans="1:19" x14ac:dyDescent="0.25">
      <c r="A530" t="s">
        <v>579</v>
      </c>
      <c r="B530">
        <v>3660.7604980000001</v>
      </c>
      <c r="C530">
        <v>3353.4399414</v>
      </c>
      <c r="D530">
        <v>3594.4343262000002</v>
      </c>
      <c r="E530">
        <v>3667.0192870999999</v>
      </c>
      <c r="F530">
        <v>3445.3000487999998</v>
      </c>
      <c r="G530">
        <v>3436.8601073999998</v>
      </c>
      <c r="H530">
        <v>3353.4399414</v>
      </c>
      <c r="I530">
        <v>3324.9699707</v>
      </c>
      <c r="J530">
        <v>3390.1423340000001</v>
      </c>
      <c r="L530" t="str">
        <f t="shared" si="66"/>
        <v>23APR2022:01:00:00</v>
      </c>
      <c r="M530">
        <v>1</v>
      </c>
      <c r="N530">
        <f t="shared" si="67"/>
        <v>-307.32055660000015</v>
      </c>
      <c r="O530">
        <f t="shared" si="62"/>
        <v>-307.32055660000015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8.3949921544416792</v>
      </c>
    </row>
    <row r="531" spans="1:19" x14ac:dyDescent="0.25">
      <c r="A531" t="s">
        <v>580</v>
      </c>
      <c r="B531">
        <v>3431.8571777000002</v>
      </c>
      <c r="C531">
        <v>3183.4899902000002</v>
      </c>
      <c r="D531">
        <v>3417.6401366999999</v>
      </c>
      <c r="E531">
        <v>3469.7424316000001</v>
      </c>
      <c r="F531">
        <v>3269.7199707</v>
      </c>
      <c r="G531">
        <v>3250.5300293</v>
      </c>
      <c r="H531">
        <v>3183.4899902000002</v>
      </c>
      <c r="I531">
        <v>3147.2099609000002</v>
      </c>
      <c r="J531">
        <v>3212.7375487999998</v>
      </c>
      <c r="L531" t="str">
        <f t="shared" si="66"/>
        <v>23APR2022:02:00:00</v>
      </c>
      <c r="M531">
        <v>2</v>
      </c>
      <c r="N531">
        <f t="shared" si="67"/>
        <v>-248.3671875</v>
      </c>
      <c r="O531">
        <f t="shared" si="62"/>
        <v>-248.3671875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7.2371073340078054</v>
      </c>
    </row>
    <row r="532" spans="1:19" x14ac:dyDescent="0.25">
      <c r="A532" t="s">
        <v>581</v>
      </c>
      <c r="B532">
        <v>3244.4809570000002</v>
      </c>
      <c r="C532">
        <v>3062.9699707</v>
      </c>
      <c r="D532">
        <v>3290.5778808999999</v>
      </c>
      <c r="E532">
        <v>3329.9655762000002</v>
      </c>
      <c r="F532">
        <v>3160.0400390999998</v>
      </c>
      <c r="G532">
        <v>3129.4899902000002</v>
      </c>
      <c r="H532">
        <v>3062.9699707</v>
      </c>
      <c r="I532">
        <v>3026.8200683999999</v>
      </c>
      <c r="J532">
        <v>3094.8300780999998</v>
      </c>
      <c r="L532" t="str">
        <f t="shared" si="66"/>
        <v>23APR2022:03:00:00</v>
      </c>
      <c r="M532">
        <v>3</v>
      </c>
      <c r="N532">
        <f t="shared" si="67"/>
        <v>-181.51098630000024</v>
      </c>
      <c r="O532">
        <f t="shared" si="62"/>
        <v>-181.51098630000024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5.5944537417730391</v>
      </c>
    </row>
    <row r="533" spans="1:19" x14ac:dyDescent="0.25">
      <c r="A533" t="s">
        <v>582</v>
      </c>
      <c r="B533">
        <v>3250.2246094000002</v>
      </c>
      <c r="C533">
        <v>2956.7299804999998</v>
      </c>
      <c r="D533">
        <v>3202.9892577999999</v>
      </c>
      <c r="E533">
        <v>3250.0151366999999</v>
      </c>
      <c r="F533">
        <v>3052.7900390999998</v>
      </c>
      <c r="G533">
        <v>3021.1999512000002</v>
      </c>
      <c r="H533">
        <v>2956.7299804999998</v>
      </c>
      <c r="I533">
        <v>2911.9299316000001</v>
      </c>
      <c r="J533">
        <v>2985.6625976999999</v>
      </c>
      <c r="L533" t="str">
        <f t="shared" si="66"/>
        <v>23APR2022:04:00:00</v>
      </c>
      <c r="M533">
        <v>4</v>
      </c>
      <c r="N533">
        <f t="shared" si="67"/>
        <v>-293.49462890000041</v>
      </c>
      <c r="O533">
        <f t="shared" si="62"/>
        <v>-293.49462890000041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9.0299798989639761</v>
      </c>
    </row>
    <row r="534" spans="1:19" x14ac:dyDescent="0.25">
      <c r="A534" t="s">
        <v>583</v>
      </c>
      <c r="B534">
        <v>3134.4768066000001</v>
      </c>
      <c r="C534">
        <v>2885.2700195000002</v>
      </c>
      <c r="D534">
        <v>3121.4145508000001</v>
      </c>
      <c r="E534">
        <v>3139.0644530999998</v>
      </c>
      <c r="F534">
        <v>2987.8601073999998</v>
      </c>
      <c r="G534">
        <v>2958.1899414</v>
      </c>
      <c r="H534">
        <v>2885.2700195000002</v>
      </c>
      <c r="I534">
        <v>2846.6499023000001</v>
      </c>
      <c r="J534">
        <v>2919.4926758000001</v>
      </c>
      <c r="L534" t="str">
        <f t="shared" si="66"/>
        <v>23APR2022:05:00:00</v>
      </c>
      <c r="M534">
        <v>5</v>
      </c>
      <c r="N534">
        <f t="shared" si="67"/>
        <v>-249.20678709999993</v>
      </c>
      <c r="O534">
        <f t="shared" si="62"/>
        <v>-249.20678709999993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7.9505066547395238</v>
      </c>
    </row>
    <row r="535" spans="1:19" x14ac:dyDescent="0.25">
      <c r="A535" t="s">
        <v>584</v>
      </c>
      <c r="B535">
        <v>3191.0466308999999</v>
      </c>
      <c r="C535">
        <v>2866.1699219000002</v>
      </c>
      <c r="D535">
        <v>3101.5917969000002</v>
      </c>
      <c r="E535">
        <v>3129.5654297000001</v>
      </c>
      <c r="F535">
        <v>2973.9099120999999</v>
      </c>
      <c r="G535">
        <v>2944.0900879000001</v>
      </c>
      <c r="H535">
        <v>2866.1699219000002</v>
      </c>
      <c r="I535">
        <v>2828.6899414</v>
      </c>
      <c r="J535">
        <v>2903.2148437999999</v>
      </c>
      <c r="L535" t="str">
        <f t="shared" si="66"/>
        <v>23APR2022:06:00:00</v>
      </c>
      <c r="M535">
        <v>6</v>
      </c>
      <c r="N535">
        <f t="shared" si="67"/>
        <v>-324.87670899999966</v>
      </c>
      <c r="O535">
        <f t="shared" si="62"/>
        <v>-324.87670899999966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10.180882530957303</v>
      </c>
    </row>
    <row r="536" spans="1:19" x14ac:dyDescent="0.25">
      <c r="A536" t="s">
        <v>585</v>
      </c>
      <c r="B536">
        <v>3245.8347168</v>
      </c>
      <c r="C536">
        <v>2906.4399414</v>
      </c>
      <c r="D536">
        <v>3138.7255859000002</v>
      </c>
      <c r="E536">
        <v>3173.5129394999999</v>
      </c>
      <c r="F536">
        <v>2998.9799804999998</v>
      </c>
      <c r="G536">
        <v>2968.1699219000002</v>
      </c>
      <c r="H536">
        <v>2906.4399414</v>
      </c>
      <c r="I536">
        <v>2846.8500976999999</v>
      </c>
      <c r="J536">
        <v>2930.1098633000001</v>
      </c>
      <c r="L536" t="str">
        <f t="shared" si="66"/>
        <v>23APR2022:07:00:00</v>
      </c>
      <c r="M536">
        <v>7</v>
      </c>
      <c r="N536">
        <f t="shared" si="67"/>
        <v>-339.39477540000007</v>
      </c>
      <c r="O536">
        <f t="shared" si="62"/>
        <v>-339.39477540000007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10.456317250023199</v>
      </c>
    </row>
    <row r="537" spans="1:19" x14ac:dyDescent="0.25">
      <c r="A537" t="s">
        <v>586</v>
      </c>
      <c r="B537">
        <v>3286.0229491999999</v>
      </c>
      <c r="C537">
        <v>2932.5600586</v>
      </c>
      <c r="D537">
        <v>3190.3161620999999</v>
      </c>
      <c r="E537">
        <v>3232.9272461</v>
      </c>
      <c r="F537">
        <v>3020.0800780999998</v>
      </c>
      <c r="G537">
        <v>2990.8601073999998</v>
      </c>
      <c r="H537">
        <v>2932.5600586</v>
      </c>
      <c r="I537">
        <v>2869.1298827999999</v>
      </c>
      <c r="J537">
        <v>2953.1574707</v>
      </c>
      <c r="L537" t="str">
        <f t="shared" si="66"/>
        <v>23APR2022:08:00:00</v>
      </c>
      <c r="M537">
        <v>8</v>
      </c>
      <c r="N537">
        <f t="shared" si="67"/>
        <v>-353.46289059999981</v>
      </c>
      <c r="O537">
        <f t="shared" si="62"/>
        <v>-353.46289059999981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10.756555753393391</v>
      </c>
    </row>
    <row r="538" spans="1:19" x14ac:dyDescent="0.25">
      <c r="A538" t="s">
        <v>587</v>
      </c>
      <c r="B538">
        <v>3409.4482422000001</v>
      </c>
      <c r="C538">
        <v>3079.4099120999999</v>
      </c>
      <c r="D538">
        <v>3324.0292969000002</v>
      </c>
      <c r="E538">
        <v>3375.8364258000001</v>
      </c>
      <c r="F538">
        <v>3144.6298827999999</v>
      </c>
      <c r="G538">
        <v>3131.5700683999999</v>
      </c>
      <c r="H538">
        <v>3079.4099120999999</v>
      </c>
      <c r="I538">
        <v>3025.3100586</v>
      </c>
      <c r="J538">
        <v>3095.2299804999998</v>
      </c>
      <c r="L538" t="str">
        <f t="shared" si="66"/>
        <v>23APR2022:09:00:00</v>
      </c>
      <c r="M538">
        <v>9</v>
      </c>
      <c r="N538">
        <f t="shared" si="67"/>
        <v>-330.03833010000017</v>
      </c>
      <c r="O538">
        <f t="shared" si="62"/>
        <v>-330.03833010000017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9.6801097026490641</v>
      </c>
    </row>
    <row r="539" spans="1:19" x14ac:dyDescent="0.25">
      <c r="A539" t="s">
        <v>588</v>
      </c>
      <c r="B539">
        <v>3627.0749512000002</v>
      </c>
      <c r="C539">
        <v>3372.8798827999999</v>
      </c>
      <c r="D539">
        <v>3563.6479491999999</v>
      </c>
      <c r="E539">
        <v>3620.2316894999999</v>
      </c>
      <c r="F539">
        <v>3390.3898926000002</v>
      </c>
      <c r="G539">
        <v>3395.3999023000001</v>
      </c>
      <c r="H539">
        <v>3372.8798827999999</v>
      </c>
      <c r="I539">
        <v>3301.4899902000002</v>
      </c>
      <c r="J539">
        <v>3365.0400390999998</v>
      </c>
      <c r="L539" t="str">
        <f t="shared" si="66"/>
        <v>23APR2022:10:00:00</v>
      </c>
      <c r="M539">
        <v>10</v>
      </c>
      <c r="N539">
        <f t="shared" si="67"/>
        <v>-254.19506840000031</v>
      </c>
      <c r="O539">
        <f t="shared" si="62"/>
        <v>-254.19506840000031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7.0082662150640447</v>
      </c>
    </row>
    <row r="540" spans="1:19" x14ac:dyDescent="0.25">
      <c r="A540" t="s">
        <v>589</v>
      </c>
      <c r="B540">
        <v>3856.5913086</v>
      </c>
      <c r="C540">
        <v>3661.1899414</v>
      </c>
      <c r="D540">
        <v>3790.9177245999999</v>
      </c>
      <c r="E540">
        <v>3821.5898437999999</v>
      </c>
      <c r="F540">
        <v>3656.8200683999999</v>
      </c>
      <c r="G540">
        <v>3689.6899414</v>
      </c>
      <c r="H540">
        <v>3661.1899414</v>
      </c>
      <c r="I540">
        <v>3588.8300780999998</v>
      </c>
      <c r="J540">
        <v>3649.1323241999999</v>
      </c>
      <c r="L540" t="str">
        <f t="shared" si="66"/>
        <v>23APR2022:11:00:00</v>
      </c>
      <c r="M540">
        <v>11</v>
      </c>
      <c r="N540">
        <f t="shared" si="67"/>
        <v>-195.4013672000001</v>
      </c>
      <c r="O540">
        <f t="shared" si="62"/>
        <v>-195.4013672000001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5.0666858778700536</v>
      </c>
    </row>
    <row r="541" spans="1:19" x14ac:dyDescent="0.25">
      <c r="A541" t="s">
        <v>590</v>
      </c>
      <c r="B541">
        <v>4073.6716308999999</v>
      </c>
      <c r="C541">
        <v>3909.4399414</v>
      </c>
      <c r="D541">
        <v>3973.8676758000001</v>
      </c>
      <c r="E541">
        <v>4003.6645508000001</v>
      </c>
      <c r="F541">
        <v>3897.2399902000002</v>
      </c>
      <c r="G541">
        <v>3954.9299316000001</v>
      </c>
      <c r="H541">
        <v>3909.4399414</v>
      </c>
      <c r="I541">
        <v>3863.1298827999999</v>
      </c>
      <c r="J541">
        <v>3906.1848144999999</v>
      </c>
      <c r="L541" t="str">
        <f t="shared" si="66"/>
        <v>23APR2022:12:00:00</v>
      </c>
      <c r="M541">
        <v>12</v>
      </c>
      <c r="N541">
        <f t="shared" si="67"/>
        <v>-164.2316894999999</v>
      </c>
      <c r="O541">
        <f t="shared" si="62"/>
        <v>-164.2316894999999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4.0315397111110807</v>
      </c>
    </row>
    <row r="542" spans="1:19" x14ac:dyDescent="0.25">
      <c r="A542" t="s">
        <v>591</v>
      </c>
      <c r="B542">
        <v>4316.4858397999997</v>
      </c>
      <c r="C542">
        <v>4129.6201172000001</v>
      </c>
      <c r="D542">
        <v>4115.3203125</v>
      </c>
      <c r="E542">
        <v>4110.9951172000001</v>
      </c>
      <c r="F542">
        <v>4110.3999022999997</v>
      </c>
      <c r="G542">
        <v>4198.9599608999997</v>
      </c>
      <c r="H542">
        <v>4129.6201172000001</v>
      </c>
      <c r="I542">
        <v>4116.5400391000003</v>
      </c>
      <c r="J542">
        <v>4138.8798827999999</v>
      </c>
      <c r="L542" t="str">
        <f t="shared" si="66"/>
        <v>23APR2022:13:00:00</v>
      </c>
      <c r="M542">
        <v>13</v>
      </c>
      <c r="N542">
        <f t="shared" si="67"/>
        <v>-186.86572259999957</v>
      </c>
      <c r="O542">
        <f t="shared" si="62"/>
        <v>-186.86572259999957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4.3291170071035801</v>
      </c>
    </row>
    <row r="543" spans="1:19" x14ac:dyDescent="0.25">
      <c r="A543" t="s">
        <v>592</v>
      </c>
      <c r="B543">
        <v>4414.6997069999998</v>
      </c>
      <c r="C543">
        <v>4337.5097655999998</v>
      </c>
      <c r="D543">
        <v>4233.765625</v>
      </c>
      <c r="E543">
        <v>4242.4677733999997</v>
      </c>
      <c r="F543">
        <v>4279.2299805000002</v>
      </c>
      <c r="G543">
        <v>4398.7597655999998</v>
      </c>
      <c r="H543">
        <v>4337.5097655999998</v>
      </c>
      <c r="I543">
        <v>4333.0800780999998</v>
      </c>
      <c r="J543">
        <v>4337.1450194999998</v>
      </c>
      <c r="L543" t="str">
        <f t="shared" si="66"/>
        <v>23APR2022:14:00:00</v>
      </c>
      <c r="M543">
        <v>14</v>
      </c>
      <c r="N543">
        <f t="shared" si="67"/>
        <v>-77.189941399999952</v>
      </c>
      <c r="O543">
        <f t="shared" si="62"/>
        <v>-77.189941399999952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1.7484754688434794</v>
      </c>
    </row>
    <row r="544" spans="1:19" x14ac:dyDescent="0.25">
      <c r="A544" t="s">
        <v>593</v>
      </c>
      <c r="B544">
        <v>4498.8706055000002</v>
      </c>
      <c r="C544">
        <v>4492.3701172000001</v>
      </c>
      <c r="D544">
        <v>4385.359375</v>
      </c>
      <c r="E544">
        <v>4364.6137694999998</v>
      </c>
      <c r="F544">
        <v>4401.5400391000003</v>
      </c>
      <c r="G544">
        <v>4537.9599608999997</v>
      </c>
      <c r="H544">
        <v>4492.3701172000001</v>
      </c>
      <c r="I544">
        <v>4480.9799805000002</v>
      </c>
      <c r="J544">
        <v>4478.2124022999997</v>
      </c>
      <c r="L544" t="str">
        <f t="shared" si="66"/>
        <v>23APR2022:15:00:00</v>
      </c>
      <c r="M544">
        <v>15</v>
      </c>
      <c r="N544">
        <f t="shared" si="67"/>
        <v>-6.5004883000001428</v>
      </c>
      <c r="O544">
        <f t="shared" si="62"/>
        <v>-6.5004883000001428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0.14449155954948129</v>
      </c>
    </row>
    <row r="545" spans="1:19" x14ac:dyDescent="0.25">
      <c r="A545" t="s">
        <v>594</v>
      </c>
      <c r="B545">
        <v>4658.4462891000003</v>
      </c>
      <c r="C545">
        <v>4568.4501952999999</v>
      </c>
      <c r="D545">
        <v>4488.3266602000003</v>
      </c>
      <c r="E545">
        <v>4454.0698241999999</v>
      </c>
      <c r="F545">
        <v>4476.6401366999999</v>
      </c>
      <c r="G545">
        <v>4621.7597655999998</v>
      </c>
      <c r="H545">
        <v>4568.4501952999999</v>
      </c>
      <c r="I545">
        <v>4565.1098633000001</v>
      </c>
      <c r="J545">
        <v>4557.9902344000002</v>
      </c>
      <c r="L545" t="str">
        <f t="shared" si="66"/>
        <v>23APR2022:16:00:00</v>
      </c>
      <c r="M545">
        <v>16</v>
      </c>
      <c r="N545">
        <f t="shared" si="67"/>
        <v>-89.996093800000381</v>
      </c>
      <c r="O545">
        <f t="shared" si="62"/>
        <v>-89.996093800000381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1.9318907681854454</v>
      </c>
    </row>
    <row r="546" spans="1:19" x14ac:dyDescent="0.25">
      <c r="A546" t="s">
        <v>595</v>
      </c>
      <c r="B546">
        <v>4789.0454102000003</v>
      </c>
      <c r="C546">
        <v>4612.8398438000004</v>
      </c>
      <c r="D546">
        <v>4561.0126952999999</v>
      </c>
      <c r="E546">
        <v>4482.3891602000003</v>
      </c>
      <c r="F546">
        <v>4504.9301758000001</v>
      </c>
      <c r="G546">
        <v>4654.8798827999999</v>
      </c>
      <c r="H546">
        <v>4612.8398438000004</v>
      </c>
      <c r="I546">
        <v>4589.2797852000003</v>
      </c>
      <c r="J546">
        <v>4590.4824219000002</v>
      </c>
      <c r="L546" t="str">
        <f t="shared" si="66"/>
        <v>23APR2022:17:00:00</v>
      </c>
      <c r="M546">
        <v>17</v>
      </c>
      <c r="N546">
        <f t="shared" si="67"/>
        <v>-176.20556639999995</v>
      </c>
      <c r="O546">
        <f t="shared" si="62"/>
        <v>-176.20556639999995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3.6793463270301556</v>
      </c>
    </row>
    <row r="547" spans="1:19" x14ac:dyDescent="0.25">
      <c r="A547" t="s">
        <v>596</v>
      </c>
      <c r="B547">
        <v>4722.3466797000001</v>
      </c>
      <c r="C547">
        <v>4545.6298827999999</v>
      </c>
      <c r="D547">
        <v>4538.9438477000003</v>
      </c>
      <c r="E547">
        <v>4482.8876952999999</v>
      </c>
      <c r="F547">
        <v>4439.9501952999999</v>
      </c>
      <c r="G547">
        <v>4581.5698241999999</v>
      </c>
      <c r="H547">
        <v>4545.6298827999999</v>
      </c>
      <c r="I547">
        <v>4504.5600586</v>
      </c>
      <c r="J547">
        <v>4517.9272461</v>
      </c>
      <c r="L547" t="str">
        <f t="shared" si="66"/>
        <v>23APR2022:18:00:00</v>
      </c>
      <c r="M547">
        <v>18</v>
      </c>
      <c r="N547">
        <f t="shared" si="67"/>
        <v>-176.71679690000019</v>
      </c>
      <c r="O547">
        <f t="shared" si="62"/>
        <v>-176.71679690000019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3.7421394252915503</v>
      </c>
    </row>
    <row r="548" spans="1:19" x14ac:dyDescent="0.25">
      <c r="A548" t="s">
        <v>597</v>
      </c>
      <c r="B548">
        <v>4630.1757813000004</v>
      </c>
      <c r="C548">
        <v>4385.6899414</v>
      </c>
      <c r="D548">
        <v>4460.3642577999999</v>
      </c>
      <c r="E548">
        <v>4398.5585938000004</v>
      </c>
      <c r="F548">
        <v>4299.7099608999997</v>
      </c>
      <c r="G548">
        <v>4417.7099608999997</v>
      </c>
      <c r="H548">
        <v>4385.6899414</v>
      </c>
      <c r="I548">
        <v>4329.4501952999999</v>
      </c>
      <c r="J548">
        <v>4358.1396483999997</v>
      </c>
      <c r="L548" t="str">
        <f t="shared" si="66"/>
        <v>23APR2022:19:00:00</v>
      </c>
      <c r="M548">
        <v>19</v>
      </c>
      <c r="N548">
        <f t="shared" si="67"/>
        <v>-244.48583990000043</v>
      </c>
      <c r="O548">
        <f t="shared" si="62"/>
        <v>-244.48583990000043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5.2802712347857526</v>
      </c>
    </row>
    <row r="549" spans="1:19" x14ac:dyDescent="0.25">
      <c r="A549" t="s">
        <v>598</v>
      </c>
      <c r="B549">
        <v>4291.9921875</v>
      </c>
      <c r="C549">
        <v>4167.5200194999998</v>
      </c>
      <c r="D549">
        <v>4309.4672852000003</v>
      </c>
      <c r="E549">
        <v>4288.3300780999998</v>
      </c>
      <c r="F549">
        <v>4105.2099608999997</v>
      </c>
      <c r="G549">
        <v>4207.9702147999997</v>
      </c>
      <c r="H549">
        <v>4167.5200194999998</v>
      </c>
      <c r="I549">
        <v>4101.4902344000002</v>
      </c>
      <c r="J549">
        <v>4145.5473633000001</v>
      </c>
      <c r="L549" t="str">
        <f t="shared" si="66"/>
        <v>23APR2022:20:00:00</v>
      </c>
      <c r="M549">
        <v>20</v>
      </c>
      <c r="N549">
        <f t="shared" si="67"/>
        <v>-124.47216800000024</v>
      </c>
      <c r="O549">
        <f t="shared" si="62"/>
        <v>-124.47216800000024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2.9001023898066038</v>
      </c>
    </row>
    <row r="550" spans="1:19" x14ac:dyDescent="0.25">
      <c r="A550" t="s">
        <v>599</v>
      </c>
      <c r="B550">
        <v>4234.4169922000001</v>
      </c>
      <c r="C550">
        <v>4090.3300780999998</v>
      </c>
      <c r="D550">
        <v>4304.1806641000003</v>
      </c>
      <c r="E550">
        <v>4333.2441405999998</v>
      </c>
      <c r="F550">
        <v>4058.8000487999998</v>
      </c>
      <c r="G550">
        <v>4148.1801758000001</v>
      </c>
      <c r="H550">
        <v>4090.3300780999998</v>
      </c>
      <c r="I550">
        <v>4026.1201172000001</v>
      </c>
      <c r="J550">
        <v>4080.8576659999999</v>
      </c>
      <c r="L550" t="str">
        <f t="shared" si="66"/>
        <v>23APR2022:21:00:00</v>
      </c>
      <c r="M550">
        <v>21</v>
      </c>
      <c r="N550">
        <f t="shared" si="67"/>
        <v>-144.08691410000029</v>
      </c>
      <c r="O550">
        <f t="shared" si="62"/>
        <v>-144.08691410000029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3.4027568462297242</v>
      </c>
    </row>
    <row r="551" spans="1:19" x14ac:dyDescent="0.25">
      <c r="A551" t="s">
        <v>600</v>
      </c>
      <c r="B551">
        <v>4113.9931641000003</v>
      </c>
      <c r="C551">
        <v>3951.8798827999999</v>
      </c>
      <c r="D551">
        <v>4151.0273438000004</v>
      </c>
      <c r="E551">
        <v>4156.4477539</v>
      </c>
      <c r="F551">
        <v>3933.5700683999999</v>
      </c>
      <c r="G551">
        <v>4012.8898926000002</v>
      </c>
      <c r="H551">
        <v>3951.8798827999999</v>
      </c>
      <c r="I551">
        <v>3881.1499023000001</v>
      </c>
      <c r="J551">
        <v>3944.8725586</v>
      </c>
      <c r="L551" t="str">
        <f t="shared" si="66"/>
        <v>23APR2022:22:00:00</v>
      </c>
      <c r="M551">
        <v>22</v>
      </c>
      <c r="N551">
        <f t="shared" si="67"/>
        <v>-162.11328130000038</v>
      </c>
      <c r="O551">
        <f t="shared" si="62"/>
        <v>-162.11328130000038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3.9405335603046674</v>
      </c>
    </row>
    <row r="552" spans="1:19" x14ac:dyDescent="0.25">
      <c r="A552" t="s">
        <v>601</v>
      </c>
      <c r="B552">
        <v>4016.3188476999999</v>
      </c>
      <c r="C552">
        <v>3784.3898926000002</v>
      </c>
      <c r="D552">
        <v>4042.7053222999998</v>
      </c>
      <c r="E552">
        <v>4065.7028808999999</v>
      </c>
      <c r="F552">
        <v>3770.6398926000002</v>
      </c>
      <c r="G552">
        <v>3826.5400390999998</v>
      </c>
      <c r="H552">
        <v>3784.3898926000002</v>
      </c>
      <c r="I552">
        <v>3715.0900879000001</v>
      </c>
      <c r="J552">
        <v>3774.1647948999998</v>
      </c>
      <c r="L552" t="str">
        <f t="shared" si="66"/>
        <v>23APR2022:23:00:00</v>
      </c>
      <c r="M552">
        <v>23</v>
      </c>
      <c r="N552">
        <f t="shared" si="67"/>
        <v>-231.92895509999971</v>
      </c>
      <c r="O552">
        <f t="shared" si="62"/>
        <v>-231.92895509999971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5.7746649082110846</v>
      </c>
    </row>
    <row r="553" spans="1:19" x14ac:dyDescent="0.25">
      <c r="A553" t="s">
        <v>602</v>
      </c>
      <c r="B553">
        <v>3772.0253905999998</v>
      </c>
      <c r="C553">
        <v>3601.6699219000002</v>
      </c>
      <c r="D553">
        <v>3857.4890137000002</v>
      </c>
      <c r="E553">
        <v>3876.8872070000002</v>
      </c>
      <c r="F553">
        <v>3591.7099609000002</v>
      </c>
      <c r="G553">
        <v>3629.3400879000001</v>
      </c>
      <c r="H553">
        <v>3601.6699219000002</v>
      </c>
      <c r="I553">
        <v>3535.0800780999998</v>
      </c>
      <c r="J553">
        <v>3589.4499512000002</v>
      </c>
      <c r="L553" t="str">
        <f t="shared" si="66"/>
        <v>24APR2022:00:00:00</v>
      </c>
      <c r="M553">
        <v>24</v>
      </c>
      <c r="N553">
        <f t="shared" si="67"/>
        <v>-170.35546869999962</v>
      </c>
      <c r="O553">
        <f t="shared" si="62"/>
        <v>-170.35546869999962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4.5162863729531235</v>
      </c>
    </row>
    <row r="554" spans="1:19" x14ac:dyDescent="0.25">
      <c r="A554" t="s">
        <v>603</v>
      </c>
      <c r="B554">
        <v>3728.7729491999999</v>
      </c>
      <c r="C554">
        <v>3470.7199707</v>
      </c>
      <c r="D554">
        <v>3710.5441894999999</v>
      </c>
      <c r="E554">
        <v>3716.0295409999999</v>
      </c>
      <c r="F554">
        <v>3576.5900879000001</v>
      </c>
      <c r="G554">
        <v>3580.75</v>
      </c>
      <c r="H554">
        <v>3470.7199707</v>
      </c>
      <c r="I554">
        <v>3467.6000976999999</v>
      </c>
      <c r="J554">
        <v>3523.9150390999998</v>
      </c>
      <c r="L554" t="str">
        <f t="shared" si="66"/>
        <v>24APR2022:01:00:00</v>
      </c>
      <c r="M554">
        <v>1</v>
      </c>
      <c r="N554">
        <f t="shared" si="67"/>
        <v>-258.05297849999988</v>
      </c>
      <c r="O554">
        <f t="shared" si="62"/>
        <v>-258.05297849999988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6.9205870675328889</v>
      </c>
    </row>
    <row r="555" spans="1:19" x14ac:dyDescent="0.25">
      <c r="A555" t="s">
        <v>604</v>
      </c>
      <c r="B555">
        <v>3445.7165527000002</v>
      </c>
      <c r="C555">
        <v>3313.1499023000001</v>
      </c>
      <c r="D555">
        <v>3550.2426758000001</v>
      </c>
      <c r="E555">
        <v>3563.6020508000001</v>
      </c>
      <c r="F555">
        <v>3411.3701172000001</v>
      </c>
      <c r="G555">
        <v>3409.1799316000001</v>
      </c>
      <c r="H555">
        <v>3313.1499023000001</v>
      </c>
      <c r="I555">
        <v>3304.1899414</v>
      </c>
      <c r="J555">
        <v>3359.4721679999998</v>
      </c>
      <c r="L555" t="str">
        <f t="shared" si="66"/>
        <v>24APR2022:02:00:00</v>
      </c>
      <c r="M555">
        <v>2</v>
      </c>
      <c r="N555">
        <f t="shared" si="67"/>
        <v>-132.56665040000007</v>
      </c>
      <c r="O555">
        <f t="shared" si="62"/>
        <v>-132.56665040000007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3.8472883179007655</v>
      </c>
    </row>
    <row r="556" spans="1:19" x14ac:dyDescent="0.25">
      <c r="A556" t="s">
        <v>605</v>
      </c>
      <c r="B556">
        <v>3354.8142090000001</v>
      </c>
      <c r="C556">
        <v>3205.6298827999999</v>
      </c>
      <c r="D556">
        <v>3398.5974120999999</v>
      </c>
      <c r="E556">
        <v>3396.7739258000001</v>
      </c>
      <c r="F556">
        <v>3312.5800780999998</v>
      </c>
      <c r="G556">
        <v>3298.0500487999998</v>
      </c>
      <c r="H556">
        <v>3205.6298827999999</v>
      </c>
      <c r="I556">
        <v>3195.0400390999998</v>
      </c>
      <c r="J556">
        <v>3252.8249512000002</v>
      </c>
      <c r="L556" t="str">
        <f t="shared" si="66"/>
        <v>24APR2022:03:00:00</v>
      </c>
      <c r="M556">
        <v>3</v>
      </c>
      <c r="N556">
        <f t="shared" si="67"/>
        <v>-149.18432620000021</v>
      </c>
      <c r="O556">
        <f t="shared" si="62"/>
        <v>-149.18432620000021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4.4468729683981199</v>
      </c>
    </row>
    <row r="557" spans="1:19" x14ac:dyDescent="0.25">
      <c r="A557" t="s">
        <v>606</v>
      </c>
      <c r="B557">
        <v>3285.1560058999999</v>
      </c>
      <c r="C557">
        <v>3088.5200195000002</v>
      </c>
      <c r="D557">
        <v>3301.7465820000002</v>
      </c>
      <c r="E557">
        <v>3299.4892577999999</v>
      </c>
      <c r="F557">
        <v>3202.5300293</v>
      </c>
      <c r="G557">
        <v>3184.5400390999998</v>
      </c>
      <c r="H557">
        <v>3088.5200195000002</v>
      </c>
      <c r="I557">
        <v>3071.5700683999999</v>
      </c>
      <c r="J557">
        <v>3136.7900390999998</v>
      </c>
      <c r="L557" t="str">
        <f t="shared" si="66"/>
        <v>24APR2022:04:00:00</v>
      </c>
      <c r="M557">
        <v>4</v>
      </c>
      <c r="N557">
        <f t="shared" si="67"/>
        <v>-196.63598639999964</v>
      </c>
      <c r="O557">
        <f t="shared" si="62"/>
        <v>-196.63598639999964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5.9855905182843614</v>
      </c>
    </row>
    <row r="558" spans="1:19" x14ac:dyDescent="0.25">
      <c r="A558" t="s">
        <v>607</v>
      </c>
      <c r="B558">
        <v>3248.7070312999999</v>
      </c>
      <c r="C558">
        <v>3011.3798827999999</v>
      </c>
      <c r="D558">
        <v>3252.7089844000002</v>
      </c>
      <c r="E558">
        <v>3262.6513672000001</v>
      </c>
      <c r="F558">
        <v>3125.1000976999999</v>
      </c>
      <c r="G558">
        <v>3108.1101073999998</v>
      </c>
      <c r="H558">
        <v>3011.3798827999999</v>
      </c>
      <c r="I558">
        <v>2993.6599120999999</v>
      </c>
      <c r="J558">
        <v>3059.5625</v>
      </c>
      <c r="L558" t="str">
        <f t="shared" si="66"/>
        <v>24APR2022:05:00:00</v>
      </c>
      <c r="M558">
        <v>5</v>
      </c>
      <c r="N558">
        <f t="shared" si="67"/>
        <v>-237.32714850000002</v>
      </c>
      <c r="O558">
        <f t="shared" si="62"/>
        <v>-237.32714850000002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7.3052801072379676</v>
      </c>
    </row>
    <row r="559" spans="1:19" x14ac:dyDescent="0.25">
      <c r="A559" t="s">
        <v>608</v>
      </c>
      <c r="B559">
        <v>3289.5964355000001</v>
      </c>
      <c r="C559">
        <v>2964.8898926000002</v>
      </c>
      <c r="D559">
        <v>3213.5451659999999</v>
      </c>
      <c r="E559">
        <v>3217.8791504000001</v>
      </c>
      <c r="F559">
        <v>3084.2299804999998</v>
      </c>
      <c r="G559">
        <v>3065.3701172000001</v>
      </c>
      <c r="H559">
        <v>2964.8898926000002</v>
      </c>
      <c r="I559">
        <v>2946</v>
      </c>
      <c r="J559">
        <v>3015.1225586</v>
      </c>
      <c r="L559" t="str">
        <f t="shared" si="66"/>
        <v>24APR2022:06:00:00</v>
      </c>
      <c r="M559">
        <v>6</v>
      </c>
      <c r="N559">
        <f t="shared" si="67"/>
        <v>-324.70654289999993</v>
      </c>
      <c r="O559">
        <f t="shared" si="62"/>
        <v>-324.70654289999993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9.8707105648552407</v>
      </c>
    </row>
    <row r="560" spans="1:19" x14ac:dyDescent="0.25">
      <c r="A560" t="s">
        <v>609</v>
      </c>
      <c r="B560">
        <v>3303.0551758000001</v>
      </c>
      <c r="C560">
        <v>2958.0300293</v>
      </c>
      <c r="D560">
        <v>3199.4584961</v>
      </c>
      <c r="E560">
        <v>3223.7954101999999</v>
      </c>
      <c r="F560">
        <v>3075.5700683999999</v>
      </c>
      <c r="G560">
        <v>3050.8200683999999</v>
      </c>
      <c r="H560">
        <v>2958.0300293</v>
      </c>
      <c r="I560">
        <v>2927.6899414</v>
      </c>
      <c r="J560">
        <v>3003.0273437999999</v>
      </c>
      <c r="L560" t="str">
        <f t="shared" si="66"/>
        <v>24APR2022:07:00:00</v>
      </c>
      <c r="M560">
        <v>7</v>
      </c>
      <c r="N560">
        <f t="shared" si="67"/>
        <v>-345.02514650000012</v>
      </c>
      <c r="O560">
        <f t="shared" si="62"/>
        <v>-345.02514650000012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10.445636785841309</v>
      </c>
    </row>
    <row r="561" spans="1:19" x14ac:dyDescent="0.25">
      <c r="A561" t="s">
        <v>610</v>
      </c>
      <c r="B561">
        <v>3339.2294922000001</v>
      </c>
      <c r="C561">
        <v>2948.5700683999999</v>
      </c>
      <c r="D561">
        <v>3195.5688476999999</v>
      </c>
      <c r="E561">
        <v>3211.2138672000001</v>
      </c>
      <c r="F561">
        <v>3069.7600097999998</v>
      </c>
      <c r="G561">
        <v>3042.1999512000002</v>
      </c>
      <c r="H561">
        <v>2948.5700683999999</v>
      </c>
      <c r="I561">
        <v>2915.0600586</v>
      </c>
      <c r="J561">
        <v>2993.8974609000002</v>
      </c>
      <c r="L561" t="str">
        <f t="shared" si="66"/>
        <v>24APR2022:08:00:00</v>
      </c>
      <c r="M561">
        <v>8</v>
      </c>
      <c r="N561">
        <f t="shared" si="67"/>
        <v>-390.65942380000024</v>
      </c>
      <c r="O561">
        <f t="shared" si="62"/>
        <v>-390.65942380000024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11.699088808137601</v>
      </c>
    </row>
    <row r="562" spans="1:19" x14ac:dyDescent="0.25">
      <c r="A562" t="s">
        <v>611</v>
      </c>
      <c r="B562">
        <v>3354.8662109000002</v>
      </c>
      <c r="C562">
        <v>3115.5800780999998</v>
      </c>
      <c r="D562">
        <v>3363.1791991999999</v>
      </c>
      <c r="E562">
        <v>3368.2402344000002</v>
      </c>
      <c r="F562">
        <v>3205.9599609000002</v>
      </c>
      <c r="G562">
        <v>3186.8999023000001</v>
      </c>
      <c r="H562">
        <v>3115.5800780999998</v>
      </c>
      <c r="I562">
        <v>3074.3300780999998</v>
      </c>
      <c r="J562">
        <v>3145.6923827999999</v>
      </c>
      <c r="L562" t="str">
        <f t="shared" si="66"/>
        <v>24APR2022:09:00:00</v>
      </c>
      <c r="M562">
        <v>9</v>
      </c>
      <c r="N562">
        <f t="shared" si="67"/>
        <v>-239.28613280000036</v>
      </c>
      <c r="O562">
        <f t="shared" si="62"/>
        <v>-239.28613280000036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7.1325089514019027</v>
      </c>
    </row>
    <row r="563" spans="1:19" x14ac:dyDescent="0.25">
      <c r="A563" t="s">
        <v>612</v>
      </c>
      <c r="B563">
        <v>3600.0756836</v>
      </c>
      <c r="C563">
        <v>3444.3798827999999</v>
      </c>
      <c r="D563">
        <v>3670.7551269999999</v>
      </c>
      <c r="E563">
        <v>3636.1623534999999</v>
      </c>
      <c r="F563">
        <v>3497.25</v>
      </c>
      <c r="G563">
        <v>3485.25</v>
      </c>
      <c r="H563">
        <v>3444.3798827999999</v>
      </c>
      <c r="I563">
        <v>3392.5800780999998</v>
      </c>
      <c r="J563">
        <v>3454.8649902000002</v>
      </c>
      <c r="L563" t="str">
        <f t="shared" si="66"/>
        <v>24APR2022:10:00:00</v>
      </c>
      <c r="M563">
        <v>10</v>
      </c>
      <c r="N563">
        <f t="shared" si="67"/>
        <v>-155.69580080000014</v>
      </c>
      <c r="O563">
        <f t="shared" si="62"/>
        <v>-155.69580080000014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4.3247924344831441</v>
      </c>
    </row>
    <row r="564" spans="1:19" x14ac:dyDescent="0.25">
      <c r="A564" t="s">
        <v>613</v>
      </c>
      <c r="B564">
        <v>3832.6362304999998</v>
      </c>
      <c r="C564">
        <v>3766.9699707</v>
      </c>
      <c r="D564">
        <v>3866.8525390999998</v>
      </c>
      <c r="E564">
        <v>3789.6613769999999</v>
      </c>
      <c r="F564">
        <v>3801.1101073999998</v>
      </c>
      <c r="G564">
        <v>3795.7399902000002</v>
      </c>
      <c r="H564">
        <v>3766.9699707</v>
      </c>
      <c r="I564">
        <v>3720.8898926000002</v>
      </c>
      <c r="J564">
        <v>3771.1774902000002</v>
      </c>
      <c r="L564" t="str">
        <f t="shared" si="66"/>
        <v>24APR2022:11:00:00</v>
      </c>
      <c r="M564">
        <v>11</v>
      </c>
      <c r="N564">
        <f t="shared" si="67"/>
        <v>-65.666259799999807</v>
      </c>
      <c r="O564">
        <f t="shared" si="62"/>
        <v>-65.666259799999807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1.7133444410254686</v>
      </c>
    </row>
    <row r="565" spans="1:19" x14ac:dyDescent="0.25">
      <c r="A565" t="s">
        <v>614</v>
      </c>
      <c r="B565">
        <v>4079.5996094000002</v>
      </c>
      <c r="C565">
        <v>4062.9699707</v>
      </c>
      <c r="D565">
        <v>4053.7365722999998</v>
      </c>
      <c r="E565">
        <v>3946.3764648000001</v>
      </c>
      <c r="F565">
        <v>4099.8300780999998</v>
      </c>
      <c r="G565">
        <v>4094.3898926000002</v>
      </c>
      <c r="H565">
        <v>4062.9699707</v>
      </c>
      <c r="I565">
        <v>4046.8701172000001</v>
      </c>
      <c r="J565">
        <v>4076.0148926000002</v>
      </c>
      <c r="L565" t="str">
        <f t="shared" si="66"/>
        <v>24APR2022:12:00:00</v>
      </c>
      <c r="M565">
        <v>12</v>
      </c>
      <c r="N565">
        <f t="shared" si="67"/>
        <v>-16.629638700000214</v>
      </c>
      <c r="O565">
        <f t="shared" si="62"/>
        <v>-16.629638700000214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0.40762918649376934</v>
      </c>
    </row>
    <row r="566" spans="1:19" x14ac:dyDescent="0.25">
      <c r="A566" t="s">
        <v>615</v>
      </c>
      <c r="B566">
        <v>4319.5068358999997</v>
      </c>
      <c r="C566">
        <v>4316.2099608999997</v>
      </c>
      <c r="D566">
        <v>4281.0761719000002</v>
      </c>
      <c r="E566">
        <v>4232.2128905999998</v>
      </c>
      <c r="F566">
        <v>4373.6499022999997</v>
      </c>
      <c r="G566">
        <v>4368.0200194999998</v>
      </c>
      <c r="H566">
        <v>4316.2099608999997</v>
      </c>
      <c r="I566">
        <v>4345.0297852000003</v>
      </c>
      <c r="J566">
        <v>4350.7275391000003</v>
      </c>
      <c r="L566" t="str">
        <f t="shared" si="66"/>
        <v>24APR2022:13:00:00</v>
      </c>
      <c r="M566">
        <v>13</v>
      </c>
      <c r="N566">
        <f t="shared" si="67"/>
        <v>-3.296875</v>
      </c>
      <c r="O566">
        <f t="shared" si="62"/>
        <v>-3.296875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7.6325264092632766E-2</v>
      </c>
    </row>
    <row r="567" spans="1:19" x14ac:dyDescent="0.25">
      <c r="A567" t="s">
        <v>616</v>
      </c>
      <c r="B567">
        <v>4502.8237305000002</v>
      </c>
      <c r="C567">
        <v>4565.9101563000004</v>
      </c>
      <c r="D567">
        <v>4388.2983397999997</v>
      </c>
      <c r="E567">
        <v>4339.7075194999998</v>
      </c>
      <c r="F567">
        <v>4599.9799805000002</v>
      </c>
      <c r="G567">
        <v>4602.1201172000001</v>
      </c>
      <c r="H567">
        <v>4565.9101563000004</v>
      </c>
      <c r="I567">
        <v>4604.9799805000002</v>
      </c>
      <c r="J567">
        <v>4593.2475586</v>
      </c>
      <c r="L567" t="str">
        <f t="shared" si="66"/>
        <v>24APR2022:14:00:00</v>
      </c>
      <c r="M567">
        <v>14</v>
      </c>
      <c r="N567">
        <f t="shared" si="67"/>
        <v>63.086425800000143</v>
      </c>
      <c r="O567" t="str">
        <f t="shared" si="62"/>
        <v/>
      </c>
      <c r="P567">
        <f t="shared" si="63"/>
        <v>63.086425800000143</v>
      </c>
      <c r="Q567" t="str">
        <f t="shared" si="64"/>
        <v/>
      </c>
      <c r="R567">
        <f t="shared" si="65"/>
        <v>1</v>
      </c>
      <c r="S567">
        <f t="shared" si="68"/>
        <v>1.4010414259097574</v>
      </c>
    </row>
    <row r="568" spans="1:19" x14ac:dyDescent="0.25">
      <c r="A568" t="s">
        <v>617</v>
      </c>
      <c r="B568">
        <v>4643.0273438000004</v>
      </c>
      <c r="C568">
        <v>4741.0097655999998</v>
      </c>
      <c r="D568">
        <v>4510.1259766000003</v>
      </c>
      <c r="E568">
        <v>4413.6230469000002</v>
      </c>
      <c r="F568">
        <v>4771.0498047000001</v>
      </c>
      <c r="G568">
        <v>4771.3198241999999</v>
      </c>
      <c r="H568">
        <v>4741.0097655999998</v>
      </c>
      <c r="I568">
        <v>4776.5</v>
      </c>
      <c r="J568">
        <v>4764.9697266000003</v>
      </c>
      <c r="L568" t="str">
        <f t="shared" si="66"/>
        <v>24APR2022:15:00:00</v>
      </c>
      <c r="M568">
        <v>15</v>
      </c>
      <c r="N568">
        <f t="shared" si="67"/>
        <v>97.982421799999429</v>
      </c>
      <c r="O568" t="str">
        <f t="shared" si="62"/>
        <v/>
      </c>
      <c r="P568">
        <f t="shared" si="63"/>
        <v>97.982421799999429</v>
      </c>
      <c r="Q568" t="str">
        <f t="shared" si="64"/>
        <v/>
      </c>
      <c r="R568">
        <f t="shared" si="65"/>
        <v>1</v>
      </c>
      <c r="S568">
        <f t="shared" si="68"/>
        <v>2.1103132621184932</v>
      </c>
    </row>
    <row r="569" spans="1:19" x14ac:dyDescent="0.25">
      <c r="A569" t="s">
        <v>618</v>
      </c>
      <c r="B569">
        <v>4796.53125</v>
      </c>
      <c r="C569">
        <v>4864.4501952999999</v>
      </c>
      <c r="D569">
        <v>4625.5009766000003</v>
      </c>
      <c r="E569">
        <v>4540.9799805000002</v>
      </c>
      <c r="F569">
        <v>4885.6699219000002</v>
      </c>
      <c r="G569">
        <v>4886.8500977000003</v>
      </c>
      <c r="H569">
        <v>4864.4501952999999</v>
      </c>
      <c r="I569">
        <v>4888.4501952999999</v>
      </c>
      <c r="J569">
        <v>4881.3549805000002</v>
      </c>
      <c r="L569" t="str">
        <f t="shared" si="66"/>
        <v>24APR2022:16:00:00</v>
      </c>
      <c r="M569">
        <v>16</v>
      </c>
      <c r="N569">
        <f t="shared" si="67"/>
        <v>67.918945299999905</v>
      </c>
      <c r="O569" t="str">
        <f t="shared" si="62"/>
        <v/>
      </c>
      <c r="P569">
        <f t="shared" si="63"/>
        <v>67.918945299999905</v>
      </c>
      <c r="Q569" t="str">
        <f t="shared" si="64"/>
        <v/>
      </c>
      <c r="R569">
        <f t="shared" si="65"/>
        <v>1</v>
      </c>
      <c r="S569">
        <f t="shared" si="68"/>
        <v>1.4160013092794903</v>
      </c>
    </row>
    <row r="570" spans="1:19" x14ac:dyDescent="0.25">
      <c r="A570" t="s">
        <v>619</v>
      </c>
      <c r="B570">
        <v>4850.3237305000002</v>
      </c>
      <c r="C570">
        <v>4932.7797852000003</v>
      </c>
      <c r="D570">
        <v>4716.2182616999999</v>
      </c>
      <c r="E570">
        <v>4638.2314452999999</v>
      </c>
      <c r="F570">
        <v>4942.1899414</v>
      </c>
      <c r="G570">
        <v>4937.1098633000001</v>
      </c>
      <c r="H570">
        <v>4932.7797852000003</v>
      </c>
      <c r="I570">
        <v>4926.5600586</v>
      </c>
      <c r="J570">
        <v>4934.6601563000004</v>
      </c>
      <c r="L570" t="str">
        <f t="shared" si="66"/>
        <v>24APR2022:17:00:00</v>
      </c>
      <c r="M570">
        <v>17</v>
      </c>
      <c r="N570">
        <f t="shared" si="67"/>
        <v>82.456054700000095</v>
      </c>
      <c r="O570" t="str">
        <f t="shared" si="62"/>
        <v/>
      </c>
      <c r="P570">
        <f t="shared" si="63"/>
        <v>82.456054700000095</v>
      </c>
      <c r="Q570" t="str">
        <f t="shared" si="64"/>
        <v/>
      </c>
      <c r="R570">
        <f t="shared" si="65"/>
        <v>1</v>
      </c>
      <c r="S570">
        <f t="shared" si="68"/>
        <v>1.7000113658702125</v>
      </c>
    </row>
    <row r="571" spans="1:19" x14ac:dyDescent="0.25">
      <c r="A571" t="s">
        <v>620</v>
      </c>
      <c r="B571">
        <v>4811.6337891000003</v>
      </c>
      <c r="C571">
        <v>4872.5097655999998</v>
      </c>
      <c r="D571">
        <v>4729.9082030999998</v>
      </c>
      <c r="E571">
        <v>4727.4965819999998</v>
      </c>
      <c r="F571">
        <v>4868.8598633000001</v>
      </c>
      <c r="G571">
        <v>4886.8100586</v>
      </c>
      <c r="H571">
        <v>4872.5097655999998</v>
      </c>
      <c r="I571">
        <v>4848.0297852000003</v>
      </c>
      <c r="J571">
        <v>4869.0522461</v>
      </c>
      <c r="L571" t="str">
        <f t="shared" si="66"/>
        <v>24APR2022:18:00:00</v>
      </c>
      <c r="M571">
        <v>18</v>
      </c>
      <c r="N571">
        <f t="shared" si="67"/>
        <v>60.875976499999524</v>
      </c>
      <c r="O571" t="str">
        <f t="shared" si="62"/>
        <v/>
      </c>
      <c r="P571">
        <f t="shared" si="63"/>
        <v>60.875976499999524</v>
      </c>
      <c r="Q571" t="str">
        <f t="shared" si="64"/>
        <v/>
      </c>
      <c r="R571">
        <f t="shared" si="65"/>
        <v>1</v>
      </c>
      <c r="S571">
        <f t="shared" si="68"/>
        <v>1.2651830785190776</v>
      </c>
    </row>
    <row r="572" spans="1:19" x14ac:dyDescent="0.25">
      <c r="A572" t="s">
        <v>621</v>
      </c>
      <c r="B572">
        <v>4686.0498047000001</v>
      </c>
      <c r="C572">
        <v>4696.8999022999997</v>
      </c>
      <c r="D572">
        <v>4634.5131836</v>
      </c>
      <c r="E572">
        <v>4591.0874022999997</v>
      </c>
      <c r="F572">
        <v>4708.7797852000003</v>
      </c>
      <c r="G572">
        <v>4721.1699219000002</v>
      </c>
      <c r="H572">
        <v>4696.8999022999997</v>
      </c>
      <c r="I572">
        <v>4659.8701172000001</v>
      </c>
      <c r="J572">
        <v>4696.6796875</v>
      </c>
      <c r="L572" t="str">
        <f t="shared" si="66"/>
        <v>24APR2022:19:00:00</v>
      </c>
      <c r="M572">
        <v>19</v>
      </c>
      <c r="N572">
        <f t="shared" si="67"/>
        <v>10.850097599999572</v>
      </c>
      <c r="O572" t="str">
        <f t="shared" si="62"/>
        <v/>
      </c>
      <c r="P572">
        <f t="shared" si="63"/>
        <v>10.850097599999572</v>
      </c>
      <c r="Q572" t="str">
        <f t="shared" si="64"/>
        <v/>
      </c>
      <c r="R572">
        <f t="shared" si="65"/>
        <v>1</v>
      </c>
      <c r="S572">
        <f t="shared" si="68"/>
        <v>0.23154038160493245</v>
      </c>
    </row>
    <row r="573" spans="1:19" x14ac:dyDescent="0.25">
      <c r="A573" t="s">
        <v>622</v>
      </c>
      <c r="B573">
        <v>4527.0087891000003</v>
      </c>
      <c r="C573">
        <v>4432.6899414</v>
      </c>
      <c r="D573">
        <v>4522.2124022999997</v>
      </c>
      <c r="E573">
        <v>4475.4970702999999</v>
      </c>
      <c r="F573">
        <v>4508.9101563000004</v>
      </c>
      <c r="G573">
        <v>4508</v>
      </c>
      <c r="H573">
        <v>4432.6899414</v>
      </c>
      <c r="I573">
        <v>4397.3798827999999</v>
      </c>
      <c r="J573">
        <v>4461.7451172000001</v>
      </c>
      <c r="L573" t="str">
        <f t="shared" si="66"/>
        <v>24APR2022:20:00:00</v>
      </c>
      <c r="M573">
        <v>20</v>
      </c>
      <c r="N573">
        <f t="shared" si="67"/>
        <v>-94.318847700000333</v>
      </c>
      <c r="O573">
        <f t="shared" si="62"/>
        <v>-94.318847700000333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2.0834695069976119</v>
      </c>
    </row>
    <row r="574" spans="1:19" x14ac:dyDescent="0.25">
      <c r="A574" t="s">
        <v>623</v>
      </c>
      <c r="B574">
        <v>4488.0029297000001</v>
      </c>
      <c r="C574">
        <v>4342.0898438000004</v>
      </c>
      <c r="D574">
        <v>4554.3569336</v>
      </c>
      <c r="E574">
        <v>4516.3686522999997</v>
      </c>
      <c r="F574">
        <v>4463.9799805000002</v>
      </c>
      <c r="G574">
        <v>4450.2597655999998</v>
      </c>
      <c r="H574">
        <v>4342.0898438000004</v>
      </c>
      <c r="I574">
        <v>4307.75</v>
      </c>
      <c r="J574">
        <v>4391.0200194999998</v>
      </c>
      <c r="L574" t="str">
        <f t="shared" si="66"/>
        <v>24APR2022:21:00:00</v>
      </c>
      <c r="M574">
        <v>21</v>
      </c>
      <c r="N574">
        <f t="shared" si="67"/>
        <v>-145.91308589999971</v>
      </c>
      <c r="O574">
        <f t="shared" si="62"/>
        <v>-145.91308589999971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3.2511807185864128</v>
      </c>
    </row>
    <row r="575" spans="1:19" x14ac:dyDescent="0.25">
      <c r="A575" t="s">
        <v>624</v>
      </c>
      <c r="B575">
        <v>4406.3872069999998</v>
      </c>
      <c r="C575">
        <v>4191.3798827999999</v>
      </c>
      <c r="D575">
        <v>4401.6508789</v>
      </c>
      <c r="E575">
        <v>4342.2597655999998</v>
      </c>
      <c r="F575">
        <v>4323.1601563000004</v>
      </c>
      <c r="G575">
        <v>4308.8300780999998</v>
      </c>
      <c r="H575">
        <v>4191.3798827999999</v>
      </c>
      <c r="I575">
        <v>4149.7099608999997</v>
      </c>
      <c r="J575">
        <v>4243.2700194999998</v>
      </c>
      <c r="L575" t="str">
        <f t="shared" si="66"/>
        <v>24APR2022:22:00:00</v>
      </c>
      <c r="M575">
        <v>22</v>
      </c>
      <c r="N575">
        <f t="shared" si="67"/>
        <v>-215.00732419999986</v>
      </c>
      <c r="O575">
        <f t="shared" si="62"/>
        <v>-215.00732419999986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4.8794469051298668</v>
      </c>
    </row>
    <row r="576" spans="1:19" x14ac:dyDescent="0.25">
      <c r="A576" t="s">
        <v>625</v>
      </c>
      <c r="B576">
        <v>4314.7866211</v>
      </c>
      <c r="C576">
        <v>3964.7800293</v>
      </c>
      <c r="D576">
        <v>4186.9291991999999</v>
      </c>
      <c r="E576">
        <v>4134.9785155999998</v>
      </c>
      <c r="F576">
        <v>4078.6699219000002</v>
      </c>
      <c r="G576">
        <v>4062.7099609000002</v>
      </c>
      <c r="H576">
        <v>3964.7800293</v>
      </c>
      <c r="I576">
        <v>3920.7099609000002</v>
      </c>
      <c r="J576">
        <v>4006.7175293</v>
      </c>
      <c r="L576" t="str">
        <f t="shared" si="66"/>
        <v>24APR2022:23:00:00</v>
      </c>
      <c r="M576">
        <v>23</v>
      </c>
      <c r="N576">
        <f t="shared" si="67"/>
        <v>-350.00659180000002</v>
      </c>
      <c r="O576">
        <f t="shared" si="62"/>
        <v>-350.00659180000002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8.111793757967348</v>
      </c>
    </row>
    <row r="577" spans="1:19" x14ac:dyDescent="0.25">
      <c r="A577" t="s">
        <v>626</v>
      </c>
      <c r="B577">
        <v>3886.8801269999999</v>
      </c>
      <c r="C577">
        <v>3700.3500976999999</v>
      </c>
      <c r="D577">
        <v>3927.2617187999999</v>
      </c>
      <c r="E577">
        <v>3902.2001952999999</v>
      </c>
      <c r="F577">
        <v>3800.6799316000001</v>
      </c>
      <c r="G577">
        <v>3784.9399414</v>
      </c>
      <c r="H577">
        <v>3700.3500976999999</v>
      </c>
      <c r="I577">
        <v>3654.6999512000002</v>
      </c>
      <c r="J577">
        <v>3735.1677245999999</v>
      </c>
      <c r="L577" t="str">
        <f t="shared" si="66"/>
        <v>25APR2022:00:00:00</v>
      </c>
      <c r="M577">
        <v>24</v>
      </c>
      <c r="N577">
        <f t="shared" si="67"/>
        <v>-186.53002930000002</v>
      </c>
      <c r="O577">
        <f t="shared" si="62"/>
        <v>-186.53002930000002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4.7989653193644797</v>
      </c>
    </row>
    <row r="578" spans="1:19" x14ac:dyDescent="0.25">
      <c r="A578" t="s">
        <v>627</v>
      </c>
      <c r="B578">
        <v>3626.1347655999998</v>
      </c>
      <c r="C578">
        <v>3487.9299316000001</v>
      </c>
      <c r="D578">
        <v>3722.6967773000001</v>
      </c>
      <c r="E578">
        <v>3720.1916504000001</v>
      </c>
      <c r="F578">
        <v>3582.6201172000001</v>
      </c>
      <c r="G578">
        <v>3583.3701172000001</v>
      </c>
      <c r="H578">
        <v>3514.1499023000001</v>
      </c>
      <c r="I578">
        <v>3487.9299316000001</v>
      </c>
      <c r="J578">
        <v>3542.0175780999998</v>
      </c>
      <c r="L578" t="str">
        <f t="shared" si="66"/>
        <v>25APR2022:01:00:00</v>
      </c>
      <c r="M578">
        <v>1</v>
      </c>
      <c r="N578">
        <f t="shared" si="67"/>
        <v>-138.20483399999966</v>
      </c>
      <c r="O578">
        <f t="shared" si="62"/>
        <v>-138.20483399999966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3.8113540431840938</v>
      </c>
    </row>
    <row r="579" spans="1:19" x14ac:dyDescent="0.25">
      <c r="A579" t="s">
        <v>628</v>
      </c>
      <c r="B579">
        <v>3491.6005859000002</v>
      </c>
      <c r="C579">
        <v>3295.2299804999998</v>
      </c>
      <c r="D579">
        <v>3493.1259765999998</v>
      </c>
      <c r="E579">
        <v>3479.1503905999998</v>
      </c>
      <c r="F579">
        <v>3379.2700195000002</v>
      </c>
      <c r="G579">
        <v>3372.6599120999999</v>
      </c>
      <c r="H579">
        <v>3308.6000976999999</v>
      </c>
      <c r="I579">
        <v>3295.2299804999998</v>
      </c>
      <c r="J579">
        <v>3338.9399414</v>
      </c>
      <c r="L579" t="str">
        <f t="shared" si="66"/>
        <v>25APR2022:02:00:00</v>
      </c>
      <c r="M579">
        <v>2</v>
      </c>
      <c r="N579">
        <f t="shared" si="67"/>
        <v>-196.37060540000039</v>
      </c>
      <c r="O579">
        <f t="shared" ref="O579:O642" si="69">IF(N579&lt;0,N579,"")</f>
        <v>-196.37060540000039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5.6240855896575468</v>
      </c>
    </row>
    <row r="580" spans="1:19" x14ac:dyDescent="0.25">
      <c r="A580" t="s">
        <v>629</v>
      </c>
      <c r="B580">
        <v>3246.8200683999999</v>
      </c>
      <c r="C580">
        <v>3181.6101073999998</v>
      </c>
      <c r="D580">
        <v>3353.5698241999999</v>
      </c>
      <c r="E580">
        <v>3326.7819823999998</v>
      </c>
      <c r="F580">
        <v>3244.8200683999999</v>
      </c>
      <c r="G580">
        <v>3236.3601073999998</v>
      </c>
      <c r="H580">
        <v>3171.6799316000001</v>
      </c>
      <c r="I580">
        <v>3181.6101073999998</v>
      </c>
      <c r="J580">
        <v>3208.6176758000001</v>
      </c>
      <c r="L580" t="str">
        <f t="shared" ref="L580:L643" si="73">A580</f>
        <v>25APR2022:03:00:00</v>
      </c>
      <c r="M580">
        <v>3</v>
      </c>
      <c r="N580">
        <f t="shared" ref="N580:N643" si="74">C580-B580</f>
        <v>-65.209961000000021</v>
      </c>
      <c r="O580">
        <f t="shared" si="69"/>
        <v>-65.209961000000021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2.0084254632605751</v>
      </c>
    </row>
    <row r="581" spans="1:19" x14ac:dyDescent="0.25">
      <c r="A581" t="s">
        <v>630</v>
      </c>
      <c r="B581">
        <v>3207.5712890999998</v>
      </c>
      <c r="C581">
        <v>3078.2199707</v>
      </c>
      <c r="D581">
        <v>3289.4777832</v>
      </c>
      <c r="E581">
        <v>3270.8305664</v>
      </c>
      <c r="F581">
        <v>3149.8500976999999</v>
      </c>
      <c r="G581">
        <v>3140.2199707</v>
      </c>
      <c r="H581">
        <v>3101.75</v>
      </c>
      <c r="I581">
        <v>3078.2199707</v>
      </c>
      <c r="J581">
        <v>3117.5100097999998</v>
      </c>
      <c r="L581" t="str">
        <f t="shared" si="73"/>
        <v>25APR2022:04:00:00</v>
      </c>
      <c r="M581">
        <v>4</v>
      </c>
      <c r="N581">
        <f t="shared" si="74"/>
        <v>-129.35131839999985</v>
      </c>
      <c r="O581">
        <f t="shared" si="69"/>
        <v>-129.35131839999985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4.0326872496821116</v>
      </c>
    </row>
    <row r="582" spans="1:19" x14ac:dyDescent="0.25">
      <c r="A582" t="s">
        <v>631</v>
      </c>
      <c r="B582">
        <v>3282.4985351999999</v>
      </c>
      <c r="C582">
        <v>3050.8300780999998</v>
      </c>
      <c r="D582">
        <v>3246.3505859000002</v>
      </c>
      <c r="E582">
        <v>3209.9956054999998</v>
      </c>
      <c r="F582">
        <v>3140.3000487999998</v>
      </c>
      <c r="G582">
        <v>3126.0300293</v>
      </c>
      <c r="H582">
        <v>3065.5600586</v>
      </c>
      <c r="I582">
        <v>3050.8300780999998</v>
      </c>
      <c r="J582">
        <v>3095.6801758000001</v>
      </c>
      <c r="L582" t="str">
        <f t="shared" si="73"/>
        <v>25APR2022:05:00:00</v>
      </c>
      <c r="M582">
        <v>5</v>
      </c>
      <c r="N582">
        <f t="shared" si="74"/>
        <v>-231.66845710000007</v>
      </c>
      <c r="O582">
        <f t="shared" si="69"/>
        <v>-231.66845710000007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7.0576865340744073</v>
      </c>
    </row>
    <row r="583" spans="1:19" x14ac:dyDescent="0.25">
      <c r="A583" t="s">
        <v>632</v>
      </c>
      <c r="B583">
        <v>3311.3247070000002</v>
      </c>
      <c r="C583">
        <v>3122.5500487999998</v>
      </c>
      <c r="D583">
        <v>3370.8361816000001</v>
      </c>
      <c r="E583">
        <v>3338.5878905999998</v>
      </c>
      <c r="F583">
        <v>3229.4499512000002</v>
      </c>
      <c r="G583">
        <v>3213.3500976999999</v>
      </c>
      <c r="H583">
        <v>3157.4899902000002</v>
      </c>
      <c r="I583">
        <v>3122.5500487999998</v>
      </c>
      <c r="J583">
        <v>3180.7099609000002</v>
      </c>
      <c r="L583" t="str">
        <f t="shared" si="73"/>
        <v>25APR2022:06:00:00</v>
      </c>
      <c r="M583">
        <v>6</v>
      </c>
      <c r="N583">
        <f t="shared" si="74"/>
        <v>-188.77465820000043</v>
      </c>
      <c r="O583">
        <f t="shared" si="69"/>
        <v>-188.77465820000043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5.7008803093498743</v>
      </c>
    </row>
    <row r="584" spans="1:19" x14ac:dyDescent="0.25">
      <c r="A584" t="s">
        <v>633</v>
      </c>
      <c r="B584">
        <v>3275.8999023000001</v>
      </c>
      <c r="C584">
        <v>3304.2700195000002</v>
      </c>
      <c r="D584">
        <v>3563.4763183999999</v>
      </c>
      <c r="E584">
        <v>3540.4882812999999</v>
      </c>
      <c r="F584">
        <v>3454.3200683999999</v>
      </c>
      <c r="G584">
        <v>3429.3701172000001</v>
      </c>
      <c r="H584">
        <v>3354.5400390999998</v>
      </c>
      <c r="I584">
        <v>3304.2700195000002</v>
      </c>
      <c r="J584">
        <v>3385.625</v>
      </c>
      <c r="L584" t="str">
        <f t="shared" si="73"/>
        <v>25APR2022:07:00:00</v>
      </c>
      <c r="M584">
        <v>7</v>
      </c>
      <c r="N584">
        <f t="shared" si="74"/>
        <v>28.370117200000095</v>
      </c>
      <c r="O584" t="str">
        <f t="shared" si="69"/>
        <v/>
      </c>
      <c r="P584">
        <f t="shared" si="70"/>
        <v>28.370117200000095</v>
      </c>
      <c r="Q584" t="str">
        <f t="shared" si="71"/>
        <v/>
      </c>
      <c r="R584">
        <f t="shared" si="72"/>
        <v>1</v>
      </c>
      <c r="S584">
        <f t="shared" si="75"/>
        <v>0.8660251548004112</v>
      </c>
    </row>
    <row r="585" spans="1:19" x14ac:dyDescent="0.25">
      <c r="A585" t="s">
        <v>634</v>
      </c>
      <c r="B585">
        <v>3534.7358398000001</v>
      </c>
      <c r="C585">
        <v>3380.8601073999998</v>
      </c>
      <c r="D585">
        <v>3620.6840820000002</v>
      </c>
      <c r="E585">
        <v>3615.4619140999998</v>
      </c>
      <c r="F585">
        <v>3546.1499023000001</v>
      </c>
      <c r="G585">
        <v>3510.5400390999998</v>
      </c>
      <c r="H585">
        <v>3440.0400390999998</v>
      </c>
      <c r="I585">
        <v>3380.8601073999998</v>
      </c>
      <c r="J585">
        <v>3469.3977051000002</v>
      </c>
      <c r="L585" t="str">
        <f t="shared" si="73"/>
        <v>25APR2022:08:00:00</v>
      </c>
      <c r="M585">
        <v>8</v>
      </c>
      <c r="N585">
        <f t="shared" si="74"/>
        <v>-153.87573240000029</v>
      </c>
      <c r="O585">
        <f t="shared" si="69"/>
        <v>-153.87573240000029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4.3532455994987949</v>
      </c>
    </row>
    <row r="586" spans="1:19" x14ac:dyDescent="0.25">
      <c r="A586" t="s">
        <v>635</v>
      </c>
      <c r="B586">
        <v>3626.9941405999998</v>
      </c>
      <c r="C586">
        <v>3505.1201172000001</v>
      </c>
      <c r="D586">
        <v>3629.4548340000001</v>
      </c>
      <c r="E586">
        <v>3656.8703612999998</v>
      </c>
      <c r="F586">
        <v>3645.4699707</v>
      </c>
      <c r="G586">
        <v>3606.2600097999998</v>
      </c>
      <c r="H586">
        <v>3570.7299804999998</v>
      </c>
      <c r="I586">
        <v>3505.1201172000001</v>
      </c>
      <c r="J586">
        <v>3581.8950195000002</v>
      </c>
      <c r="L586" t="str">
        <f t="shared" si="73"/>
        <v>25APR2022:09:00:00</v>
      </c>
      <c r="M586">
        <v>9</v>
      </c>
      <c r="N586">
        <f t="shared" si="74"/>
        <v>-121.87402339999971</v>
      </c>
      <c r="O586">
        <f t="shared" si="69"/>
        <v>-121.87402339999971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3.3601935563049614</v>
      </c>
    </row>
    <row r="587" spans="1:19" x14ac:dyDescent="0.25">
      <c r="A587" t="s">
        <v>636</v>
      </c>
      <c r="B587">
        <v>3833.6184082</v>
      </c>
      <c r="C587">
        <v>3762.8400879000001</v>
      </c>
      <c r="D587">
        <v>3823.8286133000001</v>
      </c>
      <c r="E587">
        <v>3816.3688965000001</v>
      </c>
      <c r="F587">
        <v>3877.7399902000002</v>
      </c>
      <c r="G587">
        <v>3838.3300780999998</v>
      </c>
      <c r="H587">
        <v>3817.8200683999999</v>
      </c>
      <c r="I587">
        <v>3762.8400879000001</v>
      </c>
      <c r="J587">
        <v>3824.1826172000001</v>
      </c>
      <c r="L587" t="str">
        <f t="shared" si="73"/>
        <v>25APR2022:10:00:00</v>
      </c>
      <c r="M587">
        <v>10</v>
      </c>
      <c r="N587">
        <f t="shared" si="74"/>
        <v>-70.778320299999905</v>
      </c>
      <c r="O587">
        <f t="shared" si="69"/>
        <v>-70.778320299999905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1.8462536633434123</v>
      </c>
    </row>
    <row r="588" spans="1:19" x14ac:dyDescent="0.25">
      <c r="A588" t="s">
        <v>637</v>
      </c>
      <c r="B588">
        <v>4103.7871094000002</v>
      </c>
      <c r="C588">
        <v>4053.9599609000002</v>
      </c>
      <c r="D588">
        <v>3993.0764159999999</v>
      </c>
      <c r="E588">
        <v>4008.5261230000001</v>
      </c>
      <c r="F588">
        <v>4146.2998047000001</v>
      </c>
      <c r="G588">
        <v>4100.2202147999997</v>
      </c>
      <c r="H588">
        <v>4077.9699707</v>
      </c>
      <c r="I588">
        <v>4053.9599609000002</v>
      </c>
      <c r="J588">
        <v>4094.6123047000001</v>
      </c>
      <c r="L588" t="str">
        <f t="shared" si="73"/>
        <v>25APR2022:11:00:00</v>
      </c>
      <c r="M588">
        <v>11</v>
      </c>
      <c r="N588">
        <f t="shared" si="74"/>
        <v>-49.827148500000021</v>
      </c>
      <c r="O588">
        <f t="shared" si="69"/>
        <v>-49.827148500000021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1.2141747895710182</v>
      </c>
    </row>
    <row r="589" spans="1:19" x14ac:dyDescent="0.25">
      <c r="A589" t="s">
        <v>638</v>
      </c>
      <c r="B589">
        <v>4197.2260741999999</v>
      </c>
      <c r="C589">
        <v>4348.3901366999999</v>
      </c>
      <c r="D589">
        <v>4165.7236327999999</v>
      </c>
      <c r="E589">
        <v>4232.6118164</v>
      </c>
      <c r="F589">
        <v>4389.6899414</v>
      </c>
      <c r="G589">
        <v>4349.9399414</v>
      </c>
      <c r="H589">
        <v>4324.5800780999998</v>
      </c>
      <c r="I589">
        <v>4348.3901366999999</v>
      </c>
      <c r="J589">
        <v>4353.1499022999997</v>
      </c>
      <c r="L589" t="str">
        <f t="shared" si="73"/>
        <v>25APR2022:12:00:00</v>
      </c>
      <c r="M589">
        <v>12</v>
      </c>
      <c r="N589">
        <f t="shared" si="74"/>
        <v>151.1640625</v>
      </c>
      <c r="O589" t="str">
        <f t="shared" si="69"/>
        <v/>
      </c>
      <c r="P589">
        <f t="shared" si="70"/>
        <v>151.1640625</v>
      </c>
      <c r="Q589" t="str">
        <f t="shared" si="71"/>
        <v/>
      </c>
      <c r="R589">
        <f t="shared" si="72"/>
        <v>1</v>
      </c>
      <c r="S589">
        <f t="shared" si="75"/>
        <v>3.6015230018033328</v>
      </c>
    </row>
    <row r="590" spans="1:19" x14ac:dyDescent="0.25">
      <c r="A590" t="s">
        <v>639</v>
      </c>
      <c r="B590">
        <v>4408.9252930000002</v>
      </c>
      <c r="C590">
        <v>4604.3398438000004</v>
      </c>
      <c r="D590">
        <v>4386.4257813000004</v>
      </c>
      <c r="E590">
        <v>4480.4277344000002</v>
      </c>
      <c r="F590">
        <v>4581.3100586</v>
      </c>
      <c r="G590">
        <v>4553.4799805000002</v>
      </c>
      <c r="H590">
        <v>4532.9902344000002</v>
      </c>
      <c r="I590">
        <v>4604.3398438000004</v>
      </c>
      <c r="J590">
        <v>4568.0302733999997</v>
      </c>
      <c r="L590" t="str">
        <f t="shared" si="73"/>
        <v>25APR2022:13:00:00</v>
      </c>
      <c r="M590">
        <v>13</v>
      </c>
      <c r="N590">
        <f t="shared" si="74"/>
        <v>195.41455080000014</v>
      </c>
      <c r="O590" t="str">
        <f t="shared" si="69"/>
        <v/>
      </c>
      <c r="P590">
        <f t="shared" si="70"/>
        <v>195.41455080000014</v>
      </c>
      <c r="Q590" t="str">
        <f t="shared" si="71"/>
        <v/>
      </c>
      <c r="R590">
        <f t="shared" si="72"/>
        <v>1</v>
      </c>
      <c r="S590">
        <f t="shared" si="75"/>
        <v>4.4322490814316486</v>
      </c>
    </row>
    <row r="591" spans="1:19" x14ac:dyDescent="0.25">
      <c r="A591" t="s">
        <v>640</v>
      </c>
      <c r="B591">
        <v>4563.8237305000002</v>
      </c>
      <c r="C591">
        <v>4827.9101563000004</v>
      </c>
      <c r="D591">
        <v>4472.1235352000003</v>
      </c>
      <c r="E591">
        <v>4589.3178711</v>
      </c>
      <c r="F591">
        <v>4746.8901366999999</v>
      </c>
      <c r="G591">
        <v>4731.9702147999997</v>
      </c>
      <c r="H591">
        <v>4714.3901366999999</v>
      </c>
      <c r="I591">
        <v>4827.9101563000004</v>
      </c>
      <c r="J591">
        <v>4755.2900391000003</v>
      </c>
      <c r="L591" t="str">
        <f t="shared" si="73"/>
        <v>25APR2022:14:00:00</v>
      </c>
      <c r="M591">
        <v>14</v>
      </c>
      <c r="N591">
        <f t="shared" si="74"/>
        <v>264.08642580000014</v>
      </c>
      <c r="O591" t="str">
        <f t="shared" si="69"/>
        <v/>
      </c>
      <c r="P591">
        <f t="shared" si="70"/>
        <v>264.08642580000014</v>
      </c>
      <c r="Q591" t="str">
        <f t="shared" si="71"/>
        <v/>
      </c>
      <c r="R591">
        <f t="shared" si="72"/>
        <v>1</v>
      </c>
      <c r="S591">
        <f t="shared" si="75"/>
        <v>5.7865167761654002</v>
      </c>
    </row>
    <row r="592" spans="1:19" x14ac:dyDescent="0.25">
      <c r="A592" t="s">
        <v>641</v>
      </c>
      <c r="B592">
        <v>4733.0024414</v>
      </c>
      <c r="C592">
        <v>4968.2998047000001</v>
      </c>
      <c r="D592">
        <v>4551.2729491999999</v>
      </c>
      <c r="E592">
        <v>4652.2622069999998</v>
      </c>
      <c r="F592">
        <v>4835.3798827999999</v>
      </c>
      <c r="G592">
        <v>4837.6000977000003</v>
      </c>
      <c r="H592">
        <v>4839.3300780999998</v>
      </c>
      <c r="I592">
        <v>4968.2998047000001</v>
      </c>
      <c r="J592">
        <v>4870.1523438000004</v>
      </c>
      <c r="L592" t="str">
        <f t="shared" si="73"/>
        <v>25APR2022:15:00:00</v>
      </c>
      <c r="M592">
        <v>15</v>
      </c>
      <c r="N592">
        <f t="shared" si="74"/>
        <v>235.29736330000014</v>
      </c>
      <c r="O592" t="str">
        <f t="shared" si="69"/>
        <v/>
      </c>
      <c r="P592">
        <f t="shared" si="70"/>
        <v>235.29736330000014</v>
      </c>
      <c r="Q592" t="str">
        <f t="shared" si="71"/>
        <v/>
      </c>
      <c r="R592">
        <f t="shared" si="72"/>
        <v>1</v>
      </c>
      <c r="S592">
        <f t="shared" si="75"/>
        <v>4.9714185913329105</v>
      </c>
    </row>
    <row r="593" spans="1:19" x14ac:dyDescent="0.25">
      <c r="A593" t="s">
        <v>642</v>
      </c>
      <c r="B593">
        <v>4823.8876952999999</v>
      </c>
      <c r="C593">
        <v>5033.3598633000001</v>
      </c>
      <c r="D593">
        <v>4645.0297852000003</v>
      </c>
      <c r="E593">
        <v>4768.3100586</v>
      </c>
      <c r="F593">
        <v>4849.6699219000002</v>
      </c>
      <c r="G593">
        <v>4879.0297852000003</v>
      </c>
      <c r="H593">
        <v>4936.5297852000003</v>
      </c>
      <c r="I593">
        <v>5033.3598633000001</v>
      </c>
      <c r="J593">
        <v>4924.6469727000003</v>
      </c>
      <c r="L593" t="str">
        <f t="shared" si="73"/>
        <v>25APR2022:16:00:00</v>
      </c>
      <c r="M593">
        <v>16</v>
      </c>
      <c r="N593">
        <f t="shared" si="74"/>
        <v>209.47216800000024</v>
      </c>
      <c r="O593" t="str">
        <f t="shared" si="69"/>
        <v/>
      </c>
      <c r="P593">
        <f t="shared" si="70"/>
        <v>209.47216800000024</v>
      </c>
      <c r="Q593" t="str">
        <f t="shared" si="71"/>
        <v/>
      </c>
      <c r="R593">
        <f t="shared" si="72"/>
        <v>1</v>
      </c>
      <c r="S593">
        <f t="shared" si="75"/>
        <v>4.3423931324954497</v>
      </c>
    </row>
    <row r="594" spans="1:19" x14ac:dyDescent="0.25">
      <c r="A594" t="s">
        <v>643</v>
      </c>
      <c r="B594">
        <v>4912.4594727000003</v>
      </c>
      <c r="C594">
        <v>5025.7597655999998</v>
      </c>
      <c r="D594">
        <v>4708.5273438000004</v>
      </c>
      <c r="E594">
        <v>4858.3193358999997</v>
      </c>
      <c r="F594">
        <v>4807.0200194999998</v>
      </c>
      <c r="G594">
        <v>4862.7998047000001</v>
      </c>
      <c r="H594">
        <v>4980.7299805000002</v>
      </c>
      <c r="I594">
        <v>5025.7597655999998</v>
      </c>
      <c r="J594">
        <v>4919.0776366999999</v>
      </c>
      <c r="L594" t="str">
        <f t="shared" si="73"/>
        <v>25APR2022:17:00:00</v>
      </c>
      <c r="M594">
        <v>17</v>
      </c>
      <c r="N594">
        <f t="shared" si="74"/>
        <v>113.30029289999948</v>
      </c>
      <c r="O594" t="str">
        <f t="shared" si="69"/>
        <v/>
      </c>
      <c r="P594">
        <f t="shared" si="70"/>
        <v>113.30029289999948</v>
      </c>
      <c r="Q594" t="str">
        <f t="shared" si="71"/>
        <v/>
      </c>
      <c r="R594">
        <f t="shared" si="72"/>
        <v>1</v>
      </c>
      <c r="S594">
        <f t="shared" si="75"/>
        <v>2.306386312795921</v>
      </c>
    </row>
    <row r="595" spans="1:19" x14ac:dyDescent="0.25">
      <c r="A595" t="s">
        <v>644</v>
      </c>
      <c r="B595">
        <v>4805.3691405999998</v>
      </c>
      <c r="C595">
        <v>4895.7900391000003</v>
      </c>
      <c r="D595">
        <v>4709.5439452999999</v>
      </c>
      <c r="E595">
        <v>4837.8652344000002</v>
      </c>
      <c r="F595">
        <v>4658.3300780999998</v>
      </c>
      <c r="G595">
        <v>4732.4199219000002</v>
      </c>
      <c r="H595">
        <v>4871.8701172000001</v>
      </c>
      <c r="I595">
        <v>4895.7900391000003</v>
      </c>
      <c r="J595">
        <v>4789.6025391000003</v>
      </c>
      <c r="L595" t="str">
        <f t="shared" si="73"/>
        <v>25APR2022:18:00:00</v>
      </c>
      <c r="M595">
        <v>18</v>
      </c>
      <c r="N595">
        <f t="shared" si="74"/>
        <v>90.420898500000476</v>
      </c>
      <c r="O595" t="str">
        <f t="shared" si="69"/>
        <v/>
      </c>
      <c r="P595">
        <f t="shared" si="70"/>
        <v>90.420898500000476</v>
      </c>
      <c r="Q595" t="str">
        <f t="shared" si="71"/>
        <v/>
      </c>
      <c r="R595">
        <f t="shared" si="72"/>
        <v>1</v>
      </c>
      <c r="S595">
        <f t="shared" si="75"/>
        <v>1.881663944108787</v>
      </c>
    </row>
    <row r="596" spans="1:19" x14ac:dyDescent="0.25">
      <c r="A596" t="s">
        <v>645</v>
      </c>
      <c r="B596">
        <v>4596.5761719000002</v>
      </c>
      <c r="C596">
        <v>4702.2900391000003</v>
      </c>
      <c r="D596">
        <v>4568.9291991999999</v>
      </c>
      <c r="E596">
        <v>4688.4995116999999</v>
      </c>
      <c r="F596">
        <v>4492.1298827999999</v>
      </c>
      <c r="G596">
        <v>4560.7299805000002</v>
      </c>
      <c r="H596">
        <v>4723.9599608999997</v>
      </c>
      <c r="I596">
        <v>4702.2900391000003</v>
      </c>
      <c r="J596">
        <v>4619.7773438000004</v>
      </c>
      <c r="L596" t="str">
        <f t="shared" si="73"/>
        <v>25APR2022:19:00:00</v>
      </c>
      <c r="M596">
        <v>19</v>
      </c>
      <c r="N596">
        <f t="shared" si="74"/>
        <v>105.7138672000001</v>
      </c>
      <c r="O596" t="str">
        <f t="shared" si="69"/>
        <v/>
      </c>
      <c r="P596">
        <f t="shared" si="70"/>
        <v>105.7138672000001</v>
      </c>
      <c r="Q596" t="str">
        <f t="shared" si="71"/>
        <v/>
      </c>
      <c r="R596">
        <f t="shared" si="72"/>
        <v>1</v>
      </c>
      <c r="S596">
        <f t="shared" si="75"/>
        <v>2.2998393422968806</v>
      </c>
    </row>
    <row r="597" spans="1:19" x14ac:dyDescent="0.25">
      <c r="A597" t="s">
        <v>646</v>
      </c>
      <c r="B597">
        <v>4418.0527344000002</v>
      </c>
      <c r="C597">
        <v>4486.3999022999997</v>
      </c>
      <c r="D597">
        <v>4364.5786133000001</v>
      </c>
      <c r="E597">
        <v>4423.0620116999999</v>
      </c>
      <c r="F597">
        <v>4342.0600586</v>
      </c>
      <c r="G597">
        <v>4393.25</v>
      </c>
      <c r="H597">
        <v>4484.25</v>
      </c>
      <c r="I597">
        <v>4486.3999022999997</v>
      </c>
      <c r="J597">
        <v>4426.4902344000002</v>
      </c>
      <c r="L597" t="str">
        <f t="shared" si="73"/>
        <v>25APR2022:20:00:00</v>
      </c>
      <c r="M597">
        <v>20</v>
      </c>
      <c r="N597">
        <f t="shared" si="74"/>
        <v>68.347167899999477</v>
      </c>
      <c r="O597" t="str">
        <f t="shared" si="69"/>
        <v/>
      </c>
      <c r="P597">
        <f t="shared" si="70"/>
        <v>68.347167899999477</v>
      </c>
      <c r="Q597" t="str">
        <f t="shared" si="71"/>
        <v/>
      </c>
      <c r="R597">
        <f t="shared" si="72"/>
        <v>1</v>
      </c>
      <c r="S597">
        <f t="shared" si="75"/>
        <v>1.546997557721127</v>
      </c>
    </row>
    <row r="598" spans="1:19" x14ac:dyDescent="0.25">
      <c r="A598" t="s">
        <v>647</v>
      </c>
      <c r="B598">
        <v>4375.1098633000001</v>
      </c>
      <c r="C598">
        <v>4440.0800780999998</v>
      </c>
      <c r="D598">
        <v>4354.3935547000001</v>
      </c>
      <c r="E598">
        <v>4334.9184569999998</v>
      </c>
      <c r="F598">
        <v>4342.2900391000003</v>
      </c>
      <c r="G598">
        <v>4381.4301758000001</v>
      </c>
      <c r="H598">
        <v>4446.1298827999999</v>
      </c>
      <c r="I598">
        <v>4440.0800780999998</v>
      </c>
      <c r="J598">
        <v>4402.4824219000002</v>
      </c>
      <c r="L598" t="str">
        <f t="shared" si="73"/>
        <v>25APR2022:21:00:00</v>
      </c>
      <c r="M598">
        <v>21</v>
      </c>
      <c r="N598">
        <f t="shared" si="74"/>
        <v>64.970214799999667</v>
      </c>
      <c r="O598" t="str">
        <f t="shared" si="69"/>
        <v/>
      </c>
      <c r="P598">
        <f t="shared" si="70"/>
        <v>64.970214799999667</v>
      </c>
      <c r="Q598" t="str">
        <f t="shared" si="71"/>
        <v/>
      </c>
      <c r="R598">
        <f t="shared" si="72"/>
        <v>1</v>
      </c>
      <c r="S598">
        <f t="shared" si="75"/>
        <v>1.4849961904955409</v>
      </c>
    </row>
    <row r="599" spans="1:19" x14ac:dyDescent="0.25">
      <c r="A599" t="s">
        <v>648</v>
      </c>
      <c r="B599">
        <v>4169.0244141000003</v>
      </c>
      <c r="C599">
        <v>4269.2797852000003</v>
      </c>
      <c r="D599">
        <v>4176.0634766000003</v>
      </c>
      <c r="E599">
        <v>4080.8623047000001</v>
      </c>
      <c r="F599">
        <v>4214.8999022999997</v>
      </c>
      <c r="G599">
        <v>4246.6201172000001</v>
      </c>
      <c r="H599">
        <v>4293.9101563000004</v>
      </c>
      <c r="I599">
        <v>4269.2797852000003</v>
      </c>
      <c r="J599">
        <v>4256.1772461</v>
      </c>
      <c r="L599" t="str">
        <f t="shared" si="73"/>
        <v>25APR2022:22:00:00</v>
      </c>
      <c r="M599">
        <v>22</v>
      </c>
      <c r="N599">
        <f t="shared" si="74"/>
        <v>100.25537110000005</v>
      </c>
      <c r="O599" t="str">
        <f t="shared" si="69"/>
        <v/>
      </c>
      <c r="P599">
        <f t="shared" si="70"/>
        <v>100.25537110000005</v>
      </c>
      <c r="Q599" t="str">
        <f t="shared" si="71"/>
        <v/>
      </c>
      <c r="R599">
        <f t="shared" si="72"/>
        <v>1</v>
      </c>
      <c r="S599">
        <f t="shared" si="75"/>
        <v>2.4047681457783678</v>
      </c>
    </row>
    <row r="600" spans="1:19" x14ac:dyDescent="0.25">
      <c r="A600" t="s">
        <v>649</v>
      </c>
      <c r="B600">
        <v>3885.9494629000001</v>
      </c>
      <c r="C600">
        <v>3970.3798827999999</v>
      </c>
      <c r="D600">
        <v>3970.5368652000002</v>
      </c>
      <c r="E600">
        <v>3850.0256347999998</v>
      </c>
      <c r="F600">
        <v>3967.7800293</v>
      </c>
      <c r="G600">
        <v>3972.4799804999998</v>
      </c>
      <c r="H600">
        <v>4034.3701172000001</v>
      </c>
      <c r="I600">
        <v>3970.3798827999999</v>
      </c>
      <c r="J600">
        <v>3986.2524414</v>
      </c>
      <c r="L600" t="str">
        <f t="shared" si="73"/>
        <v>25APR2022:23:00:00</v>
      </c>
      <c r="M600">
        <v>23</v>
      </c>
      <c r="N600">
        <f t="shared" si="74"/>
        <v>84.430419899999833</v>
      </c>
      <c r="O600" t="str">
        <f t="shared" si="69"/>
        <v/>
      </c>
      <c r="P600">
        <f t="shared" si="70"/>
        <v>84.430419899999833</v>
      </c>
      <c r="Q600" t="str">
        <f t="shared" si="71"/>
        <v/>
      </c>
      <c r="R600">
        <f t="shared" si="72"/>
        <v>1</v>
      </c>
      <c r="S600">
        <f t="shared" si="75"/>
        <v>2.1727101884899769</v>
      </c>
    </row>
    <row r="601" spans="1:19" x14ac:dyDescent="0.25">
      <c r="A601" t="s">
        <v>650</v>
      </c>
      <c r="B601">
        <v>3464.2089844000002</v>
      </c>
      <c r="C601">
        <v>3643.2399902000002</v>
      </c>
      <c r="D601">
        <v>3680.6943359000002</v>
      </c>
      <c r="E601">
        <v>3516.6608887000002</v>
      </c>
      <c r="F601">
        <v>3673.5</v>
      </c>
      <c r="G601">
        <v>3657.0600586</v>
      </c>
      <c r="H601">
        <v>3708.2700195000002</v>
      </c>
      <c r="I601">
        <v>3643.2399902000002</v>
      </c>
      <c r="J601">
        <v>3670.5175780999998</v>
      </c>
      <c r="L601" t="str">
        <f t="shared" si="73"/>
        <v>26APR2022:00:00:00</v>
      </c>
      <c r="M601">
        <v>24</v>
      </c>
      <c r="N601">
        <f t="shared" si="74"/>
        <v>179.0310058</v>
      </c>
      <c r="O601" t="str">
        <f t="shared" si="69"/>
        <v/>
      </c>
      <c r="P601">
        <f t="shared" si="70"/>
        <v>179.0310058</v>
      </c>
      <c r="Q601" t="str">
        <f t="shared" si="71"/>
        <v/>
      </c>
      <c r="R601">
        <f t="shared" si="72"/>
        <v>1</v>
      </c>
      <c r="S601">
        <f t="shared" si="75"/>
        <v>5.1680197876690199</v>
      </c>
    </row>
    <row r="602" spans="1:19" x14ac:dyDescent="0.25">
      <c r="A602" t="s">
        <v>651</v>
      </c>
      <c r="B602">
        <v>3150.2180176000002</v>
      </c>
      <c r="C602">
        <v>3177.5600586</v>
      </c>
      <c r="D602">
        <v>3427.1437987999998</v>
      </c>
      <c r="E602">
        <v>3298.1962890999998</v>
      </c>
      <c r="F602">
        <v>3401.8898926000002</v>
      </c>
      <c r="G602">
        <v>3344.1398926000002</v>
      </c>
      <c r="H602">
        <v>3177.5600586</v>
      </c>
      <c r="I602">
        <v>3401.8898926000002</v>
      </c>
      <c r="J602">
        <v>3331.3698730000001</v>
      </c>
      <c r="L602" t="str">
        <f t="shared" si="73"/>
        <v>26APR2022:01:00:00</v>
      </c>
      <c r="M602">
        <v>1</v>
      </c>
      <c r="N602">
        <f t="shared" si="74"/>
        <v>27.342040999999881</v>
      </c>
      <c r="O602" t="str">
        <f t="shared" si="69"/>
        <v/>
      </c>
      <c r="P602">
        <f t="shared" si="70"/>
        <v>27.342040999999881</v>
      </c>
      <c r="Q602" t="str">
        <f t="shared" si="71"/>
        <v/>
      </c>
      <c r="R602">
        <f t="shared" si="72"/>
        <v>1</v>
      </c>
      <c r="S602">
        <f t="shared" si="75"/>
        <v>0.86794122969401555</v>
      </c>
    </row>
    <row r="603" spans="1:19" x14ac:dyDescent="0.25">
      <c r="A603" t="s">
        <v>652</v>
      </c>
      <c r="B603">
        <v>2986.1955566000001</v>
      </c>
      <c r="C603">
        <v>2973.3500976999999</v>
      </c>
      <c r="D603">
        <v>3212.7475586</v>
      </c>
      <c r="E603">
        <v>3046.2021484000002</v>
      </c>
      <c r="F603">
        <v>3187.7700195000002</v>
      </c>
      <c r="G603">
        <v>3119.0200195000002</v>
      </c>
      <c r="H603">
        <v>2973.3500976999999</v>
      </c>
      <c r="I603">
        <v>3187.7700195000002</v>
      </c>
      <c r="J603">
        <v>3116.9775390999998</v>
      </c>
      <c r="L603" t="str">
        <f t="shared" si="73"/>
        <v>26APR2022:02:00:00</v>
      </c>
      <c r="M603">
        <v>2</v>
      </c>
      <c r="N603">
        <f t="shared" si="74"/>
        <v>-12.845458900000267</v>
      </c>
      <c r="O603">
        <f t="shared" si="69"/>
        <v>-12.845458900000267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0.43016134263576999</v>
      </c>
    </row>
    <row r="604" spans="1:19" x14ac:dyDescent="0.25">
      <c r="A604" t="s">
        <v>653</v>
      </c>
      <c r="B604">
        <v>2836.9895019999999</v>
      </c>
      <c r="C604">
        <v>2841.9499512000002</v>
      </c>
      <c r="D604">
        <v>3075.6052245999999</v>
      </c>
      <c r="E604">
        <v>2926.6538086</v>
      </c>
      <c r="F604">
        <v>3041.8898926000002</v>
      </c>
      <c r="G604">
        <v>2966.25</v>
      </c>
      <c r="H604">
        <v>2841.9499512000002</v>
      </c>
      <c r="I604">
        <v>3041.8898926000002</v>
      </c>
      <c r="J604">
        <v>2972.9948730000001</v>
      </c>
      <c r="L604" t="str">
        <f t="shared" si="73"/>
        <v>26APR2022:03:00:00</v>
      </c>
      <c r="M604">
        <v>3</v>
      </c>
      <c r="N604">
        <f t="shared" si="74"/>
        <v>4.960449200000312</v>
      </c>
      <c r="O604" t="str">
        <f t="shared" si="69"/>
        <v/>
      </c>
      <c r="P604">
        <f t="shared" si="70"/>
        <v>4.960449200000312</v>
      </c>
      <c r="Q604" t="str">
        <f t="shared" si="71"/>
        <v/>
      </c>
      <c r="R604">
        <f t="shared" si="72"/>
        <v>1</v>
      </c>
      <c r="S604">
        <f t="shared" si="75"/>
        <v>0.17484905025215394</v>
      </c>
    </row>
    <row r="605" spans="1:19" x14ac:dyDescent="0.25">
      <c r="A605" t="s">
        <v>654</v>
      </c>
      <c r="B605">
        <v>2778.8337402000002</v>
      </c>
      <c r="C605">
        <v>2756.6398926000002</v>
      </c>
      <c r="D605">
        <v>3001.3232422000001</v>
      </c>
      <c r="E605">
        <v>2888.3352051000002</v>
      </c>
      <c r="F605">
        <v>2912.7099609000002</v>
      </c>
      <c r="G605">
        <v>2838.5900879000001</v>
      </c>
      <c r="H605">
        <v>2756.6398926000002</v>
      </c>
      <c r="I605">
        <v>2912.7099609000002</v>
      </c>
      <c r="J605">
        <v>2855.1623534999999</v>
      </c>
      <c r="L605" t="str">
        <f t="shared" si="73"/>
        <v>26APR2022:04:00:00</v>
      </c>
      <c r="M605">
        <v>4</v>
      </c>
      <c r="N605">
        <f t="shared" si="74"/>
        <v>-22.193847600000026</v>
      </c>
      <c r="O605">
        <f t="shared" si="69"/>
        <v>-22.193847600000026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0.79867490015443221</v>
      </c>
    </row>
    <row r="606" spans="1:19" x14ac:dyDescent="0.25">
      <c r="A606" t="s">
        <v>655</v>
      </c>
      <c r="B606">
        <v>2731.7038573999998</v>
      </c>
      <c r="C606">
        <v>2722.0200195000002</v>
      </c>
      <c r="D606">
        <v>2962.2624512000002</v>
      </c>
      <c r="E606">
        <v>2850.9667969000002</v>
      </c>
      <c r="F606">
        <v>2876.6899414</v>
      </c>
      <c r="G606">
        <v>2804.6799316000001</v>
      </c>
      <c r="H606">
        <v>2722.0200195000002</v>
      </c>
      <c r="I606">
        <v>2876.6899414</v>
      </c>
      <c r="J606">
        <v>2820.0200195000002</v>
      </c>
      <c r="L606" t="str">
        <f t="shared" si="73"/>
        <v>26APR2022:05:00:00</v>
      </c>
      <c r="M606">
        <v>5</v>
      </c>
      <c r="N606">
        <f t="shared" si="74"/>
        <v>-9.6838378999996166</v>
      </c>
      <c r="O606">
        <f t="shared" si="69"/>
        <v>-9.6838378999996166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0.35449808637809543</v>
      </c>
    </row>
    <row r="607" spans="1:19" x14ac:dyDescent="0.25">
      <c r="A607" t="s">
        <v>656</v>
      </c>
      <c r="B607">
        <v>2776.0598144999999</v>
      </c>
      <c r="C607">
        <v>2823.6899414</v>
      </c>
      <c r="D607">
        <v>3078.7377929999998</v>
      </c>
      <c r="E607">
        <v>2971.8164062999999</v>
      </c>
      <c r="F607">
        <v>2944.6101073999998</v>
      </c>
      <c r="G607">
        <v>2883.8500976999999</v>
      </c>
      <c r="H607">
        <v>2823.6899414</v>
      </c>
      <c r="I607">
        <v>2944.6101073999998</v>
      </c>
      <c r="J607">
        <v>2899.1901855000001</v>
      </c>
      <c r="L607" t="str">
        <f t="shared" si="73"/>
        <v>26APR2022:06:00:00</v>
      </c>
      <c r="M607">
        <v>6</v>
      </c>
      <c r="N607">
        <f t="shared" si="74"/>
        <v>47.63012690000005</v>
      </c>
      <c r="O607" t="str">
        <f t="shared" si="69"/>
        <v/>
      </c>
      <c r="P607">
        <f t="shared" si="70"/>
        <v>47.63012690000005</v>
      </c>
      <c r="Q607" t="str">
        <f t="shared" si="71"/>
        <v/>
      </c>
      <c r="R607">
        <f t="shared" si="72"/>
        <v>1</v>
      </c>
      <c r="S607">
        <f t="shared" si="75"/>
        <v>1.7157457001184528</v>
      </c>
    </row>
    <row r="608" spans="1:19" x14ac:dyDescent="0.25">
      <c r="A608" t="s">
        <v>657</v>
      </c>
      <c r="B608">
        <v>2988.6745605000001</v>
      </c>
      <c r="C608">
        <v>3072.4399414</v>
      </c>
      <c r="D608">
        <v>3265.8837890999998</v>
      </c>
      <c r="E608">
        <v>3158.2805176000002</v>
      </c>
      <c r="F608">
        <v>3162.8500976999999</v>
      </c>
      <c r="G608">
        <v>3120.3500976999999</v>
      </c>
      <c r="H608">
        <v>3072.4399414</v>
      </c>
      <c r="I608">
        <v>3162.8500976999999</v>
      </c>
      <c r="J608">
        <v>3129.6225586</v>
      </c>
      <c r="L608" t="str">
        <f t="shared" si="73"/>
        <v>26APR2022:07:00:00</v>
      </c>
      <c r="M608">
        <v>7</v>
      </c>
      <c r="N608">
        <f t="shared" si="74"/>
        <v>83.765380899999855</v>
      </c>
      <c r="O608" t="str">
        <f t="shared" si="69"/>
        <v/>
      </c>
      <c r="P608">
        <f t="shared" si="70"/>
        <v>83.765380899999855</v>
      </c>
      <c r="Q608" t="str">
        <f t="shared" si="71"/>
        <v/>
      </c>
      <c r="R608">
        <f t="shared" si="72"/>
        <v>1</v>
      </c>
      <c r="S608">
        <f t="shared" si="75"/>
        <v>2.8027601936687967</v>
      </c>
    </row>
    <row r="609" spans="1:19" x14ac:dyDescent="0.25">
      <c r="A609" t="s">
        <v>658</v>
      </c>
      <c r="B609">
        <v>3052.1149902000002</v>
      </c>
      <c r="C609">
        <v>3153.7600097999998</v>
      </c>
      <c r="D609">
        <v>3315.8178711</v>
      </c>
      <c r="E609">
        <v>3211.5654297000001</v>
      </c>
      <c r="F609">
        <v>3215.8898926000002</v>
      </c>
      <c r="G609">
        <v>3181.2099609000002</v>
      </c>
      <c r="H609">
        <v>3153.7600097999998</v>
      </c>
      <c r="I609">
        <v>3215.8898926000002</v>
      </c>
      <c r="J609">
        <v>3191.6872558999999</v>
      </c>
      <c r="L609" t="str">
        <f t="shared" si="73"/>
        <v>26APR2022:08:00:00</v>
      </c>
      <c r="M609">
        <v>8</v>
      </c>
      <c r="N609">
        <f t="shared" si="74"/>
        <v>101.64501959999961</v>
      </c>
      <c r="O609" t="str">
        <f t="shared" si="69"/>
        <v/>
      </c>
      <c r="P609">
        <f t="shared" si="70"/>
        <v>101.64501959999961</v>
      </c>
      <c r="Q609" t="str">
        <f t="shared" si="71"/>
        <v/>
      </c>
      <c r="R609">
        <f t="shared" si="72"/>
        <v>1</v>
      </c>
      <c r="S609">
        <f t="shared" si="75"/>
        <v>3.3303142223137203</v>
      </c>
    </row>
    <row r="610" spans="1:19" x14ac:dyDescent="0.25">
      <c r="A610" t="s">
        <v>659</v>
      </c>
      <c r="B610">
        <v>3051.2316894999999</v>
      </c>
      <c r="C610">
        <v>3193.3200683999999</v>
      </c>
      <c r="D610">
        <v>3285.0803222999998</v>
      </c>
      <c r="E610">
        <v>3151.7580566000001</v>
      </c>
      <c r="F610">
        <v>3240.6201172000001</v>
      </c>
      <c r="G610">
        <v>3203.2800293</v>
      </c>
      <c r="H610">
        <v>3193.3200683999999</v>
      </c>
      <c r="I610">
        <v>3240.6201172000001</v>
      </c>
      <c r="J610">
        <v>3219.4602051000002</v>
      </c>
      <c r="L610" t="str">
        <f t="shared" si="73"/>
        <v>26APR2022:09:00:00</v>
      </c>
      <c r="M610">
        <v>9</v>
      </c>
      <c r="N610">
        <f t="shared" si="74"/>
        <v>142.08837889999995</v>
      </c>
      <c r="O610" t="str">
        <f t="shared" si="69"/>
        <v/>
      </c>
      <c r="P610">
        <f t="shared" si="70"/>
        <v>142.08837889999995</v>
      </c>
      <c r="Q610" t="str">
        <f t="shared" si="71"/>
        <v/>
      </c>
      <c r="R610">
        <f t="shared" si="72"/>
        <v>1</v>
      </c>
      <c r="S610">
        <f t="shared" si="75"/>
        <v>4.6567548242553727</v>
      </c>
    </row>
    <row r="611" spans="1:19" x14ac:dyDescent="0.25">
      <c r="A611" t="s">
        <v>660</v>
      </c>
      <c r="B611">
        <v>3118.7770995999999</v>
      </c>
      <c r="C611">
        <v>3315.8601073999998</v>
      </c>
      <c r="D611">
        <v>3398.4294433999999</v>
      </c>
      <c r="E611">
        <v>3223.3378905999998</v>
      </c>
      <c r="F611">
        <v>3380.6201172000001</v>
      </c>
      <c r="G611">
        <v>3338.4099120999999</v>
      </c>
      <c r="H611">
        <v>3315.8601073999998</v>
      </c>
      <c r="I611">
        <v>3380.6201172000001</v>
      </c>
      <c r="J611">
        <v>3353.8776855000001</v>
      </c>
      <c r="L611" t="str">
        <f t="shared" si="73"/>
        <v>26APR2022:10:00:00</v>
      </c>
      <c r="M611">
        <v>10</v>
      </c>
      <c r="N611">
        <f t="shared" si="74"/>
        <v>197.0830077999999</v>
      </c>
      <c r="O611" t="str">
        <f t="shared" si="69"/>
        <v/>
      </c>
      <c r="P611">
        <f t="shared" si="70"/>
        <v>197.0830077999999</v>
      </c>
      <c r="Q611" t="str">
        <f t="shared" si="71"/>
        <v/>
      </c>
      <c r="R611">
        <f t="shared" si="72"/>
        <v>1</v>
      </c>
      <c r="S611">
        <f t="shared" si="75"/>
        <v>6.3192399298198279</v>
      </c>
    </row>
    <row r="612" spans="1:19" x14ac:dyDescent="0.25">
      <c r="A612" t="s">
        <v>661</v>
      </c>
      <c r="B612">
        <v>3159.6225586</v>
      </c>
      <c r="C612">
        <v>3424.7900390999998</v>
      </c>
      <c r="D612">
        <v>3510.4689941000001</v>
      </c>
      <c r="E612">
        <v>3328.9355469000002</v>
      </c>
      <c r="F612">
        <v>3527.3300780999998</v>
      </c>
      <c r="G612">
        <v>3474.6398926000002</v>
      </c>
      <c r="H612">
        <v>3424.7900390999998</v>
      </c>
      <c r="I612">
        <v>3527.3300780999998</v>
      </c>
      <c r="J612">
        <v>3488.5224609000002</v>
      </c>
      <c r="L612" t="str">
        <f t="shared" si="73"/>
        <v>26APR2022:11:00:00</v>
      </c>
      <c r="M612">
        <v>11</v>
      </c>
      <c r="N612">
        <f t="shared" si="74"/>
        <v>265.16748049999978</v>
      </c>
      <c r="O612" t="str">
        <f t="shared" si="69"/>
        <v/>
      </c>
      <c r="P612">
        <f t="shared" si="70"/>
        <v>265.16748049999978</v>
      </c>
      <c r="Q612" t="str">
        <f t="shared" si="71"/>
        <v/>
      </c>
      <c r="R612">
        <f t="shared" si="72"/>
        <v>1</v>
      </c>
      <c r="S612">
        <f t="shared" si="75"/>
        <v>8.3923783800775595</v>
      </c>
    </row>
    <row r="613" spans="1:19" x14ac:dyDescent="0.25">
      <c r="A613" t="s">
        <v>662</v>
      </c>
      <c r="B613">
        <v>3177.8369140999998</v>
      </c>
      <c r="C613">
        <v>3491.0900879000001</v>
      </c>
      <c r="D613">
        <v>3597.9902344000002</v>
      </c>
      <c r="E613">
        <v>3405.3496094000002</v>
      </c>
      <c r="F613">
        <v>3637.8000487999998</v>
      </c>
      <c r="G613">
        <v>3571.4399414</v>
      </c>
      <c r="H613">
        <v>3491.0900879000001</v>
      </c>
      <c r="I613">
        <v>3637.8000487999998</v>
      </c>
      <c r="J613">
        <v>3584.5324707</v>
      </c>
      <c r="L613" t="str">
        <f t="shared" si="73"/>
        <v>26APR2022:12:00:00</v>
      </c>
      <c r="M613">
        <v>12</v>
      </c>
      <c r="N613">
        <f t="shared" si="74"/>
        <v>313.25317380000024</v>
      </c>
      <c r="O613" t="str">
        <f t="shared" si="69"/>
        <v/>
      </c>
      <c r="P613">
        <f t="shared" si="70"/>
        <v>313.25317380000024</v>
      </c>
      <c r="Q613" t="str">
        <f t="shared" si="71"/>
        <v/>
      </c>
      <c r="R613">
        <f t="shared" si="72"/>
        <v>1</v>
      </c>
      <c r="S613">
        <f t="shared" si="75"/>
        <v>9.8574339170805789</v>
      </c>
    </row>
    <row r="614" spans="1:19" x14ac:dyDescent="0.25">
      <c r="A614" t="s">
        <v>663</v>
      </c>
      <c r="B614">
        <v>3221.7424316000001</v>
      </c>
      <c r="C614">
        <v>3518.8100586</v>
      </c>
      <c r="D614">
        <v>3768.9074707</v>
      </c>
      <c r="E614">
        <v>3536.9477539</v>
      </c>
      <c r="F614">
        <v>3701.9399414</v>
      </c>
      <c r="G614">
        <v>3627.3200683999999</v>
      </c>
      <c r="H614">
        <v>3518.8100586</v>
      </c>
      <c r="I614">
        <v>3701.9399414</v>
      </c>
      <c r="J614">
        <v>3637.5024414</v>
      </c>
      <c r="L614" t="str">
        <f t="shared" si="73"/>
        <v>26APR2022:13:00:00</v>
      </c>
      <c r="M614">
        <v>13</v>
      </c>
      <c r="N614">
        <f t="shared" si="74"/>
        <v>297.0676269999999</v>
      </c>
      <c r="O614" t="str">
        <f t="shared" si="69"/>
        <v/>
      </c>
      <c r="P614">
        <f t="shared" si="70"/>
        <v>297.0676269999999</v>
      </c>
      <c r="Q614" t="str">
        <f t="shared" si="71"/>
        <v/>
      </c>
      <c r="R614">
        <f t="shared" si="72"/>
        <v>1</v>
      </c>
      <c r="S614">
        <f t="shared" si="75"/>
        <v>9.2207131174191499</v>
      </c>
    </row>
    <row r="615" spans="1:19" x14ac:dyDescent="0.25">
      <c r="A615" t="s">
        <v>664</v>
      </c>
      <c r="B615">
        <v>3291.6135254000001</v>
      </c>
      <c r="C615">
        <v>3565.8100586</v>
      </c>
      <c r="D615">
        <v>3844.1923827999999</v>
      </c>
      <c r="E615">
        <v>3632.4963379000001</v>
      </c>
      <c r="F615">
        <v>3767.2099609000002</v>
      </c>
      <c r="G615">
        <v>3689.0100097999998</v>
      </c>
      <c r="H615">
        <v>3565.8100586</v>
      </c>
      <c r="I615">
        <v>3767.2099609000002</v>
      </c>
      <c r="J615">
        <v>3697.3098144999999</v>
      </c>
      <c r="L615" t="str">
        <f t="shared" si="73"/>
        <v>26APR2022:14:00:00</v>
      </c>
      <c r="M615">
        <v>14</v>
      </c>
      <c r="N615">
        <f t="shared" si="74"/>
        <v>274.19653319999998</v>
      </c>
      <c r="O615" t="str">
        <f t="shared" si="69"/>
        <v/>
      </c>
      <c r="P615">
        <f t="shared" si="70"/>
        <v>274.19653319999998</v>
      </c>
      <c r="Q615" t="str">
        <f t="shared" si="71"/>
        <v/>
      </c>
      <c r="R615">
        <f t="shared" si="72"/>
        <v>1</v>
      </c>
      <c r="S615">
        <f t="shared" si="75"/>
        <v>8.3301557453249124</v>
      </c>
    </row>
    <row r="616" spans="1:19" x14ac:dyDescent="0.25">
      <c r="A616" t="s">
        <v>665</v>
      </c>
      <c r="B616">
        <v>3353.3996582</v>
      </c>
      <c r="C616">
        <v>3609.0900879000001</v>
      </c>
      <c r="D616">
        <v>3908.2509765999998</v>
      </c>
      <c r="E616">
        <v>3707.5197754000001</v>
      </c>
      <c r="F616">
        <v>3798.1999512000002</v>
      </c>
      <c r="G616">
        <v>3720.6298827999999</v>
      </c>
      <c r="H616">
        <v>3609.0900879000001</v>
      </c>
      <c r="I616">
        <v>3798.1999512000002</v>
      </c>
      <c r="J616">
        <v>3731.5300293</v>
      </c>
      <c r="L616" t="str">
        <f t="shared" si="73"/>
        <v>26APR2022:15:00:00</v>
      </c>
      <c r="M616">
        <v>15</v>
      </c>
      <c r="N616">
        <f t="shared" si="74"/>
        <v>255.6904297000001</v>
      </c>
      <c r="O616" t="str">
        <f t="shared" si="69"/>
        <v/>
      </c>
      <c r="P616">
        <f t="shared" si="70"/>
        <v>255.6904297000001</v>
      </c>
      <c r="Q616" t="str">
        <f t="shared" si="71"/>
        <v/>
      </c>
      <c r="R616">
        <f t="shared" si="72"/>
        <v>1</v>
      </c>
      <c r="S616">
        <f t="shared" si="75"/>
        <v>7.6248123027854868</v>
      </c>
    </row>
    <row r="617" spans="1:19" x14ac:dyDescent="0.25">
      <c r="A617" t="s">
        <v>666</v>
      </c>
      <c r="B617">
        <v>3398.9926758000001</v>
      </c>
      <c r="C617">
        <v>3661.2099609000002</v>
      </c>
      <c r="D617">
        <v>3983.9169922000001</v>
      </c>
      <c r="E617">
        <v>3784.3200683999999</v>
      </c>
      <c r="F617">
        <v>3793.8798827999999</v>
      </c>
      <c r="G617">
        <v>3723.6699219000002</v>
      </c>
      <c r="H617">
        <v>3661.2099609000002</v>
      </c>
      <c r="I617">
        <v>3793.8798827999999</v>
      </c>
      <c r="J617">
        <v>3743.1599120999999</v>
      </c>
      <c r="L617" t="str">
        <f t="shared" si="73"/>
        <v>26APR2022:16:00:00</v>
      </c>
      <c r="M617">
        <v>16</v>
      </c>
      <c r="N617">
        <f t="shared" si="74"/>
        <v>262.21728510000003</v>
      </c>
      <c r="O617" t="str">
        <f t="shared" si="69"/>
        <v/>
      </c>
      <c r="P617">
        <f t="shared" si="70"/>
        <v>262.21728510000003</v>
      </c>
      <c r="Q617" t="str">
        <f t="shared" si="71"/>
        <v/>
      </c>
      <c r="R617">
        <f t="shared" si="72"/>
        <v>1</v>
      </c>
      <c r="S617">
        <f t="shared" si="75"/>
        <v>7.7145586975495188</v>
      </c>
    </row>
    <row r="618" spans="1:19" x14ac:dyDescent="0.25">
      <c r="A618" t="s">
        <v>667</v>
      </c>
      <c r="B618">
        <v>3432.515625</v>
      </c>
      <c r="C618">
        <v>3728.5100097999998</v>
      </c>
      <c r="D618">
        <v>4024.4440918</v>
      </c>
      <c r="E618">
        <v>3824.4858398000001</v>
      </c>
      <c r="F618">
        <v>3794.6101073999998</v>
      </c>
      <c r="G618">
        <v>3736.3701172000001</v>
      </c>
      <c r="H618">
        <v>3728.5100097999998</v>
      </c>
      <c r="I618">
        <v>3794.6101073999998</v>
      </c>
      <c r="J618">
        <v>3763.5251465000001</v>
      </c>
      <c r="L618" t="str">
        <f t="shared" si="73"/>
        <v>26APR2022:17:00:00</v>
      </c>
      <c r="M618">
        <v>17</v>
      </c>
      <c r="N618">
        <f t="shared" si="74"/>
        <v>295.99438479999981</v>
      </c>
      <c r="O618" t="str">
        <f t="shared" si="69"/>
        <v/>
      </c>
      <c r="P618">
        <f t="shared" si="70"/>
        <v>295.99438479999981</v>
      </c>
      <c r="Q618" t="str">
        <f t="shared" si="71"/>
        <v/>
      </c>
      <c r="R618">
        <f t="shared" si="72"/>
        <v>1</v>
      </c>
      <c r="S618">
        <f t="shared" si="75"/>
        <v>8.6232494513408025</v>
      </c>
    </row>
    <row r="619" spans="1:19" x14ac:dyDescent="0.25">
      <c r="A619" t="s">
        <v>668</v>
      </c>
      <c r="B619">
        <v>3454.7180176000002</v>
      </c>
      <c r="C619">
        <v>3722.3798827999999</v>
      </c>
      <c r="D619">
        <v>4033.2448730000001</v>
      </c>
      <c r="E619">
        <v>3777.3134765999998</v>
      </c>
      <c r="F619">
        <v>3749.4099120999999</v>
      </c>
      <c r="G619">
        <v>3706.4099120999999</v>
      </c>
      <c r="H619">
        <v>3722.3798827999999</v>
      </c>
      <c r="I619">
        <v>3749.4099120999999</v>
      </c>
      <c r="J619">
        <v>3731.9023437999999</v>
      </c>
      <c r="L619" t="str">
        <f t="shared" si="73"/>
        <v>26APR2022:18:00:00</v>
      </c>
      <c r="M619">
        <v>18</v>
      </c>
      <c r="N619">
        <f t="shared" si="74"/>
        <v>267.66186519999974</v>
      </c>
      <c r="O619" t="str">
        <f t="shared" si="69"/>
        <v/>
      </c>
      <c r="P619">
        <f t="shared" si="70"/>
        <v>267.66186519999974</v>
      </c>
      <c r="Q619" t="str">
        <f t="shared" si="71"/>
        <v/>
      </c>
      <c r="R619">
        <f t="shared" si="72"/>
        <v>1</v>
      </c>
      <c r="S619">
        <f t="shared" si="75"/>
        <v>7.7477196065323151</v>
      </c>
    </row>
    <row r="620" spans="1:19" x14ac:dyDescent="0.25">
      <c r="A620" t="s">
        <v>669</v>
      </c>
      <c r="B620">
        <v>3384.1191405999998</v>
      </c>
      <c r="C620">
        <v>3695.8400879000001</v>
      </c>
      <c r="D620">
        <v>3928.4758301000002</v>
      </c>
      <c r="E620">
        <v>3650.2702637000002</v>
      </c>
      <c r="F620">
        <v>3679.5300293</v>
      </c>
      <c r="G620">
        <v>3642.4599609000002</v>
      </c>
      <c r="H620">
        <v>3695.8400879000001</v>
      </c>
      <c r="I620">
        <v>3679.5300293</v>
      </c>
      <c r="J620">
        <v>3674.3400879000001</v>
      </c>
      <c r="L620" t="str">
        <f t="shared" si="73"/>
        <v>26APR2022:19:00:00</v>
      </c>
      <c r="M620">
        <v>19</v>
      </c>
      <c r="N620">
        <f t="shared" si="74"/>
        <v>311.72094730000026</v>
      </c>
      <c r="O620" t="str">
        <f t="shared" si="69"/>
        <v/>
      </c>
      <c r="P620">
        <f t="shared" si="70"/>
        <v>311.72094730000026</v>
      </c>
      <c r="Q620" t="str">
        <f t="shared" si="71"/>
        <v/>
      </c>
      <c r="R620">
        <f t="shared" si="72"/>
        <v>1</v>
      </c>
      <c r="S620">
        <f t="shared" si="75"/>
        <v>9.2112876157407548</v>
      </c>
    </row>
    <row r="621" spans="1:19" x14ac:dyDescent="0.25">
      <c r="A621" t="s">
        <v>670</v>
      </c>
      <c r="B621">
        <v>3382.7229004000001</v>
      </c>
      <c r="C621">
        <v>3621.2399902000002</v>
      </c>
      <c r="D621">
        <v>3765.3457030999998</v>
      </c>
      <c r="E621">
        <v>3449.5683594000002</v>
      </c>
      <c r="F621">
        <v>3633.3200683999999</v>
      </c>
      <c r="G621">
        <v>3595.5200195000002</v>
      </c>
      <c r="H621">
        <v>3621.2399902000002</v>
      </c>
      <c r="I621">
        <v>3633.3200683999999</v>
      </c>
      <c r="J621">
        <v>3620.8500976999999</v>
      </c>
      <c r="L621" t="str">
        <f t="shared" si="73"/>
        <v>26APR2022:20:00:00</v>
      </c>
      <c r="M621">
        <v>20</v>
      </c>
      <c r="N621">
        <f t="shared" si="74"/>
        <v>238.51708980000012</v>
      </c>
      <c r="O621" t="str">
        <f t="shared" si="69"/>
        <v/>
      </c>
      <c r="P621">
        <f t="shared" si="70"/>
        <v>238.51708980000012</v>
      </c>
      <c r="Q621" t="str">
        <f t="shared" si="71"/>
        <v/>
      </c>
      <c r="R621">
        <f t="shared" si="72"/>
        <v>1</v>
      </c>
      <c r="S621">
        <f t="shared" si="75"/>
        <v>7.0510383741983702</v>
      </c>
    </row>
    <row r="622" spans="1:19" x14ac:dyDescent="0.25">
      <c r="A622" t="s">
        <v>671</v>
      </c>
      <c r="B622">
        <v>3503.7304687999999</v>
      </c>
      <c r="C622">
        <v>3655.6201172000001</v>
      </c>
      <c r="D622">
        <v>3792.0151366999999</v>
      </c>
      <c r="E622">
        <v>3463.0666504000001</v>
      </c>
      <c r="F622">
        <v>3696.3400879000001</v>
      </c>
      <c r="G622">
        <v>3662.8898926000002</v>
      </c>
      <c r="H622">
        <v>3655.6201172000001</v>
      </c>
      <c r="I622">
        <v>3696.3400879000001</v>
      </c>
      <c r="J622">
        <v>3677.7973633000001</v>
      </c>
      <c r="L622" t="str">
        <f t="shared" si="73"/>
        <v>26APR2022:21:00:00</v>
      </c>
      <c r="M622">
        <v>21</v>
      </c>
      <c r="N622">
        <f t="shared" si="74"/>
        <v>151.88964840000017</v>
      </c>
      <c r="O622" t="str">
        <f t="shared" si="69"/>
        <v/>
      </c>
      <c r="P622">
        <f t="shared" si="70"/>
        <v>151.88964840000017</v>
      </c>
      <c r="Q622" t="str">
        <f t="shared" si="71"/>
        <v/>
      </c>
      <c r="R622">
        <f t="shared" si="72"/>
        <v>1</v>
      </c>
      <c r="S622">
        <f t="shared" si="75"/>
        <v>4.3350836987190169</v>
      </c>
    </row>
    <row r="623" spans="1:19" x14ac:dyDescent="0.25">
      <c r="A623" t="s">
        <v>672</v>
      </c>
      <c r="B623">
        <v>3499.3657226999999</v>
      </c>
      <c r="C623">
        <v>3573.4599609000002</v>
      </c>
      <c r="D623">
        <v>3675.9130859000002</v>
      </c>
      <c r="E623">
        <v>3360.7954101999999</v>
      </c>
      <c r="F623">
        <v>3609.3100586</v>
      </c>
      <c r="G623">
        <v>3579.9799804999998</v>
      </c>
      <c r="H623">
        <v>3573.4599609000002</v>
      </c>
      <c r="I623">
        <v>3609.3100586</v>
      </c>
      <c r="J623">
        <v>3593.0151366999999</v>
      </c>
      <c r="L623" t="str">
        <f t="shared" si="73"/>
        <v>26APR2022:22:00:00</v>
      </c>
      <c r="M623">
        <v>22</v>
      </c>
      <c r="N623">
        <f t="shared" si="74"/>
        <v>74.094238200000291</v>
      </c>
      <c r="O623" t="str">
        <f t="shared" si="69"/>
        <v/>
      </c>
      <c r="P623">
        <f t="shared" si="70"/>
        <v>74.094238200000291</v>
      </c>
      <c r="Q623" t="str">
        <f t="shared" si="71"/>
        <v/>
      </c>
      <c r="R623">
        <f t="shared" si="72"/>
        <v>1</v>
      </c>
      <c r="S623">
        <f t="shared" si="75"/>
        <v>2.117361947033976</v>
      </c>
    </row>
    <row r="624" spans="1:19" x14ac:dyDescent="0.25">
      <c r="A624" t="s">
        <v>673</v>
      </c>
      <c r="B624">
        <v>3330.9582519999999</v>
      </c>
      <c r="C624">
        <v>3389.1499023000001</v>
      </c>
      <c r="D624">
        <v>3546.5717773000001</v>
      </c>
      <c r="E624">
        <v>3263.1499023000001</v>
      </c>
      <c r="F624">
        <v>3393.0400390999998</v>
      </c>
      <c r="G624">
        <v>3355.8400879000001</v>
      </c>
      <c r="H624">
        <v>3389.1499023000001</v>
      </c>
      <c r="I624">
        <v>3393.0400390999998</v>
      </c>
      <c r="J624">
        <v>3382.7673340000001</v>
      </c>
      <c r="L624" t="str">
        <f t="shared" si="73"/>
        <v>26APR2022:23:00:00</v>
      </c>
      <c r="M624">
        <v>23</v>
      </c>
      <c r="N624">
        <f t="shared" si="74"/>
        <v>58.191650300000219</v>
      </c>
      <c r="O624" t="str">
        <f t="shared" si="69"/>
        <v/>
      </c>
      <c r="P624">
        <f t="shared" si="70"/>
        <v>58.191650300000219</v>
      </c>
      <c r="Q624" t="str">
        <f t="shared" si="71"/>
        <v/>
      </c>
      <c r="R624">
        <f t="shared" si="72"/>
        <v>1</v>
      </c>
      <c r="S624">
        <f t="shared" si="75"/>
        <v>1.7469942850547686</v>
      </c>
    </row>
    <row r="625" spans="1:19" x14ac:dyDescent="0.25">
      <c r="A625" t="s">
        <v>674</v>
      </c>
      <c r="B625">
        <v>3121.6999512000002</v>
      </c>
      <c r="C625">
        <v>3124.3898926000002</v>
      </c>
      <c r="D625">
        <v>3281.7751465000001</v>
      </c>
      <c r="E625">
        <v>2953.5021972999998</v>
      </c>
      <c r="F625">
        <v>3128.8500976999999</v>
      </c>
      <c r="G625">
        <v>3084.3898926000002</v>
      </c>
      <c r="H625">
        <v>3124.3898926000002</v>
      </c>
      <c r="I625">
        <v>3128.8500976999999</v>
      </c>
      <c r="J625">
        <v>3116.6201172000001</v>
      </c>
      <c r="L625" t="str">
        <f t="shared" si="73"/>
        <v>27APR2022:00:00:00</v>
      </c>
      <c r="M625">
        <v>24</v>
      </c>
      <c r="N625">
        <f t="shared" si="74"/>
        <v>2.6899413999999524</v>
      </c>
      <c r="O625" t="str">
        <f t="shared" si="69"/>
        <v/>
      </c>
      <c r="P625">
        <f t="shared" si="70"/>
        <v>2.6899413999999524</v>
      </c>
      <c r="Q625" t="str">
        <f t="shared" si="71"/>
        <v/>
      </c>
      <c r="R625">
        <f t="shared" si="72"/>
        <v>1</v>
      </c>
      <c r="S625">
        <f t="shared" si="75"/>
        <v>8.6169120737113858E-2</v>
      </c>
    </row>
    <row r="626" spans="1:19" x14ac:dyDescent="0.25">
      <c r="A626" t="s">
        <v>675</v>
      </c>
      <c r="B626">
        <v>2900.3598633000001</v>
      </c>
      <c r="C626">
        <v>2964.0300293</v>
      </c>
      <c r="D626">
        <v>3109.2670898000001</v>
      </c>
      <c r="E626">
        <v>2798.5961914</v>
      </c>
      <c r="F626">
        <v>2943.2900390999998</v>
      </c>
      <c r="G626">
        <v>2941.9099120999999</v>
      </c>
      <c r="H626">
        <v>2964.0300293</v>
      </c>
      <c r="I626">
        <v>2898.1599120999999</v>
      </c>
      <c r="J626">
        <v>2936.8476562999999</v>
      </c>
      <c r="L626" t="str">
        <f t="shared" si="73"/>
        <v>27APR2022:01:00:00</v>
      </c>
      <c r="M626">
        <v>1</v>
      </c>
      <c r="N626">
        <f t="shared" si="74"/>
        <v>63.670165999999881</v>
      </c>
      <c r="O626" t="str">
        <f t="shared" si="69"/>
        <v/>
      </c>
      <c r="P626">
        <f t="shared" si="70"/>
        <v>63.670165999999881</v>
      </c>
      <c r="Q626" t="str">
        <f t="shared" si="71"/>
        <v/>
      </c>
      <c r="R626">
        <f t="shared" si="72"/>
        <v>1</v>
      </c>
      <c r="S626">
        <f t="shared" si="75"/>
        <v>2.1952505551347898</v>
      </c>
    </row>
    <row r="627" spans="1:19" x14ac:dyDescent="0.25">
      <c r="A627" t="s">
        <v>676</v>
      </c>
      <c r="B627">
        <v>2750.0561523000001</v>
      </c>
      <c r="C627">
        <v>2775.8798827999999</v>
      </c>
      <c r="D627">
        <v>2965.1689452999999</v>
      </c>
      <c r="E627">
        <v>2689.0371094000002</v>
      </c>
      <c r="F627">
        <v>2764.8798827999999</v>
      </c>
      <c r="G627">
        <v>2764.6599120999999</v>
      </c>
      <c r="H627">
        <v>2775.8798827999999</v>
      </c>
      <c r="I627">
        <v>2716.4499512000002</v>
      </c>
      <c r="J627">
        <v>2755.4675293</v>
      </c>
      <c r="L627" t="str">
        <f t="shared" si="73"/>
        <v>27APR2022:02:00:00</v>
      </c>
      <c r="M627">
        <v>2</v>
      </c>
      <c r="N627">
        <f t="shared" si="74"/>
        <v>25.823730499999783</v>
      </c>
      <c r="O627" t="str">
        <f t="shared" si="69"/>
        <v/>
      </c>
      <c r="P627">
        <f t="shared" si="70"/>
        <v>25.823730499999783</v>
      </c>
      <c r="Q627" t="str">
        <f t="shared" si="71"/>
        <v/>
      </c>
      <c r="R627">
        <f t="shared" si="72"/>
        <v>1</v>
      </c>
      <c r="S627">
        <f t="shared" si="75"/>
        <v>0.93902557147432042</v>
      </c>
    </row>
    <row r="628" spans="1:19" x14ac:dyDescent="0.25">
      <c r="A628" t="s">
        <v>677</v>
      </c>
      <c r="B628">
        <v>2664.4921875</v>
      </c>
      <c r="C628">
        <v>2645.6999512000002</v>
      </c>
      <c r="D628">
        <v>2824.4921875</v>
      </c>
      <c r="E628">
        <v>2549.2678222999998</v>
      </c>
      <c r="F628">
        <v>2653.6499023000001</v>
      </c>
      <c r="G628">
        <v>2653.9899902000002</v>
      </c>
      <c r="H628">
        <v>2645.6999512000002</v>
      </c>
      <c r="I628">
        <v>2605.8200683999999</v>
      </c>
      <c r="J628">
        <v>2639.7900390999998</v>
      </c>
      <c r="L628" t="str">
        <f t="shared" si="73"/>
        <v>27APR2022:03:00:00</v>
      </c>
      <c r="M628">
        <v>3</v>
      </c>
      <c r="N628">
        <f t="shared" si="74"/>
        <v>-18.792236299999786</v>
      </c>
      <c r="O628">
        <f t="shared" si="69"/>
        <v>-18.792236299999786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0.70528397073784954</v>
      </c>
    </row>
    <row r="629" spans="1:19" x14ac:dyDescent="0.25">
      <c r="A629" t="s">
        <v>678</v>
      </c>
      <c r="B629">
        <v>2607.4548340000001</v>
      </c>
      <c r="C629">
        <v>2595.5800780999998</v>
      </c>
      <c r="D629">
        <v>2792.9626465000001</v>
      </c>
      <c r="E629">
        <v>2555.4973144999999</v>
      </c>
      <c r="F629">
        <v>2570.0500487999998</v>
      </c>
      <c r="G629">
        <v>2575.8999023000001</v>
      </c>
      <c r="H629">
        <v>2595.5800780999998</v>
      </c>
      <c r="I629">
        <v>2519.3601073999998</v>
      </c>
      <c r="J629">
        <v>2565.2226562999999</v>
      </c>
      <c r="L629" t="str">
        <f t="shared" si="73"/>
        <v>27APR2022:04:00:00</v>
      </c>
      <c r="M629">
        <v>4</v>
      </c>
      <c r="N629">
        <f t="shared" si="74"/>
        <v>-11.874755900000309</v>
      </c>
      <c r="O629">
        <f t="shared" si="69"/>
        <v>-11.874755900000309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0.45541559321216252</v>
      </c>
    </row>
    <row r="630" spans="1:19" x14ac:dyDescent="0.25">
      <c r="A630" t="s">
        <v>679</v>
      </c>
      <c r="B630">
        <v>2588.4526366999999</v>
      </c>
      <c r="C630">
        <v>2573.8100586</v>
      </c>
      <c r="D630">
        <v>2819.9284668</v>
      </c>
      <c r="E630">
        <v>2613.8513183999999</v>
      </c>
      <c r="F630">
        <v>2556.5100097999998</v>
      </c>
      <c r="G630">
        <v>2561.4499512000002</v>
      </c>
      <c r="H630">
        <v>2573.8100586</v>
      </c>
      <c r="I630">
        <v>2497.7199707</v>
      </c>
      <c r="J630">
        <v>2547.3725586</v>
      </c>
      <c r="L630" t="str">
        <f t="shared" si="73"/>
        <v>27APR2022:05:00:00</v>
      </c>
      <c r="M630">
        <v>5</v>
      </c>
      <c r="N630">
        <f t="shared" si="74"/>
        <v>-14.64257809999981</v>
      </c>
      <c r="O630">
        <f t="shared" si="69"/>
        <v>-14.64257809999981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0.5656884693346188</v>
      </c>
    </row>
    <row r="631" spans="1:19" x14ac:dyDescent="0.25">
      <c r="A631" t="s">
        <v>680</v>
      </c>
      <c r="B631">
        <v>2680.4582519999999</v>
      </c>
      <c r="C631">
        <v>2668.8601073999998</v>
      </c>
      <c r="D631">
        <v>2906.8015137000002</v>
      </c>
      <c r="E631">
        <v>2666.9733887000002</v>
      </c>
      <c r="F631">
        <v>2632.7199707</v>
      </c>
      <c r="G631">
        <v>2639.3200683999999</v>
      </c>
      <c r="H631">
        <v>2668.8601073999998</v>
      </c>
      <c r="I631">
        <v>2575.7900390999998</v>
      </c>
      <c r="J631">
        <v>2629.1726073999998</v>
      </c>
      <c r="L631" t="str">
        <f t="shared" si="73"/>
        <v>27APR2022:06:00:00</v>
      </c>
      <c r="M631">
        <v>6</v>
      </c>
      <c r="N631">
        <f t="shared" si="74"/>
        <v>-11.598144600000069</v>
      </c>
      <c r="O631">
        <f t="shared" si="69"/>
        <v>-11.598144600000069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0.43269260363768836</v>
      </c>
    </row>
    <row r="632" spans="1:19" x14ac:dyDescent="0.25">
      <c r="A632" t="s">
        <v>681</v>
      </c>
      <c r="B632">
        <v>2894.7221679999998</v>
      </c>
      <c r="C632">
        <v>2886.2099609000002</v>
      </c>
      <c r="D632">
        <v>3021.0097655999998</v>
      </c>
      <c r="E632">
        <v>2692.5007323999998</v>
      </c>
      <c r="F632">
        <v>2838.8500976999999</v>
      </c>
      <c r="G632">
        <v>2842.9599609000002</v>
      </c>
      <c r="H632">
        <v>2886.2099609000002</v>
      </c>
      <c r="I632">
        <v>2774.5300293</v>
      </c>
      <c r="J632">
        <v>2835.6374512000002</v>
      </c>
      <c r="L632" t="str">
        <f t="shared" si="73"/>
        <v>27APR2022:07:00:00</v>
      </c>
      <c r="M632">
        <v>7</v>
      </c>
      <c r="N632">
        <f t="shared" si="74"/>
        <v>-8.512207099999614</v>
      </c>
      <c r="O632">
        <f t="shared" si="69"/>
        <v>-8.512207099999614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0.29405955411191692</v>
      </c>
    </row>
    <row r="633" spans="1:19" x14ac:dyDescent="0.25">
      <c r="A633" t="s">
        <v>682</v>
      </c>
      <c r="B633">
        <v>2979.3398437999999</v>
      </c>
      <c r="C633">
        <v>2981.9799804999998</v>
      </c>
      <c r="D633">
        <v>3173.0808105000001</v>
      </c>
      <c r="E633">
        <v>2898.0424804999998</v>
      </c>
      <c r="F633">
        <v>2930.7199707</v>
      </c>
      <c r="G633">
        <v>2930.6899414</v>
      </c>
      <c r="H633">
        <v>2981.9799804999998</v>
      </c>
      <c r="I633">
        <v>2868.6599120999999</v>
      </c>
      <c r="J633">
        <v>2928.0126952999999</v>
      </c>
      <c r="L633" t="str">
        <f t="shared" si="73"/>
        <v>27APR2022:08:00:00</v>
      </c>
      <c r="M633">
        <v>8</v>
      </c>
      <c r="N633">
        <f t="shared" si="74"/>
        <v>2.6401366999998572</v>
      </c>
      <c r="O633" t="str">
        <f t="shared" si="69"/>
        <v/>
      </c>
      <c r="P633">
        <f t="shared" si="70"/>
        <v>2.6401366999998572</v>
      </c>
      <c r="Q633" t="str">
        <f t="shared" si="71"/>
        <v/>
      </c>
      <c r="R633">
        <f t="shared" si="72"/>
        <v>1</v>
      </c>
      <c r="S633">
        <f t="shared" si="75"/>
        <v>8.8614822021528566E-2</v>
      </c>
    </row>
    <row r="634" spans="1:19" x14ac:dyDescent="0.25">
      <c r="A634" t="s">
        <v>683</v>
      </c>
      <c r="B634">
        <v>3052.1643066000001</v>
      </c>
      <c r="C634">
        <v>3050.1398926000002</v>
      </c>
      <c r="D634">
        <v>3225.6237793</v>
      </c>
      <c r="E634">
        <v>2973.6508789</v>
      </c>
      <c r="F634">
        <v>2992.75</v>
      </c>
      <c r="G634">
        <v>2994.1000976999999</v>
      </c>
      <c r="H634">
        <v>3050.1398926000002</v>
      </c>
      <c r="I634">
        <v>2942.1398926000002</v>
      </c>
      <c r="J634">
        <v>2994.7824707</v>
      </c>
      <c r="L634" t="str">
        <f t="shared" si="73"/>
        <v>27APR2022:09:00:00</v>
      </c>
      <c r="M634">
        <v>9</v>
      </c>
      <c r="N634">
        <f t="shared" si="74"/>
        <v>-2.0244139999999788</v>
      </c>
      <c r="O634">
        <f t="shared" si="69"/>
        <v>-2.0244139999999788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6.6327163174747378E-2</v>
      </c>
    </row>
    <row r="635" spans="1:19" x14ac:dyDescent="0.25">
      <c r="A635" t="s">
        <v>684</v>
      </c>
      <c r="B635">
        <v>3210.0117187999999</v>
      </c>
      <c r="C635">
        <v>3199.6499023000001</v>
      </c>
      <c r="D635">
        <v>3438.7900390999998</v>
      </c>
      <c r="E635">
        <v>3125.4482422000001</v>
      </c>
      <c r="F635">
        <v>3144.3701172000001</v>
      </c>
      <c r="G635">
        <v>3153.5700683999999</v>
      </c>
      <c r="H635">
        <v>3199.6499023000001</v>
      </c>
      <c r="I635">
        <v>3106.6398926000002</v>
      </c>
      <c r="J635">
        <v>3151.0573730000001</v>
      </c>
      <c r="L635" t="str">
        <f t="shared" si="73"/>
        <v>27APR2022:10:00:00</v>
      </c>
      <c r="M635">
        <v>10</v>
      </c>
      <c r="N635">
        <f t="shared" si="74"/>
        <v>-10.361816499999804</v>
      </c>
      <c r="O635">
        <f t="shared" si="69"/>
        <v>-10.361816499999804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0.32279684336708175</v>
      </c>
    </row>
    <row r="636" spans="1:19" x14ac:dyDescent="0.25">
      <c r="A636" t="s">
        <v>685</v>
      </c>
      <c r="B636">
        <v>3406.3813476999999</v>
      </c>
      <c r="C636">
        <v>3352.7099609000002</v>
      </c>
      <c r="D636">
        <v>3648.5815429999998</v>
      </c>
      <c r="E636">
        <v>3320.9697265999998</v>
      </c>
      <c r="F636">
        <v>3319.9799804999998</v>
      </c>
      <c r="G636">
        <v>3332.9599609000002</v>
      </c>
      <c r="H636">
        <v>3352.7099609000002</v>
      </c>
      <c r="I636">
        <v>3277.6899414</v>
      </c>
      <c r="J636">
        <v>3320.8349609000002</v>
      </c>
      <c r="L636" t="str">
        <f t="shared" si="73"/>
        <v>27APR2022:11:00:00</v>
      </c>
      <c r="M636">
        <v>11</v>
      </c>
      <c r="N636">
        <f t="shared" si="74"/>
        <v>-53.671386799999709</v>
      </c>
      <c r="O636">
        <f t="shared" si="69"/>
        <v>-53.671386799999709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1.5756129840318323</v>
      </c>
    </row>
    <row r="637" spans="1:19" x14ac:dyDescent="0.25">
      <c r="A637" t="s">
        <v>686</v>
      </c>
      <c r="B637">
        <v>3587.8308105000001</v>
      </c>
      <c r="C637">
        <v>3503.8500976999999</v>
      </c>
      <c r="D637">
        <v>3794.4331054999998</v>
      </c>
      <c r="E637">
        <v>3441.3000487999998</v>
      </c>
      <c r="F637">
        <v>3498.7600097999998</v>
      </c>
      <c r="G637">
        <v>3523.1398926000002</v>
      </c>
      <c r="H637">
        <v>3503.8500976999999</v>
      </c>
      <c r="I637">
        <v>3465.9099120999999</v>
      </c>
      <c r="J637">
        <v>3497.9150390999998</v>
      </c>
      <c r="L637" t="str">
        <f t="shared" si="73"/>
        <v>27APR2022:12:00:00</v>
      </c>
      <c r="M637">
        <v>12</v>
      </c>
      <c r="N637">
        <f t="shared" si="74"/>
        <v>-83.980712800000219</v>
      </c>
      <c r="O637">
        <f t="shared" si="69"/>
        <v>-83.980712800000219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2.3407099508211386</v>
      </c>
    </row>
    <row r="638" spans="1:19" x14ac:dyDescent="0.25">
      <c r="A638" t="s">
        <v>687</v>
      </c>
      <c r="B638">
        <v>3734.3684082</v>
      </c>
      <c r="C638">
        <v>3646.4299316000001</v>
      </c>
      <c r="D638">
        <v>3997.1845702999999</v>
      </c>
      <c r="E638">
        <v>3635.2058105000001</v>
      </c>
      <c r="F638">
        <v>3660.2199707</v>
      </c>
      <c r="G638">
        <v>3703.8200683999999</v>
      </c>
      <c r="H638">
        <v>3646.4299316000001</v>
      </c>
      <c r="I638">
        <v>3645.2199707</v>
      </c>
      <c r="J638">
        <v>3663.9223633000001</v>
      </c>
      <c r="L638" t="str">
        <f t="shared" si="73"/>
        <v>27APR2022:13:00:00</v>
      </c>
      <c r="M638">
        <v>13</v>
      </c>
      <c r="N638">
        <f t="shared" si="74"/>
        <v>-87.938476599999831</v>
      </c>
      <c r="O638">
        <f t="shared" si="69"/>
        <v>-87.938476599999831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2.3548420238052246</v>
      </c>
    </row>
    <row r="639" spans="1:19" x14ac:dyDescent="0.25">
      <c r="A639" t="s">
        <v>688</v>
      </c>
      <c r="B639">
        <v>3866.8068847999998</v>
      </c>
      <c r="C639">
        <v>3800.1398926000002</v>
      </c>
      <c r="D639">
        <v>4120.9580077999999</v>
      </c>
      <c r="E639">
        <v>3786.0576172000001</v>
      </c>
      <c r="F639">
        <v>3830.9799804999998</v>
      </c>
      <c r="G639">
        <v>3891.6398926000002</v>
      </c>
      <c r="H639">
        <v>3800.1398926000002</v>
      </c>
      <c r="I639">
        <v>3831.3000487999998</v>
      </c>
      <c r="J639">
        <v>3838.5148926000002</v>
      </c>
      <c r="L639" t="str">
        <f t="shared" si="73"/>
        <v>27APR2022:14:00:00</v>
      </c>
      <c r="M639">
        <v>14</v>
      </c>
      <c r="N639">
        <f t="shared" si="74"/>
        <v>-66.66699219999964</v>
      </c>
      <c r="O639">
        <f t="shared" si="69"/>
        <v>-66.66699219999964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1.7240838290130387</v>
      </c>
    </row>
    <row r="640" spans="1:19" x14ac:dyDescent="0.25">
      <c r="A640" t="s">
        <v>689</v>
      </c>
      <c r="B640">
        <v>4020.3964844000002</v>
      </c>
      <c r="C640">
        <v>3944.5900879000001</v>
      </c>
      <c r="D640">
        <v>4252.2045897999997</v>
      </c>
      <c r="E640">
        <v>3973.0703125</v>
      </c>
      <c r="F640">
        <v>3969.1499023000001</v>
      </c>
      <c r="G640">
        <v>4049.7199707</v>
      </c>
      <c r="H640">
        <v>3944.5900879000001</v>
      </c>
      <c r="I640">
        <v>3990.6999512000002</v>
      </c>
      <c r="J640">
        <v>3988.5400390999998</v>
      </c>
      <c r="L640" t="str">
        <f t="shared" si="73"/>
        <v>27APR2022:15:00:00</v>
      </c>
      <c r="M640">
        <v>15</v>
      </c>
      <c r="N640">
        <f t="shared" si="74"/>
        <v>-75.806396500000119</v>
      </c>
      <c r="O640">
        <f t="shared" si="69"/>
        <v>-75.806396500000119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1.8855452887332178</v>
      </c>
    </row>
    <row r="641" spans="1:19" x14ac:dyDescent="0.25">
      <c r="A641" t="s">
        <v>690</v>
      </c>
      <c r="B641">
        <v>4089.9895019999999</v>
      </c>
      <c r="C641">
        <v>4083.1201172000001</v>
      </c>
      <c r="D641">
        <v>4350.3652344000002</v>
      </c>
      <c r="E641">
        <v>4085.0129394999999</v>
      </c>
      <c r="F641">
        <v>4062.9099120999999</v>
      </c>
      <c r="G641">
        <v>4163.2099608999997</v>
      </c>
      <c r="H641">
        <v>4083.1201172000001</v>
      </c>
      <c r="I641">
        <v>4089.0100097999998</v>
      </c>
      <c r="J641">
        <v>4099.5625</v>
      </c>
      <c r="L641" t="str">
        <f t="shared" si="73"/>
        <v>27APR2022:16:00:00</v>
      </c>
      <c r="M641">
        <v>16</v>
      </c>
      <c r="N641">
        <f t="shared" si="74"/>
        <v>-6.869384799999807</v>
      </c>
      <c r="O641">
        <f t="shared" si="69"/>
        <v>-6.869384799999807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0.16795604968278491</v>
      </c>
    </row>
    <row r="642" spans="1:19" x14ac:dyDescent="0.25">
      <c r="A642" t="s">
        <v>691</v>
      </c>
      <c r="B642">
        <v>4244.9643555000002</v>
      </c>
      <c r="C642">
        <v>4199.0498047000001</v>
      </c>
      <c r="D642">
        <v>4431.8979491999999</v>
      </c>
      <c r="E642">
        <v>4232.8676758000001</v>
      </c>
      <c r="F642">
        <v>4123.0800780999998</v>
      </c>
      <c r="G642">
        <v>4237.0200194999998</v>
      </c>
      <c r="H642">
        <v>4199.0498047000001</v>
      </c>
      <c r="I642">
        <v>4134.4902344000002</v>
      </c>
      <c r="J642">
        <v>4173.4101563000004</v>
      </c>
      <c r="L642" t="str">
        <f t="shared" si="73"/>
        <v>27APR2022:17:00:00</v>
      </c>
      <c r="M642">
        <v>17</v>
      </c>
      <c r="N642">
        <f t="shared" si="74"/>
        <v>-45.914550800000143</v>
      </c>
      <c r="O642">
        <f t="shared" si="69"/>
        <v>-45.914550800000143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1.0816239420364231</v>
      </c>
    </row>
    <row r="643" spans="1:19" x14ac:dyDescent="0.25">
      <c r="A643" t="s">
        <v>692</v>
      </c>
      <c r="B643">
        <v>4259.6376952999999</v>
      </c>
      <c r="C643">
        <v>4186.8300780999998</v>
      </c>
      <c r="D643">
        <v>4394.9492188000004</v>
      </c>
      <c r="E643">
        <v>4192.4194336</v>
      </c>
      <c r="F643">
        <v>4088.8300780999998</v>
      </c>
      <c r="G643">
        <v>4207.3798827999999</v>
      </c>
      <c r="H643">
        <v>4186.8300780999998</v>
      </c>
      <c r="I643">
        <v>4073.4699707</v>
      </c>
      <c r="J643">
        <v>4139.1274414</v>
      </c>
      <c r="L643" t="str">
        <f t="shared" si="73"/>
        <v>27APR2022:18:00:00</v>
      </c>
      <c r="M643">
        <v>18</v>
      </c>
      <c r="N643">
        <f t="shared" si="74"/>
        <v>-72.807617200000095</v>
      </c>
      <c r="O643">
        <f t="shared" ref="O643:O706" si="76">IF(N643&lt;0,N643,"")</f>
        <v>-72.807617200000095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1.7092443632080394</v>
      </c>
    </row>
    <row r="644" spans="1:19" x14ac:dyDescent="0.25">
      <c r="A644" t="s">
        <v>693</v>
      </c>
      <c r="B644">
        <v>4217.6899414</v>
      </c>
      <c r="C644">
        <v>4113.1098633000001</v>
      </c>
      <c r="D644">
        <v>4235.0117188000004</v>
      </c>
      <c r="E644">
        <v>4036.1335448999998</v>
      </c>
      <c r="F644">
        <v>3989.9199219000002</v>
      </c>
      <c r="G644">
        <v>4094.2299804999998</v>
      </c>
      <c r="H644">
        <v>4113.1098633000001</v>
      </c>
      <c r="I644">
        <v>3962.9699707</v>
      </c>
      <c r="J644">
        <v>4040.0573730000001</v>
      </c>
      <c r="L644" t="str">
        <f t="shared" ref="L644:L707" si="80">A644</f>
        <v>27APR2022:19:00:00</v>
      </c>
      <c r="M644">
        <v>19</v>
      </c>
      <c r="N644">
        <f t="shared" ref="N644:N674" si="81">C644-B644</f>
        <v>-104.58007809999981</v>
      </c>
      <c r="O644">
        <f t="shared" si="76"/>
        <v>-104.58007809999981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2.4795582309989812</v>
      </c>
    </row>
    <row r="645" spans="1:19" x14ac:dyDescent="0.25">
      <c r="A645" t="s">
        <v>694</v>
      </c>
      <c r="B645">
        <v>4086.2878418</v>
      </c>
      <c r="C645">
        <v>3934.8200683999999</v>
      </c>
      <c r="D645">
        <v>4111.0615233999997</v>
      </c>
      <c r="E645">
        <v>3966.7446289</v>
      </c>
      <c r="F645">
        <v>3858.0300293</v>
      </c>
      <c r="G645">
        <v>3936.7099609000002</v>
      </c>
      <c r="H645">
        <v>3934.8200683999999</v>
      </c>
      <c r="I645">
        <v>3837.3898926000002</v>
      </c>
      <c r="J645">
        <v>3891.7375487999998</v>
      </c>
      <c r="L645" t="str">
        <f t="shared" si="80"/>
        <v>27APR2022:20:00:00</v>
      </c>
      <c r="M645">
        <v>20</v>
      </c>
      <c r="N645">
        <f t="shared" si="81"/>
        <v>-151.46777340000017</v>
      </c>
      <c r="O645">
        <f t="shared" si="76"/>
        <v>-151.46777340000017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3.7067328407604045</v>
      </c>
    </row>
    <row r="646" spans="1:19" x14ac:dyDescent="0.25">
      <c r="A646" t="s">
        <v>695</v>
      </c>
      <c r="B646">
        <v>4050.3208008000001</v>
      </c>
      <c r="C646">
        <v>3918.7199707</v>
      </c>
      <c r="D646">
        <v>4111.2441405999998</v>
      </c>
      <c r="E646">
        <v>3971.4814452999999</v>
      </c>
      <c r="F646">
        <v>3856.9199219000002</v>
      </c>
      <c r="G646">
        <v>3913.3898926000002</v>
      </c>
      <c r="H646">
        <v>3918.7199707</v>
      </c>
      <c r="I646">
        <v>3812.3300780999998</v>
      </c>
      <c r="J646">
        <v>3875.3398437999999</v>
      </c>
      <c r="L646" t="str">
        <f t="shared" si="80"/>
        <v>27APR2022:21:00:00</v>
      </c>
      <c r="M646">
        <v>21</v>
      </c>
      <c r="N646">
        <f t="shared" si="81"/>
        <v>-131.60083010000017</v>
      </c>
      <c r="O646">
        <f t="shared" si="76"/>
        <v>-131.60083010000017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3.2491458472624442</v>
      </c>
    </row>
    <row r="647" spans="1:19" x14ac:dyDescent="0.25">
      <c r="A647" t="s">
        <v>696</v>
      </c>
      <c r="B647">
        <v>3963.0405273000001</v>
      </c>
      <c r="C647">
        <v>3805.6899414</v>
      </c>
      <c r="D647">
        <v>4000.5146484000002</v>
      </c>
      <c r="E647">
        <v>3842.6550293</v>
      </c>
      <c r="F647">
        <v>3734.5400390999998</v>
      </c>
      <c r="G647">
        <v>3783.8500976999999</v>
      </c>
      <c r="H647">
        <v>3805.6899414</v>
      </c>
      <c r="I647">
        <v>3685.5500487999998</v>
      </c>
      <c r="J647">
        <v>3752.4074707</v>
      </c>
      <c r="L647" t="str">
        <f t="shared" si="80"/>
        <v>27APR2022:22:00:00</v>
      </c>
      <c r="M647">
        <v>22</v>
      </c>
      <c r="N647">
        <f t="shared" si="81"/>
        <v>-157.35058590000017</v>
      </c>
      <c r="O647">
        <f t="shared" si="76"/>
        <v>-157.35058590000017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3.9704510921870972</v>
      </c>
    </row>
    <row r="648" spans="1:19" x14ac:dyDescent="0.25">
      <c r="A648" t="s">
        <v>697</v>
      </c>
      <c r="B648">
        <v>3711.0830077999999</v>
      </c>
      <c r="C648">
        <v>3602.8300780999998</v>
      </c>
      <c r="D648">
        <v>3807.4067383000001</v>
      </c>
      <c r="E648">
        <v>3648.5600586</v>
      </c>
      <c r="F648">
        <v>3503.3701172000001</v>
      </c>
      <c r="G648">
        <v>3557</v>
      </c>
      <c r="H648">
        <v>3602.8300780999998</v>
      </c>
      <c r="I648">
        <v>3455.1599120999999</v>
      </c>
      <c r="J648">
        <v>3529.5900879000001</v>
      </c>
      <c r="L648" t="str">
        <f t="shared" si="80"/>
        <v>27APR2022:23:00:00</v>
      </c>
      <c r="M648">
        <v>23</v>
      </c>
      <c r="N648">
        <f t="shared" si="81"/>
        <v>-108.2529297000001</v>
      </c>
      <c r="O648">
        <f t="shared" si="76"/>
        <v>-108.2529297000001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2.9170172015142954</v>
      </c>
    </row>
    <row r="649" spans="1:19" x14ac:dyDescent="0.25">
      <c r="A649" t="s">
        <v>698</v>
      </c>
      <c r="B649">
        <v>3441.2790527000002</v>
      </c>
      <c r="C649">
        <v>3319.6000976999999</v>
      </c>
      <c r="D649">
        <v>3456.4475097999998</v>
      </c>
      <c r="E649">
        <v>3295.4348144999999</v>
      </c>
      <c r="F649">
        <v>3234.1101073999998</v>
      </c>
      <c r="G649">
        <v>3283.3798827999999</v>
      </c>
      <c r="H649">
        <v>3319.6000976999999</v>
      </c>
      <c r="I649">
        <v>3184.2099609000002</v>
      </c>
      <c r="J649">
        <v>3255.3249512000002</v>
      </c>
      <c r="L649" t="str">
        <f t="shared" si="80"/>
        <v>28APR2022:00:00:00</v>
      </c>
      <c r="M649">
        <v>24</v>
      </c>
      <c r="N649">
        <f t="shared" si="81"/>
        <v>-121.67895500000031</v>
      </c>
      <c r="O649">
        <f t="shared" si="76"/>
        <v>-121.67895500000031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3.5358642277071946</v>
      </c>
    </row>
    <row r="650" spans="1:19" x14ac:dyDescent="0.25">
      <c r="A650" t="s">
        <v>699</v>
      </c>
      <c r="B650">
        <v>3198.4028320000002</v>
      </c>
      <c r="C650">
        <v>3084.7900390999998</v>
      </c>
      <c r="D650">
        <v>3163.9538573999998</v>
      </c>
      <c r="E650">
        <v>3031.1613769999999</v>
      </c>
      <c r="F650">
        <v>3041.1298827999999</v>
      </c>
      <c r="G650">
        <v>3084.7900390999998</v>
      </c>
      <c r="H650">
        <v>3030.0400390999998</v>
      </c>
      <c r="I650">
        <v>3018.7299804999998</v>
      </c>
      <c r="J650">
        <v>3043.6723633000001</v>
      </c>
      <c r="L650" t="str">
        <f t="shared" si="80"/>
        <v>28APR2022:01:00:00</v>
      </c>
      <c r="M650">
        <v>1</v>
      </c>
      <c r="N650">
        <f t="shared" si="81"/>
        <v>-113.61279290000039</v>
      </c>
      <c r="O650">
        <f t="shared" si="76"/>
        <v>-113.61279290000039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3.5521727208125604</v>
      </c>
    </row>
    <row r="651" spans="1:19" x14ac:dyDescent="0.25">
      <c r="A651" t="s">
        <v>700</v>
      </c>
      <c r="B651">
        <v>3027.4689941000001</v>
      </c>
      <c r="C651">
        <v>2909.6999512000002</v>
      </c>
      <c r="D651">
        <v>3000.1752929999998</v>
      </c>
      <c r="E651">
        <v>2889.3112793</v>
      </c>
      <c r="F651">
        <v>2872.0300293</v>
      </c>
      <c r="G651">
        <v>2909.6999512000002</v>
      </c>
      <c r="H651">
        <v>2857.6599120999999</v>
      </c>
      <c r="I651">
        <v>2854.6599120999999</v>
      </c>
      <c r="J651">
        <v>2873.5124512000002</v>
      </c>
      <c r="L651" t="str">
        <f t="shared" si="80"/>
        <v>28APR2022:02:00:00</v>
      </c>
      <c r="M651">
        <v>2</v>
      </c>
      <c r="N651">
        <f t="shared" si="81"/>
        <v>-117.76904289999993</v>
      </c>
      <c r="O651">
        <f t="shared" si="76"/>
        <v>-117.76904289999993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3.8900164833896205</v>
      </c>
    </row>
    <row r="652" spans="1:19" x14ac:dyDescent="0.25">
      <c r="A652" t="s">
        <v>701</v>
      </c>
      <c r="B652">
        <v>2913.9743652000002</v>
      </c>
      <c r="C652">
        <v>2798.9899902000002</v>
      </c>
      <c r="D652">
        <v>2841.671875</v>
      </c>
      <c r="E652">
        <v>2749.5014648000001</v>
      </c>
      <c r="F652">
        <v>2762.5400390999998</v>
      </c>
      <c r="G652">
        <v>2798.9899902000002</v>
      </c>
      <c r="H652">
        <v>2741.3999023000001</v>
      </c>
      <c r="I652">
        <v>2755.5900879000001</v>
      </c>
      <c r="J652">
        <v>2764.6298827999999</v>
      </c>
      <c r="L652" t="str">
        <f t="shared" si="80"/>
        <v>28APR2022:03:00:00</v>
      </c>
      <c r="M652">
        <v>3</v>
      </c>
      <c r="N652">
        <f t="shared" si="81"/>
        <v>-114.984375</v>
      </c>
      <c r="O652">
        <f t="shared" si="76"/>
        <v>-114.984375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3.9459638483164237</v>
      </c>
    </row>
    <row r="653" spans="1:19" x14ac:dyDescent="0.25">
      <c r="A653" t="s">
        <v>702</v>
      </c>
      <c r="B653">
        <v>2850.7341308999999</v>
      </c>
      <c r="C653">
        <v>2721.6499023000001</v>
      </c>
      <c r="D653">
        <v>2802.0541991999999</v>
      </c>
      <c r="E653">
        <v>2739.7773437999999</v>
      </c>
      <c r="F653">
        <v>2683.1699219000002</v>
      </c>
      <c r="G653">
        <v>2721.6499023000001</v>
      </c>
      <c r="H653">
        <v>2680.6899414</v>
      </c>
      <c r="I653">
        <v>2671.0900879000001</v>
      </c>
      <c r="J653">
        <v>2689.1499023000001</v>
      </c>
      <c r="L653" t="str">
        <f t="shared" si="80"/>
        <v>28APR2022:04:00:00</v>
      </c>
      <c r="M653">
        <v>4</v>
      </c>
      <c r="N653">
        <f t="shared" si="81"/>
        <v>-129.08422859999973</v>
      </c>
      <c r="O653">
        <f t="shared" si="76"/>
        <v>-129.08422859999973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4.528104785388976</v>
      </c>
    </row>
    <row r="654" spans="1:19" x14ac:dyDescent="0.25">
      <c r="A654" t="s">
        <v>703</v>
      </c>
      <c r="B654">
        <v>2829.0268554999998</v>
      </c>
      <c r="C654">
        <v>2709.7600097999998</v>
      </c>
      <c r="D654">
        <v>2799.2380370999999</v>
      </c>
      <c r="E654">
        <v>2734.0708008000001</v>
      </c>
      <c r="F654">
        <v>2671.2600097999998</v>
      </c>
      <c r="G654">
        <v>2709.7600097999998</v>
      </c>
      <c r="H654">
        <v>2641.8000487999998</v>
      </c>
      <c r="I654">
        <v>2644.5600586</v>
      </c>
      <c r="J654">
        <v>2666.8452148000001</v>
      </c>
      <c r="L654" t="str">
        <f t="shared" si="80"/>
        <v>28APR2022:05:00:00</v>
      </c>
      <c r="M654">
        <v>5</v>
      </c>
      <c r="N654">
        <f t="shared" si="81"/>
        <v>-119.26684569999998</v>
      </c>
      <c r="O654">
        <f t="shared" si="76"/>
        <v>-119.26684569999998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4.215825857860966</v>
      </c>
    </row>
    <row r="655" spans="1:19" x14ac:dyDescent="0.25">
      <c r="A655" t="s">
        <v>704</v>
      </c>
      <c r="B655">
        <v>2925.0231933999999</v>
      </c>
      <c r="C655">
        <v>2791.0300293</v>
      </c>
      <c r="D655">
        <v>2889.8544922000001</v>
      </c>
      <c r="E655">
        <v>2826.6262207</v>
      </c>
      <c r="F655">
        <v>2752.7700195000002</v>
      </c>
      <c r="G655">
        <v>2791.0300293</v>
      </c>
      <c r="H655">
        <v>2722.0700683999999</v>
      </c>
      <c r="I655">
        <v>2719.5500487999998</v>
      </c>
      <c r="J655">
        <v>2746.3549804999998</v>
      </c>
      <c r="L655" t="str">
        <f t="shared" si="80"/>
        <v>28APR2022:06:00:00</v>
      </c>
      <c r="M655">
        <v>6</v>
      </c>
      <c r="N655">
        <f t="shared" si="81"/>
        <v>-133.99316409999983</v>
      </c>
      <c r="O655">
        <f t="shared" si="76"/>
        <v>-133.99316409999983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4.5809265513634552</v>
      </c>
    </row>
    <row r="656" spans="1:19" x14ac:dyDescent="0.25">
      <c r="A656" t="s">
        <v>705</v>
      </c>
      <c r="B656">
        <v>3159.9414062999999</v>
      </c>
      <c r="C656">
        <v>2975.0100097999998</v>
      </c>
      <c r="D656">
        <v>3061.8310547000001</v>
      </c>
      <c r="E656">
        <v>2981.5908202999999</v>
      </c>
      <c r="F656">
        <v>2943.0400390999998</v>
      </c>
      <c r="G656">
        <v>2975.0100097999998</v>
      </c>
      <c r="H656">
        <v>2896.4599609000002</v>
      </c>
      <c r="I656">
        <v>2891.4599609000002</v>
      </c>
      <c r="J656">
        <v>2926.4924316000001</v>
      </c>
      <c r="L656" t="str">
        <f t="shared" si="80"/>
        <v>28APR2022:07:00:00</v>
      </c>
      <c r="M656">
        <v>7</v>
      </c>
      <c r="N656">
        <f t="shared" si="81"/>
        <v>-184.93139650000012</v>
      </c>
      <c r="O656">
        <f t="shared" si="76"/>
        <v>-184.93139650000012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5.8523678993319601</v>
      </c>
    </row>
    <row r="657" spans="1:19" x14ac:dyDescent="0.25">
      <c r="A657" t="s">
        <v>706</v>
      </c>
      <c r="B657">
        <v>3232.8535155999998</v>
      </c>
      <c r="C657">
        <v>3055.9099120999999</v>
      </c>
      <c r="D657">
        <v>3187.3144530999998</v>
      </c>
      <c r="E657">
        <v>3108.0253905999998</v>
      </c>
      <c r="F657">
        <v>3033.6398926000002</v>
      </c>
      <c r="G657">
        <v>3055.9099120999999</v>
      </c>
      <c r="H657">
        <v>2980.3100586</v>
      </c>
      <c r="I657">
        <v>2975.6999512000002</v>
      </c>
      <c r="J657">
        <v>3011.3898926000002</v>
      </c>
      <c r="L657" t="str">
        <f t="shared" si="80"/>
        <v>28APR2022:08:00:00</v>
      </c>
      <c r="M657">
        <v>8</v>
      </c>
      <c r="N657">
        <f t="shared" si="81"/>
        <v>-176.94360349999988</v>
      </c>
      <c r="O657">
        <f t="shared" si="76"/>
        <v>-176.94360349999988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5.4732948043010889</v>
      </c>
    </row>
    <row r="658" spans="1:19" x14ac:dyDescent="0.25">
      <c r="A658" t="s">
        <v>707</v>
      </c>
      <c r="B658">
        <v>3316.7270508000001</v>
      </c>
      <c r="C658">
        <v>3134.7299804999998</v>
      </c>
      <c r="D658">
        <v>3249.0039062999999</v>
      </c>
      <c r="E658">
        <v>3181.5666504000001</v>
      </c>
      <c r="F658">
        <v>3116.6201172000001</v>
      </c>
      <c r="G658">
        <v>3134.7299804999998</v>
      </c>
      <c r="H658">
        <v>3093.2900390999998</v>
      </c>
      <c r="I658">
        <v>3077.1599120999999</v>
      </c>
      <c r="J658">
        <v>3105.4501952999999</v>
      </c>
      <c r="L658" t="str">
        <f t="shared" si="80"/>
        <v>28APR2022:09:00:00</v>
      </c>
      <c r="M658">
        <v>9</v>
      </c>
      <c r="N658">
        <f t="shared" si="81"/>
        <v>-181.99707030000036</v>
      </c>
      <c r="O658">
        <f t="shared" si="76"/>
        <v>-181.99707030000036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5.4872489509229396</v>
      </c>
    </row>
    <row r="659" spans="1:19" x14ac:dyDescent="0.25">
      <c r="A659" t="s">
        <v>708</v>
      </c>
      <c r="B659">
        <v>3532.0825195000002</v>
      </c>
      <c r="C659">
        <v>3307.9099120999999</v>
      </c>
      <c r="D659">
        <v>3440.1225586</v>
      </c>
      <c r="E659">
        <v>3337.8630370999999</v>
      </c>
      <c r="F659">
        <v>3280.6999512000002</v>
      </c>
      <c r="G659">
        <v>3307.9099120999999</v>
      </c>
      <c r="H659">
        <v>3296.7600097999998</v>
      </c>
      <c r="I659">
        <v>3279.1699219000002</v>
      </c>
      <c r="J659">
        <v>3291.1350097999998</v>
      </c>
      <c r="L659" t="str">
        <f t="shared" si="80"/>
        <v>28APR2022:10:00:00</v>
      </c>
      <c r="M659">
        <v>10</v>
      </c>
      <c r="N659">
        <f t="shared" si="81"/>
        <v>-224.17260740000029</v>
      </c>
      <c r="O659">
        <f t="shared" si="76"/>
        <v>-224.17260740000029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6.3467545325564494</v>
      </c>
    </row>
    <row r="660" spans="1:19" x14ac:dyDescent="0.25">
      <c r="A660" t="s">
        <v>709</v>
      </c>
      <c r="B660">
        <v>3759.1413573999998</v>
      </c>
      <c r="C660">
        <v>3502.0900879000001</v>
      </c>
      <c r="D660">
        <v>3646.546875</v>
      </c>
      <c r="E660">
        <v>3527.4150390999998</v>
      </c>
      <c r="F660">
        <v>3477.5</v>
      </c>
      <c r="G660">
        <v>3502.0900879000001</v>
      </c>
      <c r="H660">
        <v>3500.8400879000001</v>
      </c>
      <c r="I660">
        <v>3492.2199707</v>
      </c>
      <c r="J660">
        <v>3493.1623534999999</v>
      </c>
      <c r="L660" t="str">
        <f t="shared" si="80"/>
        <v>28APR2022:11:00:00</v>
      </c>
      <c r="M660">
        <v>11</v>
      </c>
      <c r="N660">
        <f t="shared" si="81"/>
        <v>-257.05126949999976</v>
      </c>
      <c r="O660">
        <f t="shared" si="76"/>
        <v>-257.05126949999976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6.8380314827476614</v>
      </c>
    </row>
    <row r="661" spans="1:19" x14ac:dyDescent="0.25">
      <c r="A661" t="s">
        <v>710</v>
      </c>
      <c r="B661">
        <v>3953.9426269999999</v>
      </c>
      <c r="C661">
        <v>3699.8500976999999</v>
      </c>
      <c r="D661">
        <v>3786.3381347999998</v>
      </c>
      <c r="E661">
        <v>3638.0898437999999</v>
      </c>
      <c r="F661">
        <v>3678.3701172000001</v>
      </c>
      <c r="G661">
        <v>3699.8500976999999</v>
      </c>
      <c r="H661">
        <v>3692.8999023000001</v>
      </c>
      <c r="I661">
        <v>3707.4099120999999</v>
      </c>
      <c r="J661">
        <v>3694.6325683999999</v>
      </c>
      <c r="L661" t="str">
        <f t="shared" si="80"/>
        <v>28APR2022:12:00:00</v>
      </c>
      <c r="M661">
        <v>12</v>
      </c>
      <c r="N661">
        <f t="shared" si="81"/>
        <v>-254.09252930000002</v>
      </c>
      <c r="O661">
        <f t="shared" si="76"/>
        <v>-254.09252930000002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6.4263079480439824</v>
      </c>
    </row>
    <row r="662" spans="1:19" x14ac:dyDescent="0.25">
      <c r="A662" t="s">
        <v>711</v>
      </c>
      <c r="B662">
        <v>4159.1665039</v>
      </c>
      <c r="C662">
        <v>3895.0500487999998</v>
      </c>
      <c r="D662">
        <v>3982.2441405999998</v>
      </c>
      <c r="E662">
        <v>3834.0571289</v>
      </c>
      <c r="F662">
        <v>3874.2600097999998</v>
      </c>
      <c r="G662">
        <v>3895.0500487999998</v>
      </c>
      <c r="H662">
        <v>3881.6499023000001</v>
      </c>
      <c r="I662">
        <v>3924.7600097999998</v>
      </c>
      <c r="J662">
        <v>3893.9299316000001</v>
      </c>
      <c r="L662" t="str">
        <f t="shared" si="80"/>
        <v>28APR2022:13:00:00</v>
      </c>
      <c r="M662">
        <v>13</v>
      </c>
      <c r="N662">
        <f t="shared" si="81"/>
        <v>-264.11645510000017</v>
      </c>
      <c r="O662">
        <f t="shared" si="76"/>
        <v>-264.11645510000017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6.3502255765029219</v>
      </c>
    </row>
    <row r="663" spans="1:19" x14ac:dyDescent="0.25">
      <c r="A663" t="s">
        <v>712</v>
      </c>
      <c r="B663">
        <v>4334.7470702999999</v>
      </c>
      <c r="C663">
        <v>4069.4699707</v>
      </c>
      <c r="D663">
        <v>4125.1782227000003</v>
      </c>
      <c r="E663">
        <v>3999.2390137000002</v>
      </c>
      <c r="F663">
        <v>4048.0600586</v>
      </c>
      <c r="G663">
        <v>4069.4699707</v>
      </c>
      <c r="H663">
        <v>4047.6999512000002</v>
      </c>
      <c r="I663">
        <v>4115.0600586</v>
      </c>
      <c r="J663">
        <v>4070.0727539</v>
      </c>
      <c r="L663" t="str">
        <f t="shared" si="80"/>
        <v>28APR2022:14:00:00</v>
      </c>
      <c r="M663">
        <v>14</v>
      </c>
      <c r="N663">
        <f t="shared" si="81"/>
        <v>-265.27709959999993</v>
      </c>
      <c r="O663">
        <f t="shared" si="76"/>
        <v>-265.27709959999993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6.1197826608517802</v>
      </c>
    </row>
    <row r="664" spans="1:19" x14ac:dyDescent="0.25">
      <c r="A664" t="s">
        <v>713</v>
      </c>
      <c r="B664">
        <v>4514.7910155999998</v>
      </c>
      <c r="C664">
        <v>4216.0297852000003</v>
      </c>
      <c r="D664">
        <v>4261.7314452999999</v>
      </c>
      <c r="E664">
        <v>4163.9160155999998</v>
      </c>
      <c r="F664">
        <v>4185.9902344000002</v>
      </c>
      <c r="G664">
        <v>4216.0297852000003</v>
      </c>
      <c r="H664">
        <v>4188.7299805000002</v>
      </c>
      <c r="I664">
        <v>4270.1000977000003</v>
      </c>
      <c r="J664">
        <v>4215.2124022999997</v>
      </c>
      <c r="L664" t="str">
        <f t="shared" si="80"/>
        <v>28APR2022:15:00:00</v>
      </c>
      <c r="M664">
        <v>15</v>
      </c>
      <c r="N664">
        <f t="shared" si="81"/>
        <v>-298.76123039999948</v>
      </c>
      <c r="O664">
        <f t="shared" si="76"/>
        <v>-298.76123039999948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6.6173878119205733</v>
      </c>
    </row>
    <row r="665" spans="1:19" x14ac:dyDescent="0.25">
      <c r="A665" t="s">
        <v>714</v>
      </c>
      <c r="B665">
        <v>4650.4067383000001</v>
      </c>
      <c r="C665">
        <v>4331.4599608999997</v>
      </c>
      <c r="D665">
        <v>4362.7246094000002</v>
      </c>
      <c r="E665">
        <v>4277.7963866999999</v>
      </c>
      <c r="F665">
        <v>4291.1401366999999</v>
      </c>
      <c r="G665">
        <v>4331.4599608999997</v>
      </c>
      <c r="H665">
        <v>4303.2299805000002</v>
      </c>
      <c r="I665">
        <v>4365.1499022999997</v>
      </c>
      <c r="J665">
        <v>4322.7451172000001</v>
      </c>
      <c r="L665" t="str">
        <f t="shared" si="80"/>
        <v>28APR2022:16:00:00</v>
      </c>
      <c r="M665">
        <v>16</v>
      </c>
      <c r="N665">
        <f t="shared" si="81"/>
        <v>-318.94677740000043</v>
      </c>
      <c r="O665">
        <f t="shared" si="76"/>
        <v>-318.94677740000043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6.8584705671700972</v>
      </c>
    </row>
    <row r="666" spans="1:19" x14ac:dyDescent="0.25">
      <c r="A666" t="s">
        <v>715</v>
      </c>
      <c r="B666">
        <v>4794.7241211</v>
      </c>
      <c r="C666">
        <v>4421.3500977000003</v>
      </c>
      <c r="D666">
        <v>4457.0649414</v>
      </c>
      <c r="E666">
        <v>4397.0327147999997</v>
      </c>
      <c r="F666">
        <v>4362.7099608999997</v>
      </c>
      <c r="G666">
        <v>4421.3500977000003</v>
      </c>
      <c r="H666">
        <v>4390.7099608999997</v>
      </c>
      <c r="I666">
        <v>4420.4301758000001</v>
      </c>
      <c r="J666">
        <v>4398.8002930000002</v>
      </c>
      <c r="L666" t="str">
        <f t="shared" si="80"/>
        <v>28APR2022:17:00:00</v>
      </c>
      <c r="M666">
        <v>17</v>
      </c>
      <c r="N666">
        <f t="shared" si="81"/>
        <v>-373.37402339999971</v>
      </c>
      <c r="O666">
        <f t="shared" si="76"/>
        <v>-373.37402339999971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7.7871847048906053</v>
      </c>
    </row>
    <row r="667" spans="1:19" x14ac:dyDescent="0.25">
      <c r="A667" t="s">
        <v>716</v>
      </c>
      <c r="B667">
        <v>4809.5859375</v>
      </c>
      <c r="C667">
        <v>4407.9199219000002</v>
      </c>
      <c r="D667">
        <v>4426.7124022999997</v>
      </c>
      <c r="E667">
        <v>4394.8359375</v>
      </c>
      <c r="F667">
        <v>4334.3100586</v>
      </c>
      <c r="G667">
        <v>4407.9199219000002</v>
      </c>
      <c r="H667">
        <v>4341.3798827999999</v>
      </c>
      <c r="I667">
        <v>4368.1801758000001</v>
      </c>
      <c r="J667">
        <v>4362.9477539</v>
      </c>
      <c r="L667" t="str">
        <f t="shared" si="80"/>
        <v>28APR2022:18:00:00</v>
      </c>
      <c r="M667">
        <v>18</v>
      </c>
      <c r="N667">
        <f t="shared" si="81"/>
        <v>-401.66601559999981</v>
      </c>
      <c r="O667">
        <f t="shared" si="76"/>
        <v>-401.66601559999981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8.3513637310904123</v>
      </c>
    </row>
    <row r="668" spans="1:19" x14ac:dyDescent="0.25">
      <c r="A668" t="s">
        <v>717</v>
      </c>
      <c r="B668">
        <v>4603.8491211</v>
      </c>
      <c r="C668">
        <v>4281.3798827999999</v>
      </c>
      <c r="D668">
        <v>4277.2182616999999</v>
      </c>
      <c r="E668">
        <v>4285.6826172000001</v>
      </c>
      <c r="F668">
        <v>4206.1899414</v>
      </c>
      <c r="G668">
        <v>4281.3798827999999</v>
      </c>
      <c r="H668">
        <v>4228.6899414</v>
      </c>
      <c r="I668">
        <v>4221.2900391000003</v>
      </c>
      <c r="J668">
        <v>4234.3876952999999</v>
      </c>
      <c r="L668" t="str">
        <f t="shared" si="80"/>
        <v>28APR2022:19:00:00</v>
      </c>
      <c r="M668">
        <v>19</v>
      </c>
      <c r="N668">
        <f t="shared" si="81"/>
        <v>-322.46923830000014</v>
      </c>
      <c r="O668">
        <f t="shared" si="76"/>
        <v>-322.46923830000014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7.0043398429823513</v>
      </c>
    </row>
    <row r="669" spans="1:19" x14ac:dyDescent="0.25">
      <c r="A669" t="s">
        <v>718</v>
      </c>
      <c r="B669">
        <v>4567.5395508000001</v>
      </c>
      <c r="C669">
        <v>4112.3100586</v>
      </c>
      <c r="D669">
        <v>4172.8803711</v>
      </c>
      <c r="E669">
        <v>4222.8447266000003</v>
      </c>
      <c r="F669">
        <v>4043.8701172000001</v>
      </c>
      <c r="G669">
        <v>4112.3100586</v>
      </c>
      <c r="H669">
        <v>4026.4599609000002</v>
      </c>
      <c r="I669">
        <v>4044.2700195000002</v>
      </c>
      <c r="J669">
        <v>4056.7275390999998</v>
      </c>
      <c r="L669" t="str">
        <f t="shared" si="80"/>
        <v>28APR2022:20:00:00</v>
      </c>
      <c r="M669">
        <v>20</v>
      </c>
      <c r="N669">
        <f t="shared" si="81"/>
        <v>-455.2294922000001</v>
      </c>
      <c r="O669">
        <f t="shared" si="76"/>
        <v>-455.2294922000001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9.9666239807440107</v>
      </c>
    </row>
    <row r="670" spans="1:19" x14ac:dyDescent="0.25">
      <c r="A670" t="s">
        <v>719</v>
      </c>
      <c r="B670">
        <v>4447.2949219000002</v>
      </c>
      <c r="C670">
        <v>4065.3601073999998</v>
      </c>
      <c r="D670">
        <v>4218.7543944999998</v>
      </c>
      <c r="E670">
        <v>4311.3588866999999</v>
      </c>
      <c r="F670">
        <v>4006.8701172000001</v>
      </c>
      <c r="G670">
        <v>4065.3601073999998</v>
      </c>
      <c r="H670">
        <v>3957.1201172000001</v>
      </c>
      <c r="I670">
        <v>3966.8400879000001</v>
      </c>
      <c r="J670">
        <v>3999.0476073999998</v>
      </c>
      <c r="L670" t="str">
        <f t="shared" si="80"/>
        <v>28APR2022:21:00:00</v>
      </c>
      <c r="M670">
        <v>21</v>
      </c>
      <c r="N670">
        <f t="shared" si="81"/>
        <v>-381.93481450000036</v>
      </c>
      <c r="O670">
        <f t="shared" si="76"/>
        <v>-381.93481450000036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8.5880253324155049</v>
      </c>
    </row>
    <row r="671" spans="1:19" x14ac:dyDescent="0.25">
      <c r="A671" t="s">
        <v>720</v>
      </c>
      <c r="B671">
        <v>4264.1333008000001</v>
      </c>
      <c r="C671">
        <v>3938.0100097999998</v>
      </c>
      <c r="D671">
        <v>4118.6611327999999</v>
      </c>
      <c r="E671">
        <v>4202.6523438000004</v>
      </c>
      <c r="F671">
        <v>3880.6599120999999</v>
      </c>
      <c r="G671">
        <v>3938.0100097999998</v>
      </c>
      <c r="H671">
        <v>3839.6101073999998</v>
      </c>
      <c r="I671">
        <v>3834.6000976999999</v>
      </c>
      <c r="J671">
        <v>3873.2202148000001</v>
      </c>
      <c r="L671" t="str">
        <f t="shared" si="80"/>
        <v>28APR2022:22:00:00</v>
      </c>
      <c r="M671">
        <v>22</v>
      </c>
      <c r="N671">
        <f t="shared" si="81"/>
        <v>-326.12329100000034</v>
      </c>
      <c r="O671">
        <f t="shared" si="76"/>
        <v>-326.12329100000034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7.6480557242151859</v>
      </c>
    </row>
    <row r="672" spans="1:19" x14ac:dyDescent="0.25">
      <c r="A672" t="s">
        <v>721</v>
      </c>
      <c r="B672">
        <v>4016.0441894999999</v>
      </c>
      <c r="C672">
        <v>3734.2099609000002</v>
      </c>
      <c r="D672">
        <v>3889.6040039</v>
      </c>
      <c r="E672">
        <v>3955.7487793</v>
      </c>
      <c r="F672">
        <v>3679.6101073999998</v>
      </c>
      <c r="G672">
        <v>3734.2099609000002</v>
      </c>
      <c r="H672">
        <v>3658</v>
      </c>
      <c r="I672">
        <v>3634.1699219000002</v>
      </c>
      <c r="J672">
        <v>3676.4975586</v>
      </c>
      <c r="L672" t="str">
        <f t="shared" si="80"/>
        <v>28APR2022:23:00:00</v>
      </c>
      <c r="M672">
        <v>23</v>
      </c>
      <c r="N672">
        <f t="shared" si="81"/>
        <v>-281.83422859999973</v>
      </c>
      <c r="O672">
        <f t="shared" si="76"/>
        <v>-281.83422859999973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7.0177073583218785</v>
      </c>
    </row>
    <row r="673" spans="1:19" x14ac:dyDescent="0.25">
      <c r="A673" t="s">
        <v>722</v>
      </c>
      <c r="B673">
        <v>3804.9375</v>
      </c>
      <c r="C673">
        <v>3477.9899902000002</v>
      </c>
      <c r="D673">
        <v>3558.1127929999998</v>
      </c>
      <c r="E673">
        <v>3626.1638183999999</v>
      </c>
      <c r="F673">
        <v>3429.7900390999998</v>
      </c>
      <c r="G673">
        <v>3477.9899902000002</v>
      </c>
      <c r="H673">
        <v>3410.6799316000001</v>
      </c>
      <c r="I673">
        <v>3390.6799316000001</v>
      </c>
      <c r="J673">
        <v>3427.2849120999999</v>
      </c>
      <c r="L673" t="str">
        <f t="shared" si="80"/>
        <v>29APR2022:00:00:00</v>
      </c>
      <c r="M673">
        <v>24</v>
      </c>
      <c r="N673">
        <f t="shared" si="81"/>
        <v>-326.94750979999981</v>
      </c>
      <c r="O673">
        <f t="shared" si="76"/>
        <v>-326.94750979999981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8.592716957900091</v>
      </c>
    </row>
    <row r="674" spans="1:19" x14ac:dyDescent="0.25">
      <c r="A674" t="s">
        <v>723</v>
      </c>
      <c r="B674">
        <v>3563.2829590000001</v>
      </c>
      <c r="C674">
        <v>3223.4299316000001</v>
      </c>
      <c r="D674">
        <v>3314.0158691000001</v>
      </c>
      <c r="E674">
        <v>3374.3283691000001</v>
      </c>
      <c r="F674">
        <v>3286.1000976999999</v>
      </c>
      <c r="G674">
        <v>3310.4099120999999</v>
      </c>
      <c r="H674">
        <v>3223.4299316000001</v>
      </c>
      <c r="I674">
        <v>3211.3898926000002</v>
      </c>
      <c r="J674">
        <v>3257.8322754000001</v>
      </c>
      <c r="L674" t="str">
        <f t="shared" si="80"/>
        <v>29APR2022:01:00:00</v>
      </c>
      <c r="M674">
        <v>1</v>
      </c>
      <c r="N674">
        <f t="shared" si="81"/>
        <v>-339.85302739999997</v>
      </c>
      <c r="O674">
        <f t="shared" si="76"/>
        <v>-339.85302739999997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9.5376379397996605</v>
      </c>
    </row>
    <row r="675" spans="1:19" x14ac:dyDescent="0.25">
      <c r="A675" t="s">
        <v>724</v>
      </c>
      <c r="B675">
        <v>3315.7517090000001</v>
      </c>
      <c r="C675">
        <v>3035.5400390999998</v>
      </c>
      <c r="D675">
        <v>3150.2333984000002</v>
      </c>
      <c r="E675">
        <v>3184.6130370999999</v>
      </c>
      <c r="F675">
        <v>3099.5600586</v>
      </c>
      <c r="G675">
        <v>3120.5100097999998</v>
      </c>
      <c r="H675">
        <v>3035.5400390999998</v>
      </c>
      <c r="I675">
        <v>3032.3400879000001</v>
      </c>
      <c r="J675">
        <v>3071.9875487999998</v>
      </c>
      <c r="L675" t="str">
        <f t="shared" si="80"/>
        <v>29APR2022:02:00:00</v>
      </c>
      <c r="M675">
        <v>2</v>
      </c>
      <c r="N675">
        <f t="shared" ref="N675:N721" si="83">C675-B675</f>
        <v>-280.21166990000029</v>
      </c>
      <c r="O675">
        <f t="shared" si="76"/>
        <v>-280.21166990000029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8.4509243903702771</v>
      </c>
    </row>
    <row r="676" spans="1:19" x14ac:dyDescent="0.25">
      <c r="A676" t="s">
        <v>725</v>
      </c>
      <c r="B676">
        <v>3205.3212890999998</v>
      </c>
      <c r="C676">
        <v>2906.3999023000001</v>
      </c>
      <c r="D676">
        <v>3021.6948241999999</v>
      </c>
      <c r="E676">
        <v>3058.4472655999998</v>
      </c>
      <c r="F676">
        <v>2981.8898926000002</v>
      </c>
      <c r="G676">
        <v>2998.9599609000002</v>
      </c>
      <c r="H676">
        <v>2906.3999023000001</v>
      </c>
      <c r="I676">
        <v>2921.4499512000002</v>
      </c>
      <c r="J676">
        <v>2952.1750487999998</v>
      </c>
      <c r="L676" t="str">
        <f t="shared" si="80"/>
        <v>29APR2022:03:00:00</v>
      </c>
      <c r="M676">
        <v>3</v>
      </c>
      <c r="N676">
        <f t="shared" si="83"/>
        <v>-298.92138679999971</v>
      </c>
      <c r="O676">
        <f t="shared" si="76"/>
        <v>-298.92138679999971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9.3257854623344727</v>
      </c>
    </row>
    <row r="677" spans="1:19" x14ac:dyDescent="0.25">
      <c r="A677" t="s">
        <v>726</v>
      </c>
      <c r="B677">
        <v>3206.7023926000002</v>
      </c>
      <c r="C677">
        <v>2847.0200195000002</v>
      </c>
      <c r="D677">
        <v>2970.8886719000002</v>
      </c>
      <c r="E677">
        <v>2995.5197754000001</v>
      </c>
      <c r="F677">
        <v>2903.0200195000002</v>
      </c>
      <c r="G677">
        <v>2921.8500976999999</v>
      </c>
      <c r="H677">
        <v>2847.0200195000002</v>
      </c>
      <c r="I677">
        <v>2836.8200683999999</v>
      </c>
      <c r="J677">
        <v>2877.1777344000002</v>
      </c>
      <c r="L677" t="str">
        <f t="shared" si="80"/>
        <v>29APR2022:04:00:00</v>
      </c>
      <c r="M677">
        <v>4</v>
      </c>
      <c r="N677">
        <f t="shared" si="83"/>
        <v>-359.68237309999995</v>
      </c>
      <c r="O677">
        <f t="shared" si="76"/>
        <v>-359.68237309999995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11.21658105629094</v>
      </c>
    </row>
    <row r="678" spans="1:19" x14ac:dyDescent="0.25">
      <c r="A678" t="s">
        <v>727</v>
      </c>
      <c r="B678">
        <v>3118.6076659999999</v>
      </c>
      <c r="C678">
        <v>2810.5900879000001</v>
      </c>
      <c r="D678">
        <v>2946.0632323999998</v>
      </c>
      <c r="E678">
        <v>2951.4020995999999</v>
      </c>
      <c r="F678">
        <v>2896.7900390999998</v>
      </c>
      <c r="G678">
        <v>2909.0100097999998</v>
      </c>
      <c r="H678">
        <v>2810.5900879000001</v>
      </c>
      <c r="I678">
        <v>2813.5300293</v>
      </c>
      <c r="J678">
        <v>2857.4799804999998</v>
      </c>
      <c r="L678" t="str">
        <f t="shared" si="80"/>
        <v>29APR2022:05:00:00</v>
      </c>
      <c r="M678">
        <v>5</v>
      </c>
      <c r="N678">
        <f t="shared" si="83"/>
        <v>-308.01757809999981</v>
      </c>
      <c r="O678">
        <f t="shared" si="76"/>
        <v>-308.01757809999981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9.8767658868443178</v>
      </c>
    </row>
    <row r="679" spans="1:19" x14ac:dyDescent="0.25">
      <c r="A679" t="s">
        <v>728</v>
      </c>
      <c r="B679">
        <v>3174.4909668</v>
      </c>
      <c r="C679">
        <v>2887.0400390999998</v>
      </c>
      <c r="D679">
        <v>3034.2470702999999</v>
      </c>
      <c r="E679">
        <v>3031.2048340000001</v>
      </c>
      <c r="F679">
        <v>2980.7199707</v>
      </c>
      <c r="G679">
        <v>2989.7399902000002</v>
      </c>
      <c r="H679">
        <v>2887.0400390999998</v>
      </c>
      <c r="I679">
        <v>2884.3601073999998</v>
      </c>
      <c r="J679">
        <v>2935.4650879000001</v>
      </c>
      <c r="L679" t="str">
        <f t="shared" si="80"/>
        <v>29APR2022:06:00:00</v>
      </c>
      <c r="M679">
        <v>6</v>
      </c>
      <c r="N679">
        <f t="shared" si="83"/>
        <v>-287.45092770000019</v>
      </c>
      <c r="O679">
        <f t="shared" si="76"/>
        <v>-287.45092770000019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9.0550242765302613</v>
      </c>
    </row>
    <row r="680" spans="1:19" x14ac:dyDescent="0.25">
      <c r="A680" t="s">
        <v>729</v>
      </c>
      <c r="B680">
        <v>3332.6318359000002</v>
      </c>
      <c r="C680">
        <v>3055.6699219000002</v>
      </c>
      <c r="D680">
        <v>3231.7336426000002</v>
      </c>
      <c r="E680">
        <v>3227.1069336</v>
      </c>
      <c r="F680">
        <v>3170.8701172000001</v>
      </c>
      <c r="G680">
        <v>3171.5900879000001</v>
      </c>
      <c r="H680">
        <v>3055.6699219000002</v>
      </c>
      <c r="I680">
        <v>3050.3999023000001</v>
      </c>
      <c r="J680">
        <v>3112.1323241999999</v>
      </c>
      <c r="L680" t="str">
        <f t="shared" si="80"/>
        <v>29APR2022:07:00:00</v>
      </c>
      <c r="M680">
        <v>7</v>
      </c>
      <c r="N680">
        <f t="shared" si="83"/>
        <v>-276.96191399999998</v>
      </c>
      <c r="O680">
        <f t="shared" si="76"/>
        <v>-276.96191399999998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8.3106063807136525</v>
      </c>
    </row>
    <row r="681" spans="1:19" x14ac:dyDescent="0.25">
      <c r="A681" t="s">
        <v>730</v>
      </c>
      <c r="B681">
        <v>3435.7785644999999</v>
      </c>
      <c r="C681">
        <v>3140.8000487999998</v>
      </c>
      <c r="D681">
        <v>3356.8903808999999</v>
      </c>
      <c r="E681">
        <v>3348.1716308999999</v>
      </c>
      <c r="F681">
        <v>3263.4599609000002</v>
      </c>
      <c r="G681">
        <v>3257.5900879000001</v>
      </c>
      <c r="H681">
        <v>3140.8000487999998</v>
      </c>
      <c r="I681">
        <v>3135.9499512000002</v>
      </c>
      <c r="J681">
        <v>3199.4499512000002</v>
      </c>
      <c r="L681" t="str">
        <f t="shared" si="80"/>
        <v>29APR2022:08:00:00</v>
      </c>
      <c r="M681">
        <v>8</v>
      </c>
      <c r="N681">
        <f t="shared" si="83"/>
        <v>-294.97851570000012</v>
      </c>
      <c r="O681">
        <f t="shared" si="76"/>
        <v>-294.97851570000012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8.5854926376178611</v>
      </c>
    </row>
    <row r="682" spans="1:19" x14ac:dyDescent="0.25">
      <c r="A682" t="s">
        <v>731</v>
      </c>
      <c r="B682">
        <v>3530.4228515999998</v>
      </c>
      <c r="C682">
        <v>3281.9699707</v>
      </c>
      <c r="D682">
        <v>3419.9367676000002</v>
      </c>
      <c r="E682">
        <v>3418.9060058999999</v>
      </c>
      <c r="F682">
        <v>3361.9499512000002</v>
      </c>
      <c r="G682">
        <v>3360.8701172000001</v>
      </c>
      <c r="H682">
        <v>3281.9699707</v>
      </c>
      <c r="I682">
        <v>3264.8500976999999</v>
      </c>
      <c r="J682">
        <v>3317.4101562999999</v>
      </c>
      <c r="L682" t="str">
        <f t="shared" si="80"/>
        <v>29APR2022:09:00:00</v>
      </c>
      <c r="M682">
        <v>9</v>
      </c>
      <c r="N682">
        <f t="shared" si="83"/>
        <v>-248.45288089999985</v>
      </c>
      <c r="O682">
        <f t="shared" si="76"/>
        <v>-248.45288089999985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7.0374822321184594</v>
      </c>
    </row>
    <row r="683" spans="1:19" x14ac:dyDescent="0.25">
      <c r="A683" t="s">
        <v>732</v>
      </c>
      <c r="B683">
        <v>3702.1623534999999</v>
      </c>
      <c r="C683">
        <v>3500.3601073999998</v>
      </c>
      <c r="D683">
        <v>3591.7546387000002</v>
      </c>
      <c r="E683">
        <v>3672.8198241999999</v>
      </c>
      <c r="F683">
        <v>3553.6899414</v>
      </c>
      <c r="G683">
        <v>3564.3500976999999</v>
      </c>
      <c r="H683">
        <v>3500.3601073999998</v>
      </c>
      <c r="I683">
        <v>3481.6799316000001</v>
      </c>
      <c r="J683">
        <v>3525.0200195000002</v>
      </c>
      <c r="L683" t="str">
        <f t="shared" si="80"/>
        <v>29APR2022:10:00:00</v>
      </c>
      <c r="M683">
        <v>10</v>
      </c>
      <c r="N683">
        <f t="shared" si="83"/>
        <v>-201.80224610000005</v>
      </c>
      <c r="O683">
        <f t="shared" si="76"/>
        <v>-201.80224610000005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5.4509291281949732</v>
      </c>
    </row>
    <row r="684" spans="1:19" x14ac:dyDescent="0.25">
      <c r="A684" t="s">
        <v>733</v>
      </c>
      <c r="B684">
        <v>3888.6572265999998</v>
      </c>
      <c r="C684">
        <v>3727.4299316000001</v>
      </c>
      <c r="D684">
        <v>3769.1547851999999</v>
      </c>
      <c r="E684">
        <v>3835.4667969000002</v>
      </c>
      <c r="F684">
        <v>3773.5</v>
      </c>
      <c r="G684">
        <v>3780.4099120999999</v>
      </c>
      <c r="H684">
        <v>3727.4299316000001</v>
      </c>
      <c r="I684">
        <v>3718.2399902000002</v>
      </c>
      <c r="J684">
        <v>3749.8950195000002</v>
      </c>
      <c r="L684" t="str">
        <f t="shared" si="80"/>
        <v>29APR2022:11:00:00</v>
      </c>
      <c r="M684">
        <v>11</v>
      </c>
      <c r="N684">
        <f t="shared" si="83"/>
        <v>-161.22729499999969</v>
      </c>
      <c r="O684">
        <f t="shared" si="76"/>
        <v>-161.22729499999969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4.1460917125104091</v>
      </c>
    </row>
    <row r="685" spans="1:19" x14ac:dyDescent="0.25">
      <c r="A685" t="s">
        <v>734</v>
      </c>
      <c r="B685">
        <v>4089.4375</v>
      </c>
      <c r="C685">
        <v>3936.6298827999999</v>
      </c>
      <c r="D685">
        <v>3918.3693847999998</v>
      </c>
      <c r="E685">
        <v>3995.1765137000002</v>
      </c>
      <c r="F685">
        <v>3986.9499512000002</v>
      </c>
      <c r="G685">
        <v>3986.6599120999999</v>
      </c>
      <c r="H685">
        <v>3936.6298827999999</v>
      </c>
      <c r="I685">
        <v>3952.1000976999999</v>
      </c>
      <c r="J685">
        <v>3965.5849609000002</v>
      </c>
      <c r="L685" t="str">
        <f t="shared" si="80"/>
        <v>29APR2022:12:00:00</v>
      </c>
      <c r="M685">
        <v>12</v>
      </c>
      <c r="N685">
        <f t="shared" si="83"/>
        <v>-152.8076172000001</v>
      </c>
      <c r="O685">
        <f t="shared" si="76"/>
        <v>-152.8076172000001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3.7366414623038033</v>
      </c>
    </row>
    <row r="686" spans="1:19" x14ac:dyDescent="0.25">
      <c r="A686" t="s">
        <v>735</v>
      </c>
      <c r="B686">
        <v>4267.2915039</v>
      </c>
      <c r="C686">
        <v>4129.9501952999999</v>
      </c>
      <c r="D686">
        <v>4100.8251952999999</v>
      </c>
      <c r="E686">
        <v>4150.3413086</v>
      </c>
      <c r="F686">
        <v>4187.4399414</v>
      </c>
      <c r="G686">
        <v>4184.4799805000002</v>
      </c>
      <c r="H686">
        <v>4129.9501952999999</v>
      </c>
      <c r="I686">
        <v>4175.8198241999999</v>
      </c>
      <c r="J686">
        <v>4169.4223633000001</v>
      </c>
      <c r="L686" t="str">
        <f t="shared" si="80"/>
        <v>29APR2022:13:00:00</v>
      </c>
      <c r="M686">
        <v>13</v>
      </c>
      <c r="N686">
        <f t="shared" si="83"/>
        <v>-137.34130860000005</v>
      </c>
      <c r="O686">
        <f t="shared" si="76"/>
        <v>-137.34130860000005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3.2184655881717918</v>
      </c>
    </row>
    <row r="687" spans="1:19" x14ac:dyDescent="0.25">
      <c r="A687" t="s">
        <v>736</v>
      </c>
      <c r="B687">
        <v>4470.2558594000002</v>
      </c>
      <c r="C687">
        <v>4294.1201172000001</v>
      </c>
      <c r="D687">
        <v>4264.4267577999999</v>
      </c>
      <c r="E687">
        <v>4316.1611327999999</v>
      </c>
      <c r="F687">
        <v>4359.3300780999998</v>
      </c>
      <c r="G687">
        <v>4347.4301758000001</v>
      </c>
      <c r="H687">
        <v>4294.1201172000001</v>
      </c>
      <c r="I687">
        <v>4365.5800780999998</v>
      </c>
      <c r="J687">
        <v>4341.6152344000002</v>
      </c>
      <c r="L687" t="str">
        <f t="shared" si="80"/>
        <v>29APR2022:14:00:00</v>
      </c>
      <c r="M687">
        <v>14</v>
      </c>
      <c r="N687">
        <f t="shared" si="83"/>
        <v>-176.1357422000001</v>
      </c>
      <c r="O687">
        <f t="shared" si="76"/>
        <v>-176.1357422000001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3.9401713848128841</v>
      </c>
    </row>
    <row r="688" spans="1:19" x14ac:dyDescent="0.25">
      <c r="A688" t="s">
        <v>737</v>
      </c>
      <c r="B688">
        <v>4711.1796875</v>
      </c>
      <c r="C688">
        <v>4421.5400391000003</v>
      </c>
      <c r="D688">
        <v>4435.0151366999999</v>
      </c>
      <c r="E688">
        <v>4509.4130858999997</v>
      </c>
      <c r="F688">
        <v>4498.6000977000003</v>
      </c>
      <c r="G688">
        <v>4479.5698241999999</v>
      </c>
      <c r="H688">
        <v>4421.5400391000003</v>
      </c>
      <c r="I688">
        <v>4507.4301758000001</v>
      </c>
      <c r="J688">
        <v>4476.7851563000004</v>
      </c>
      <c r="L688" t="str">
        <f t="shared" si="80"/>
        <v>29APR2022:15:00:00</v>
      </c>
      <c r="M688">
        <v>15</v>
      </c>
      <c r="N688">
        <f t="shared" si="83"/>
        <v>-289.63964839999971</v>
      </c>
      <c r="O688">
        <f t="shared" si="76"/>
        <v>-289.63964839999971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6.1479219136661243</v>
      </c>
    </row>
    <row r="689" spans="1:19" x14ac:dyDescent="0.25">
      <c r="A689" t="s">
        <v>738</v>
      </c>
      <c r="B689">
        <v>4882.7524414</v>
      </c>
      <c r="C689">
        <v>4543.9599608999997</v>
      </c>
      <c r="D689">
        <v>4586.4287108999997</v>
      </c>
      <c r="E689">
        <v>4626.7675780999998</v>
      </c>
      <c r="F689">
        <v>4596.3100586</v>
      </c>
      <c r="G689">
        <v>4579.7900391000003</v>
      </c>
      <c r="H689">
        <v>4543.9599608999997</v>
      </c>
      <c r="I689">
        <v>4609.3398438000004</v>
      </c>
      <c r="J689">
        <v>4582.3496094000002</v>
      </c>
      <c r="L689" t="str">
        <f t="shared" si="80"/>
        <v>29APR2022:16:00:00</v>
      </c>
      <c r="M689">
        <v>16</v>
      </c>
      <c r="N689">
        <f t="shared" si="83"/>
        <v>-338.79248050000024</v>
      </c>
      <c r="O689">
        <f t="shared" si="76"/>
        <v>-338.79248050000024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6.938555344879628</v>
      </c>
    </row>
    <row r="690" spans="1:19" x14ac:dyDescent="0.25">
      <c r="A690" t="s">
        <v>739</v>
      </c>
      <c r="B690">
        <v>4821.7226563000004</v>
      </c>
      <c r="C690">
        <v>4630</v>
      </c>
      <c r="D690">
        <v>4693.5395508000001</v>
      </c>
      <c r="E690">
        <v>4765.1157227000003</v>
      </c>
      <c r="F690">
        <v>4648.6899414</v>
      </c>
      <c r="G690">
        <v>4645.3598633000001</v>
      </c>
      <c r="H690">
        <v>4630</v>
      </c>
      <c r="I690">
        <v>4661.3398438000004</v>
      </c>
      <c r="J690">
        <v>4646.3476563000004</v>
      </c>
      <c r="L690" t="str">
        <f t="shared" si="80"/>
        <v>29APR2022:17:00:00</v>
      </c>
      <c r="M690">
        <v>17</v>
      </c>
      <c r="N690">
        <f t="shared" si="83"/>
        <v>-191.72265630000038</v>
      </c>
      <c r="O690">
        <f t="shared" si="76"/>
        <v>-191.72265630000038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3.9762273769416838</v>
      </c>
    </row>
    <row r="691" spans="1:19" x14ac:dyDescent="0.25">
      <c r="A691" t="s">
        <v>740</v>
      </c>
      <c r="B691">
        <v>4824.0190430000002</v>
      </c>
      <c r="C691">
        <v>4575.3398438000004</v>
      </c>
      <c r="D691">
        <v>4717.0029297000001</v>
      </c>
      <c r="E691">
        <v>4749.1762694999998</v>
      </c>
      <c r="F691">
        <v>4599.4702147999997</v>
      </c>
      <c r="G691">
        <v>4610</v>
      </c>
      <c r="H691">
        <v>4575.3398438000004</v>
      </c>
      <c r="I691">
        <v>4603.5898438000004</v>
      </c>
      <c r="J691">
        <v>4597.1000977000003</v>
      </c>
      <c r="L691" t="str">
        <f t="shared" si="80"/>
        <v>29APR2022:18:00:00</v>
      </c>
      <c r="M691">
        <v>18</v>
      </c>
      <c r="N691">
        <f t="shared" si="83"/>
        <v>-248.67919919999986</v>
      </c>
      <c r="O691">
        <f t="shared" si="76"/>
        <v>-248.67919919999986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5.1550210930624605</v>
      </c>
    </row>
    <row r="692" spans="1:19" x14ac:dyDescent="0.25">
      <c r="A692" t="s">
        <v>741</v>
      </c>
      <c r="B692">
        <v>4733.3588866999999</v>
      </c>
      <c r="C692">
        <v>4440.6201172000001</v>
      </c>
      <c r="D692">
        <v>4546.3276366999999</v>
      </c>
      <c r="E692">
        <v>4601.5971680000002</v>
      </c>
      <c r="F692">
        <v>4444.4199219000002</v>
      </c>
      <c r="G692">
        <v>4462.1201172000001</v>
      </c>
      <c r="H692">
        <v>4440.6201172000001</v>
      </c>
      <c r="I692">
        <v>4432.8500977000003</v>
      </c>
      <c r="J692">
        <v>4445.0024414</v>
      </c>
      <c r="L692" t="str">
        <f t="shared" si="80"/>
        <v>29APR2022:19:00:00</v>
      </c>
      <c r="M692">
        <v>19</v>
      </c>
      <c r="N692">
        <f t="shared" si="83"/>
        <v>-292.73876949999976</v>
      </c>
      <c r="O692">
        <f t="shared" si="76"/>
        <v>-292.73876949999976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6.1845885027342851</v>
      </c>
    </row>
    <row r="693" spans="1:19" x14ac:dyDescent="0.25">
      <c r="A693" t="s">
        <v>742</v>
      </c>
      <c r="B693">
        <v>4533.4160155999998</v>
      </c>
      <c r="C693">
        <v>4194.8798827999999</v>
      </c>
      <c r="D693">
        <v>4385.5356444999998</v>
      </c>
      <c r="E693">
        <v>4476.4174805000002</v>
      </c>
      <c r="F693">
        <v>4239.3398438000004</v>
      </c>
      <c r="G693">
        <v>4263.1699219000002</v>
      </c>
      <c r="H693">
        <v>4194.8798827999999</v>
      </c>
      <c r="I693">
        <v>4213.4399414</v>
      </c>
      <c r="J693">
        <v>4227.7075194999998</v>
      </c>
      <c r="L693" t="str">
        <f t="shared" si="80"/>
        <v>29APR2022:20:00:00</v>
      </c>
      <c r="M693">
        <v>20</v>
      </c>
      <c r="N693">
        <f t="shared" si="83"/>
        <v>-338.5361327999999</v>
      </c>
      <c r="O693">
        <f t="shared" si="76"/>
        <v>-338.5361327999999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7.4675726126845321</v>
      </c>
    </row>
    <row r="694" spans="1:19" x14ac:dyDescent="0.25">
      <c r="A694" t="s">
        <v>743</v>
      </c>
      <c r="B694">
        <v>4450.9301758000001</v>
      </c>
      <c r="C694">
        <v>4096.7900391000003</v>
      </c>
      <c r="D694">
        <v>4388.0336914</v>
      </c>
      <c r="E694">
        <v>4482.9970702999999</v>
      </c>
      <c r="F694">
        <v>4163.2597655999998</v>
      </c>
      <c r="G694">
        <v>4185.9799805000002</v>
      </c>
      <c r="H694">
        <v>4096.7900391000003</v>
      </c>
      <c r="I694">
        <v>4106.8598633000001</v>
      </c>
      <c r="J694">
        <v>4138.2226563000004</v>
      </c>
      <c r="L694" t="str">
        <f t="shared" si="80"/>
        <v>29APR2022:21:00:00</v>
      </c>
      <c r="M694">
        <v>21</v>
      </c>
      <c r="N694">
        <f t="shared" si="83"/>
        <v>-354.14013669999986</v>
      </c>
      <c r="O694">
        <f t="shared" si="76"/>
        <v>-354.14013669999986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7.9565421768573907</v>
      </c>
    </row>
    <row r="695" spans="1:19" x14ac:dyDescent="0.25">
      <c r="A695" t="s">
        <v>744</v>
      </c>
      <c r="B695">
        <v>4238.5581055000002</v>
      </c>
      <c r="C695">
        <v>3971.1899414</v>
      </c>
      <c r="D695">
        <v>4259.2851563000004</v>
      </c>
      <c r="E695">
        <v>4396.6845702999999</v>
      </c>
      <c r="F695">
        <v>4024.4099120999999</v>
      </c>
      <c r="G695">
        <v>4062.0100097999998</v>
      </c>
      <c r="H695">
        <v>3971.1899414</v>
      </c>
      <c r="I695">
        <v>3966.0200195000002</v>
      </c>
      <c r="J695">
        <v>4005.9072265999998</v>
      </c>
      <c r="L695" t="str">
        <f t="shared" si="80"/>
        <v>29APR2022:22:00:00</v>
      </c>
      <c r="M695">
        <v>22</v>
      </c>
      <c r="N695">
        <f t="shared" si="83"/>
        <v>-267.36816410000029</v>
      </c>
      <c r="O695">
        <f t="shared" si="76"/>
        <v>-267.36816410000029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6.3079980843735601</v>
      </c>
    </row>
    <row r="696" spans="1:19" x14ac:dyDescent="0.25">
      <c r="A696" t="s">
        <v>745</v>
      </c>
      <c r="B696">
        <v>4114.2875977000003</v>
      </c>
      <c r="C696">
        <v>3814.2399902000002</v>
      </c>
      <c r="D696">
        <v>4042.1010741999999</v>
      </c>
      <c r="E696">
        <v>4178.3574219000002</v>
      </c>
      <c r="F696">
        <v>3835.0200195000002</v>
      </c>
      <c r="G696">
        <v>3870.9299316000001</v>
      </c>
      <c r="H696">
        <v>3814.2399902000002</v>
      </c>
      <c r="I696">
        <v>3789.3999023000001</v>
      </c>
      <c r="J696">
        <v>3827.3974609000002</v>
      </c>
      <c r="L696" t="str">
        <f t="shared" si="80"/>
        <v>29APR2022:23:00:00</v>
      </c>
      <c r="M696">
        <v>23</v>
      </c>
      <c r="N696">
        <f t="shared" si="83"/>
        <v>-300.04760750000014</v>
      </c>
      <c r="O696">
        <f t="shared" si="76"/>
        <v>-300.04760750000014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7.2928204549369617</v>
      </c>
    </row>
    <row r="697" spans="1:19" x14ac:dyDescent="0.25">
      <c r="A697" t="s">
        <v>746</v>
      </c>
      <c r="B697">
        <v>3803.7756347999998</v>
      </c>
      <c r="C697">
        <v>3604.8798827999999</v>
      </c>
      <c r="D697">
        <v>3815.5058594000002</v>
      </c>
      <c r="E697">
        <v>3949.1047362999998</v>
      </c>
      <c r="F697">
        <v>3624.0300293</v>
      </c>
      <c r="G697">
        <v>3653.0100097999998</v>
      </c>
      <c r="H697">
        <v>3604.8798827999999</v>
      </c>
      <c r="I697">
        <v>3583.75</v>
      </c>
      <c r="J697">
        <v>3616.4174804999998</v>
      </c>
      <c r="L697" t="str">
        <f t="shared" si="80"/>
        <v>30APR2022:00:00:00</v>
      </c>
      <c r="M697">
        <v>24</v>
      </c>
      <c r="N697">
        <f t="shared" si="83"/>
        <v>-198.8957519999999</v>
      </c>
      <c r="O697">
        <f t="shared" si="76"/>
        <v>-198.8957519999999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5.2289033606593813</v>
      </c>
    </row>
    <row r="698" spans="1:19" x14ac:dyDescent="0.25">
      <c r="A698" t="s">
        <v>747</v>
      </c>
      <c r="B698">
        <v>3595.2170409999999</v>
      </c>
      <c r="C698">
        <v>3527.2600097999998</v>
      </c>
      <c r="D698">
        <v>3660.6860351999999</v>
      </c>
      <c r="E698">
        <v>3745.5417480000001</v>
      </c>
      <c r="F698">
        <v>3539.7099609000002</v>
      </c>
      <c r="G698">
        <v>3527.2600097999998</v>
      </c>
      <c r="H698">
        <v>3498.7600097999998</v>
      </c>
      <c r="I698">
        <v>3485.6999512000002</v>
      </c>
      <c r="J698">
        <v>3512.8574219000002</v>
      </c>
      <c r="L698" t="str">
        <f t="shared" si="80"/>
        <v>30APR2022:01:00:00</v>
      </c>
      <c r="M698">
        <v>1</v>
      </c>
      <c r="N698">
        <f t="shared" si="83"/>
        <v>-67.957031200000074</v>
      </c>
      <c r="O698">
        <f t="shared" si="76"/>
        <v>-67.957031200000074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1.8902066391267995</v>
      </c>
    </row>
    <row r="699" spans="1:19" x14ac:dyDescent="0.25">
      <c r="A699" t="s">
        <v>748</v>
      </c>
      <c r="B699">
        <v>3411.6416015999998</v>
      </c>
      <c r="C699">
        <v>3324.9299316000001</v>
      </c>
      <c r="D699">
        <v>3436.6162109000002</v>
      </c>
      <c r="E699">
        <v>3539.3608398000001</v>
      </c>
      <c r="F699">
        <v>3338.1599120999999</v>
      </c>
      <c r="G699">
        <v>3324.9299316000001</v>
      </c>
      <c r="H699">
        <v>3304</v>
      </c>
      <c r="I699">
        <v>3300.5200195000002</v>
      </c>
      <c r="J699">
        <v>3316.9023437999999</v>
      </c>
      <c r="L699" t="str">
        <f t="shared" si="80"/>
        <v>30APR2022:02:00:00</v>
      </c>
      <c r="M699">
        <v>2</v>
      </c>
      <c r="N699">
        <f t="shared" si="83"/>
        <v>-86.711669999999685</v>
      </c>
      <c r="O699">
        <f t="shared" si="76"/>
        <v>-86.711669999999685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2.5416406564902196</v>
      </c>
    </row>
    <row r="700" spans="1:19" x14ac:dyDescent="0.25">
      <c r="A700" t="s">
        <v>749</v>
      </c>
      <c r="B700">
        <v>3266.6228027000002</v>
      </c>
      <c r="C700">
        <v>3180.7800293</v>
      </c>
      <c r="D700">
        <v>3274.0791015999998</v>
      </c>
      <c r="E700">
        <v>3380.0048827999999</v>
      </c>
      <c r="F700">
        <v>3199.8898926000002</v>
      </c>
      <c r="G700">
        <v>3180.7800293</v>
      </c>
      <c r="H700">
        <v>3144.7600097999998</v>
      </c>
      <c r="I700">
        <v>3161.0500487999998</v>
      </c>
      <c r="J700">
        <v>3171.6198730000001</v>
      </c>
      <c r="L700" t="str">
        <f t="shared" si="80"/>
        <v>30APR2022:03:00:00</v>
      </c>
      <c r="M700">
        <v>3</v>
      </c>
      <c r="N700">
        <f t="shared" si="83"/>
        <v>-85.842773400000169</v>
      </c>
      <c r="O700">
        <f t="shared" si="76"/>
        <v>-85.842773400000169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2.6278752884798187</v>
      </c>
    </row>
    <row r="701" spans="1:19" x14ac:dyDescent="0.25">
      <c r="A701" t="s">
        <v>750</v>
      </c>
      <c r="B701">
        <v>3167.4472655999998</v>
      </c>
      <c r="C701">
        <v>3082.1899414</v>
      </c>
      <c r="D701">
        <v>3213.2346191000001</v>
      </c>
      <c r="E701">
        <v>3278.6149902000002</v>
      </c>
      <c r="F701">
        <v>3100.5700683999999</v>
      </c>
      <c r="G701">
        <v>3082.1899414</v>
      </c>
      <c r="H701">
        <v>3059.0800780999998</v>
      </c>
      <c r="I701">
        <v>3048.1201172000001</v>
      </c>
      <c r="J701">
        <v>3072.4899902000002</v>
      </c>
      <c r="L701" t="str">
        <f t="shared" si="80"/>
        <v>30APR2022:04:00:00</v>
      </c>
      <c r="M701">
        <v>4</v>
      </c>
      <c r="N701">
        <f t="shared" si="83"/>
        <v>-85.257324199999857</v>
      </c>
      <c r="O701">
        <f t="shared" si="76"/>
        <v>-85.257324199999857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2.6916730430190707</v>
      </c>
    </row>
    <row r="702" spans="1:19" x14ac:dyDescent="0.25">
      <c r="A702" t="s">
        <v>751</v>
      </c>
      <c r="B702">
        <v>3099.3100586</v>
      </c>
      <c r="C702">
        <v>3027.7099609000002</v>
      </c>
      <c r="D702">
        <v>3134.3286133000001</v>
      </c>
      <c r="E702">
        <v>3202.3232422000001</v>
      </c>
      <c r="F702">
        <v>3046.1699219000002</v>
      </c>
      <c r="G702">
        <v>3027.7099609000002</v>
      </c>
      <c r="H702">
        <v>2985.4899902000002</v>
      </c>
      <c r="I702">
        <v>2988.6201172000001</v>
      </c>
      <c r="J702">
        <v>3011.9975586</v>
      </c>
      <c r="L702" t="str">
        <f t="shared" si="80"/>
        <v>30APR2022:05:00:00</v>
      </c>
      <c r="M702">
        <v>5</v>
      </c>
      <c r="N702">
        <f t="shared" si="83"/>
        <v>-71.600097699999878</v>
      </c>
      <c r="O702">
        <f t="shared" si="76"/>
        <v>-71.600097699999878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2.3101947319314866</v>
      </c>
    </row>
    <row r="703" spans="1:19" x14ac:dyDescent="0.25">
      <c r="A703" t="s">
        <v>752</v>
      </c>
      <c r="B703">
        <v>3078.6118164</v>
      </c>
      <c r="C703">
        <v>3037.4099120999999</v>
      </c>
      <c r="D703">
        <v>3134.9853515999998</v>
      </c>
      <c r="E703">
        <v>3208.0185547000001</v>
      </c>
      <c r="F703">
        <v>3061.7199707</v>
      </c>
      <c r="G703">
        <v>3037.4099120999999</v>
      </c>
      <c r="H703">
        <v>2986.4799804999998</v>
      </c>
      <c r="I703">
        <v>2983.7099609000002</v>
      </c>
      <c r="J703">
        <v>3017.3298340000001</v>
      </c>
      <c r="L703" t="str">
        <f t="shared" si="80"/>
        <v>30APR2022:06:00:00</v>
      </c>
      <c r="M703">
        <v>6</v>
      </c>
      <c r="N703">
        <f t="shared" si="83"/>
        <v>-41.201904300000024</v>
      </c>
      <c r="O703">
        <f t="shared" si="76"/>
        <v>-41.201904300000024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1.3383273617191467</v>
      </c>
    </row>
    <row r="704" spans="1:19" x14ac:dyDescent="0.25">
      <c r="A704" t="s">
        <v>753</v>
      </c>
      <c r="B704">
        <v>3099.1586914</v>
      </c>
      <c r="C704">
        <v>3085.3601073999998</v>
      </c>
      <c r="D704">
        <v>3186.1445312999999</v>
      </c>
      <c r="E704">
        <v>3277.2568359000002</v>
      </c>
      <c r="F704">
        <v>3113.3000487999998</v>
      </c>
      <c r="G704">
        <v>3085.3601073999998</v>
      </c>
      <c r="H704">
        <v>3021.9499512000002</v>
      </c>
      <c r="I704">
        <v>3016.7299804999998</v>
      </c>
      <c r="J704">
        <v>3059.3349609000002</v>
      </c>
      <c r="L704" t="str">
        <f t="shared" si="80"/>
        <v>30APR2022:07:00:00</v>
      </c>
      <c r="M704">
        <v>7</v>
      </c>
      <c r="N704">
        <f t="shared" si="83"/>
        <v>-13.798584000000119</v>
      </c>
      <c r="O704">
        <f t="shared" si="76"/>
        <v>-13.798584000000119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0.44523644556474162</v>
      </c>
    </row>
    <row r="705" spans="1:19" x14ac:dyDescent="0.25">
      <c r="A705" t="s">
        <v>754</v>
      </c>
      <c r="B705">
        <v>3151.4865722999998</v>
      </c>
      <c r="C705">
        <v>3116.5500487999998</v>
      </c>
      <c r="D705">
        <v>3249.5280762000002</v>
      </c>
      <c r="E705">
        <v>3311.5332030999998</v>
      </c>
      <c r="F705">
        <v>3139.1999512000002</v>
      </c>
      <c r="G705">
        <v>3116.5500487999998</v>
      </c>
      <c r="H705">
        <v>3044.9799804999998</v>
      </c>
      <c r="I705">
        <v>3040.2700195000002</v>
      </c>
      <c r="J705">
        <v>3085.25</v>
      </c>
      <c r="L705" t="str">
        <f t="shared" si="80"/>
        <v>30APR2022:08:00:00</v>
      </c>
      <c r="M705">
        <v>8</v>
      </c>
      <c r="N705">
        <f t="shared" si="83"/>
        <v>-34.936523500000021</v>
      </c>
      <c r="O705">
        <f t="shared" si="76"/>
        <v>-34.936523500000021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1.1085728178909184</v>
      </c>
    </row>
    <row r="706" spans="1:19" x14ac:dyDescent="0.25">
      <c r="A706" t="s">
        <v>755</v>
      </c>
      <c r="B706">
        <v>3339.8642577999999</v>
      </c>
      <c r="C706">
        <v>3255.4199219000002</v>
      </c>
      <c r="D706">
        <v>3388.4426269999999</v>
      </c>
      <c r="E706">
        <v>3466.4643554999998</v>
      </c>
      <c r="F706">
        <v>3260.75</v>
      </c>
      <c r="G706">
        <v>3255.4199219000002</v>
      </c>
      <c r="H706">
        <v>3222.1298827999999</v>
      </c>
      <c r="I706">
        <v>3205.3200683999999</v>
      </c>
      <c r="J706">
        <v>3235.9050293</v>
      </c>
      <c r="L706" t="str">
        <f t="shared" si="80"/>
        <v>30APR2022:09:00:00</v>
      </c>
      <c r="M706">
        <v>9</v>
      </c>
      <c r="N706">
        <f t="shared" si="83"/>
        <v>-84.444335899999714</v>
      </c>
      <c r="O706">
        <f t="shared" si="76"/>
        <v>-84.444335899999714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2.5283762866345949</v>
      </c>
    </row>
    <row r="707" spans="1:19" x14ac:dyDescent="0.25">
      <c r="A707" t="s">
        <v>756</v>
      </c>
      <c r="B707">
        <v>3576.0068359000002</v>
      </c>
      <c r="C707">
        <v>3521.2800293</v>
      </c>
      <c r="D707">
        <v>3603.9418945000002</v>
      </c>
      <c r="E707">
        <v>3696.1464844000002</v>
      </c>
      <c r="F707">
        <v>3513.2800293</v>
      </c>
      <c r="G707">
        <v>3521.2800293</v>
      </c>
      <c r="H707">
        <v>3513.2800293</v>
      </c>
      <c r="I707">
        <v>3494.5300293</v>
      </c>
      <c r="J707">
        <v>3510.5925293</v>
      </c>
      <c r="L707" t="str">
        <f t="shared" si="80"/>
        <v>30APR2022:10:00:00</v>
      </c>
      <c r="M707">
        <v>10</v>
      </c>
      <c r="N707">
        <f t="shared" si="83"/>
        <v>-54.726806600000145</v>
      </c>
      <c r="O707">
        <f t="shared" ref="O707:O721" si="85">IF(N707&lt;0,N707,"")</f>
        <v>-54.726806600000145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1.5303887579461699</v>
      </c>
    </row>
    <row r="708" spans="1:19" x14ac:dyDescent="0.25">
      <c r="A708" t="s">
        <v>757</v>
      </c>
      <c r="B708">
        <v>3815.2272948999998</v>
      </c>
      <c r="C708">
        <v>3789.2700195000002</v>
      </c>
      <c r="D708">
        <v>3846.8911133000001</v>
      </c>
      <c r="E708">
        <v>3954.2802734000002</v>
      </c>
      <c r="F708">
        <v>3790.5</v>
      </c>
      <c r="G708">
        <v>3789.2700195000002</v>
      </c>
      <c r="H708">
        <v>3792.5100097999998</v>
      </c>
      <c r="I708">
        <v>3783.1599120999999</v>
      </c>
      <c r="J708">
        <v>3788.8601073999998</v>
      </c>
      <c r="L708" t="str">
        <f t="shared" ref="L708:L721" si="89">A708</f>
        <v>30APR2022:11:00:00</v>
      </c>
      <c r="M708">
        <v>11</v>
      </c>
      <c r="N708">
        <f t="shared" si="83"/>
        <v>-25.957275399999617</v>
      </c>
      <c r="O708">
        <f t="shared" si="85"/>
        <v>-25.957275399999617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0.68035986832810647</v>
      </c>
    </row>
    <row r="709" spans="1:19" x14ac:dyDescent="0.25">
      <c r="A709" t="s">
        <v>758</v>
      </c>
      <c r="B709">
        <v>4007.1030273000001</v>
      </c>
      <c r="C709">
        <v>4045.0500487999998</v>
      </c>
      <c r="D709">
        <v>4048.5063476999999</v>
      </c>
      <c r="E709">
        <v>4129.9941405999998</v>
      </c>
      <c r="F709">
        <v>4059.1000976999999</v>
      </c>
      <c r="G709">
        <v>4045.0500487999998</v>
      </c>
      <c r="H709">
        <v>4043.2800293</v>
      </c>
      <c r="I709">
        <v>4059.1699219000002</v>
      </c>
      <c r="J709">
        <v>4051.6501465000001</v>
      </c>
      <c r="L709" t="str">
        <f t="shared" si="89"/>
        <v>30APR2022:12:00:00</v>
      </c>
      <c r="M709">
        <v>12</v>
      </c>
      <c r="N709">
        <f t="shared" si="83"/>
        <v>37.947021499999664</v>
      </c>
      <c r="O709" t="str">
        <f t="shared" si="85"/>
        <v/>
      </c>
      <c r="P709">
        <f t="shared" si="86"/>
        <v>37.947021499999664</v>
      </c>
      <c r="Q709" t="str">
        <f t="shared" si="87"/>
        <v/>
      </c>
      <c r="R709">
        <f t="shared" si="88"/>
        <v>1</v>
      </c>
      <c r="S709">
        <f t="shared" si="84"/>
        <v>0.9469939066071007</v>
      </c>
    </row>
    <row r="710" spans="1:19" x14ac:dyDescent="0.25">
      <c r="A710" t="s">
        <v>759</v>
      </c>
      <c r="B710">
        <v>4188.5517577999999</v>
      </c>
      <c r="C710">
        <v>4296.2900391000003</v>
      </c>
      <c r="D710">
        <v>4239.2304688000004</v>
      </c>
      <c r="E710">
        <v>4292.5927733999997</v>
      </c>
      <c r="F710">
        <v>4319.0200194999998</v>
      </c>
      <c r="G710">
        <v>4296.2900391000003</v>
      </c>
      <c r="H710">
        <v>4282.6401366999999</v>
      </c>
      <c r="I710">
        <v>4330.2001952999999</v>
      </c>
      <c r="J710">
        <v>4307.0380858999997</v>
      </c>
      <c r="L710" t="str">
        <f t="shared" si="89"/>
        <v>30APR2022:13:00:00</v>
      </c>
      <c r="M710">
        <v>13</v>
      </c>
      <c r="N710">
        <f t="shared" si="83"/>
        <v>107.73828130000038</v>
      </c>
      <c r="O710" t="str">
        <f t="shared" si="85"/>
        <v/>
      </c>
      <c r="P710">
        <f t="shared" si="86"/>
        <v>107.73828130000038</v>
      </c>
      <c r="Q710" t="str">
        <f t="shared" si="87"/>
        <v/>
      </c>
      <c r="R710">
        <f t="shared" si="88"/>
        <v>1</v>
      </c>
      <c r="S710">
        <f t="shared" si="84"/>
        <v>2.5722084273966086</v>
      </c>
    </row>
    <row r="711" spans="1:19" x14ac:dyDescent="0.25">
      <c r="A711" t="s">
        <v>760</v>
      </c>
      <c r="B711">
        <v>4375.2900391000003</v>
      </c>
      <c r="C711">
        <v>4501.4702147999997</v>
      </c>
      <c r="D711">
        <v>4400.7944336</v>
      </c>
      <c r="E711">
        <v>4421.5874022999997</v>
      </c>
      <c r="F711">
        <v>4523.1899414</v>
      </c>
      <c r="G711">
        <v>4501.4702147999997</v>
      </c>
      <c r="H711">
        <v>4494.1298827999999</v>
      </c>
      <c r="I711">
        <v>4568.9101563000004</v>
      </c>
      <c r="J711">
        <v>4521.9248047000001</v>
      </c>
      <c r="L711" t="str">
        <f t="shared" si="89"/>
        <v>30APR2022:14:00:00</v>
      </c>
      <c r="M711">
        <v>14</v>
      </c>
      <c r="N711">
        <f t="shared" si="83"/>
        <v>126.18017569999938</v>
      </c>
      <c r="O711" t="str">
        <f t="shared" si="85"/>
        <v/>
      </c>
      <c r="P711">
        <f t="shared" si="86"/>
        <v>126.18017569999938</v>
      </c>
      <c r="Q711" t="str">
        <f t="shared" si="87"/>
        <v/>
      </c>
      <c r="R711">
        <f t="shared" si="88"/>
        <v>1</v>
      </c>
      <c r="S711">
        <f t="shared" si="84"/>
        <v>2.8839271127715849</v>
      </c>
    </row>
    <row r="712" spans="1:19" x14ac:dyDescent="0.25">
      <c r="A712" t="s">
        <v>761</v>
      </c>
      <c r="B712">
        <v>4536.8994141000003</v>
      </c>
      <c r="C712">
        <v>4666.4902344000002</v>
      </c>
      <c r="D712">
        <v>4569.9150391000003</v>
      </c>
      <c r="E712">
        <v>4584.3872069999998</v>
      </c>
      <c r="F712">
        <v>4692.6499022999997</v>
      </c>
      <c r="G712">
        <v>4666.4902344000002</v>
      </c>
      <c r="H712">
        <v>4648.1499022999997</v>
      </c>
      <c r="I712">
        <v>4738.4399414</v>
      </c>
      <c r="J712">
        <v>4686.4326172000001</v>
      </c>
      <c r="L712" t="str">
        <f t="shared" si="89"/>
        <v>30APR2022:15:00:00</v>
      </c>
      <c r="M712">
        <v>15</v>
      </c>
      <c r="N712">
        <f t="shared" si="83"/>
        <v>129.5908202999999</v>
      </c>
      <c r="O712" t="str">
        <f t="shared" si="85"/>
        <v/>
      </c>
      <c r="P712">
        <f t="shared" si="86"/>
        <v>129.5908202999999</v>
      </c>
      <c r="Q712" t="str">
        <f t="shared" si="87"/>
        <v/>
      </c>
      <c r="R712">
        <f t="shared" si="88"/>
        <v>1</v>
      </c>
      <c r="S712">
        <f t="shared" si="84"/>
        <v>2.8563741108575416</v>
      </c>
    </row>
    <row r="713" spans="1:19" x14ac:dyDescent="0.25">
      <c r="A713" t="s">
        <v>762</v>
      </c>
      <c r="B713">
        <v>4571.6254883000001</v>
      </c>
      <c r="C713">
        <v>4798.0097655999998</v>
      </c>
      <c r="D713">
        <v>4677.6967772999997</v>
      </c>
      <c r="E713">
        <v>4647.7114258000001</v>
      </c>
      <c r="F713">
        <v>4817.4101563000004</v>
      </c>
      <c r="G713">
        <v>4798.0097655999998</v>
      </c>
      <c r="H713">
        <v>4798.3901366999999</v>
      </c>
      <c r="I713">
        <v>4867.4301758000001</v>
      </c>
      <c r="J713">
        <v>4820.3100586</v>
      </c>
      <c r="L713" t="str">
        <f t="shared" si="89"/>
        <v>30APR2022:16:00:00</v>
      </c>
      <c r="M713">
        <v>16</v>
      </c>
      <c r="N713">
        <f t="shared" si="83"/>
        <v>226.38427729999967</v>
      </c>
      <c r="O713" t="str">
        <f t="shared" si="85"/>
        <v/>
      </c>
      <c r="P713">
        <f t="shared" si="86"/>
        <v>226.38427729999967</v>
      </c>
      <c r="Q713" t="str">
        <f t="shared" si="87"/>
        <v/>
      </c>
      <c r="R713">
        <f t="shared" si="88"/>
        <v>1</v>
      </c>
      <c r="S713">
        <f t="shared" si="84"/>
        <v>4.9519427582022404</v>
      </c>
    </row>
    <row r="714" spans="1:19" x14ac:dyDescent="0.25">
      <c r="A714" t="s">
        <v>763</v>
      </c>
      <c r="B714">
        <v>4700.5571289</v>
      </c>
      <c r="C714">
        <v>4875.6699219000002</v>
      </c>
      <c r="D714">
        <v>4821.453125</v>
      </c>
      <c r="E714">
        <v>4771.6870116999999</v>
      </c>
      <c r="F714">
        <v>4882.1098633000001</v>
      </c>
      <c r="G714">
        <v>4875.6699219000002</v>
      </c>
      <c r="H714">
        <v>4905.1298827999999</v>
      </c>
      <c r="I714">
        <v>4938.3300780999998</v>
      </c>
      <c r="J714">
        <v>4900.3095702999999</v>
      </c>
      <c r="L714" t="str">
        <f t="shared" si="89"/>
        <v>30APR2022:17:00:00</v>
      </c>
      <c r="M714">
        <v>17</v>
      </c>
      <c r="N714">
        <f t="shared" si="83"/>
        <v>175.11279300000024</v>
      </c>
      <c r="O714" t="str">
        <f t="shared" si="85"/>
        <v/>
      </c>
      <c r="P714">
        <f t="shared" si="86"/>
        <v>175.11279300000024</v>
      </c>
      <c r="Q714" t="str">
        <f t="shared" si="87"/>
        <v/>
      </c>
      <c r="R714">
        <f t="shared" si="88"/>
        <v>1</v>
      </c>
      <c r="S714">
        <f t="shared" si="84"/>
        <v>3.7253625091240883</v>
      </c>
    </row>
    <row r="715" spans="1:19" x14ac:dyDescent="0.25">
      <c r="A715" t="s">
        <v>764</v>
      </c>
      <c r="B715">
        <v>4688.6206055000002</v>
      </c>
      <c r="C715">
        <v>4845.0097655999998</v>
      </c>
      <c r="D715">
        <v>4787.6494141000003</v>
      </c>
      <c r="E715">
        <v>4737.2783202999999</v>
      </c>
      <c r="F715">
        <v>4838.6899414</v>
      </c>
      <c r="G715">
        <v>4845.0097655999998</v>
      </c>
      <c r="H715">
        <v>4851.0200194999998</v>
      </c>
      <c r="I715">
        <v>4880.9599608999997</v>
      </c>
      <c r="J715">
        <v>4853.9199219000002</v>
      </c>
      <c r="L715" t="str">
        <f t="shared" si="89"/>
        <v>30APR2022:18:00:00</v>
      </c>
      <c r="M715">
        <v>18</v>
      </c>
      <c r="N715">
        <f t="shared" si="83"/>
        <v>156.38916009999957</v>
      </c>
      <c r="O715" t="str">
        <f t="shared" si="85"/>
        <v/>
      </c>
      <c r="P715">
        <f t="shared" si="86"/>
        <v>156.38916009999957</v>
      </c>
      <c r="Q715" t="str">
        <f t="shared" si="87"/>
        <v/>
      </c>
      <c r="R715">
        <f t="shared" si="88"/>
        <v>1</v>
      </c>
      <c r="S715">
        <f t="shared" si="84"/>
        <v>3.3355046880216075</v>
      </c>
    </row>
    <row r="716" spans="1:19" x14ac:dyDescent="0.25">
      <c r="A716" t="s">
        <v>765</v>
      </c>
      <c r="B716">
        <v>4581.3442383000001</v>
      </c>
      <c r="C716">
        <v>4687.1401366999999</v>
      </c>
      <c r="D716">
        <v>4659.8476563000004</v>
      </c>
      <c r="E716">
        <v>4570.7651366999999</v>
      </c>
      <c r="F716">
        <v>4677.5200194999998</v>
      </c>
      <c r="G716">
        <v>4687.1401366999999</v>
      </c>
      <c r="H716">
        <v>4697.2001952999999</v>
      </c>
      <c r="I716">
        <v>4688.9799805000002</v>
      </c>
      <c r="J716">
        <v>4687.7099608999997</v>
      </c>
      <c r="L716" t="str">
        <f t="shared" si="89"/>
        <v>30APR2022:19:00:00</v>
      </c>
      <c r="M716">
        <v>19</v>
      </c>
      <c r="N716">
        <f t="shared" si="83"/>
        <v>105.79589839999971</v>
      </c>
      <c r="O716" t="str">
        <f t="shared" si="85"/>
        <v/>
      </c>
      <c r="P716">
        <f t="shared" si="86"/>
        <v>105.79589839999971</v>
      </c>
      <c r="Q716" t="str">
        <f t="shared" si="87"/>
        <v/>
      </c>
      <c r="R716">
        <f t="shared" si="88"/>
        <v>1</v>
      </c>
      <c r="S716">
        <f t="shared" si="84"/>
        <v>2.3092763367473434</v>
      </c>
    </row>
    <row r="717" spans="1:19" x14ac:dyDescent="0.25">
      <c r="A717" t="s">
        <v>766</v>
      </c>
      <c r="B717">
        <v>4387.4404297000001</v>
      </c>
      <c r="C717">
        <v>4449.1098633000001</v>
      </c>
      <c r="D717">
        <v>4487.4790039</v>
      </c>
      <c r="E717">
        <v>4481.1611327999999</v>
      </c>
      <c r="F717">
        <v>4453.8500977000003</v>
      </c>
      <c r="G717">
        <v>4449.1098633000001</v>
      </c>
      <c r="H717">
        <v>4384.5297852000003</v>
      </c>
      <c r="I717">
        <v>4403.9301758000001</v>
      </c>
      <c r="J717">
        <v>4422.8549805000002</v>
      </c>
      <c r="L717" t="str">
        <f t="shared" si="89"/>
        <v>30APR2022:20:00:00</v>
      </c>
      <c r="M717">
        <v>20</v>
      </c>
      <c r="N717">
        <f t="shared" si="83"/>
        <v>61.669433600000048</v>
      </c>
      <c r="O717" t="str">
        <f t="shared" si="85"/>
        <v/>
      </c>
      <c r="P717">
        <f t="shared" si="86"/>
        <v>61.669433600000048</v>
      </c>
      <c r="Q717" t="str">
        <f t="shared" si="87"/>
        <v/>
      </c>
      <c r="R717">
        <f t="shared" si="88"/>
        <v>1</v>
      </c>
      <c r="S717">
        <f t="shared" si="84"/>
        <v>1.4055902202691972</v>
      </c>
    </row>
    <row r="718" spans="1:19" x14ac:dyDescent="0.25">
      <c r="A718" t="s">
        <v>767</v>
      </c>
      <c r="B718">
        <v>4268.1040039</v>
      </c>
      <c r="C718">
        <v>4358.4101563000004</v>
      </c>
      <c r="D718">
        <v>4397.2695313000004</v>
      </c>
      <c r="E718">
        <v>4425.6088866999999</v>
      </c>
      <c r="F718">
        <v>4370.6098633000001</v>
      </c>
      <c r="G718">
        <v>4358.4101563000004</v>
      </c>
      <c r="H718">
        <v>4267.1201172000001</v>
      </c>
      <c r="I718">
        <v>4277.6098633000001</v>
      </c>
      <c r="J718">
        <v>4318.4375</v>
      </c>
      <c r="L718" t="str">
        <f t="shared" si="89"/>
        <v>30APR2022:21:00:00</v>
      </c>
      <c r="M718">
        <v>21</v>
      </c>
      <c r="N718">
        <f t="shared" si="83"/>
        <v>90.306152400000428</v>
      </c>
      <c r="O718" t="str">
        <f t="shared" si="85"/>
        <v/>
      </c>
      <c r="P718">
        <f t="shared" si="86"/>
        <v>90.306152400000428</v>
      </c>
      <c r="Q718" t="str">
        <f t="shared" si="87"/>
        <v/>
      </c>
      <c r="R718">
        <f t="shared" si="88"/>
        <v>1</v>
      </c>
      <c r="S718">
        <f t="shared" si="84"/>
        <v>2.1158376721252052</v>
      </c>
    </row>
    <row r="719" spans="1:19" x14ac:dyDescent="0.25">
      <c r="A719" t="s">
        <v>768</v>
      </c>
      <c r="B719">
        <v>4073.1437987999998</v>
      </c>
      <c r="C719">
        <v>4204.0400391000003</v>
      </c>
      <c r="D719">
        <v>4283.3701172000001</v>
      </c>
      <c r="E719">
        <v>4350.3061522999997</v>
      </c>
      <c r="F719">
        <v>4210.8701172000001</v>
      </c>
      <c r="G719">
        <v>4204.0400391000003</v>
      </c>
      <c r="H719">
        <v>4107.5600586</v>
      </c>
      <c r="I719">
        <v>4102.2001952999999</v>
      </c>
      <c r="J719">
        <v>4156.1679688000004</v>
      </c>
      <c r="L719" t="str">
        <f t="shared" si="89"/>
        <v>30APR2022:22:00:00</v>
      </c>
      <c r="M719">
        <v>22</v>
      </c>
      <c r="N719">
        <f t="shared" si="83"/>
        <v>130.8962403000005</v>
      </c>
      <c r="O719" t="str">
        <f t="shared" si="85"/>
        <v/>
      </c>
      <c r="P719">
        <f t="shared" si="86"/>
        <v>130.8962403000005</v>
      </c>
      <c r="Q719" t="str">
        <f t="shared" si="87"/>
        <v/>
      </c>
      <c r="R719">
        <f t="shared" si="88"/>
        <v>1</v>
      </c>
      <c r="S719">
        <f t="shared" si="84"/>
        <v>3.2136415203058681</v>
      </c>
    </row>
    <row r="720" spans="1:19" x14ac:dyDescent="0.25">
      <c r="A720" t="s">
        <v>769</v>
      </c>
      <c r="B720">
        <v>3867.9841308999999</v>
      </c>
      <c r="C720">
        <v>3986.75</v>
      </c>
      <c r="D720">
        <v>4123.046875</v>
      </c>
      <c r="E720">
        <v>4196.8520508000001</v>
      </c>
      <c r="F720">
        <v>3986.3300780999998</v>
      </c>
      <c r="G720">
        <v>3986.75</v>
      </c>
      <c r="H720">
        <v>3914.3701172000001</v>
      </c>
      <c r="I720">
        <v>3888.8701172000001</v>
      </c>
      <c r="J720">
        <v>3944.0800780999998</v>
      </c>
      <c r="L720" t="str">
        <f t="shared" si="89"/>
        <v>30APR2022:23:00:00</v>
      </c>
      <c r="M720">
        <v>23</v>
      </c>
      <c r="N720">
        <f t="shared" si="83"/>
        <v>118.76586910000015</v>
      </c>
      <c r="O720" t="str">
        <f t="shared" si="85"/>
        <v/>
      </c>
      <c r="P720">
        <f t="shared" si="86"/>
        <v>118.76586910000015</v>
      </c>
      <c r="Q720" t="str">
        <f t="shared" si="87"/>
        <v/>
      </c>
      <c r="R720">
        <f t="shared" si="88"/>
        <v>1</v>
      </c>
      <c r="S720">
        <f t="shared" si="84"/>
        <v>3.0704849110217465</v>
      </c>
    </row>
    <row r="721" spans="1:19" x14ac:dyDescent="0.25">
      <c r="A721" t="s">
        <v>770</v>
      </c>
      <c r="B721">
        <v>3682.4836426000002</v>
      </c>
      <c r="C721">
        <v>3744.4699707</v>
      </c>
      <c r="D721">
        <v>3927.2382812999999</v>
      </c>
      <c r="E721">
        <v>4051.3420409999999</v>
      </c>
      <c r="F721">
        <v>3740.2199707</v>
      </c>
      <c r="G721">
        <v>3744.4699707</v>
      </c>
      <c r="H721">
        <v>3680.75</v>
      </c>
      <c r="I721">
        <v>3659.1699219000002</v>
      </c>
      <c r="J721">
        <v>3706.1523437999999</v>
      </c>
      <c r="L721" t="str">
        <f t="shared" si="89"/>
        <v>01MAY2022:00:00:00</v>
      </c>
      <c r="M721">
        <v>24</v>
      </c>
      <c r="N721">
        <f t="shared" si="83"/>
        <v>61.98632809999981</v>
      </c>
      <c r="O721" t="str">
        <f t="shared" si="85"/>
        <v/>
      </c>
      <c r="P721">
        <f t="shared" si="86"/>
        <v>61.98632809999981</v>
      </c>
      <c r="Q721" t="str">
        <f t="shared" si="87"/>
        <v/>
      </c>
      <c r="R721">
        <f t="shared" si="88"/>
        <v>1</v>
      </c>
      <c r="S721">
        <f t="shared" si="84"/>
        <v>1.6832750424991612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R1" workbookViewId="0">
      <selection activeCell="W16" sqref="W16"/>
    </sheetView>
  </sheetViews>
  <sheetFormatPr defaultRowHeight="15" x14ac:dyDescent="0.25"/>
  <cols>
    <col min="1" max="1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51</v>
      </c>
      <c r="B2">
        <v>1124.0262451000001</v>
      </c>
      <c r="C2">
        <v>1193.3299560999999</v>
      </c>
      <c r="D2">
        <v>1180.6054687999999</v>
      </c>
      <c r="E2">
        <v>1160.3775635</v>
      </c>
      <c r="F2">
        <v>1193.3299560999999</v>
      </c>
      <c r="G2">
        <v>1196</v>
      </c>
      <c r="H2">
        <v>1182.7099608999999</v>
      </c>
      <c r="I2">
        <v>1193.3299560999999</v>
      </c>
      <c r="J2">
        <v>1191.3425293</v>
      </c>
      <c r="L2" t="str">
        <f>A2</f>
        <v>01APR2022:01:00:00</v>
      </c>
      <c r="M2">
        <v>1</v>
      </c>
      <c r="N2">
        <f>C2-B2</f>
        <v>69.303710999999794</v>
      </c>
      <c r="O2" t="str">
        <f>IF(N2&lt;0,N2,"")</f>
        <v/>
      </c>
      <c r="P2">
        <f>IF(N2&gt;0,N2,"")</f>
        <v>69.303710999999794</v>
      </c>
      <c r="Q2" t="str">
        <f>IF(O2&lt;0,1,"")</f>
        <v/>
      </c>
      <c r="R2">
        <f>IF(AND(P2&gt;0,P2&lt;&gt;""),1,"")</f>
        <v>1</v>
      </c>
      <c r="S2">
        <f>ABS((B2-C2)/B2)*100</f>
        <v>6.1656666205186452</v>
      </c>
      <c r="T2">
        <f>AVERAGE(S2:S722)</f>
        <v>9.4186680519976456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25">
      <c r="A3" t="s">
        <v>52</v>
      </c>
      <c r="B3">
        <v>1116.2263184000001</v>
      </c>
      <c r="C3">
        <v>1146.0899658000001</v>
      </c>
      <c r="D3">
        <v>1156.9515381000001</v>
      </c>
      <c r="E3">
        <v>1166.1085204999999</v>
      </c>
      <c r="F3">
        <v>1146.0899658000001</v>
      </c>
      <c r="G3">
        <v>1149.0300293</v>
      </c>
      <c r="H3">
        <v>1133.9100341999999</v>
      </c>
      <c r="I3">
        <v>1146.0899658000001</v>
      </c>
      <c r="J3">
        <v>1143.7800293</v>
      </c>
      <c r="L3" t="str">
        <f t="shared" ref="L3:L66" si="0">A3</f>
        <v>01APR2022:02:00:00</v>
      </c>
      <c r="M3">
        <v>2</v>
      </c>
      <c r="N3">
        <f t="shared" ref="N3:N66" si="1">C3-B3</f>
        <v>29.863647399999991</v>
      </c>
      <c r="O3" t="str">
        <f t="shared" ref="O3:O66" si="2">IF(N3&lt;0,N3,"")</f>
        <v/>
      </c>
      <c r="P3">
        <f t="shared" ref="P3:P66" si="3">IF(N3&gt;0,N3,"")</f>
        <v>29.863647399999991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2.6754115099889937</v>
      </c>
      <c r="V3" s="3">
        <v>1</v>
      </c>
      <c r="W3" s="4">
        <v>-111.43946184999997</v>
      </c>
      <c r="X3" s="4">
        <v>68.89184952937498</v>
      </c>
      <c r="Y3" s="4"/>
      <c r="Z3">
        <v>1</v>
      </c>
      <c r="AA3">
        <f>W3</f>
        <v>-111.43946184999997</v>
      </c>
      <c r="AB3">
        <f>X3</f>
        <v>68.89184952937498</v>
      </c>
    </row>
    <row r="4" spans="1:28" x14ac:dyDescent="0.25">
      <c r="A4" t="s">
        <v>53</v>
      </c>
      <c r="B4">
        <v>1186.3107910000001</v>
      </c>
      <c r="C4">
        <v>1131.8000488</v>
      </c>
      <c r="D4">
        <v>1158.8521728999999</v>
      </c>
      <c r="E4">
        <v>1214.3551024999999</v>
      </c>
      <c r="F4">
        <v>1131.8000488</v>
      </c>
      <c r="G4">
        <v>1130.3800048999999</v>
      </c>
      <c r="H4">
        <v>1117.2299805</v>
      </c>
      <c r="I4">
        <v>1131.8000488</v>
      </c>
      <c r="J4">
        <v>1127.8024902</v>
      </c>
      <c r="L4" t="str">
        <f t="shared" si="0"/>
        <v>01APR2022:03:00:00</v>
      </c>
      <c r="M4">
        <v>3</v>
      </c>
      <c r="N4">
        <f t="shared" si="1"/>
        <v>-54.510742200000095</v>
      </c>
      <c r="O4">
        <f t="shared" si="2"/>
        <v>-54.510742200000095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4.5949798833112103</v>
      </c>
      <c r="V4" s="3">
        <v>2</v>
      </c>
      <c r="W4" s="4">
        <v>-124.84378587058823</v>
      </c>
      <c r="X4" s="4">
        <v>54.83247256538462</v>
      </c>
      <c r="Y4" s="4"/>
      <c r="Z4">
        <v>2</v>
      </c>
      <c r="AA4">
        <f t="shared" ref="AA4:AB26" si="7">W4</f>
        <v>-124.84378587058823</v>
      </c>
      <c r="AB4">
        <f t="shared" si="7"/>
        <v>54.83247256538462</v>
      </c>
    </row>
    <row r="5" spans="1:28" x14ac:dyDescent="0.25">
      <c r="A5" t="s">
        <v>54</v>
      </c>
      <c r="B5">
        <v>1286.1518555</v>
      </c>
      <c r="C5">
        <v>1112.8199463000001</v>
      </c>
      <c r="D5">
        <v>1170.0100098</v>
      </c>
      <c r="E5">
        <v>1222.3576660000001</v>
      </c>
      <c r="F5">
        <v>1112.8199463000001</v>
      </c>
      <c r="G5">
        <v>1113.9100341999999</v>
      </c>
      <c r="H5">
        <v>1095.9399414</v>
      </c>
      <c r="I5">
        <v>1112.8199463000001</v>
      </c>
      <c r="J5">
        <v>1108.8724365</v>
      </c>
      <c r="L5" t="str">
        <f t="shared" si="0"/>
        <v>01APR2022:04:00:00</v>
      </c>
      <c r="M5">
        <v>4</v>
      </c>
      <c r="N5">
        <f t="shared" si="1"/>
        <v>-173.33190919999993</v>
      </c>
      <c r="O5">
        <f t="shared" si="2"/>
        <v>-173.33190919999993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13.476784133908978</v>
      </c>
      <c r="V5" s="3">
        <v>3</v>
      </c>
      <c r="W5" s="4">
        <v>-107.32489569181817</v>
      </c>
      <c r="X5" s="4">
        <v>67.62852476625001</v>
      </c>
      <c r="Y5" s="4"/>
      <c r="Z5">
        <v>3</v>
      </c>
      <c r="AA5">
        <f t="shared" si="7"/>
        <v>-107.32489569181817</v>
      </c>
      <c r="AB5">
        <f t="shared" si="7"/>
        <v>67.62852476625001</v>
      </c>
    </row>
    <row r="6" spans="1:28" x14ac:dyDescent="0.25">
      <c r="A6" t="s">
        <v>55</v>
      </c>
      <c r="B6">
        <v>1266.9976807</v>
      </c>
      <c r="C6">
        <v>1099.2700195</v>
      </c>
      <c r="D6">
        <v>1173.6049805</v>
      </c>
      <c r="E6">
        <v>1261.0059814000001</v>
      </c>
      <c r="F6">
        <v>1099.2700195</v>
      </c>
      <c r="G6">
        <v>1102.7399902</v>
      </c>
      <c r="H6">
        <v>1086.5600586</v>
      </c>
      <c r="I6">
        <v>1099.2700195</v>
      </c>
      <c r="J6">
        <v>1096.9599608999999</v>
      </c>
      <c r="L6" t="str">
        <f t="shared" si="0"/>
        <v>01APR2022:05:00:00</v>
      </c>
      <c r="M6">
        <v>5</v>
      </c>
      <c r="N6">
        <f t="shared" si="1"/>
        <v>-167.72766120000006</v>
      </c>
      <c r="O6">
        <f t="shared" si="2"/>
        <v>-167.72766120000006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13.238197966339818</v>
      </c>
      <c r="V6" s="3">
        <v>4</v>
      </c>
      <c r="W6" s="4">
        <v>-127.74134174476183</v>
      </c>
      <c r="X6" s="4">
        <v>59.957736546666624</v>
      </c>
      <c r="Y6" s="4"/>
      <c r="Z6">
        <v>4</v>
      </c>
      <c r="AA6">
        <f t="shared" si="7"/>
        <v>-127.74134174476183</v>
      </c>
      <c r="AB6">
        <f t="shared" si="7"/>
        <v>59.957736546666624</v>
      </c>
    </row>
    <row r="7" spans="1:28" x14ac:dyDescent="0.25">
      <c r="A7" t="s">
        <v>56</v>
      </c>
      <c r="B7">
        <v>1224.3321533000001</v>
      </c>
      <c r="C7">
        <v>1116.5400391000001</v>
      </c>
      <c r="D7">
        <v>1218.2518310999999</v>
      </c>
      <c r="E7">
        <v>1331.0958252</v>
      </c>
      <c r="F7">
        <v>1116.5400391000001</v>
      </c>
      <c r="G7">
        <v>1123.7099608999999</v>
      </c>
      <c r="H7">
        <v>1105.8100586</v>
      </c>
      <c r="I7">
        <v>1116.5400391000001</v>
      </c>
      <c r="J7">
        <v>1115.6500243999999</v>
      </c>
      <c r="L7" t="str">
        <f t="shared" si="0"/>
        <v>01APR2022:06:00:00</v>
      </c>
      <c r="M7">
        <v>6</v>
      </c>
      <c r="N7">
        <f t="shared" si="1"/>
        <v>-107.79211420000001</v>
      </c>
      <c r="O7">
        <f t="shared" si="2"/>
        <v>-107.79211420000001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8.8041561196822986</v>
      </c>
      <c r="V7" s="3">
        <v>5</v>
      </c>
      <c r="W7" s="4">
        <v>-139.81971376142852</v>
      </c>
      <c r="X7" s="4">
        <v>76.705078123333351</v>
      </c>
      <c r="Y7" s="4"/>
      <c r="Z7">
        <v>5</v>
      </c>
      <c r="AA7">
        <f t="shared" si="7"/>
        <v>-139.81971376142852</v>
      </c>
      <c r="AB7">
        <f t="shared" si="7"/>
        <v>76.705078123333351</v>
      </c>
    </row>
    <row r="8" spans="1:28" x14ac:dyDescent="0.25">
      <c r="A8" t="s">
        <v>57</v>
      </c>
      <c r="B8">
        <v>1297.6049805</v>
      </c>
      <c r="C8">
        <v>1197.0200195</v>
      </c>
      <c r="D8">
        <v>1269.755249</v>
      </c>
      <c r="E8">
        <v>1394.8386230000001</v>
      </c>
      <c r="F8">
        <v>1197.0200195</v>
      </c>
      <c r="G8">
        <v>1209.6199951000001</v>
      </c>
      <c r="H8">
        <v>1200.2800293</v>
      </c>
      <c r="I8">
        <v>1197.0200195</v>
      </c>
      <c r="J8">
        <v>1200.9851074000001</v>
      </c>
      <c r="L8" t="str">
        <f t="shared" si="0"/>
        <v>01APR2022:07:00:00</v>
      </c>
      <c r="M8">
        <v>7</v>
      </c>
      <c r="N8">
        <f t="shared" si="1"/>
        <v>-100.58496100000002</v>
      </c>
      <c r="O8">
        <f t="shared" si="2"/>
        <v>-100.58496100000002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7.7515856143864443</v>
      </c>
      <c r="V8" s="3">
        <v>6</v>
      </c>
      <c r="W8" s="4">
        <v>-130.93937465523808</v>
      </c>
      <c r="X8" s="4">
        <v>83.931132010000013</v>
      </c>
      <c r="Y8" s="4"/>
      <c r="Z8">
        <v>6</v>
      </c>
      <c r="AA8">
        <f t="shared" si="7"/>
        <v>-130.93937465523808</v>
      </c>
      <c r="AB8">
        <f t="shared" si="7"/>
        <v>83.931132010000013</v>
      </c>
    </row>
    <row r="9" spans="1:28" x14ac:dyDescent="0.25">
      <c r="A9" t="s">
        <v>58</v>
      </c>
      <c r="B9">
        <v>1318.4213867000001</v>
      </c>
      <c r="C9">
        <v>1242.5999756000001</v>
      </c>
      <c r="D9">
        <v>1321.4227295000001</v>
      </c>
      <c r="E9">
        <v>1455.1052245999999</v>
      </c>
      <c r="F9">
        <v>1242.5999756000001</v>
      </c>
      <c r="G9">
        <v>1257.0500488</v>
      </c>
      <c r="H9">
        <v>1255.0899658000001</v>
      </c>
      <c r="I9">
        <v>1242.5999756000001</v>
      </c>
      <c r="J9">
        <v>1249.3349608999999</v>
      </c>
      <c r="L9" t="str">
        <f t="shared" si="0"/>
        <v>01APR2022:08:00:00</v>
      </c>
      <c r="M9">
        <v>8</v>
      </c>
      <c r="N9">
        <f t="shared" si="1"/>
        <v>-75.821411099999978</v>
      </c>
      <c r="O9">
        <f t="shared" si="2"/>
        <v>-75.821411099999978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5.7509239356151873</v>
      </c>
      <c r="V9" s="3">
        <v>7</v>
      </c>
      <c r="W9" s="4">
        <v>-122.4224334865</v>
      </c>
      <c r="X9" s="4">
        <v>103.75833740600001</v>
      </c>
      <c r="Y9" s="4"/>
      <c r="Z9">
        <v>7</v>
      </c>
      <c r="AA9">
        <f t="shared" si="7"/>
        <v>-122.4224334865</v>
      </c>
      <c r="AB9">
        <f t="shared" si="7"/>
        <v>103.75833740600001</v>
      </c>
    </row>
    <row r="10" spans="1:28" x14ac:dyDescent="0.25">
      <c r="A10" t="s">
        <v>59</v>
      </c>
      <c r="B10">
        <v>1328.0460204999999</v>
      </c>
      <c r="C10">
        <v>1227.1700439000001</v>
      </c>
      <c r="D10">
        <v>1340.4665527</v>
      </c>
      <c r="E10">
        <v>1468.6867675999999</v>
      </c>
      <c r="F10">
        <v>1227.1700439000001</v>
      </c>
      <c r="G10">
        <v>1239.4399414</v>
      </c>
      <c r="H10">
        <v>1242.3299560999999</v>
      </c>
      <c r="I10">
        <v>1227.1700439000001</v>
      </c>
      <c r="J10">
        <v>1234.0274658000001</v>
      </c>
      <c r="L10" t="str">
        <f t="shared" si="0"/>
        <v>01APR2022:09:00:00</v>
      </c>
      <c r="M10">
        <v>9</v>
      </c>
      <c r="N10">
        <f t="shared" si="1"/>
        <v>-100.87597659999983</v>
      </c>
      <c r="O10">
        <f t="shared" si="2"/>
        <v>-100.87597659999983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7.5958193498460798</v>
      </c>
      <c r="V10" s="3">
        <v>8</v>
      </c>
      <c r="W10" s="4">
        <v>-108.10684202499996</v>
      </c>
      <c r="X10" s="4">
        <v>84.767498789999962</v>
      </c>
      <c r="Y10" s="4"/>
      <c r="Z10">
        <v>8</v>
      </c>
      <c r="AA10">
        <f t="shared" si="7"/>
        <v>-108.10684202499996</v>
      </c>
      <c r="AB10">
        <f t="shared" si="7"/>
        <v>84.767498789999962</v>
      </c>
    </row>
    <row r="11" spans="1:28" x14ac:dyDescent="0.25">
      <c r="A11" t="s">
        <v>60</v>
      </c>
      <c r="B11">
        <v>1307.7402344</v>
      </c>
      <c r="C11">
        <v>1174.7700195</v>
      </c>
      <c r="D11">
        <v>1300.6944579999999</v>
      </c>
      <c r="E11">
        <v>1419.6989745999999</v>
      </c>
      <c r="F11">
        <v>1174.7700195</v>
      </c>
      <c r="G11">
        <v>1185.5100098</v>
      </c>
      <c r="H11">
        <v>1198.3199463000001</v>
      </c>
      <c r="I11">
        <v>1174.7700195</v>
      </c>
      <c r="J11">
        <v>1183.3425293</v>
      </c>
      <c r="L11" t="str">
        <f t="shared" si="0"/>
        <v>01APR2022:10:00:00</v>
      </c>
      <c r="M11">
        <v>10</v>
      </c>
      <c r="N11">
        <f t="shared" si="1"/>
        <v>-132.97021489999997</v>
      </c>
      <c r="O11">
        <f t="shared" si="2"/>
        <v>-132.97021489999997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10.16793789792723</v>
      </c>
      <c r="V11" s="3">
        <v>9</v>
      </c>
      <c r="W11" s="4">
        <v>-132.99414063333333</v>
      </c>
      <c r="X11" s="4">
        <v>65.058946411111108</v>
      </c>
      <c r="Y11" s="4"/>
      <c r="Z11">
        <v>9</v>
      </c>
      <c r="AA11">
        <f t="shared" si="7"/>
        <v>-132.99414063333333</v>
      </c>
      <c r="AB11">
        <f t="shared" si="7"/>
        <v>65.058946411111108</v>
      </c>
    </row>
    <row r="12" spans="1:28" x14ac:dyDescent="0.25">
      <c r="A12" t="s">
        <v>61</v>
      </c>
      <c r="B12">
        <v>1233.4262695</v>
      </c>
      <c r="C12">
        <v>1171.5</v>
      </c>
      <c r="D12">
        <v>1265.4597168</v>
      </c>
      <c r="E12">
        <v>1391.1137695</v>
      </c>
      <c r="F12">
        <v>1171.5</v>
      </c>
      <c r="G12">
        <v>1180.5100098</v>
      </c>
      <c r="H12">
        <v>1193.9399414</v>
      </c>
      <c r="I12">
        <v>1171.5</v>
      </c>
      <c r="J12">
        <v>1179.3625488</v>
      </c>
      <c r="L12" t="str">
        <f t="shared" si="0"/>
        <v>01APR2022:11:00:00</v>
      </c>
      <c r="M12">
        <v>11</v>
      </c>
      <c r="N12">
        <f t="shared" si="1"/>
        <v>-61.926269499999989</v>
      </c>
      <c r="O12">
        <f t="shared" si="2"/>
        <v>-61.926269499999989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5.0206705525335815</v>
      </c>
      <c r="V12" s="3">
        <v>10</v>
      </c>
      <c r="W12" s="4">
        <v>-134.31583836086958</v>
      </c>
      <c r="X12" s="4">
        <v>94.015459341428567</v>
      </c>
      <c r="Y12" s="4"/>
      <c r="Z12">
        <v>10</v>
      </c>
      <c r="AA12">
        <f t="shared" si="7"/>
        <v>-134.31583836086958</v>
      </c>
      <c r="AB12">
        <f t="shared" si="7"/>
        <v>94.015459341428567</v>
      </c>
    </row>
    <row r="13" spans="1:28" x14ac:dyDescent="0.25">
      <c r="A13" t="s">
        <v>62</v>
      </c>
      <c r="B13">
        <v>1293.0839844</v>
      </c>
      <c r="C13">
        <v>1182.6700439000001</v>
      </c>
      <c r="D13">
        <v>1274.3088379000001</v>
      </c>
      <c r="E13">
        <v>1389.0772704999999</v>
      </c>
      <c r="F13">
        <v>1182.6700439000001</v>
      </c>
      <c r="G13">
        <v>1183.3299560999999</v>
      </c>
      <c r="H13">
        <v>1188.5500488</v>
      </c>
      <c r="I13">
        <v>1182.6700439000001</v>
      </c>
      <c r="J13">
        <v>1184.3050536999999</v>
      </c>
      <c r="L13" t="str">
        <f t="shared" si="0"/>
        <v>01APR2022:12:00:00</v>
      </c>
      <c r="M13">
        <v>12</v>
      </c>
      <c r="N13">
        <f t="shared" si="1"/>
        <v>-110.41394049999985</v>
      </c>
      <c r="O13">
        <f t="shared" si="2"/>
        <v>-110.41394049999985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8.5388065919966287</v>
      </c>
      <c r="V13" s="3">
        <v>11</v>
      </c>
      <c r="W13" s="4">
        <v>-139.05583843809526</v>
      </c>
      <c r="X13" s="4">
        <v>67.544406478888888</v>
      </c>
      <c r="Y13" s="4"/>
      <c r="Z13">
        <v>11</v>
      </c>
      <c r="AA13">
        <f t="shared" si="7"/>
        <v>-139.05583843809526</v>
      </c>
      <c r="AB13">
        <f t="shared" si="7"/>
        <v>67.544406478888888</v>
      </c>
    </row>
    <row r="14" spans="1:28" x14ac:dyDescent="0.25">
      <c r="A14" t="s">
        <v>63</v>
      </c>
      <c r="B14">
        <v>1299.3919678</v>
      </c>
      <c r="C14">
        <v>1184.4799805</v>
      </c>
      <c r="D14">
        <v>1259.8250731999999</v>
      </c>
      <c r="E14">
        <v>1379.6120605000001</v>
      </c>
      <c r="F14">
        <v>1184.4799805</v>
      </c>
      <c r="G14">
        <v>1182.5500488</v>
      </c>
      <c r="H14">
        <v>1183.1899414</v>
      </c>
      <c r="I14">
        <v>1184.4799805</v>
      </c>
      <c r="J14">
        <v>1183.6750488</v>
      </c>
      <c r="L14" t="str">
        <f t="shared" si="0"/>
        <v>01APR2022:13:00:00</v>
      </c>
      <c r="M14">
        <v>13</v>
      </c>
      <c r="N14">
        <f t="shared" si="1"/>
        <v>-114.91198729999996</v>
      </c>
      <c r="O14">
        <f t="shared" si="2"/>
        <v>-114.91198729999996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8.8435199037406242</v>
      </c>
      <c r="V14" s="3">
        <v>12</v>
      </c>
      <c r="W14" s="4">
        <v>-132.60835959090906</v>
      </c>
      <c r="X14" s="4">
        <v>98.424728400000077</v>
      </c>
      <c r="Y14" s="4"/>
      <c r="Z14">
        <v>12</v>
      </c>
      <c r="AA14">
        <f t="shared" si="7"/>
        <v>-132.60835959090906</v>
      </c>
      <c r="AB14">
        <f t="shared" si="7"/>
        <v>98.424728400000077</v>
      </c>
    </row>
    <row r="15" spans="1:28" x14ac:dyDescent="0.25">
      <c r="A15" t="s">
        <v>64</v>
      </c>
      <c r="B15">
        <v>1315.1868896000001</v>
      </c>
      <c r="C15">
        <v>1215.6500243999999</v>
      </c>
      <c r="D15">
        <v>1270.6914062999999</v>
      </c>
      <c r="E15">
        <v>1346.1650391000001</v>
      </c>
      <c r="F15">
        <v>1215.6500243999999</v>
      </c>
      <c r="G15">
        <v>1210.9000243999999</v>
      </c>
      <c r="H15">
        <v>1201.9399414</v>
      </c>
      <c r="I15">
        <v>1215.6500243999999</v>
      </c>
      <c r="J15">
        <v>1211.0350341999999</v>
      </c>
      <c r="L15" t="str">
        <f t="shared" si="0"/>
        <v>01APR2022:14:00:00</v>
      </c>
      <c r="M15">
        <v>14</v>
      </c>
      <c r="N15">
        <f t="shared" si="1"/>
        <v>-99.536865200000193</v>
      </c>
      <c r="O15">
        <f t="shared" si="2"/>
        <v>-99.536865200000193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7.5682677486447014</v>
      </c>
      <c r="V15" s="3">
        <v>13</v>
      </c>
      <c r="W15" s="4">
        <v>-165.08998188947371</v>
      </c>
      <c r="X15" s="4">
        <v>107.44877487272724</v>
      </c>
      <c r="Y15" s="4"/>
      <c r="Z15">
        <v>13</v>
      </c>
      <c r="AA15">
        <f t="shared" si="7"/>
        <v>-165.08998188947371</v>
      </c>
      <c r="AB15">
        <f t="shared" si="7"/>
        <v>107.44877487272724</v>
      </c>
    </row>
    <row r="16" spans="1:28" x14ac:dyDescent="0.25">
      <c r="A16" t="s">
        <v>65</v>
      </c>
      <c r="B16">
        <v>1319.1463623</v>
      </c>
      <c r="C16">
        <v>1263.1099853999999</v>
      </c>
      <c r="D16">
        <v>1293.3056641000001</v>
      </c>
      <c r="E16">
        <v>1313.1740723</v>
      </c>
      <c r="F16">
        <v>1263.1099853999999</v>
      </c>
      <c r="G16">
        <v>1253.9899902</v>
      </c>
      <c r="H16">
        <v>1237.7900391000001</v>
      </c>
      <c r="I16">
        <v>1263.1099853999999</v>
      </c>
      <c r="J16">
        <v>1254.5</v>
      </c>
      <c r="L16" t="str">
        <f t="shared" si="0"/>
        <v>01APR2022:15:00:00</v>
      </c>
      <c r="M16">
        <v>15</v>
      </c>
      <c r="N16">
        <f t="shared" si="1"/>
        <v>-56.03637690000005</v>
      </c>
      <c r="O16">
        <f t="shared" si="2"/>
        <v>-56.03637690000005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4.2479271824164933</v>
      </c>
      <c r="V16" s="3">
        <v>14</v>
      </c>
      <c r="W16" s="4">
        <v>-156.01154850999998</v>
      </c>
      <c r="X16" s="4">
        <v>133.83431730000001</v>
      </c>
      <c r="Y16" s="4"/>
      <c r="Z16">
        <v>14</v>
      </c>
      <c r="AA16">
        <f t="shared" si="7"/>
        <v>-156.01154850999998</v>
      </c>
      <c r="AB16">
        <f t="shared" si="7"/>
        <v>133.83431730000001</v>
      </c>
    </row>
    <row r="17" spans="1:28" x14ac:dyDescent="0.25">
      <c r="A17" t="s">
        <v>66</v>
      </c>
      <c r="B17">
        <v>1363.0908202999999</v>
      </c>
      <c r="C17">
        <v>1328.0100098</v>
      </c>
      <c r="D17">
        <v>1337.296875</v>
      </c>
      <c r="E17">
        <v>1332.3592529</v>
      </c>
      <c r="F17">
        <v>1328.0100098</v>
      </c>
      <c r="G17">
        <v>1315.9699707</v>
      </c>
      <c r="H17">
        <v>1298.2199707</v>
      </c>
      <c r="I17">
        <v>1328.0100098</v>
      </c>
      <c r="J17">
        <v>1317.5524902</v>
      </c>
      <c r="L17" t="str">
        <f t="shared" si="0"/>
        <v>01APR2022:16:00:00</v>
      </c>
      <c r="M17">
        <v>16</v>
      </c>
      <c r="N17">
        <f t="shared" si="1"/>
        <v>-35.08081049999987</v>
      </c>
      <c r="O17">
        <f t="shared" si="2"/>
        <v>-35.08081049999987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2.5736223865317358</v>
      </c>
      <c r="V17" s="3">
        <v>15</v>
      </c>
      <c r="W17" s="4">
        <v>-136.12361448849998</v>
      </c>
      <c r="X17" s="4">
        <v>189.94251710000009</v>
      </c>
      <c r="Y17" s="4"/>
      <c r="Z17">
        <v>15</v>
      </c>
      <c r="AA17">
        <f t="shared" si="7"/>
        <v>-136.12361448849998</v>
      </c>
      <c r="AB17">
        <f t="shared" si="7"/>
        <v>189.94251710000009</v>
      </c>
    </row>
    <row r="18" spans="1:28" x14ac:dyDescent="0.25">
      <c r="A18" t="s">
        <v>67</v>
      </c>
      <c r="B18">
        <v>1376.7563477000001</v>
      </c>
      <c r="C18">
        <v>1369.6400146000001</v>
      </c>
      <c r="D18">
        <v>1382.2988281</v>
      </c>
      <c r="E18">
        <v>1410.3778076000001</v>
      </c>
      <c r="F18">
        <v>1369.6400146000001</v>
      </c>
      <c r="G18">
        <v>1376.5100098</v>
      </c>
      <c r="H18">
        <v>1349.0799560999999</v>
      </c>
      <c r="I18">
        <v>1369.6400146000001</v>
      </c>
      <c r="J18">
        <v>1366.2175293</v>
      </c>
      <c r="L18" t="str">
        <f t="shared" si="0"/>
        <v>01APR2022:17:00:00</v>
      </c>
      <c r="M18">
        <v>17</v>
      </c>
      <c r="N18">
        <f t="shared" si="1"/>
        <v>-7.1163331000000198</v>
      </c>
      <c r="O18">
        <f t="shared" si="2"/>
        <v>-7.1163331000000198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0.51689125035729944</v>
      </c>
      <c r="V18" s="3">
        <v>16</v>
      </c>
      <c r="W18" s="4">
        <v>-133.77174594285714</v>
      </c>
      <c r="X18" s="4">
        <v>230.42432995555549</v>
      </c>
      <c r="Y18" s="4"/>
      <c r="Z18">
        <v>16</v>
      </c>
      <c r="AA18">
        <f t="shared" si="7"/>
        <v>-133.77174594285714</v>
      </c>
      <c r="AB18">
        <f t="shared" si="7"/>
        <v>230.42432995555549</v>
      </c>
    </row>
    <row r="19" spans="1:28" x14ac:dyDescent="0.25">
      <c r="A19" t="s">
        <v>68</v>
      </c>
      <c r="B19">
        <v>1507.9472656</v>
      </c>
      <c r="C19">
        <v>1409.8000488</v>
      </c>
      <c r="D19">
        <v>1402.0662841999999</v>
      </c>
      <c r="E19">
        <v>1417.7972411999999</v>
      </c>
      <c r="F19">
        <v>1409.8000488</v>
      </c>
      <c r="G19">
        <v>1421.1600341999999</v>
      </c>
      <c r="H19">
        <v>1377.4399414</v>
      </c>
      <c r="I19">
        <v>1409.8000488</v>
      </c>
      <c r="J19">
        <v>1404.5500488</v>
      </c>
      <c r="L19" t="str">
        <f t="shared" si="0"/>
        <v>01APR2022:18:00:00</v>
      </c>
      <c r="M19">
        <v>18</v>
      </c>
      <c r="N19">
        <f t="shared" si="1"/>
        <v>-98.147216800000024</v>
      </c>
      <c r="O19">
        <f t="shared" si="2"/>
        <v>-98.147216800000024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6.5086637337379321</v>
      </c>
      <c r="V19" s="3">
        <v>17</v>
      </c>
      <c r="W19" s="4">
        <v>-145.80346680000002</v>
      </c>
      <c r="X19" s="4">
        <v>190.10026041666666</v>
      </c>
      <c r="Y19" s="4"/>
      <c r="Z19">
        <v>17</v>
      </c>
      <c r="AA19">
        <f t="shared" si="7"/>
        <v>-145.80346680000002</v>
      </c>
      <c r="AB19">
        <f t="shared" si="7"/>
        <v>190.10026041666666</v>
      </c>
    </row>
    <row r="20" spans="1:28" x14ac:dyDescent="0.25">
      <c r="A20" t="s">
        <v>69</v>
      </c>
      <c r="B20">
        <v>1523.8720702999999</v>
      </c>
      <c r="C20">
        <v>1449.5999756000001</v>
      </c>
      <c r="D20">
        <v>1404.5152588000001</v>
      </c>
      <c r="E20">
        <v>1414.5378418</v>
      </c>
      <c r="F20">
        <v>1449.5999756000001</v>
      </c>
      <c r="G20">
        <v>1460.1099853999999</v>
      </c>
      <c r="H20">
        <v>1417.1099853999999</v>
      </c>
      <c r="I20">
        <v>1449.5999756000001</v>
      </c>
      <c r="J20">
        <v>1444.1049805</v>
      </c>
      <c r="L20" t="str">
        <f t="shared" si="0"/>
        <v>01APR2022:19:00:00</v>
      </c>
      <c r="M20">
        <v>19</v>
      </c>
      <c r="N20">
        <f t="shared" si="1"/>
        <v>-74.272094699999798</v>
      </c>
      <c r="O20">
        <f t="shared" si="2"/>
        <v>-74.272094699999798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4.8739061596803257</v>
      </c>
      <c r="V20" s="3">
        <v>18</v>
      </c>
      <c r="W20" s="4">
        <v>-151.76335991111111</v>
      </c>
      <c r="X20" s="4">
        <v>193.85824584166667</v>
      </c>
      <c r="Y20" s="4"/>
      <c r="Z20">
        <v>18</v>
      </c>
      <c r="AA20">
        <f t="shared" si="7"/>
        <v>-151.76335991111111</v>
      </c>
      <c r="AB20">
        <f t="shared" si="7"/>
        <v>193.85824584166667</v>
      </c>
    </row>
    <row r="21" spans="1:28" x14ac:dyDescent="0.25">
      <c r="A21" t="s">
        <v>70</v>
      </c>
      <c r="B21">
        <v>1454.2628173999999</v>
      </c>
      <c r="C21">
        <v>1439.5</v>
      </c>
      <c r="D21">
        <v>1426.2845459</v>
      </c>
      <c r="E21">
        <v>1484.0687256000001</v>
      </c>
      <c r="F21">
        <v>1439.5</v>
      </c>
      <c r="G21">
        <v>1453.7900391000001</v>
      </c>
      <c r="H21">
        <v>1419.3399658000001</v>
      </c>
      <c r="I21">
        <v>1439.5</v>
      </c>
      <c r="J21">
        <v>1438.0324707</v>
      </c>
      <c r="L21" t="str">
        <f t="shared" si="0"/>
        <v>01APR2022:20:00:00</v>
      </c>
      <c r="M21">
        <v>20</v>
      </c>
      <c r="N21">
        <f t="shared" si="1"/>
        <v>-14.762817399999904</v>
      </c>
      <c r="O21">
        <f t="shared" si="2"/>
        <v>-14.762817399999904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1.0151409513717451</v>
      </c>
      <c r="V21" s="3">
        <v>19</v>
      </c>
      <c r="W21" s="4">
        <v>-155.10859375999996</v>
      </c>
      <c r="X21" s="4">
        <v>161.37323405333336</v>
      </c>
      <c r="Y21" s="4"/>
      <c r="Z21">
        <v>19</v>
      </c>
      <c r="AA21">
        <f t="shared" si="7"/>
        <v>-155.10859375999996</v>
      </c>
      <c r="AB21">
        <f t="shared" si="7"/>
        <v>161.37323405333336</v>
      </c>
    </row>
    <row r="22" spans="1:28" x14ac:dyDescent="0.25">
      <c r="A22" t="s">
        <v>71</v>
      </c>
      <c r="B22">
        <v>1433.1594238</v>
      </c>
      <c r="C22">
        <v>1445.9399414</v>
      </c>
      <c r="D22">
        <v>1447.6625977000001</v>
      </c>
      <c r="E22">
        <v>1547.1887207</v>
      </c>
      <c r="F22">
        <v>1445.9399414</v>
      </c>
      <c r="G22">
        <v>1466.6199951000001</v>
      </c>
      <c r="H22">
        <v>1438.7800293</v>
      </c>
      <c r="I22">
        <v>1445.9399414</v>
      </c>
      <c r="J22">
        <v>1449.3199463000001</v>
      </c>
      <c r="L22" t="str">
        <f t="shared" si="0"/>
        <v>01APR2022:21:00:00</v>
      </c>
      <c r="M22">
        <v>21</v>
      </c>
      <c r="N22">
        <f t="shared" si="1"/>
        <v>12.780517599999939</v>
      </c>
      <c r="O22" t="str">
        <f t="shared" si="2"/>
        <v/>
      </c>
      <c r="P22">
        <f t="shared" si="3"/>
        <v>12.780517599999939</v>
      </c>
      <c r="Q22" t="str">
        <f t="shared" si="4"/>
        <v/>
      </c>
      <c r="R22">
        <f t="shared" si="5"/>
        <v>1</v>
      </c>
      <c r="S22">
        <f t="shared" si="6"/>
        <v>0.89177221931895023</v>
      </c>
      <c r="V22" s="3">
        <v>20</v>
      </c>
      <c r="W22" s="4">
        <v>-115.72218831666665</v>
      </c>
      <c r="X22" s="4">
        <v>166.49978297777776</v>
      </c>
      <c r="Y22" s="4"/>
      <c r="Z22">
        <v>20</v>
      </c>
      <c r="AA22">
        <f t="shared" si="7"/>
        <v>-115.72218831666665</v>
      </c>
      <c r="AB22">
        <f t="shared" si="7"/>
        <v>166.49978297777776</v>
      </c>
    </row>
    <row r="23" spans="1:28" x14ac:dyDescent="0.25">
      <c r="A23" t="s">
        <v>72</v>
      </c>
      <c r="B23">
        <v>1375.1933594</v>
      </c>
      <c r="C23">
        <v>1439.4000243999999</v>
      </c>
      <c r="D23">
        <v>1413.3404541</v>
      </c>
      <c r="E23">
        <v>1481.9013672000001</v>
      </c>
      <c r="F23">
        <v>1439.4000243999999</v>
      </c>
      <c r="G23">
        <v>1474.6500243999999</v>
      </c>
      <c r="H23">
        <v>1443.8000488</v>
      </c>
      <c r="I23">
        <v>1439.4000243999999</v>
      </c>
      <c r="J23">
        <v>1449.3125</v>
      </c>
      <c r="L23" t="str">
        <f t="shared" si="0"/>
        <v>01APR2022:22:00:00</v>
      </c>
      <c r="M23">
        <v>22</v>
      </c>
      <c r="N23">
        <f t="shared" si="1"/>
        <v>64.20666499999993</v>
      </c>
      <c r="O23" t="str">
        <f t="shared" si="2"/>
        <v/>
      </c>
      <c r="P23">
        <f t="shared" si="3"/>
        <v>64.20666499999993</v>
      </c>
      <c r="Q23" t="str">
        <f t="shared" si="4"/>
        <v/>
      </c>
      <c r="R23">
        <f t="shared" si="5"/>
        <v>1</v>
      </c>
      <c r="S23">
        <f t="shared" si="6"/>
        <v>4.6689190695345886</v>
      </c>
      <c r="V23" s="3">
        <v>21</v>
      </c>
      <c r="W23" s="4">
        <v>-64.562963860000039</v>
      </c>
      <c r="X23" s="4">
        <v>169.83772583850001</v>
      </c>
      <c r="Y23" s="4"/>
      <c r="Z23">
        <v>21</v>
      </c>
      <c r="AA23">
        <f t="shared" si="7"/>
        <v>-64.562963860000039</v>
      </c>
      <c r="AB23">
        <f t="shared" si="7"/>
        <v>169.83772583850001</v>
      </c>
    </row>
    <row r="24" spans="1:28" x14ac:dyDescent="0.25">
      <c r="A24" t="s">
        <v>73</v>
      </c>
      <c r="B24">
        <v>1330.9178466999999</v>
      </c>
      <c r="C24">
        <v>1372.7700195</v>
      </c>
      <c r="D24">
        <v>1340.3983154</v>
      </c>
      <c r="E24">
        <v>1382.9726562999999</v>
      </c>
      <c r="F24">
        <v>1372.7700195</v>
      </c>
      <c r="G24">
        <v>1408.0200195</v>
      </c>
      <c r="H24">
        <v>1382.3800048999999</v>
      </c>
      <c r="I24">
        <v>1372.7700195</v>
      </c>
      <c r="J24">
        <v>1383.9849853999999</v>
      </c>
      <c r="L24" t="str">
        <f t="shared" si="0"/>
        <v>01APR2022:23:00:00</v>
      </c>
      <c r="M24">
        <v>23</v>
      </c>
      <c r="N24">
        <f t="shared" si="1"/>
        <v>41.852172800000062</v>
      </c>
      <c r="O24" t="str">
        <f t="shared" si="2"/>
        <v/>
      </c>
      <c r="P24">
        <f t="shared" si="3"/>
        <v>41.852172800000062</v>
      </c>
      <c r="Q24" t="str">
        <f t="shared" si="4"/>
        <v/>
      </c>
      <c r="R24">
        <f t="shared" si="5"/>
        <v>1</v>
      </c>
      <c r="S24">
        <f t="shared" si="6"/>
        <v>3.1446097821719192</v>
      </c>
      <c r="V24" s="3">
        <v>22</v>
      </c>
      <c r="W24" s="4">
        <v>-70.165106888888914</v>
      </c>
      <c r="X24" s="4">
        <v>157.13054255238092</v>
      </c>
      <c r="Y24" s="4"/>
      <c r="Z24">
        <v>22</v>
      </c>
      <c r="AA24">
        <f t="shared" si="7"/>
        <v>-70.165106888888914</v>
      </c>
      <c r="AB24">
        <f t="shared" si="7"/>
        <v>157.13054255238092</v>
      </c>
    </row>
    <row r="25" spans="1:28" x14ac:dyDescent="0.25">
      <c r="A25" t="s">
        <v>74</v>
      </c>
      <c r="B25">
        <v>1300.4139404</v>
      </c>
      <c r="C25">
        <v>1265.0600586</v>
      </c>
      <c r="D25">
        <v>1242.9841309000001</v>
      </c>
      <c r="E25">
        <v>1253.6633300999999</v>
      </c>
      <c r="F25">
        <v>1265.0600586</v>
      </c>
      <c r="G25">
        <v>1286.0699463000001</v>
      </c>
      <c r="H25">
        <v>1267.8199463000001</v>
      </c>
      <c r="I25">
        <v>1265.0600586</v>
      </c>
      <c r="J25">
        <v>1271.0024414</v>
      </c>
      <c r="L25" t="str">
        <f t="shared" si="0"/>
        <v>02APR2022:00:00:00</v>
      </c>
      <c r="M25">
        <v>24</v>
      </c>
      <c r="N25">
        <f t="shared" si="1"/>
        <v>-35.353881799999954</v>
      </c>
      <c r="O25">
        <f t="shared" si="2"/>
        <v>-35.353881799999954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2.7186637040452903</v>
      </c>
      <c r="V25" s="3">
        <v>23</v>
      </c>
      <c r="W25" s="4">
        <v>-71.653697600000001</v>
      </c>
      <c r="X25" s="4">
        <v>133.23756167105262</v>
      </c>
      <c r="Y25" s="4"/>
      <c r="Z25">
        <v>23</v>
      </c>
      <c r="AA25">
        <f t="shared" si="7"/>
        <v>-71.653697600000001</v>
      </c>
      <c r="AB25">
        <f t="shared" si="7"/>
        <v>133.23756167105262</v>
      </c>
    </row>
    <row r="26" spans="1:28" x14ac:dyDescent="0.25">
      <c r="A26" t="s">
        <v>75</v>
      </c>
      <c r="B26">
        <v>1222.8339844</v>
      </c>
      <c r="C26">
        <v>1198.6600341999999</v>
      </c>
      <c r="D26">
        <v>1170.4790039</v>
      </c>
      <c r="E26">
        <v>1192.1542969</v>
      </c>
      <c r="F26">
        <v>1150.6400146000001</v>
      </c>
      <c r="G26">
        <v>1198.6600341999999</v>
      </c>
      <c r="H26">
        <v>1198.6600341999999</v>
      </c>
      <c r="I26">
        <v>1170.1500243999999</v>
      </c>
      <c r="J26">
        <v>1179.5274658000001</v>
      </c>
      <c r="L26" t="str">
        <f t="shared" si="0"/>
        <v>02APR2022:01:00:00</v>
      </c>
      <c r="M26">
        <v>1</v>
      </c>
      <c r="N26">
        <f t="shared" si="1"/>
        <v>-24.173950200000036</v>
      </c>
      <c r="O26">
        <f t="shared" si="2"/>
        <v>-24.173950200000036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1.976879160081678</v>
      </c>
      <c r="V26" s="3">
        <v>24</v>
      </c>
      <c r="W26" s="4">
        <v>-80.665828453333305</v>
      </c>
      <c r="X26" s="4">
        <v>93.572200523999982</v>
      </c>
      <c r="Y26" s="4"/>
      <c r="Z26">
        <v>24</v>
      </c>
      <c r="AA26">
        <f t="shared" si="7"/>
        <v>-80.665828453333305</v>
      </c>
      <c r="AB26">
        <f t="shared" si="7"/>
        <v>93.572200523999982</v>
      </c>
    </row>
    <row r="27" spans="1:28" x14ac:dyDescent="0.25">
      <c r="A27" t="s">
        <v>76</v>
      </c>
      <c r="B27">
        <v>1070.4499512</v>
      </c>
      <c r="C27">
        <v>1133.7800293</v>
      </c>
      <c r="D27">
        <v>1131.6248779</v>
      </c>
      <c r="E27">
        <v>1173.6713867000001</v>
      </c>
      <c r="F27">
        <v>1061.1800536999999</v>
      </c>
      <c r="G27">
        <v>1133.7800293</v>
      </c>
      <c r="H27">
        <v>1133.7800293</v>
      </c>
      <c r="I27">
        <v>1083.4499512</v>
      </c>
      <c r="J27">
        <v>1103.0474853999999</v>
      </c>
      <c r="L27" t="str">
        <f t="shared" si="0"/>
        <v>02APR2022:02:00:00</v>
      </c>
      <c r="M27">
        <v>2</v>
      </c>
      <c r="N27">
        <f t="shared" si="1"/>
        <v>63.330078100000037</v>
      </c>
      <c r="O27" t="str">
        <f t="shared" si="2"/>
        <v/>
      </c>
      <c r="P27">
        <f t="shared" si="3"/>
        <v>63.330078100000037</v>
      </c>
      <c r="Q27" t="str">
        <f t="shared" si="4"/>
        <v/>
      </c>
      <c r="R27">
        <f t="shared" si="5"/>
        <v>1</v>
      </c>
      <c r="S27">
        <f t="shared" si="6"/>
        <v>5.9162110315391674</v>
      </c>
      <c r="V27" s="3" t="s">
        <v>24</v>
      </c>
      <c r="W27" s="4"/>
      <c r="X27" s="4"/>
      <c r="Y27" s="4"/>
    </row>
    <row r="28" spans="1:28" x14ac:dyDescent="0.25">
      <c r="A28" t="s">
        <v>77</v>
      </c>
      <c r="B28">
        <v>993.55969238</v>
      </c>
      <c r="C28">
        <v>1090.4200439000001</v>
      </c>
      <c r="D28">
        <v>1114.5784911999999</v>
      </c>
      <c r="E28">
        <v>1182.2258300999999</v>
      </c>
      <c r="F28">
        <v>1011.8200073</v>
      </c>
      <c r="G28">
        <v>1090.4200439000001</v>
      </c>
      <c r="H28">
        <v>1090.4200439000001</v>
      </c>
      <c r="I28">
        <v>1024.0200195</v>
      </c>
      <c r="J28">
        <v>1054.1700439000001</v>
      </c>
      <c r="L28" t="str">
        <f t="shared" si="0"/>
        <v>02APR2022:03:00:00</v>
      </c>
      <c r="M28">
        <v>3</v>
      </c>
      <c r="N28">
        <f t="shared" si="1"/>
        <v>96.860351520000108</v>
      </c>
      <c r="O28" t="str">
        <f t="shared" si="2"/>
        <v/>
      </c>
      <c r="P28">
        <f t="shared" si="3"/>
        <v>96.860351520000108</v>
      </c>
      <c r="Q28" t="str">
        <f t="shared" si="4"/>
        <v/>
      </c>
      <c r="R28">
        <f t="shared" si="5"/>
        <v>1</v>
      </c>
      <c r="S28">
        <f t="shared" si="6"/>
        <v>9.7488205553083755</v>
      </c>
      <c r="V28" s="3" t="s">
        <v>13</v>
      </c>
      <c r="W28" s="4">
        <v>-127.26008513604653</v>
      </c>
      <c r="X28" s="4">
        <v>124.65416365037936</v>
      </c>
    </row>
    <row r="29" spans="1:28" x14ac:dyDescent="0.25">
      <c r="A29" t="s">
        <v>78</v>
      </c>
      <c r="B29">
        <v>982.70867920000001</v>
      </c>
      <c r="C29">
        <v>1082.8599853999999</v>
      </c>
      <c r="D29">
        <v>1100.7814940999999</v>
      </c>
      <c r="E29">
        <v>1190.3140868999999</v>
      </c>
      <c r="F29">
        <v>1000.1500244</v>
      </c>
      <c r="G29">
        <v>1082.8599853999999</v>
      </c>
      <c r="H29">
        <v>1082.8599853999999</v>
      </c>
      <c r="I29">
        <v>1012.7000121999999</v>
      </c>
      <c r="J29">
        <v>1044.6425781</v>
      </c>
      <c r="L29" t="str">
        <f t="shared" si="0"/>
        <v>02APR2022:04:00:00</v>
      </c>
      <c r="M29">
        <v>4</v>
      </c>
      <c r="N29">
        <f t="shared" si="1"/>
        <v>100.15130619999991</v>
      </c>
      <c r="O29" t="str">
        <f t="shared" si="2"/>
        <v/>
      </c>
      <c r="P29">
        <f t="shared" si="3"/>
        <v>100.15130619999991</v>
      </c>
      <c r="Q29" t="str">
        <f t="shared" si="4"/>
        <v/>
      </c>
      <c r="R29">
        <f t="shared" si="5"/>
        <v>1</v>
      </c>
      <c r="S29">
        <f t="shared" si="6"/>
        <v>10.191352566615238</v>
      </c>
    </row>
    <row r="30" spans="1:28" x14ac:dyDescent="0.25">
      <c r="A30" t="s">
        <v>79</v>
      </c>
      <c r="B30">
        <v>1038.0803223</v>
      </c>
      <c r="C30">
        <v>1081.4200439000001</v>
      </c>
      <c r="D30">
        <v>1092.4486084</v>
      </c>
      <c r="E30">
        <v>1185.7563477000001</v>
      </c>
      <c r="F30">
        <v>989.42700194999998</v>
      </c>
      <c r="G30">
        <v>1081.4200439000001</v>
      </c>
      <c r="H30">
        <v>1081.4200439000001</v>
      </c>
      <c r="I30">
        <v>1009.1500244</v>
      </c>
      <c r="J30">
        <v>1040.3542480000001</v>
      </c>
      <c r="L30" t="str">
        <f t="shared" si="0"/>
        <v>02APR2022:05:00:00</v>
      </c>
      <c r="M30">
        <v>5</v>
      </c>
      <c r="N30">
        <f t="shared" si="1"/>
        <v>43.339721600000075</v>
      </c>
      <c r="O30" t="str">
        <f t="shared" si="2"/>
        <v/>
      </c>
      <c r="P30">
        <f t="shared" si="3"/>
        <v>43.339721600000075</v>
      </c>
      <c r="Q30" t="str">
        <f t="shared" si="4"/>
        <v/>
      </c>
      <c r="R30">
        <f t="shared" si="5"/>
        <v>1</v>
      </c>
      <c r="S30">
        <f t="shared" si="6"/>
        <v>4.174987298090322</v>
      </c>
    </row>
    <row r="31" spans="1:28" x14ac:dyDescent="0.25">
      <c r="A31" t="s">
        <v>80</v>
      </c>
      <c r="B31">
        <v>1113.0478516000001</v>
      </c>
      <c r="C31">
        <v>1086.4799805</v>
      </c>
      <c r="D31">
        <v>1089.5</v>
      </c>
      <c r="E31">
        <v>1142.6267089999999</v>
      </c>
      <c r="F31">
        <v>1000.0499878000001</v>
      </c>
      <c r="G31">
        <v>1086.4799805</v>
      </c>
      <c r="H31">
        <v>1086.4799805</v>
      </c>
      <c r="I31">
        <v>1017.6400146</v>
      </c>
      <c r="J31">
        <v>1047.6624756000001</v>
      </c>
      <c r="L31" t="str">
        <f t="shared" si="0"/>
        <v>02APR2022:06:00:00</v>
      </c>
      <c r="M31">
        <v>6</v>
      </c>
      <c r="N31">
        <f t="shared" si="1"/>
        <v>-26.567871100000048</v>
      </c>
      <c r="O31">
        <f t="shared" si="2"/>
        <v>-26.567871100000048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2.386947790412504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25">
      <c r="A32" t="s">
        <v>81</v>
      </c>
      <c r="B32">
        <v>1081.1048584</v>
      </c>
      <c r="C32">
        <v>1105.1800536999999</v>
      </c>
      <c r="D32">
        <v>1076.8198242000001</v>
      </c>
      <c r="E32">
        <v>1067.8464355000001</v>
      </c>
      <c r="F32">
        <v>1030.5999756000001</v>
      </c>
      <c r="G32">
        <v>1105.1800536999999</v>
      </c>
      <c r="H32">
        <v>1105.1800536999999</v>
      </c>
      <c r="I32">
        <v>1050.8800048999999</v>
      </c>
      <c r="J32">
        <v>1072.9599608999999</v>
      </c>
      <c r="L32" t="str">
        <f t="shared" si="0"/>
        <v>02APR2022:07:00:00</v>
      </c>
      <c r="M32">
        <v>7</v>
      </c>
      <c r="N32">
        <f t="shared" si="1"/>
        <v>24.075195299999905</v>
      </c>
      <c r="O32" t="str">
        <f t="shared" si="2"/>
        <v/>
      </c>
      <c r="P32">
        <f t="shared" si="3"/>
        <v>24.075195299999905</v>
      </c>
      <c r="Q32" t="str">
        <f t="shared" si="4"/>
        <v/>
      </c>
      <c r="R32">
        <f t="shared" si="5"/>
        <v>1</v>
      </c>
      <c r="S32">
        <f t="shared" si="6"/>
        <v>2.2269065866219866</v>
      </c>
      <c r="V32" s="3">
        <v>1</v>
      </c>
      <c r="W32" s="4">
        <v>14</v>
      </c>
      <c r="X32" s="4">
        <v>16</v>
      </c>
      <c r="Z32">
        <v>1</v>
      </c>
      <c r="AA32">
        <f>W32</f>
        <v>14</v>
      </c>
      <c r="AB32">
        <f>X32</f>
        <v>16</v>
      </c>
    </row>
    <row r="33" spans="1:28" x14ac:dyDescent="0.25">
      <c r="A33" t="s">
        <v>82</v>
      </c>
      <c r="B33">
        <v>1142.7705077999999</v>
      </c>
      <c r="C33">
        <v>1139.5</v>
      </c>
      <c r="D33">
        <v>1118.6241454999999</v>
      </c>
      <c r="E33">
        <v>1122.458374</v>
      </c>
      <c r="F33">
        <v>1072.9200439000001</v>
      </c>
      <c r="G33">
        <v>1139.5</v>
      </c>
      <c r="H33">
        <v>1139.5</v>
      </c>
      <c r="I33">
        <v>1097.8399658000001</v>
      </c>
      <c r="J33">
        <v>1112.4399414</v>
      </c>
      <c r="L33" t="str">
        <f t="shared" si="0"/>
        <v>02APR2022:08:00:00</v>
      </c>
      <c r="M33">
        <v>8</v>
      </c>
      <c r="N33">
        <f t="shared" si="1"/>
        <v>-3.2705077999999048</v>
      </c>
      <c r="O33">
        <f t="shared" si="2"/>
        <v>-3.2705077999999048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0.28619112741158415</v>
      </c>
      <c r="V33" s="3">
        <v>2</v>
      </c>
      <c r="W33" s="4">
        <v>17</v>
      </c>
      <c r="X33" s="4">
        <v>13</v>
      </c>
      <c r="Z33">
        <v>2</v>
      </c>
      <c r="AA33">
        <f t="shared" ref="AA33:AA55" si="8">W33</f>
        <v>17</v>
      </c>
      <c r="AB33">
        <f t="shared" ref="AB33:AB55" si="9">X33</f>
        <v>13</v>
      </c>
    </row>
    <row r="34" spans="1:28" x14ac:dyDescent="0.25">
      <c r="A34" t="s">
        <v>83</v>
      </c>
      <c r="B34">
        <v>1104.637207</v>
      </c>
      <c r="C34">
        <v>1172.5200195</v>
      </c>
      <c r="D34">
        <v>1168.4886475000001</v>
      </c>
      <c r="E34">
        <v>1157.4189452999999</v>
      </c>
      <c r="F34">
        <v>1110.4399414</v>
      </c>
      <c r="G34">
        <v>1172.5200195</v>
      </c>
      <c r="H34">
        <v>1172.5200195</v>
      </c>
      <c r="I34">
        <v>1136.8900146000001</v>
      </c>
      <c r="J34">
        <v>1148.0925293</v>
      </c>
      <c r="L34" t="str">
        <f t="shared" si="0"/>
        <v>02APR2022:09:00:00</v>
      </c>
      <c r="M34">
        <v>9</v>
      </c>
      <c r="N34">
        <f t="shared" si="1"/>
        <v>67.8828125</v>
      </c>
      <c r="O34" t="str">
        <f t="shared" si="2"/>
        <v/>
      </c>
      <c r="P34">
        <f t="shared" si="3"/>
        <v>67.8828125</v>
      </c>
      <c r="Q34" t="str">
        <f t="shared" si="4"/>
        <v/>
      </c>
      <c r="R34">
        <f t="shared" si="5"/>
        <v>1</v>
      </c>
      <c r="S34">
        <f t="shared" si="6"/>
        <v>6.1452585581792736</v>
      </c>
      <c r="V34" s="3">
        <v>3</v>
      </c>
      <c r="W34" s="4">
        <v>22</v>
      </c>
      <c r="X34" s="4">
        <v>8</v>
      </c>
      <c r="Z34">
        <v>3</v>
      </c>
      <c r="AA34">
        <f t="shared" si="8"/>
        <v>22</v>
      </c>
      <c r="AB34">
        <f t="shared" si="9"/>
        <v>8</v>
      </c>
    </row>
    <row r="35" spans="1:28" x14ac:dyDescent="0.25">
      <c r="A35" t="s">
        <v>84</v>
      </c>
      <c r="B35">
        <v>997.60089111000002</v>
      </c>
      <c r="C35">
        <v>1160.5699463000001</v>
      </c>
      <c r="D35">
        <v>1168.9678954999999</v>
      </c>
      <c r="E35">
        <v>1124.8294678</v>
      </c>
      <c r="F35">
        <v>1105.9200439000001</v>
      </c>
      <c r="G35">
        <v>1160.5699463000001</v>
      </c>
      <c r="H35">
        <v>1160.5699463000001</v>
      </c>
      <c r="I35">
        <v>1120</v>
      </c>
      <c r="J35">
        <v>1136.7650146000001</v>
      </c>
      <c r="L35" t="str">
        <f t="shared" si="0"/>
        <v>02APR2022:10:00:00</v>
      </c>
      <c r="M35">
        <v>10</v>
      </c>
      <c r="N35">
        <f t="shared" si="1"/>
        <v>162.96905519000006</v>
      </c>
      <c r="O35" t="str">
        <f t="shared" si="2"/>
        <v/>
      </c>
      <c r="P35">
        <f t="shared" si="3"/>
        <v>162.96905519000006</v>
      </c>
      <c r="Q35" t="str">
        <f t="shared" si="4"/>
        <v/>
      </c>
      <c r="R35">
        <f t="shared" si="5"/>
        <v>1</v>
      </c>
      <c r="S35">
        <f t="shared" si="6"/>
        <v>16.336097595970404</v>
      </c>
      <c r="V35" s="3">
        <v>4</v>
      </c>
      <c r="W35" s="4">
        <v>21</v>
      </c>
      <c r="X35" s="4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85</v>
      </c>
      <c r="B36">
        <v>998.06091308999999</v>
      </c>
      <c r="C36">
        <v>1169.7900391000001</v>
      </c>
      <c r="D36">
        <v>1205.0017089999999</v>
      </c>
      <c r="E36">
        <v>1226.9440918</v>
      </c>
      <c r="F36">
        <v>1121.8800048999999</v>
      </c>
      <c r="G36">
        <v>1169.7900391000001</v>
      </c>
      <c r="H36">
        <v>1169.7900391000001</v>
      </c>
      <c r="I36">
        <v>1131.8100586</v>
      </c>
      <c r="J36">
        <v>1148.3175048999999</v>
      </c>
      <c r="L36" t="str">
        <f t="shared" si="0"/>
        <v>02APR2022:11:00:00</v>
      </c>
      <c r="M36">
        <v>11</v>
      </c>
      <c r="N36">
        <f t="shared" si="1"/>
        <v>171.72912601000007</v>
      </c>
      <c r="O36" t="str">
        <f t="shared" si="2"/>
        <v/>
      </c>
      <c r="P36">
        <f t="shared" si="3"/>
        <v>171.72912601000007</v>
      </c>
      <c r="Q36" t="str">
        <f t="shared" si="4"/>
        <v/>
      </c>
      <c r="R36">
        <f t="shared" si="5"/>
        <v>1</v>
      </c>
      <c r="S36">
        <f t="shared" si="6"/>
        <v>17.206277067631685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86</v>
      </c>
      <c r="B37">
        <v>1044.2674560999999</v>
      </c>
      <c r="C37">
        <v>1187.1700439000001</v>
      </c>
      <c r="D37">
        <v>1214.2296143000001</v>
      </c>
      <c r="E37">
        <v>1213.4404297000001</v>
      </c>
      <c r="F37">
        <v>1146.3800048999999</v>
      </c>
      <c r="G37">
        <v>1187.1700439000001</v>
      </c>
      <c r="H37">
        <v>1187.1700439000001</v>
      </c>
      <c r="I37">
        <v>1150.0200195</v>
      </c>
      <c r="J37">
        <v>1167.6850586</v>
      </c>
      <c r="L37" t="str">
        <f t="shared" si="0"/>
        <v>02APR2022:12:00:00</v>
      </c>
      <c r="M37">
        <v>12</v>
      </c>
      <c r="N37">
        <f t="shared" si="1"/>
        <v>142.90258780000022</v>
      </c>
      <c r="O37" t="str">
        <f t="shared" si="2"/>
        <v/>
      </c>
      <c r="P37">
        <f t="shared" si="3"/>
        <v>142.90258780000022</v>
      </c>
      <c r="Q37" t="str">
        <f t="shared" si="4"/>
        <v/>
      </c>
      <c r="R37">
        <f t="shared" si="5"/>
        <v>1</v>
      </c>
      <c r="S37">
        <f t="shared" si="6"/>
        <v>13.684481591880207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87</v>
      </c>
      <c r="B38">
        <v>1092.0170897999999</v>
      </c>
      <c r="C38">
        <v>1190</v>
      </c>
      <c r="D38">
        <v>1241.4024658000001</v>
      </c>
      <c r="E38">
        <v>1227.5063477000001</v>
      </c>
      <c r="F38">
        <v>1149.7700195</v>
      </c>
      <c r="G38">
        <v>1190</v>
      </c>
      <c r="H38">
        <v>1190</v>
      </c>
      <c r="I38">
        <v>1151.9599608999999</v>
      </c>
      <c r="J38">
        <v>1170.4324951000001</v>
      </c>
      <c r="L38" t="str">
        <f t="shared" si="0"/>
        <v>02APR2022:13:00:00</v>
      </c>
      <c r="M38">
        <v>13</v>
      </c>
      <c r="N38">
        <f t="shared" si="1"/>
        <v>97.982910200000106</v>
      </c>
      <c r="O38" t="str">
        <f t="shared" si="2"/>
        <v/>
      </c>
      <c r="P38">
        <f t="shared" si="3"/>
        <v>97.982910200000106</v>
      </c>
      <c r="Q38" t="str">
        <f t="shared" si="4"/>
        <v/>
      </c>
      <c r="R38">
        <f t="shared" si="5"/>
        <v>1</v>
      </c>
      <c r="S38">
        <f t="shared" si="6"/>
        <v>8.9726535523308915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88</v>
      </c>
      <c r="B39">
        <v>1151.7692870999999</v>
      </c>
      <c r="C39">
        <v>1202.2900391000001</v>
      </c>
      <c r="D39">
        <v>1245.6682129000001</v>
      </c>
      <c r="E39">
        <v>1217.3181152</v>
      </c>
      <c r="F39">
        <v>1165.1500243999999</v>
      </c>
      <c r="G39">
        <v>1202.2900391000001</v>
      </c>
      <c r="H39">
        <v>1202.2900391000001</v>
      </c>
      <c r="I39">
        <v>1167.9000243999999</v>
      </c>
      <c r="J39">
        <v>1184.4074707</v>
      </c>
      <c r="L39" t="str">
        <f t="shared" si="0"/>
        <v>02APR2022:14:00:00</v>
      </c>
      <c r="M39">
        <v>14</v>
      </c>
      <c r="N39">
        <f t="shared" si="1"/>
        <v>50.52075200000013</v>
      </c>
      <c r="O39" t="str">
        <f t="shared" si="2"/>
        <v/>
      </c>
      <c r="P39">
        <f t="shared" si="3"/>
        <v>50.52075200000013</v>
      </c>
      <c r="Q39" t="str">
        <f t="shared" si="4"/>
        <v/>
      </c>
      <c r="R39">
        <f t="shared" si="5"/>
        <v>1</v>
      </c>
      <c r="S39">
        <f t="shared" si="6"/>
        <v>4.3863604079254959</v>
      </c>
      <c r="V39" s="3">
        <v>8</v>
      </c>
      <c r="W39" s="4">
        <v>20</v>
      </c>
      <c r="X39" s="4">
        <v>10</v>
      </c>
      <c r="Z39">
        <v>8</v>
      </c>
      <c r="AA39">
        <f t="shared" si="8"/>
        <v>20</v>
      </c>
      <c r="AB39">
        <f t="shared" si="9"/>
        <v>10</v>
      </c>
    </row>
    <row r="40" spans="1:28" x14ac:dyDescent="0.25">
      <c r="A40" t="s">
        <v>89</v>
      </c>
      <c r="B40">
        <v>1246.5533447</v>
      </c>
      <c r="C40">
        <v>1223.0400391000001</v>
      </c>
      <c r="D40">
        <v>1262.7432861</v>
      </c>
      <c r="E40">
        <v>1216.8835449000001</v>
      </c>
      <c r="F40">
        <v>1194.7199707</v>
      </c>
      <c r="G40">
        <v>1223.0400391000001</v>
      </c>
      <c r="H40">
        <v>1223.0400391000001</v>
      </c>
      <c r="I40">
        <v>1194.8499756000001</v>
      </c>
      <c r="J40">
        <v>1208.9124756000001</v>
      </c>
      <c r="L40" t="str">
        <f t="shared" si="0"/>
        <v>02APR2022:15:00:00</v>
      </c>
      <c r="M40">
        <v>15</v>
      </c>
      <c r="N40">
        <f t="shared" si="1"/>
        <v>-23.513305599999967</v>
      </c>
      <c r="O40">
        <f t="shared" si="2"/>
        <v>-23.513305599999967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1.8862654935684893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90</v>
      </c>
      <c r="B41">
        <v>1335.6641846</v>
      </c>
      <c r="C41">
        <v>1260.8299560999999</v>
      </c>
      <c r="D41">
        <v>1304.4471435999999</v>
      </c>
      <c r="E41">
        <v>1245.1578368999999</v>
      </c>
      <c r="F41">
        <v>1241.25</v>
      </c>
      <c r="G41">
        <v>1260.8299560999999</v>
      </c>
      <c r="H41">
        <v>1260.8299560999999</v>
      </c>
      <c r="I41">
        <v>1239</v>
      </c>
      <c r="J41">
        <v>1250.4775391000001</v>
      </c>
      <c r="L41" t="str">
        <f t="shared" si="0"/>
        <v>02APR2022:16:00:00</v>
      </c>
      <c r="M41">
        <v>16</v>
      </c>
      <c r="N41">
        <f t="shared" si="1"/>
        <v>-74.834228500000108</v>
      </c>
      <c r="O41">
        <f t="shared" si="2"/>
        <v>-74.834228500000108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5.6027727150901478</v>
      </c>
      <c r="V41" s="3">
        <v>10</v>
      </c>
      <c r="W41" s="4">
        <v>23</v>
      </c>
      <c r="X41" s="4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25">
      <c r="A42" t="s">
        <v>91</v>
      </c>
      <c r="B42">
        <v>1402.8980713000001</v>
      </c>
      <c r="C42">
        <v>1291.7199707</v>
      </c>
      <c r="D42">
        <v>1345.5211182</v>
      </c>
      <c r="E42">
        <v>1341.7990723</v>
      </c>
      <c r="F42">
        <v>1279.5799560999999</v>
      </c>
      <c r="G42">
        <v>1291.7199707</v>
      </c>
      <c r="H42">
        <v>1291.7199707</v>
      </c>
      <c r="I42">
        <v>1276.3199463000001</v>
      </c>
      <c r="J42">
        <v>1284.8349608999999</v>
      </c>
      <c r="L42" t="str">
        <f t="shared" si="0"/>
        <v>02APR2022:17:00:00</v>
      </c>
      <c r="M42">
        <v>17</v>
      </c>
      <c r="N42">
        <f t="shared" si="1"/>
        <v>-111.17810060000011</v>
      </c>
      <c r="O42">
        <f t="shared" si="2"/>
        <v>-111.17810060000011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7.9248879782817401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92</v>
      </c>
      <c r="B43">
        <v>1473.4259033000001</v>
      </c>
      <c r="C43">
        <v>1307.4499512</v>
      </c>
      <c r="D43">
        <v>1354.7954102000001</v>
      </c>
      <c r="E43">
        <v>1386.1339111</v>
      </c>
      <c r="F43">
        <v>1305.5999756000001</v>
      </c>
      <c r="G43">
        <v>1307.4499512</v>
      </c>
      <c r="H43">
        <v>1307.4499512</v>
      </c>
      <c r="I43">
        <v>1299.1300048999999</v>
      </c>
      <c r="J43">
        <v>1304.9074707</v>
      </c>
      <c r="L43" t="str">
        <f t="shared" si="0"/>
        <v>02APR2022:18:00:00</v>
      </c>
      <c r="M43">
        <v>18</v>
      </c>
      <c r="N43">
        <f t="shared" si="1"/>
        <v>-165.97595210000009</v>
      </c>
      <c r="O43">
        <f t="shared" si="2"/>
        <v>-165.97595210000009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11.26462835547192</v>
      </c>
      <c r="V43" s="3">
        <v>12</v>
      </c>
      <c r="W43" s="4">
        <v>22</v>
      </c>
      <c r="X43" s="4">
        <v>8</v>
      </c>
      <c r="Z43">
        <v>12</v>
      </c>
      <c r="AA43">
        <f t="shared" si="8"/>
        <v>22</v>
      </c>
      <c r="AB43">
        <f t="shared" si="9"/>
        <v>8</v>
      </c>
    </row>
    <row r="44" spans="1:28" x14ac:dyDescent="0.25">
      <c r="A44" t="s">
        <v>93</v>
      </c>
      <c r="B44">
        <v>1509.9680175999999</v>
      </c>
      <c r="C44">
        <v>1330.3399658000001</v>
      </c>
      <c r="D44">
        <v>1326.9615478999999</v>
      </c>
      <c r="E44">
        <v>1400.0101318</v>
      </c>
      <c r="F44">
        <v>1338.7299805</v>
      </c>
      <c r="G44">
        <v>1330.3399658000001</v>
      </c>
      <c r="H44">
        <v>1330.3399658000001</v>
      </c>
      <c r="I44">
        <v>1332.3000488</v>
      </c>
      <c r="J44">
        <v>1332.9274902</v>
      </c>
      <c r="L44" t="str">
        <f t="shared" si="0"/>
        <v>02APR2022:19:00:00</v>
      </c>
      <c r="M44">
        <v>19</v>
      </c>
      <c r="N44">
        <f t="shared" si="1"/>
        <v>-179.62805179999987</v>
      </c>
      <c r="O44">
        <f t="shared" si="2"/>
        <v>-179.62805179999987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11.896149435370655</v>
      </c>
      <c r="V44" s="3">
        <v>13</v>
      </c>
      <c r="W44" s="4">
        <v>19</v>
      </c>
      <c r="X44" s="4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94</v>
      </c>
      <c r="B45">
        <v>1550.3305664</v>
      </c>
      <c r="C45">
        <v>1338.9699707</v>
      </c>
      <c r="D45">
        <v>1370.6019286999999</v>
      </c>
      <c r="E45">
        <v>1524.0263672000001</v>
      </c>
      <c r="F45">
        <v>1347.8100586</v>
      </c>
      <c r="G45">
        <v>1338.9699707</v>
      </c>
      <c r="H45">
        <v>1338.9699707</v>
      </c>
      <c r="I45">
        <v>1343.1800536999999</v>
      </c>
      <c r="J45">
        <v>1342.2325439000001</v>
      </c>
      <c r="L45" t="str">
        <f t="shared" si="0"/>
        <v>02APR2022:20:00:00</v>
      </c>
      <c r="M45">
        <v>20</v>
      </c>
      <c r="N45">
        <f t="shared" si="1"/>
        <v>-211.36059569999998</v>
      </c>
      <c r="O45">
        <f t="shared" si="2"/>
        <v>-211.36059569999998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13.633259917644361</v>
      </c>
      <c r="V45" s="3">
        <v>14</v>
      </c>
      <c r="W45" s="4">
        <v>19</v>
      </c>
      <c r="X45" s="4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95</v>
      </c>
      <c r="B46">
        <v>1470.6878661999999</v>
      </c>
      <c r="C46">
        <v>1345.9599608999999</v>
      </c>
      <c r="D46">
        <v>1399.815918</v>
      </c>
      <c r="E46">
        <v>1560.5819091999999</v>
      </c>
      <c r="F46">
        <v>1357.75</v>
      </c>
      <c r="G46">
        <v>1345.9599608999999</v>
      </c>
      <c r="H46">
        <v>1345.9599608999999</v>
      </c>
      <c r="I46">
        <v>1352.4499512</v>
      </c>
      <c r="J46">
        <v>1350.5300293</v>
      </c>
      <c r="L46" t="str">
        <f t="shared" si="0"/>
        <v>02APR2022:21:00:00</v>
      </c>
      <c r="M46">
        <v>21</v>
      </c>
      <c r="N46">
        <f t="shared" si="1"/>
        <v>-124.72790529999997</v>
      </c>
      <c r="O46">
        <f t="shared" si="2"/>
        <v>-124.72790529999997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8.4809229862129101</v>
      </c>
      <c r="V46" s="3">
        <v>15</v>
      </c>
      <c r="W46" s="4">
        <v>20</v>
      </c>
      <c r="X46" s="4">
        <v>10</v>
      </c>
      <c r="Z46">
        <v>15</v>
      </c>
      <c r="AA46">
        <f t="shared" si="8"/>
        <v>20</v>
      </c>
      <c r="AB46">
        <f t="shared" si="9"/>
        <v>10</v>
      </c>
    </row>
    <row r="47" spans="1:28" x14ac:dyDescent="0.25">
      <c r="A47" t="s">
        <v>96</v>
      </c>
      <c r="B47">
        <v>1394.5881348</v>
      </c>
      <c r="C47">
        <v>1343.2399902</v>
      </c>
      <c r="D47">
        <v>1354.6309814000001</v>
      </c>
      <c r="E47">
        <v>1478.7921143000001</v>
      </c>
      <c r="F47">
        <v>1351.0799560999999</v>
      </c>
      <c r="G47">
        <v>1343.2399902</v>
      </c>
      <c r="H47">
        <v>1343.2399902</v>
      </c>
      <c r="I47">
        <v>1347.1800536999999</v>
      </c>
      <c r="J47">
        <v>1346.1849365</v>
      </c>
      <c r="L47" t="str">
        <f t="shared" si="0"/>
        <v>02APR2022:22:00:00</v>
      </c>
      <c r="M47">
        <v>22</v>
      </c>
      <c r="N47">
        <f t="shared" si="1"/>
        <v>-51.348144600000069</v>
      </c>
      <c r="O47">
        <f t="shared" si="2"/>
        <v>-51.348144600000069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3.6819576560762854</v>
      </c>
      <c r="V47" s="3">
        <v>16</v>
      </c>
      <c r="W47" s="4">
        <v>21</v>
      </c>
      <c r="X47" s="4">
        <v>9</v>
      </c>
      <c r="Z47">
        <v>16</v>
      </c>
      <c r="AA47">
        <f t="shared" si="8"/>
        <v>21</v>
      </c>
      <c r="AB47">
        <f t="shared" si="9"/>
        <v>9</v>
      </c>
    </row>
    <row r="48" spans="1:28" x14ac:dyDescent="0.25">
      <c r="A48" t="s">
        <v>97</v>
      </c>
      <c r="B48">
        <v>1417.9090576000001</v>
      </c>
      <c r="C48">
        <v>1297.4899902</v>
      </c>
      <c r="D48">
        <v>1296.5455322</v>
      </c>
      <c r="E48">
        <v>1379.6893310999999</v>
      </c>
      <c r="F48">
        <v>1291.5400391000001</v>
      </c>
      <c r="G48">
        <v>1297.4899902</v>
      </c>
      <c r="H48">
        <v>1297.4899902</v>
      </c>
      <c r="I48">
        <v>1295.9200439000001</v>
      </c>
      <c r="J48">
        <v>1295.6099853999999</v>
      </c>
      <c r="L48" t="str">
        <f t="shared" si="0"/>
        <v>02APR2022:23:00:00</v>
      </c>
      <c r="M48">
        <v>23</v>
      </c>
      <c r="N48">
        <f t="shared" si="1"/>
        <v>-120.41906740000013</v>
      </c>
      <c r="O48">
        <f t="shared" si="2"/>
        <v>-120.41906740000013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8.4927215010407959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25">
      <c r="A49" t="s">
        <v>98</v>
      </c>
      <c r="B49">
        <v>1324.7420654</v>
      </c>
      <c r="C49">
        <v>1232.5699463000001</v>
      </c>
      <c r="D49">
        <v>1199.2147216999999</v>
      </c>
      <c r="E49">
        <v>1225.6571045000001</v>
      </c>
      <c r="F49">
        <v>1206.8399658000001</v>
      </c>
      <c r="G49">
        <v>1232.5699463000001</v>
      </c>
      <c r="H49">
        <v>1232.5699463000001</v>
      </c>
      <c r="I49">
        <v>1219.0899658000001</v>
      </c>
      <c r="J49">
        <v>1222.7674560999999</v>
      </c>
      <c r="L49" t="str">
        <f t="shared" si="0"/>
        <v>03APR2022:00:00:00</v>
      </c>
      <c r="M49">
        <v>24</v>
      </c>
      <c r="N49">
        <f t="shared" si="1"/>
        <v>-92.172119099999918</v>
      </c>
      <c r="O49">
        <f t="shared" si="2"/>
        <v>-92.172119099999918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6.9577407940291351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25">
      <c r="A50" t="s">
        <v>99</v>
      </c>
      <c r="B50">
        <v>1304.2164307</v>
      </c>
      <c r="C50">
        <v>1167.6999512</v>
      </c>
      <c r="D50">
        <v>1139.0587158000001</v>
      </c>
      <c r="E50">
        <v>1133.2208252</v>
      </c>
      <c r="F50">
        <v>1167.6999512</v>
      </c>
      <c r="G50">
        <v>1177.9599608999999</v>
      </c>
      <c r="H50">
        <v>1177.9599608999999</v>
      </c>
      <c r="I50">
        <v>1179.9499512</v>
      </c>
      <c r="J50">
        <v>1175.8924560999999</v>
      </c>
      <c r="L50" t="str">
        <f t="shared" si="0"/>
        <v>03APR2022:01:00:00</v>
      </c>
      <c r="M50">
        <v>1</v>
      </c>
      <c r="N50">
        <f t="shared" si="1"/>
        <v>-136.51647950000006</v>
      </c>
      <c r="O50">
        <f t="shared" si="2"/>
        <v>-136.51647950000006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10.467317868916037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100</v>
      </c>
      <c r="B51">
        <v>1331.3748779</v>
      </c>
      <c r="C51">
        <v>1124.3100586</v>
      </c>
      <c r="D51">
        <v>1133.9208983999999</v>
      </c>
      <c r="E51">
        <v>1139.7230225000001</v>
      </c>
      <c r="F51">
        <v>1124.3100586</v>
      </c>
      <c r="G51">
        <v>1133.2600098</v>
      </c>
      <c r="H51">
        <v>1133.2600098</v>
      </c>
      <c r="I51">
        <v>1134.9200439000001</v>
      </c>
      <c r="J51">
        <v>1131.4375</v>
      </c>
      <c r="L51" t="str">
        <f t="shared" si="0"/>
        <v>03APR2022:02:00:00</v>
      </c>
      <c r="M51">
        <v>2</v>
      </c>
      <c r="N51">
        <f t="shared" si="1"/>
        <v>-207.06481929999995</v>
      </c>
      <c r="O51">
        <f t="shared" si="2"/>
        <v>-207.06481929999995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15.552705908542212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101</v>
      </c>
      <c r="B52">
        <v>1305.2071533000001</v>
      </c>
      <c r="C52">
        <v>1106.3900146000001</v>
      </c>
      <c r="D52">
        <v>1160.2001952999999</v>
      </c>
      <c r="E52">
        <v>1198.0767822</v>
      </c>
      <c r="F52">
        <v>1106.3900146000001</v>
      </c>
      <c r="G52">
        <v>1114.9899902</v>
      </c>
      <c r="H52">
        <v>1114.9899902</v>
      </c>
      <c r="I52">
        <v>1117.9300536999999</v>
      </c>
      <c r="J52">
        <v>1113.5749512</v>
      </c>
      <c r="L52" t="str">
        <f t="shared" si="0"/>
        <v>03APR2022:03:00:00</v>
      </c>
      <c r="M52">
        <v>3</v>
      </c>
      <c r="N52">
        <f t="shared" si="1"/>
        <v>-198.81713869999999</v>
      </c>
      <c r="O52">
        <f t="shared" si="2"/>
        <v>-198.81713869999999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15.232611788659279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25">
      <c r="A53" t="s">
        <v>102</v>
      </c>
      <c r="B53">
        <v>1283.9580077999999</v>
      </c>
      <c r="C53">
        <v>1089.6899414</v>
      </c>
      <c r="D53">
        <v>1192.7940673999999</v>
      </c>
      <c r="E53">
        <v>1270.2755127</v>
      </c>
      <c r="F53">
        <v>1089.6899414</v>
      </c>
      <c r="G53">
        <v>1097.3499756000001</v>
      </c>
      <c r="H53">
        <v>1097.3499756000001</v>
      </c>
      <c r="I53">
        <v>1098.5799560999999</v>
      </c>
      <c r="J53">
        <v>1095.7425536999999</v>
      </c>
      <c r="L53" t="str">
        <f t="shared" si="0"/>
        <v>03APR2022:04:00:00</v>
      </c>
      <c r="M53">
        <v>4</v>
      </c>
      <c r="N53">
        <f t="shared" si="1"/>
        <v>-194.26806639999995</v>
      </c>
      <c r="O53">
        <f t="shared" si="2"/>
        <v>-194.26806639999995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15.130406541322088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103</v>
      </c>
      <c r="B54">
        <v>1299.8342285000001</v>
      </c>
      <c r="C54">
        <v>1069.8199463000001</v>
      </c>
      <c r="D54">
        <v>1183.6662598</v>
      </c>
      <c r="E54">
        <v>1250.4545897999999</v>
      </c>
      <c r="F54">
        <v>1069.8199463000001</v>
      </c>
      <c r="G54">
        <v>1076</v>
      </c>
      <c r="H54">
        <v>1076</v>
      </c>
      <c r="I54">
        <v>1078.1300048999999</v>
      </c>
      <c r="J54">
        <v>1074.9874268000001</v>
      </c>
      <c r="L54" t="str">
        <f t="shared" si="0"/>
        <v>03APR2022:05:00:00</v>
      </c>
      <c r="M54">
        <v>5</v>
      </c>
      <c r="N54">
        <f t="shared" si="1"/>
        <v>-230.01428220000003</v>
      </c>
      <c r="O54">
        <f t="shared" si="2"/>
        <v>-230.01428220000003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17.695662812744587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25">
      <c r="A55" t="s">
        <v>104</v>
      </c>
      <c r="B55">
        <v>1313.9714355000001</v>
      </c>
      <c r="C55">
        <v>1072.8100586</v>
      </c>
      <c r="D55">
        <v>1167.2034911999999</v>
      </c>
      <c r="E55">
        <v>1189.3837891000001</v>
      </c>
      <c r="F55">
        <v>1072.8100586</v>
      </c>
      <c r="G55">
        <v>1078.4399414</v>
      </c>
      <c r="H55">
        <v>1078.4399414</v>
      </c>
      <c r="I55">
        <v>1081.5300293</v>
      </c>
      <c r="J55">
        <v>1077.8049315999999</v>
      </c>
      <c r="L55" t="str">
        <f t="shared" si="0"/>
        <v>03APR2022:06:00:00</v>
      </c>
      <c r="M55">
        <v>6</v>
      </c>
      <c r="N55">
        <f t="shared" si="1"/>
        <v>-241.16137690000005</v>
      </c>
      <c r="O55">
        <f t="shared" si="2"/>
        <v>-241.16137690000005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18.353624012247412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25">
      <c r="A56" t="s">
        <v>105</v>
      </c>
      <c r="B56">
        <v>1315.4223632999999</v>
      </c>
      <c r="C56">
        <v>1103</v>
      </c>
      <c r="D56">
        <v>1142.0072021000001</v>
      </c>
      <c r="E56">
        <v>1161.8194579999999</v>
      </c>
      <c r="F56">
        <v>1103</v>
      </c>
      <c r="G56">
        <v>1110.3900146000001</v>
      </c>
      <c r="H56">
        <v>1110.3900146000001</v>
      </c>
      <c r="I56">
        <v>1116.3900146000001</v>
      </c>
      <c r="J56">
        <v>1110.0426024999999</v>
      </c>
      <c r="L56" t="str">
        <f t="shared" si="0"/>
        <v>03APR2022:07:00:00</v>
      </c>
      <c r="M56">
        <v>7</v>
      </c>
      <c r="N56">
        <f t="shared" si="1"/>
        <v>-212.42236329999992</v>
      </c>
      <c r="O56">
        <f t="shared" si="2"/>
        <v>-212.42236329999992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16.148605134482885</v>
      </c>
      <c r="V56" s="3" t="s">
        <v>24</v>
      </c>
      <c r="W56" s="4"/>
      <c r="X56" s="4"/>
    </row>
    <row r="57" spans="1:28" x14ac:dyDescent="0.25">
      <c r="A57" t="s">
        <v>106</v>
      </c>
      <c r="B57">
        <v>1328.1798096</v>
      </c>
      <c r="C57">
        <v>1137.7900391000001</v>
      </c>
      <c r="D57">
        <v>1191.8947754000001</v>
      </c>
      <c r="E57">
        <v>1203.4411620999999</v>
      </c>
      <c r="F57">
        <v>1137.7900391000001</v>
      </c>
      <c r="G57">
        <v>1146.3100586</v>
      </c>
      <c r="H57">
        <v>1146.3100586</v>
      </c>
      <c r="I57">
        <v>1156.0600586</v>
      </c>
      <c r="J57">
        <v>1146.6175536999999</v>
      </c>
      <c r="L57" t="str">
        <f t="shared" si="0"/>
        <v>03APR2022:08:00:00</v>
      </c>
      <c r="M57">
        <v>8</v>
      </c>
      <c r="N57">
        <f t="shared" si="1"/>
        <v>-190.38977049999994</v>
      </c>
      <c r="O57">
        <f t="shared" si="2"/>
        <v>-190.38977049999994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14.334638211172516</v>
      </c>
      <c r="V57" s="3" t="s">
        <v>13</v>
      </c>
      <c r="W57" s="4">
        <v>430</v>
      </c>
      <c r="X57" s="4">
        <v>290</v>
      </c>
    </row>
    <row r="58" spans="1:28" x14ac:dyDescent="0.25">
      <c r="A58" t="s">
        <v>107</v>
      </c>
      <c r="B58">
        <v>1369.786499</v>
      </c>
      <c r="C58">
        <v>1175.4300536999999</v>
      </c>
      <c r="D58">
        <v>1226.5231934000001</v>
      </c>
      <c r="E58">
        <v>1246.9116211</v>
      </c>
      <c r="F58">
        <v>1175.4300536999999</v>
      </c>
      <c r="G58">
        <v>1184.4000243999999</v>
      </c>
      <c r="H58">
        <v>1184.4000243999999</v>
      </c>
      <c r="I58">
        <v>1203.3699951000001</v>
      </c>
      <c r="J58">
        <v>1186.9000243999999</v>
      </c>
      <c r="L58" t="str">
        <f t="shared" si="0"/>
        <v>03APR2022:09:00:00</v>
      </c>
      <c r="M58">
        <v>9</v>
      </c>
      <c r="N58">
        <f t="shared" si="1"/>
        <v>-194.35644530000013</v>
      </c>
      <c r="O58">
        <f t="shared" si="2"/>
        <v>-194.35644530000013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14.188813033409826</v>
      </c>
    </row>
    <row r="59" spans="1:28" x14ac:dyDescent="0.25">
      <c r="A59" t="s">
        <v>108</v>
      </c>
      <c r="B59">
        <v>1311.3420410000001</v>
      </c>
      <c r="C59">
        <v>1166.7900391000001</v>
      </c>
      <c r="D59">
        <v>1204.9821777</v>
      </c>
      <c r="E59">
        <v>1223.7719727000001</v>
      </c>
      <c r="F59">
        <v>1166.7900391000001</v>
      </c>
      <c r="G59">
        <v>1167.4599608999999</v>
      </c>
      <c r="H59">
        <v>1167.4599608999999</v>
      </c>
      <c r="I59">
        <v>1193.0999756000001</v>
      </c>
      <c r="J59">
        <v>1173.7025146000001</v>
      </c>
      <c r="L59" t="str">
        <f t="shared" si="0"/>
        <v>03APR2022:10:00:00</v>
      </c>
      <c r="M59">
        <v>10</v>
      </c>
      <c r="N59">
        <f t="shared" si="1"/>
        <v>-144.55200190000005</v>
      </c>
      <c r="O59">
        <f t="shared" si="2"/>
        <v>-144.55200190000005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11.023211136414716</v>
      </c>
    </row>
    <row r="60" spans="1:28" x14ac:dyDescent="0.25">
      <c r="A60" t="s">
        <v>109</v>
      </c>
      <c r="B60">
        <v>1329.2685547000001</v>
      </c>
      <c r="C60">
        <v>1184.6099853999999</v>
      </c>
      <c r="D60">
        <v>1205.5062256000001</v>
      </c>
      <c r="E60">
        <v>1204.5915527</v>
      </c>
      <c r="F60">
        <v>1184.6099853999999</v>
      </c>
      <c r="G60">
        <v>1182.6500243999999</v>
      </c>
      <c r="H60">
        <v>1182.6500243999999</v>
      </c>
      <c r="I60">
        <v>1215.6199951000001</v>
      </c>
      <c r="J60">
        <v>1191.3825684000001</v>
      </c>
      <c r="L60" t="str">
        <f t="shared" si="0"/>
        <v>03APR2022:11:00:00</v>
      </c>
      <c r="M60">
        <v>11</v>
      </c>
      <c r="N60">
        <f t="shared" si="1"/>
        <v>-144.65856930000018</v>
      </c>
      <c r="O60">
        <f t="shared" si="2"/>
        <v>-144.65856930000018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10.882569123336246</v>
      </c>
    </row>
    <row r="61" spans="1:28" x14ac:dyDescent="0.25">
      <c r="A61" t="s">
        <v>110</v>
      </c>
      <c r="B61">
        <v>1298.6418457</v>
      </c>
      <c r="C61">
        <v>1221.5100098</v>
      </c>
      <c r="D61">
        <v>1202.4091797000001</v>
      </c>
      <c r="E61">
        <v>1216.5285644999999</v>
      </c>
      <c r="F61">
        <v>1221.5100098</v>
      </c>
      <c r="G61">
        <v>1215.2399902</v>
      </c>
      <c r="H61">
        <v>1215.2399902</v>
      </c>
      <c r="I61">
        <v>1254.5799560999999</v>
      </c>
      <c r="J61">
        <v>1226.6424560999999</v>
      </c>
      <c r="L61" t="str">
        <f t="shared" si="0"/>
        <v>03APR2022:12:00:00</v>
      </c>
      <c r="M61">
        <v>12</v>
      </c>
      <c r="N61">
        <f t="shared" si="1"/>
        <v>-77.131835899999942</v>
      </c>
      <c r="O61">
        <f t="shared" si="2"/>
        <v>-77.131835899999942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5.9394232640350486</v>
      </c>
    </row>
    <row r="62" spans="1:28" x14ac:dyDescent="0.25">
      <c r="A62" t="s">
        <v>111</v>
      </c>
      <c r="B62">
        <v>1326.3637695</v>
      </c>
      <c r="C62">
        <v>1263.3299560999999</v>
      </c>
      <c r="D62">
        <v>1246.4987793</v>
      </c>
      <c r="E62">
        <v>1258.7515868999999</v>
      </c>
      <c r="F62">
        <v>1263.3299560999999</v>
      </c>
      <c r="G62">
        <v>1257</v>
      </c>
      <c r="H62">
        <v>1257</v>
      </c>
      <c r="I62">
        <v>1306.2600098</v>
      </c>
      <c r="J62">
        <v>1270.8974608999999</v>
      </c>
      <c r="L62" t="str">
        <f t="shared" si="0"/>
        <v>03APR2022:13:00:00</v>
      </c>
      <c r="M62">
        <v>13</v>
      </c>
      <c r="N62">
        <f t="shared" si="1"/>
        <v>-63.033813400000099</v>
      </c>
      <c r="O62">
        <f t="shared" si="2"/>
        <v>-63.033813400000099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4.7523775037795239</v>
      </c>
    </row>
    <row r="63" spans="1:28" x14ac:dyDescent="0.25">
      <c r="A63" t="s">
        <v>112</v>
      </c>
      <c r="B63">
        <v>1409.9084473</v>
      </c>
      <c r="C63">
        <v>1321.4100341999999</v>
      </c>
      <c r="D63">
        <v>1285.3903809000001</v>
      </c>
      <c r="E63">
        <v>1291.0670166</v>
      </c>
      <c r="F63">
        <v>1321.4100341999999</v>
      </c>
      <c r="G63">
        <v>1316.9200439000001</v>
      </c>
      <c r="H63">
        <v>1316.9200439000001</v>
      </c>
      <c r="I63">
        <v>1374.4300536999999</v>
      </c>
      <c r="J63">
        <v>1332.4200439000001</v>
      </c>
      <c r="L63" t="str">
        <f t="shared" si="0"/>
        <v>03APR2022:14:00:00</v>
      </c>
      <c r="M63">
        <v>14</v>
      </c>
      <c r="N63">
        <f t="shared" si="1"/>
        <v>-88.498413100000107</v>
      </c>
      <c r="O63">
        <f t="shared" si="2"/>
        <v>-88.498413100000107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6.2768907633312043</v>
      </c>
    </row>
    <row r="64" spans="1:28" x14ac:dyDescent="0.25">
      <c r="A64" t="s">
        <v>113</v>
      </c>
      <c r="B64">
        <v>1424.8862305</v>
      </c>
      <c r="C64">
        <v>1389.5600586</v>
      </c>
      <c r="D64">
        <v>1327.5830077999999</v>
      </c>
      <c r="E64">
        <v>1376.2635498</v>
      </c>
      <c r="F64">
        <v>1389.5600586</v>
      </c>
      <c r="G64">
        <v>1389.3599853999999</v>
      </c>
      <c r="H64">
        <v>1389.3599853999999</v>
      </c>
      <c r="I64">
        <v>1449.5699463000001</v>
      </c>
      <c r="J64">
        <v>1404.4624022999999</v>
      </c>
      <c r="L64" t="str">
        <f t="shared" si="0"/>
        <v>03APR2022:15:00:00</v>
      </c>
      <c r="M64">
        <v>15</v>
      </c>
      <c r="N64">
        <f t="shared" si="1"/>
        <v>-35.326171899999963</v>
      </c>
      <c r="O64">
        <f t="shared" si="2"/>
        <v>-35.326171899999963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2.4792275441951479</v>
      </c>
    </row>
    <row r="65" spans="1:19" x14ac:dyDescent="0.25">
      <c r="A65" t="s">
        <v>114</v>
      </c>
      <c r="B65">
        <v>1518.3317870999999</v>
      </c>
      <c r="C65">
        <v>1454.4799805</v>
      </c>
      <c r="D65">
        <v>1378.0961914</v>
      </c>
      <c r="E65">
        <v>1470.1080322</v>
      </c>
      <c r="F65">
        <v>1454.4799805</v>
      </c>
      <c r="G65">
        <v>1458.75</v>
      </c>
      <c r="H65">
        <v>1458.75</v>
      </c>
      <c r="I65">
        <v>1517.7099608999999</v>
      </c>
      <c r="J65">
        <v>1472.4224853999999</v>
      </c>
      <c r="L65" t="str">
        <f t="shared" si="0"/>
        <v>03APR2022:16:00:00</v>
      </c>
      <c r="M65">
        <v>16</v>
      </c>
      <c r="N65">
        <f t="shared" si="1"/>
        <v>-63.851806599999918</v>
      </c>
      <c r="O65">
        <f t="shared" si="2"/>
        <v>-63.851806599999918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4.2053922036339824</v>
      </c>
    </row>
    <row r="66" spans="1:19" x14ac:dyDescent="0.25">
      <c r="A66" t="s">
        <v>115</v>
      </c>
      <c r="B66">
        <v>1565.2694091999999</v>
      </c>
      <c r="C66">
        <v>1508.7900391000001</v>
      </c>
      <c r="D66">
        <v>1432.5549315999999</v>
      </c>
      <c r="E66">
        <v>1509.6486815999999</v>
      </c>
      <c r="F66">
        <v>1508.7900391000001</v>
      </c>
      <c r="G66">
        <v>1520.6300048999999</v>
      </c>
      <c r="H66">
        <v>1520.6300048999999</v>
      </c>
      <c r="I66">
        <v>1575.25</v>
      </c>
      <c r="J66">
        <v>1531.3249512</v>
      </c>
      <c r="L66" t="str">
        <f t="shared" si="0"/>
        <v>03APR2022:17:00:00</v>
      </c>
      <c r="M66">
        <v>17</v>
      </c>
      <c r="N66">
        <f t="shared" si="1"/>
        <v>-56.479370099999869</v>
      </c>
      <c r="O66">
        <f t="shared" si="2"/>
        <v>-56.479370099999869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3.6082842843562721</v>
      </c>
    </row>
    <row r="67" spans="1:19" x14ac:dyDescent="0.25">
      <c r="A67" t="s">
        <v>116</v>
      </c>
      <c r="B67">
        <v>1579.1563721</v>
      </c>
      <c r="C67">
        <v>1550.3499756000001</v>
      </c>
      <c r="D67">
        <v>1504.1436768000001</v>
      </c>
      <c r="E67">
        <v>1620.0418701000001</v>
      </c>
      <c r="F67">
        <v>1550.3499756000001</v>
      </c>
      <c r="G67">
        <v>1565.6999512</v>
      </c>
      <c r="H67">
        <v>1565.6999512</v>
      </c>
      <c r="I67">
        <v>1616.2800293</v>
      </c>
      <c r="J67">
        <v>1574.5075684000001</v>
      </c>
      <c r="L67" t="str">
        <f t="shared" ref="L67:L130" si="10">A67</f>
        <v>03APR2022:18:00:00</v>
      </c>
      <c r="M67">
        <v>18</v>
      </c>
      <c r="N67">
        <f t="shared" ref="N67:N130" si="11">C67-B67</f>
        <v>-28.806396499999892</v>
      </c>
      <c r="O67">
        <f t="shared" ref="O67:O130" si="12">IF(N67&lt;0,N67,"")</f>
        <v>-28.806396499999892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1.824163648954692</v>
      </c>
    </row>
    <row r="68" spans="1:19" x14ac:dyDescent="0.25">
      <c r="A68" t="s">
        <v>117</v>
      </c>
      <c r="B68">
        <v>1592.1984863</v>
      </c>
      <c r="C68">
        <v>1574.7299805</v>
      </c>
      <c r="D68">
        <v>1512.3612060999999</v>
      </c>
      <c r="E68">
        <v>1650.8210449000001</v>
      </c>
      <c r="F68">
        <v>1574.7299805</v>
      </c>
      <c r="G68">
        <v>1593.4699707</v>
      </c>
      <c r="H68">
        <v>1593.4699707</v>
      </c>
      <c r="I68">
        <v>1641.4000243999999</v>
      </c>
      <c r="J68">
        <v>1600.7674560999999</v>
      </c>
      <c r="L68" t="str">
        <f t="shared" si="10"/>
        <v>03APR2022:19:00:00</v>
      </c>
      <c r="M68">
        <v>19</v>
      </c>
      <c r="N68">
        <f t="shared" si="11"/>
        <v>-17.468505800000003</v>
      </c>
      <c r="O68">
        <f t="shared" si="12"/>
        <v>-17.468505800000003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1.0971311648834596</v>
      </c>
    </row>
    <row r="69" spans="1:19" x14ac:dyDescent="0.25">
      <c r="A69" t="s">
        <v>118</v>
      </c>
      <c r="B69">
        <v>1479.5391846</v>
      </c>
      <c r="C69">
        <v>1558.3499756000001</v>
      </c>
      <c r="D69">
        <v>1540.6811522999999</v>
      </c>
      <c r="E69">
        <v>1656.1700439000001</v>
      </c>
      <c r="F69">
        <v>1558.3499756000001</v>
      </c>
      <c r="G69">
        <v>1584.0100098</v>
      </c>
      <c r="H69">
        <v>1584.0100098</v>
      </c>
      <c r="I69">
        <v>1624.6700439000001</v>
      </c>
      <c r="J69">
        <v>1587.7600098</v>
      </c>
      <c r="L69" t="str">
        <f t="shared" si="10"/>
        <v>03APR2022:20:00:00</v>
      </c>
      <c r="M69">
        <v>20</v>
      </c>
      <c r="N69">
        <f t="shared" si="11"/>
        <v>78.810791000000108</v>
      </c>
      <c r="O69" t="str">
        <f t="shared" si="12"/>
        <v/>
      </c>
      <c r="P69">
        <f t="shared" si="13"/>
        <v>78.810791000000108</v>
      </c>
      <c r="Q69" t="str">
        <f t="shared" si="14"/>
        <v/>
      </c>
      <c r="R69">
        <f t="shared" si="15"/>
        <v>1</v>
      </c>
      <c r="S69">
        <f t="shared" si="16"/>
        <v>5.3267119803458911</v>
      </c>
    </row>
    <row r="70" spans="1:19" x14ac:dyDescent="0.25">
      <c r="A70" t="s">
        <v>119</v>
      </c>
      <c r="B70">
        <v>1561.0013428</v>
      </c>
      <c r="C70">
        <v>1552.0400391000001</v>
      </c>
      <c r="D70">
        <v>1551.8597411999999</v>
      </c>
      <c r="E70">
        <v>1652.6407471</v>
      </c>
      <c r="F70">
        <v>1552.0400391000001</v>
      </c>
      <c r="G70">
        <v>1574.2700195</v>
      </c>
      <c r="H70">
        <v>1574.2700195</v>
      </c>
      <c r="I70">
        <v>1609.7600098</v>
      </c>
      <c r="J70">
        <v>1577.5849608999999</v>
      </c>
      <c r="L70" t="str">
        <f t="shared" si="10"/>
        <v>03APR2022:21:00:00</v>
      </c>
      <c r="M70">
        <v>21</v>
      </c>
      <c r="N70">
        <f t="shared" si="11"/>
        <v>-8.9613036999999167</v>
      </c>
      <c r="O70">
        <f t="shared" si="12"/>
        <v>-8.9613036999999167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0.574074054537701</v>
      </c>
    </row>
    <row r="71" spans="1:19" x14ac:dyDescent="0.25">
      <c r="A71" t="s">
        <v>120</v>
      </c>
      <c r="B71">
        <v>1502.0834961</v>
      </c>
      <c r="C71">
        <v>1522.1999512</v>
      </c>
      <c r="D71">
        <v>1502.1208495999999</v>
      </c>
      <c r="E71">
        <v>1589.5500488</v>
      </c>
      <c r="F71">
        <v>1522.1999512</v>
      </c>
      <c r="G71">
        <v>1548.9899902</v>
      </c>
      <c r="H71">
        <v>1548.9899902</v>
      </c>
      <c r="I71">
        <v>1576.8199463000001</v>
      </c>
      <c r="J71">
        <v>1549.2498779</v>
      </c>
      <c r="L71" t="str">
        <f t="shared" si="10"/>
        <v>03APR2022:22:00:00</v>
      </c>
      <c r="M71">
        <v>22</v>
      </c>
      <c r="N71">
        <f t="shared" si="11"/>
        <v>20.116455099999939</v>
      </c>
      <c r="O71" t="str">
        <f t="shared" si="12"/>
        <v/>
      </c>
      <c r="P71">
        <f t="shared" si="13"/>
        <v>20.116455099999939</v>
      </c>
      <c r="Q71" t="str">
        <f t="shared" si="14"/>
        <v/>
      </c>
      <c r="R71">
        <f t="shared" si="15"/>
        <v>1</v>
      </c>
      <c r="S71">
        <f t="shared" si="16"/>
        <v>1.3392368102192838</v>
      </c>
    </row>
    <row r="72" spans="1:19" x14ac:dyDescent="0.25">
      <c r="A72" t="s">
        <v>121</v>
      </c>
      <c r="B72">
        <v>1386.0157471</v>
      </c>
      <c r="C72">
        <v>1424.7299805</v>
      </c>
      <c r="D72">
        <v>1405.5561522999999</v>
      </c>
      <c r="E72">
        <v>1499.7318115</v>
      </c>
      <c r="F72">
        <v>1424.7299805</v>
      </c>
      <c r="G72">
        <v>1449.1300048999999</v>
      </c>
      <c r="H72">
        <v>1449.1300048999999</v>
      </c>
      <c r="I72">
        <v>1478.8800048999999</v>
      </c>
      <c r="J72">
        <v>1450.4674072</v>
      </c>
      <c r="L72" t="str">
        <f t="shared" si="10"/>
        <v>03APR2022:23:00:00</v>
      </c>
      <c r="M72">
        <v>23</v>
      </c>
      <c r="N72">
        <f t="shared" si="11"/>
        <v>38.714233400000012</v>
      </c>
      <c r="O72" t="str">
        <f t="shared" si="12"/>
        <v/>
      </c>
      <c r="P72">
        <f t="shared" si="13"/>
        <v>38.714233400000012</v>
      </c>
      <c r="Q72" t="str">
        <f t="shared" si="14"/>
        <v/>
      </c>
      <c r="R72">
        <f t="shared" si="15"/>
        <v>1</v>
      </c>
      <c r="S72">
        <f t="shared" si="16"/>
        <v>2.7932029979459396</v>
      </c>
    </row>
    <row r="73" spans="1:19" x14ac:dyDescent="0.25">
      <c r="A73" t="s">
        <v>122</v>
      </c>
      <c r="B73">
        <v>1261.1993408000001</v>
      </c>
      <c r="C73">
        <v>1304.0600586</v>
      </c>
      <c r="D73">
        <v>1289.661499</v>
      </c>
      <c r="E73">
        <v>1370.8298339999999</v>
      </c>
      <c r="F73">
        <v>1304.0600586</v>
      </c>
      <c r="G73">
        <v>1323.6400146000001</v>
      </c>
      <c r="H73">
        <v>1323.6400146000001</v>
      </c>
      <c r="I73">
        <v>1347.7900391000001</v>
      </c>
      <c r="J73">
        <v>1324.7825928</v>
      </c>
      <c r="L73" t="str">
        <f t="shared" si="10"/>
        <v>04APR2022:00:00:00</v>
      </c>
      <c r="M73">
        <v>24</v>
      </c>
      <c r="N73">
        <f t="shared" si="11"/>
        <v>42.860717799999975</v>
      </c>
      <c r="O73" t="str">
        <f t="shared" si="12"/>
        <v/>
      </c>
      <c r="P73">
        <f t="shared" si="13"/>
        <v>42.860717799999975</v>
      </c>
      <c r="Q73" t="str">
        <f t="shared" si="14"/>
        <v/>
      </c>
      <c r="R73">
        <f t="shared" si="15"/>
        <v>1</v>
      </c>
      <c r="S73">
        <f t="shared" si="16"/>
        <v>3.3984094673576895</v>
      </c>
    </row>
    <row r="74" spans="1:19" x14ac:dyDescent="0.25">
      <c r="A74" t="s">
        <v>123</v>
      </c>
      <c r="B74">
        <v>1172.2930908000001</v>
      </c>
      <c r="C74">
        <v>1223.5799560999999</v>
      </c>
      <c r="D74">
        <v>1217.3200684000001</v>
      </c>
      <c r="E74">
        <v>1250.8747559000001</v>
      </c>
      <c r="F74">
        <v>1198.4699707</v>
      </c>
      <c r="G74">
        <v>1223.5799560999999</v>
      </c>
      <c r="H74">
        <v>1223.5799560999999</v>
      </c>
      <c r="I74">
        <v>1209.7099608999999</v>
      </c>
      <c r="J74">
        <v>1213.8349608999999</v>
      </c>
      <c r="L74" t="str">
        <f t="shared" si="10"/>
        <v>04APR2022:01:00:00</v>
      </c>
      <c r="M74">
        <v>1</v>
      </c>
      <c r="N74">
        <f t="shared" si="11"/>
        <v>51.286865299999818</v>
      </c>
      <c r="O74" t="str">
        <f t="shared" si="12"/>
        <v/>
      </c>
      <c r="P74">
        <f t="shared" si="13"/>
        <v>51.286865299999818</v>
      </c>
      <c r="Q74" t="str">
        <f t="shared" si="14"/>
        <v/>
      </c>
      <c r="R74">
        <f t="shared" si="15"/>
        <v>1</v>
      </c>
      <c r="S74">
        <f t="shared" si="16"/>
        <v>4.3749183290844496</v>
      </c>
    </row>
    <row r="75" spans="1:19" x14ac:dyDescent="0.25">
      <c r="A75" t="s">
        <v>124</v>
      </c>
      <c r="B75">
        <v>1144.9298096</v>
      </c>
      <c r="C75">
        <v>1142.2299805</v>
      </c>
      <c r="D75">
        <v>1144.1105957</v>
      </c>
      <c r="E75">
        <v>1124.7241211</v>
      </c>
      <c r="F75">
        <v>1117.6999512</v>
      </c>
      <c r="G75">
        <v>1142.2299805</v>
      </c>
      <c r="H75">
        <v>1142.2299805</v>
      </c>
      <c r="I75">
        <v>1122.4300536999999</v>
      </c>
      <c r="J75">
        <v>1131.1474608999999</v>
      </c>
      <c r="L75" t="str">
        <f t="shared" si="10"/>
        <v>04APR2022:02:00:00</v>
      </c>
      <c r="M75">
        <v>2</v>
      </c>
      <c r="N75">
        <f t="shared" si="11"/>
        <v>-2.6998290999999881</v>
      </c>
      <c r="O75">
        <f t="shared" si="12"/>
        <v>-2.6998290999999881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0.23580738988211145</v>
      </c>
    </row>
    <row r="76" spans="1:19" x14ac:dyDescent="0.25">
      <c r="A76" t="s">
        <v>125</v>
      </c>
      <c r="B76">
        <v>1138.1387939000001</v>
      </c>
      <c r="C76">
        <v>1071.2299805</v>
      </c>
      <c r="D76">
        <v>1127.4279785000001</v>
      </c>
      <c r="E76">
        <v>1090.1097411999999</v>
      </c>
      <c r="F76">
        <v>1048.9899902</v>
      </c>
      <c r="G76">
        <v>1071.2299805</v>
      </c>
      <c r="H76">
        <v>1071.2299805</v>
      </c>
      <c r="I76">
        <v>1052.9300536999999</v>
      </c>
      <c r="J76">
        <v>1061.0949707</v>
      </c>
      <c r="L76" t="str">
        <f t="shared" si="10"/>
        <v>04APR2022:03:00:00</v>
      </c>
      <c r="M76">
        <v>3</v>
      </c>
      <c r="N76">
        <f t="shared" si="11"/>
        <v>-66.908813400000099</v>
      </c>
      <c r="O76">
        <f t="shared" si="12"/>
        <v>-66.908813400000099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5.8787920909652156</v>
      </c>
    </row>
    <row r="77" spans="1:19" x14ac:dyDescent="0.25">
      <c r="A77" t="s">
        <v>126</v>
      </c>
      <c r="B77">
        <v>1181.5902100000001</v>
      </c>
      <c r="C77">
        <v>1051.0999756000001</v>
      </c>
      <c r="D77">
        <v>1130.4733887</v>
      </c>
      <c r="E77">
        <v>1103.4426269999999</v>
      </c>
      <c r="F77">
        <v>1035.3000488</v>
      </c>
      <c r="G77">
        <v>1051.0999756000001</v>
      </c>
      <c r="H77">
        <v>1051.0999756000001</v>
      </c>
      <c r="I77">
        <v>1021.6099854</v>
      </c>
      <c r="J77">
        <v>1039.7774658000001</v>
      </c>
      <c r="L77" t="str">
        <f t="shared" si="10"/>
        <v>04APR2022:04:00:00</v>
      </c>
      <c r="M77">
        <v>4</v>
      </c>
      <c r="N77">
        <f t="shared" si="11"/>
        <v>-130.49023439999996</v>
      </c>
      <c r="O77">
        <f t="shared" si="12"/>
        <v>-130.49023439999996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11.043611676505002</v>
      </c>
    </row>
    <row r="78" spans="1:19" x14ac:dyDescent="0.25">
      <c r="A78" t="s">
        <v>127</v>
      </c>
      <c r="B78">
        <v>1230.9578856999999</v>
      </c>
      <c r="C78">
        <v>1053.5799560999999</v>
      </c>
      <c r="D78">
        <v>1118.4058838000001</v>
      </c>
      <c r="E78">
        <v>1115.8238524999999</v>
      </c>
      <c r="F78">
        <v>1036.8299560999999</v>
      </c>
      <c r="G78">
        <v>1053.5799560999999</v>
      </c>
      <c r="H78">
        <v>1053.5799560999999</v>
      </c>
      <c r="I78">
        <v>1027.9100341999999</v>
      </c>
      <c r="J78">
        <v>1042.9749756000001</v>
      </c>
      <c r="L78" t="str">
        <f t="shared" si="10"/>
        <v>04APR2022:05:00:00</v>
      </c>
      <c r="M78">
        <v>5</v>
      </c>
      <c r="N78">
        <f t="shared" si="11"/>
        <v>-177.37792960000002</v>
      </c>
      <c r="O78">
        <f t="shared" si="12"/>
        <v>-177.37792960000002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14.409748023112245</v>
      </c>
    </row>
    <row r="79" spans="1:19" x14ac:dyDescent="0.25">
      <c r="A79" t="s">
        <v>128</v>
      </c>
      <c r="B79">
        <v>1231.8093262</v>
      </c>
      <c r="C79">
        <v>1074.9300536999999</v>
      </c>
      <c r="D79">
        <v>1120.2510986</v>
      </c>
      <c r="E79">
        <v>1139.6832274999999</v>
      </c>
      <c r="F79">
        <v>1056.4699707</v>
      </c>
      <c r="G79">
        <v>1074.9300536999999</v>
      </c>
      <c r="H79">
        <v>1074.9300536999999</v>
      </c>
      <c r="I79">
        <v>1066.9899902</v>
      </c>
      <c r="J79">
        <v>1068.3300781</v>
      </c>
      <c r="L79" t="str">
        <f t="shared" si="10"/>
        <v>04APR2022:06:00:00</v>
      </c>
      <c r="M79">
        <v>6</v>
      </c>
      <c r="N79">
        <f t="shared" si="11"/>
        <v>-156.87927250000007</v>
      </c>
      <c r="O79">
        <f t="shared" si="12"/>
        <v>-156.87927250000007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12.735678255006871</v>
      </c>
    </row>
    <row r="80" spans="1:19" x14ac:dyDescent="0.25">
      <c r="A80" t="s">
        <v>129</v>
      </c>
      <c r="B80">
        <v>1280.2167969</v>
      </c>
      <c r="C80">
        <v>1157.0500488</v>
      </c>
      <c r="D80">
        <v>1141.6968993999999</v>
      </c>
      <c r="E80">
        <v>1149.4567870999999</v>
      </c>
      <c r="F80">
        <v>1129.0300293</v>
      </c>
      <c r="G80">
        <v>1157.0500488</v>
      </c>
      <c r="H80">
        <v>1157.0500488</v>
      </c>
      <c r="I80">
        <v>1193.4499512</v>
      </c>
      <c r="J80">
        <v>1159.1450195</v>
      </c>
      <c r="L80" t="str">
        <f t="shared" si="10"/>
        <v>04APR2022:07:00:00</v>
      </c>
      <c r="M80">
        <v>7</v>
      </c>
      <c r="N80">
        <f t="shared" si="11"/>
        <v>-123.16674809999995</v>
      </c>
      <c r="O80">
        <f t="shared" si="12"/>
        <v>-123.16674809999995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9.6207727002367029</v>
      </c>
    </row>
    <row r="81" spans="1:19" x14ac:dyDescent="0.25">
      <c r="A81" t="s">
        <v>130</v>
      </c>
      <c r="B81">
        <v>1311.0341797000001</v>
      </c>
      <c r="C81">
        <v>1196.2600098</v>
      </c>
      <c r="D81">
        <v>1178.5838623</v>
      </c>
      <c r="E81">
        <v>1189.6370850000001</v>
      </c>
      <c r="F81">
        <v>1161.4699707</v>
      </c>
      <c r="G81">
        <v>1196.2600098</v>
      </c>
      <c r="H81">
        <v>1196.2600098</v>
      </c>
      <c r="I81">
        <v>1264.4399414</v>
      </c>
      <c r="J81">
        <v>1204.6074219</v>
      </c>
      <c r="L81" t="str">
        <f t="shared" si="10"/>
        <v>04APR2022:08:00:00</v>
      </c>
      <c r="M81">
        <v>8</v>
      </c>
      <c r="N81">
        <f t="shared" si="11"/>
        <v>-114.77416990000006</v>
      </c>
      <c r="O81">
        <f t="shared" si="12"/>
        <v>-114.77416990000006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8.7544757930158212</v>
      </c>
    </row>
    <row r="82" spans="1:19" x14ac:dyDescent="0.25">
      <c r="A82" t="s">
        <v>131</v>
      </c>
      <c r="B82">
        <v>1278.887207</v>
      </c>
      <c r="C82">
        <v>1193.0100098</v>
      </c>
      <c r="D82">
        <v>1161.020874</v>
      </c>
      <c r="E82">
        <v>1208.1940918</v>
      </c>
      <c r="F82">
        <v>1159.9200439000001</v>
      </c>
      <c r="G82">
        <v>1193.0100098</v>
      </c>
      <c r="H82">
        <v>1193.0100098</v>
      </c>
      <c r="I82">
        <v>1263.2299805</v>
      </c>
      <c r="J82">
        <v>1202.2924805</v>
      </c>
      <c r="L82" t="str">
        <f t="shared" si="10"/>
        <v>04APR2022:09:00:00</v>
      </c>
      <c r="M82">
        <v>9</v>
      </c>
      <c r="N82">
        <f t="shared" si="11"/>
        <v>-85.877197199999955</v>
      </c>
      <c r="O82">
        <f t="shared" si="12"/>
        <v>-85.877197199999955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6.7149938422990232</v>
      </c>
    </row>
    <row r="83" spans="1:19" x14ac:dyDescent="0.25">
      <c r="A83" t="s">
        <v>132</v>
      </c>
      <c r="B83">
        <v>1244.2036132999999</v>
      </c>
      <c r="C83">
        <v>1185.9000243999999</v>
      </c>
      <c r="D83">
        <v>1123.6063231999999</v>
      </c>
      <c r="E83">
        <v>1128.7526855000001</v>
      </c>
      <c r="F83">
        <v>1158.1800536999999</v>
      </c>
      <c r="G83">
        <v>1185.9000243999999</v>
      </c>
      <c r="H83">
        <v>1185.9000243999999</v>
      </c>
      <c r="I83">
        <v>1239.9699707</v>
      </c>
      <c r="J83">
        <v>1192.4875488</v>
      </c>
      <c r="L83" t="str">
        <f t="shared" si="10"/>
        <v>04APR2022:10:00:00</v>
      </c>
      <c r="M83">
        <v>10</v>
      </c>
      <c r="N83">
        <f t="shared" si="11"/>
        <v>-58.303588900000022</v>
      </c>
      <c r="O83">
        <f t="shared" si="12"/>
        <v>-58.303588900000022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4.6860166838256863</v>
      </c>
    </row>
    <row r="84" spans="1:19" x14ac:dyDescent="0.25">
      <c r="A84" t="s">
        <v>133</v>
      </c>
      <c r="B84">
        <v>1181.2969971</v>
      </c>
      <c r="C84">
        <v>1201.0600586</v>
      </c>
      <c r="D84">
        <v>1140.5251464999999</v>
      </c>
      <c r="E84">
        <v>1126.2795410000001</v>
      </c>
      <c r="F84">
        <v>1174.8800048999999</v>
      </c>
      <c r="G84">
        <v>1201.0600586</v>
      </c>
      <c r="H84">
        <v>1201.0600586</v>
      </c>
      <c r="I84">
        <v>1250.7800293</v>
      </c>
      <c r="J84">
        <v>1206.9450684000001</v>
      </c>
      <c r="L84" t="str">
        <f t="shared" si="10"/>
        <v>04APR2022:11:00:00</v>
      </c>
      <c r="M84">
        <v>11</v>
      </c>
      <c r="N84">
        <f t="shared" si="11"/>
        <v>19.763061500000049</v>
      </c>
      <c r="O84" t="str">
        <f t="shared" si="12"/>
        <v/>
      </c>
      <c r="P84">
        <f t="shared" si="13"/>
        <v>19.763061500000049</v>
      </c>
      <c r="Q84" t="str">
        <f t="shared" si="14"/>
        <v/>
      </c>
      <c r="R84">
        <f t="shared" si="15"/>
        <v>1</v>
      </c>
      <c r="S84">
        <f t="shared" si="16"/>
        <v>1.6729968457142408</v>
      </c>
    </row>
    <row r="85" spans="1:19" x14ac:dyDescent="0.25">
      <c r="A85" t="s">
        <v>134</v>
      </c>
      <c r="B85">
        <v>1121.4567870999999</v>
      </c>
      <c r="C85">
        <v>1204.4499512</v>
      </c>
      <c r="D85">
        <v>1141.8389893000001</v>
      </c>
      <c r="E85">
        <v>1172.6890868999999</v>
      </c>
      <c r="F85">
        <v>1181.3599853999999</v>
      </c>
      <c r="G85">
        <v>1204.4499512</v>
      </c>
      <c r="H85">
        <v>1204.4499512</v>
      </c>
      <c r="I85">
        <v>1243.8599853999999</v>
      </c>
      <c r="J85">
        <v>1208.5300293</v>
      </c>
      <c r="L85" t="str">
        <f t="shared" si="10"/>
        <v>04APR2022:12:00:00</v>
      </c>
      <c r="M85">
        <v>12</v>
      </c>
      <c r="N85">
        <f t="shared" si="11"/>
        <v>82.993164100000058</v>
      </c>
      <c r="O85" t="str">
        <f t="shared" si="12"/>
        <v/>
      </c>
      <c r="P85">
        <f t="shared" si="13"/>
        <v>82.993164100000058</v>
      </c>
      <c r="Q85" t="str">
        <f t="shared" si="14"/>
        <v/>
      </c>
      <c r="R85">
        <f t="shared" si="15"/>
        <v>1</v>
      </c>
      <c r="S85">
        <f t="shared" si="16"/>
        <v>7.4004781151321861</v>
      </c>
    </row>
    <row r="86" spans="1:19" x14ac:dyDescent="0.25">
      <c r="A86" t="s">
        <v>135</v>
      </c>
      <c r="B86">
        <v>1072.0360106999999</v>
      </c>
      <c r="C86">
        <v>1203.8499756000001</v>
      </c>
      <c r="D86">
        <v>1241.2121582</v>
      </c>
      <c r="E86">
        <v>1199.0104980000001</v>
      </c>
      <c r="F86">
        <v>1181.0799560999999</v>
      </c>
      <c r="G86">
        <v>1203.8499756000001</v>
      </c>
      <c r="H86">
        <v>1203.8499756000001</v>
      </c>
      <c r="I86">
        <v>1231.6700439000001</v>
      </c>
      <c r="J86">
        <v>1205.1124268000001</v>
      </c>
      <c r="L86" t="str">
        <f t="shared" si="10"/>
        <v>04APR2022:13:00:00</v>
      </c>
      <c r="M86">
        <v>13</v>
      </c>
      <c r="N86">
        <f t="shared" si="11"/>
        <v>131.8139649000002</v>
      </c>
      <c r="O86" t="str">
        <f t="shared" si="12"/>
        <v/>
      </c>
      <c r="P86">
        <f t="shared" si="13"/>
        <v>131.8139649000002</v>
      </c>
      <c r="Q86" t="str">
        <f t="shared" si="14"/>
        <v/>
      </c>
      <c r="R86">
        <f t="shared" si="15"/>
        <v>1</v>
      </c>
      <c r="S86">
        <f t="shared" si="16"/>
        <v>12.295665778421991</v>
      </c>
    </row>
    <row r="87" spans="1:19" x14ac:dyDescent="0.25">
      <c r="A87" t="s">
        <v>136</v>
      </c>
      <c r="B87">
        <v>1105.4265137</v>
      </c>
      <c r="C87">
        <v>1209.6700439000001</v>
      </c>
      <c r="D87">
        <v>1256.2326660000001</v>
      </c>
      <c r="E87">
        <v>1241.2495117000001</v>
      </c>
      <c r="F87">
        <v>1188.5600586</v>
      </c>
      <c r="G87">
        <v>1209.6700439000001</v>
      </c>
      <c r="H87">
        <v>1209.6700439000001</v>
      </c>
      <c r="I87">
        <v>1228.3000488</v>
      </c>
      <c r="J87">
        <v>1209.0500488</v>
      </c>
      <c r="L87" t="str">
        <f t="shared" si="10"/>
        <v>04APR2022:14:00:00</v>
      </c>
      <c r="M87">
        <v>14</v>
      </c>
      <c r="N87">
        <f t="shared" si="11"/>
        <v>104.24353020000012</v>
      </c>
      <c r="O87" t="str">
        <f t="shared" si="12"/>
        <v/>
      </c>
      <c r="P87">
        <f t="shared" si="13"/>
        <v>104.24353020000012</v>
      </c>
      <c r="Q87" t="str">
        <f t="shared" si="14"/>
        <v/>
      </c>
      <c r="R87">
        <f t="shared" si="15"/>
        <v>1</v>
      </c>
      <c r="S87">
        <f t="shared" si="16"/>
        <v>9.4301637339133535</v>
      </c>
    </row>
    <row r="88" spans="1:19" x14ac:dyDescent="0.25">
      <c r="A88" t="s">
        <v>137</v>
      </c>
      <c r="B88">
        <v>1061.4187012</v>
      </c>
      <c r="C88">
        <v>1228.2600098</v>
      </c>
      <c r="D88">
        <v>1278.5823975000001</v>
      </c>
      <c r="E88">
        <v>1298.3760986</v>
      </c>
      <c r="F88">
        <v>1206.7299805</v>
      </c>
      <c r="G88">
        <v>1228.2600098</v>
      </c>
      <c r="H88">
        <v>1228.2600098</v>
      </c>
      <c r="I88">
        <v>1249.6600341999999</v>
      </c>
      <c r="J88">
        <v>1228.2275391000001</v>
      </c>
      <c r="L88" t="str">
        <f t="shared" si="10"/>
        <v>04APR2022:15:00:00</v>
      </c>
      <c r="M88">
        <v>15</v>
      </c>
      <c r="N88">
        <f t="shared" si="11"/>
        <v>166.84130860000005</v>
      </c>
      <c r="O88" t="str">
        <f t="shared" si="12"/>
        <v/>
      </c>
      <c r="P88">
        <f t="shared" si="13"/>
        <v>166.84130860000005</v>
      </c>
      <c r="Q88" t="str">
        <f t="shared" si="14"/>
        <v/>
      </c>
      <c r="R88">
        <f t="shared" si="15"/>
        <v>1</v>
      </c>
      <c r="S88">
        <f t="shared" si="16"/>
        <v>15.7187082167834</v>
      </c>
    </row>
    <row r="89" spans="1:19" x14ac:dyDescent="0.25">
      <c r="A89" t="s">
        <v>138</v>
      </c>
      <c r="B89">
        <v>1075.588501</v>
      </c>
      <c r="C89">
        <v>1261.1500243999999</v>
      </c>
      <c r="D89">
        <v>1313.2810059000001</v>
      </c>
      <c r="E89">
        <v>1347.4290771000001</v>
      </c>
      <c r="F89">
        <v>1243.5400391000001</v>
      </c>
      <c r="G89">
        <v>1261.1500243999999</v>
      </c>
      <c r="H89">
        <v>1261.1500243999999</v>
      </c>
      <c r="I89">
        <v>1284.4300536999999</v>
      </c>
      <c r="J89">
        <v>1262.5675048999999</v>
      </c>
      <c r="L89" t="str">
        <f t="shared" si="10"/>
        <v>04APR2022:16:00:00</v>
      </c>
      <c r="M89">
        <v>16</v>
      </c>
      <c r="N89">
        <f t="shared" si="11"/>
        <v>185.56152339999994</v>
      </c>
      <c r="O89" t="str">
        <f t="shared" si="12"/>
        <v/>
      </c>
      <c r="P89">
        <f t="shared" si="13"/>
        <v>185.56152339999994</v>
      </c>
      <c r="Q89" t="str">
        <f t="shared" si="14"/>
        <v/>
      </c>
      <c r="R89">
        <f t="shared" si="15"/>
        <v>1</v>
      </c>
      <c r="S89">
        <f t="shared" si="16"/>
        <v>17.252092526786871</v>
      </c>
    </row>
    <row r="90" spans="1:19" x14ac:dyDescent="0.25">
      <c r="A90" t="s">
        <v>139</v>
      </c>
      <c r="B90">
        <v>1150.7493896000001</v>
      </c>
      <c r="C90">
        <v>1298.5200195</v>
      </c>
      <c r="D90">
        <v>1342.7370605000001</v>
      </c>
      <c r="E90">
        <v>1364.1520995999999</v>
      </c>
      <c r="F90">
        <v>1281.8399658000001</v>
      </c>
      <c r="G90">
        <v>1298.5200195</v>
      </c>
      <c r="H90">
        <v>1298.5200195</v>
      </c>
      <c r="I90">
        <v>1320.1199951000001</v>
      </c>
      <c r="J90">
        <v>1299.75</v>
      </c>
      <c r="L90" t="str">
        <f t="shared" si="10"/>
        <v>04APR2022:17:00:00</v>
      </c>
      <c r="M90">
        <v>17</v>
      </c>
      <c r="N90">
        <f t="shared" si="11"/>
        <v>147.7706298999999</v>
      </c>
      <c r="O90" t="str">
        <f t="shared" si="12"/>
        <v/>
      </c>
      <c r="P90">
        <f t="shared" si="13"/>
        <v>147.7706298999999</v>
      </c>
      <c r="Q90" t="str">
        <f t="shared" si="14"/>
        <v/>
      </c>
      <c r="R90">
        <f t="shared" si="15"/>
        <v>1</v>
      </c>
      <c r="S90">
        <f t="shared" si="16"/>
        <v>12.841252077601789</v>
      </c>
    </row>
    <row r="91" spans="1:19" x14ac:dyDescent="0.25">
      <c r="A91" t="s">
        <v>140</v>
      </c>
      <c r="B91">
        <v>1166.3443603999999</v>
      </c>
      <c r="C91">
        <v>1298.3100586</v>
      </c>
      <c r="D91">
        <v>1380.1341553</v>
      </c>
      <c r="E91">
        <v>1432.6727295000001</v>
      </c>
      <c r="F91">
        <v>1276.9000243999999</v>
      </c>
      <c r="G91">
        <v>1298.3100586</v>
      </c>
      <c r="H91">
        <v>1298.3100586</v>
      </c>
      <c r="I91">
        <v>1313.5100098</v>
      </c>
      <c r="J91">
        <v>1296.7575684000001</v>
      </c>
      <c r="L91" t="str">
        <f t="shared" si="10"/>
        <v>04APR2022:18:00:00</v>
      </c>
      <c r="M91">
        <v>18</v>
      </c>
      <c r="N91">
        <f t="shared" si="11"/>
        <v>131.96569820000013</v>
      </c>
      <c r="O91" t="str">
        <f t="shared" si="12"/>
        <v/>
      </c>
      <c r="P91">
        <f t="shared" si="13"/>
        <v>131.96569820000013</v>
      </c>
      <c r="Q91" t="str">
        <f t="shared" si="14"/>
        <v/>
      </c>
      <c r="R91">
        <f t="shared" si="15"/>
        <v>1</v>
      </c>
      <c r="S91">
        <f t="shared" si="16"/>
        <v>11.314471324295877</v>
      </c>
    </row>
    <row r="92" spans="1:19" x14ac:dyDescent="0.25">
      <c r="A92" t="s">
        <v>141</v>
      </c>
      <c r="B92">
        <v>1190.5593262</v>
      </c>
      <c r="C92">
        <v>1311.8299560999999</v>
      </c>
      <c r="D92">
        <v>1389.2427978999999</v>
      </c>
      <c r="E92">
        <v>1482.0307617000001</v>
      </c>
      <c r="F92">
        <v>1280.8199463000001</v>
      </c>
      <c r="G92">
        <v>1311.8299560999999</v>
      </c>
      <c r="H92">
        <v>1311.8299560999999</v>
      </c>
      <c r="I92">
        <v>1345.4699707</v>
      </c>
      <c r="J92">
        <v>1312.4875488</v>
      </c>
      <c r="L92" t="str">
        <f t="shared" si="10"/>
        <v>04APR2022:19:00:00</v>
      </c>
      <c r="M92">
        <v>19</v>
      </c>
      <c r="N92">
        <f t="shared" si="11"/>
        <v>121.2706298999999</v>
      </c>
      <c r="O92" t="str">
        <f t="shared" si="12"/>
        <v/>
      </c>
      <c r="P92">
        <f t="shared" si="13"/>
        <v>121.2706298999999</v>
      </c>
      <c r="Q92" t="str">
        <f t="shared" si="14"/>
        <v/>
      </c>
      <c r="R92">
        <f t="shared" si="15"/>
        <v>1</v>
      </c>
      <c r="S92">
        <f t="shared" si="16"/>
        <v>10.186021580887424</v>
      </c>
    </row>
    <row r="93" spans="1:19" x14ac:dyDescent="0.25">
      <c r="A93" t="s">
        <v>142</v>
      </c>
      <c r="B93">
        <v>1211.7955322</v>
      </c>
      <c r="C93">
        <v>1316.1899414</v>
      </c>
      <c r="D93">
        <v>1414.1107178</v>
      </c>
      <c r="E93">
        <v>1494.3358154</v>
      </c>
      <c r="F93">
        <v>1280.3299560999999</v>
      </c>
      <c r="G93">
        <v>1316.1899414</v>
      </c>
      <c r="H93">
        <v>1316.1899414</v>
      </c>
      <c r="I93">
        <v>1364.6700439000001</v>
      </c>
      <c r="J93">
        <v>1319.3449707</v>
      </c>
      <c r="L93" t="str">
        <f t="shared" si="10"/>
        <v>04APR2022:20:00:00</v>
      </c>
      <c r="M93">
        <v>20</v>
      </c>
      <c r="N93">
        <f t="shared" si="11"/>
        <v>104.39440919999993</v>
      </c>
      <c r="O93" t="str">
        <f t="shared" si="12"/>
        <v/>
      </c>
      <c r="P93">
        <f t="shared" si="13"/>
        <v>104.39440919999993</v>
      </c>
      <c r="Q93" t="str">
        <f t="shared" si="14"/>
        <v/>
      </c>
      <c r="R93">
        <f t="shared" si="15"/>
        <v>1</v>
      </c>
      <c r="S93">
        <f t="shared" si="16"/>
        <v>8.6148534489538147</v>
      </c>
    </row>
    <row r="94" spans="1:19" x14ac:dyDescent="0.25">
      <c r="A94" t="s">
        <v>143</v>
      </c>
      <c r="B94">
        <v>1243.0632324000001</v>
      </c>
      <c r="C94">
        <v>1330.75</v>
      </c>
      <c r="D94">
        <v>1417.3366699000001</v>
      </c>
      <c r="E94">
        <v>1431.567749</v>
      </c>
      <c r="F94">
        <v>1286.9200439000001</v>
      </c>
      <c r="G94">
        <v>1330.75</v>
      </c>
      <c r="H94">
        <v>1330.75</v>
      </c>
      <c r="I94">
        <v>1398.75</v>
      </c>
      <c r="J94">
        <v>1336.7924805</v>
      </c>
      <c r="L94" t="str">
        <f t="shared" si="10"/>
        <v>04APR2022:21:00:00</v>
      </c>
      <c r="M94">
        <v>21</v>
      </c>
      <c r="N94">
        <f t="shared" si="11"/>
        <v>87.686767599999939</v>
      </c>
      <c r="O94" t="str">
        <f t="shared" si="12"/>
        <v/>
      </c>
      <c r="P94">
        <f t="shared" si="13"/>
        <v>87.686767599999939</v>
      </c>
      <c r="Q94" t="str">
        <f t="shared" si="14"/>
        <v/>
      </c>
      <c r="R94">
        <f t="shared" si="15"/>
        <v>1</v>
      </c>
      <c r="S94">
        <f t="shared" si="16"/>
        <v>7.0540874602735881</v>
      </c>
    </row>
    <row r="95" spans="1:19" x14ac:dyDescent="0.25">
      <c r="A95" t="s">
        <v>144</v>
      </c>
      <c r="B95">
        <v>1260.7315673999999</v>
      </c>
      <c r="C95">
        <v>1311.4699707</v>
      </c>
      <c r="D95">
        <v>1389.4241943</v>
      </c>
      <c r="E95">
        <v>1392.5445557</v>
      </c>
      <c r="F95">
        <v>1261.8699951000001</v>
      </c>
      <c r="G95">
        <v>1311.4699707</v>
      </c>
      <c r="H95">
        <v>1311.4699707</v>
      </c>
      <c r="I95">
        <v>1384.8599853999999</v>
      </c>
      <c r="J95">
        <v>1317.4174805</v>
      </c>
      <c r="L95" t="str">
        <f t="shared" si="10"/>
        <v>04APR2022:22:00:00</v>
      </c>
      <c r="M95">
        <v>22</v>
      </c>
      <c r="N95">
        <f t="shared" si="11"/>
        <v>50.738403300000073</v>
      </c>
      <c r="O95" t="str">
        <f t="shared" si="12"/>
        <v/>
      </c>
      <c r="P95">
        <f t="shared" si="13"/>
        <v>50.738403300000073</v>
      </c>
      <c r="Q95" t="str">
        <f t="shared" si="14"/>
        <v/>
      </c>
      <c r="R95">
        <f t="shared" si="15"/>
        <v>1</v>
      </c>
      <c r="S95">
        <f t="shared" si="16"/>
        <v>4.0245207316128058</v>
      </c>
    </row>
    <row r="96" spans="1:19" x14ac:dyDescent="0.25">
      <c r="A96" t="s">
        <v>145</v>
      </c>
      <c r="B96">
        <v>1207.0977783000001</v>
      </c>
      <c r="C96">
        <v>1256.1400146000001</v>
      </c>
      <c r="D96">
        <v>1343.7635498</v>
      </c>
      <c r="E96">
        <v>1407.2736815999999</v>
      </c>
      <c r="F96">
        <v>1210.5200195</v>
      </c>
      <c r="G96">
        <v>1256.1400146000001</v>
      </c>
      <c r="H96">
        <v>1256.1400146000001</v>
      </c>
      <c r="I96">
        <v>1307.2399902</v>
      </c>
      <c r="J96">
        <v>1257.5100098</v>
      </c>
      <c r="L96" t="str">
        <f t="shared" si="10"/>
        <v>04APR2022:23:00:00</v>
      </c>
      <c r="M96">
        <v>23</v>
      </c>
      <c r="N96">
        <f t="shared" si="11"/>
        <v>49.042236300000013</v>
      </c>
      <c r="O96" t="str">
        <f t="shared" si="12"/>
        <v/>
      </c>
      <c r="P96">
        <f t="shared" si="13"/>
        <v>49.042236300000013</v>
      </c>
      <c r="Q96" t="str">
        <f t="shared" si="14"/>
        <v/>
      </c>
      <c r="R96">
        <f t="shared" si="15"/>
        <v>1</v>
      </c>
      <c r="S96">
        <f t="shared" si="16"/>
        <v>4.0628221823975181</v>
      </c>
    </row>
    <row r="97" spans="1:19" x14ac:dyDescent="0.25">
      <c r="A97" t="s">
        <v>146</v>
      </c>
      <c r="B97">
        <v>1128.3120117000001</v>
      </c>
      <c r="C97">
        <v>1181.7099608999999</v>
      </c>
      <c r="D97">
        <v>1255.6877440999999</v>
      </c>
      <c r="E97">
        <v>1318.5076904</v>
      </c>
      <c r="F97">
        <v>1147.6199951000001</v>
      </c>
      <c r="G97">
        <v>1181.7099608999999</v>
      </c>
      <c r="H97">
        <v>1181.7099608999999</v>
      </c>
      <c r="I97">
        <v>1199</v>
      </c>
      <c r="J97">
        <v>1177.5100098</v>
      </c>
      <c r="L97" t="str">
        <f t="shared" si="10"/>
        <v>05APR2022:00:00:00</v>
      </c>
      <c r="M97">
        <v>24</v>
      </c>
      <c r="N97">
        <f t="shared" si="11"/>
        <v>53.397949199999857</v>
      </c>
      <c r="O97" t="str">
        <f t="shared" si="12"/>
        <v/>
      </c>
      <c r="P97">
        <f t="shared" si="13"/>
        <v>53.397949199999857</v>
      </c>
      <c r="Q97" t="str">
        <f t="shared" si="14"/>
        <v/>
      </c>
      <c r="R97">
        <f t="shared" si="15"/>
        <v>1</v>
      </c>
      <c r="S97">
        <f t="shared" si="16"/>
        <v>4.7325516919337298</v>
      </c>
    </row>
    <row r="98" spans="1:19" x14ac:dyDescent="0.25">
      <c r="A98" t="s">
        <v>147</v>
      </c>
      <c r="B98">
        <v>1084.3193358999999</v>
      </c>
      <c r="C98">
        <v>1149.5799560999999</v>
      </c>
      <c r="D98">
        <v>1193.4816894999999</v>
      </c>
      <c r="E98">
        <v>1277.0123291</v>
      </c>
      <c r="F98">
        <v>1127.8499756000001</v>
      </c>
      <c r="G98">
        <v>1140.7600098</v>
      </c>
      <c r="H98">
        <v>1149.5799560999999</v>
      </c>
      <c r="I98">
        <v>1129.4300536999999</v>
      </c>
      <c r="J98">
        <v>1136.9050293</v>
      </c>
      <c r="L98" t="str">
        <f t="shared" si="10"/>
        <v>05APR2022:01:00:00</v>
      </c>
      <c r="M98">
        <v>1</v>
      </c>
      <c r="N98">
        <f t="shared" si="11"/>
        <v>65.260620199999948</v>
      </c>
      <c r="O98" t="str">
        <f t="shared" si="12"/>
        <v/>
      </c>
      <c r="P98">
        <f t="shared" si="13"/>
        <v>65.260620199999948</v>
      </c>
      <c r="Q98" t="str">
        <f t="shared" si="14"/>
        <v/>
      </c>
      <c r="R98">
        <f t="shared" si="15"/>
        <v>1</v>
      </c>
      <c r="S98">
        <f t="shared" si="16"/>
        <v>6.0185794017804488</v>
      </c>
    </row>
    <row r="99" spans="1:19" x14ac:dyDescent="0.25">
      <c r="A99" t="s">
        <v>148</v>
      </c>
      <c r="B99">
        <v>1022.0100708</v>
      </c>
      <c r="C99">
        <v>1116.6600341999999</v>
      </c>
      <c r="D99">
        <v>1154.1861572</v>
      </c>
      <c r="E99">
        <v>1241.2774658000001</v>
      </c>
      <c r="F99">
        <v>1099.9200439000001</v>
      </c>
      <c r="G99">
        <v>1111.8800048999999</v>
      </c>
      <c r="H99">
        <v>1116.6600341999999</v>
      </c>
      <c r="I99">
        <v>1098.8499756000001</v>
      </c>
      <c r="J99">
        <v>1106.8275146000001</v>
      </c>
      <c r="L99" t="str">
        <f t="shared" si="10"/>
        <v>05APR2022:02:00:00</v>
      </c>
      <c r="M99">
        <v>2</v>
      </c>
      <c r="N99">
        <f t="shared" si="11"/>
        <v>94.649963399999933</v>
      </c>
      <c r="O99" t="str">
        <f t="shared" si="12"/>
        <v/>
      </c>
      <c r="P99">
        <f t="shared" si="13"/>
        <v>94.649963399999933</v>
      </c>
      <c r="Q99" t="str">
        <f t="shared" si="14"/>
        <v/>
      </c>
      <c r="R99">
        <f t="shared" si="15"/>
        <v>1</v>
      </c>
      <c r="S99">
        <f t="shared" si="16"/>
        <v>9.2611576054148532</v>
      </c>
    </row>
    <row r="100" spans="1:19" x14ac:dyDescent="0.25">
      <c r="A100" t="s">
        <v>149</v>
      </c>
      <c r="B100">
        <v>1027.4345702999999</v>
      </c>
      <c r="C100">
        <v>1093.8499756000001</v>
      </c>
      <c r="D100">
        <v>1148.0450439000001</v>
      </c>
      <c r="E100">
        <v>1212.1101074000001</v>
      </c>
      <c r="F100">
        <v>1082.1600341999999</v>
      </c>
      <c r="G100">
        <v>1094.4899902</v>
      </c>
      <c r="H100">
        <v>1093.8499756000001</v>
      </c>
      <c r="I100">
        <v>1080.5400391000001</v>
      </c>
      <c r="J100">
        <v>1087.7600098</v>
      </c>
      <c r="L100" t="str">
        <f t="shared" si="10"/>
        <v>05APR2022:03:00:00</v>
      </c>
      <c r="M100">
        <v>3</v>
      </c>
      <c r="N100">
        <f t="shared" si="11"/>
        <v>66.415405300000202</v>
      </c>
      <c r="O100" t="str">
        <f t="shared" si="12"/>
        <v/>
      </c>
      <c r="P100">
        <f t="shared" si="13"/>
        <v>66.415405300000202</v>
      </c>
      <c r="Q100" t="str">
        <f t="shared" si="14"/>
        <v/>
      </c>
      <c r="R100">
        <f t="shared" si="15"/>
        <v>1</v>
      </c>
      <c r="S100">
        <f t="shared" si="16"/>
        <v>6.4641980345870209</v>
      </c>
    </row>
    <row r="101" spans="1:19" x14ac:dyDescent="0.25">
      <c r="A101" t="s">
        <v>150</v>
      </c>
      <c r="B101">
        <v>1106.1970214999999</v>
      </c>
      <c r="C101">
        <v>1082.5600586</v>
      </c>
      <c r="D101">
        <v>1171.4052733999999</v>
      </c>
      <c r="E101">
        <v>1213.2854004000001</v>
      </c>
      <c r="F101">
        <v>1072.1300048999999</v>
      </c>
      <c r="G101">
        <v>1083.0699463000001</v>
      </c>
      <c r="H101">
        <v>1082.5600586</v>
      </c>
      <c r="I101">
        <v>1066.2800293</v>
      </c>
      <c r="J101">
        <v>1076.0100098</v>
      </c>
      <c r="L101" t="str">
        <f t="shared" si="10"/>
        <v>05APR2022:04:00:00</v>
      </c>
      <c r="M101">
        <v>4</v>
      </c>
      <c r="N101">
        <f t="shared" si="11"/>
        <v>-23.636962899999844</v>
      </c>
      <c r="O101">
        <f t="shared" si="12"/>
        <v>-23.636962899999844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2.1367769430393322</v>
      </c>
    </row>
    <row r="102" spans="1:19" x14ac:dyDescent="0.25">
      <c r="A102" t="s">
        <v>151</v>
      </c>
      <c r="B102">
        <v>1182.0961914</v>
      </c>
      <c r="C102">
        <v>1074.7600098</v>
      </c>
      <c r="D102">
        <v>1178.2258300999999</v>
      </c>
      <c r="E102">
        <v>1231.4782714999999</v>
      </c>
      <c r="F102">
        <v>1064.3000488</v>
      </c>
      <c r="G102">
        <v>1073.6500243999999</v>
      </c>
      <c r="H102">
        <v>1074.7600098</v>
      </c>
      <c r="I102">
        <v>1060.3699951000001</v>
      </c>
      <c r="J102">
        <v>1068.2700195</v>
      </c>
      <c r="L102" t="str">
        <f t="shared" si="10"/>
        <v>05APR2022:05:00:00</v>
      </c>
      <c r="M102">
        <v>5</v>
      </c>
      <c r="N102">
        <f t="shared" si="11"/>
        <v>-107.33618159999992</v>
      </c>
      <c r="O102">
        <f t="shared" si="12"/>
        <v>-107.33618159999992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9.0801562834643548</v>
      </c>
    </row>
    <row r="103" spans="1:19" x14ac:dyDescent="0.25">
      <c r="A103" t="s">
        <v>152</v>
      </c>
      <c r="B103">
        <v>1228.3964844</v>
      </c>
      <c r="C103">
        <v>1104.6500243999999</v>
      </c>
      <c r="D103">
        <v>1206.2841797000001</v>
      </c>
      <c r="E103">
        <v>1271.3273925999999</v>
      </c>
      <c r="F103">
        <v>1093.4899902</v>
      </c>
      <c r="G103">
        <v>1099.6400146000001</v>
      </c>
      <c r="H103">
        <v>1104.6500243999999</v>
      </c>
      <c r="I103">
        <v>1090.5300293</v>
      </c>
      <c r="J103">
        <v>1097.0773925999999</v>
      </c>
      <c r="L103" t="str">
        <f t="shared" si="10"/>
        <v>05APR2022:06:00:00</v>
      </c>
      <c r="M103">
        <v>6</v>
      </c>
      <c r="N103">
        <f t="shared" si="11"/>
        <v>-123.74646000000007</v>
      </c>
      <c r="O103">
        <f t="shared" si="12"/>
        <v>-123.74646000000007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10.07382075506696</v>
      </c>
    </row>
    <row r="104" spans="1:19" x14ac:dyDescent="0.25">
      <c r="A104" t="s">
        <v>153</v>
      </c>
      <c r="B104">
        <v>1320.9154053</v>
      </c>
      <c r="C104">
        <v>1170.7099608999999</v>
      </c>
      <c r="D104">
        <v>1239.8300781</v>
      </c>
      <c r="E104">
        <v>1315.2148437999999</v>
      </c>
      <c r="F104">
        <v>1160.2900391000001</v>
      </c>
      <c r="G104">
        <v>1164.4200439000001</v>
      </c>
      <c r="H104">
        <v>1170.7099608999999</v>
      </c>
      <c r="I104">
        <v>1161.5100098</v>
      </c>
      <c r="J104">
        <v>1164.2324219</v>
      </c>
      <c r="L104" t="str">
        <f t="shared" si="10"/>
        <v>05APR2022:07:00:00</v>
      </c>
      <c r="M104">
        <v>7</v>
      </c>
      <c r="N104">
        <f t="shared" si="11"/>
        <v>-150.20544440000003</v>
      </c>
      <c r="O104">
        <f t="shared" si="12"/>
        <v>-150.20544440000003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11.371314453395</v>
      </c>
    </row>
    <row r="105" spans="1:19" x14ac:dyDescent="0.25">
      <c r="A105" t="s">
        <v>154</v>
      </c>
      <c r="B105">
        <v>1372.3469238</v>
      </c>
      <c r="C105">
        <v>1211.5600586</v>
      </c>
      <c r="D105">
        <v>1280.1008300999999</v>
      </c>
      <c r="E105">
        <v>1339.4453125</v>
      </c>
      <c r="F105">
        <v>1201.4799805</v>
      </c>
      <c r="G105">
        <v>1203.4399414</v>
      </c>
      <c r="H105">
        <v>1211.5600586</v>
      </c>
      <c r="I105">
        <v>1209.5600586</v>
      </c>
      <c r="J105">
        <v>1206.5100098</v>
      </c>
      <c r="L105" t="str">
        <f t="shared" si="10"/>
        <v>05APR2022:08:00:00</v>
      </c>
      <c r="M105">
        <v>8</v>
      </c>
      <c r="N105">
        <f t="shared" si="11"/>
        <v>-160.78686519999997</v>
      </c>
      <c r="O105">
        <f t="shared" si="12"/>
        <v>-160.78686519999997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11.716196714660494</v>
      </c>
    </row>
    <row r="106" spans="1:19" x14ac:dyDescent="0.25">
      <c r="A106" t="s">
        <v>155</v>
      </c>
      <c r="B106">
        <v>1414.0206298999999</v>
      </c>
      <c r="C106">
        <v>1220.0400391000001</v>
      </c>
      <c r="D106">
        <v>1275.6779785000001</v>
      </c>
      <c r="E106">
        <v>1316.3654785000001</v>
      </c>
      <c r="F106">
        <v>1208.0200195</v>
      </c>
      <c r="G106">
        <v>1206.0600586</v>
      </c>
      <c r="H106">
        <v>1220.0400391000001</v>
      </c>
      <c r="I106">
        <v>1220.3499756000001</v>
      </c>
      <c r="J106">
        <v>1213.6175536999999</v>
      </c>
      <c r="L106" t="str">
        <f t="shared" si="10"/>
        <v>05APR2022:09:00:00</v>
      </c>
      <c r="M106">
        <v>9</v>
      </c>
      <c r="N106">
        <f t="shared" si="11"/>
        <v>-193.98059079999985</v>
      </c>
      <c r="O106">
        <f t="shared" si="12"/>
        <v>-193.98059079999985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13.718370630400084</v>
      </c>
    </row>
    <row r="107" spans="1:19" x14ac:dyDescent="0.25">
      <c r="A107" t="s">
        <v>156</v>
      </c>
      <c r="B107">
        <v>1387.5269774999999</v>
      </c>
      <c r="C107">
        <v>1199.5799560999999</v>
      </c>
      <c r="D107">
        <v>1233.5587158000001</v>
      </c>
      <c r="E107">
        <v>1252.5910644999999</v>
      </c>
      <c r="F107">
        <v>1189.4699707</v>
      </c>
      <c r="G107">
        <v>1183.1800536999999</v>
      </c>
      <c r="H107">
        <v>1199.5799560999999</v>
      </c>
      <c r="I107">
        <v>1197.7700195</v>
      </c>
      <c r="J107">
        <v>1192.5</v>
      </c>
      <c r="L107" t="str">
        <f t="shared" si="10"/>
        <v>05APR2022:10:00:00</v>
      </c>
      <c r="M107">
        <v>10</v>
      </c>
      <c r="N107">
        <f t="shared" si="11"/>
        <v>-187.94702140000004</v>
      </c>
      <c r="O107">
        <f t="shared" si="12"/>
        <v>-187.94702140000004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13.54546790424477</v>
      </c>
    </row>
    <row r="108" spans="1:19" x14ac:dyDescent="0.25">
      <c r="A108" t="s">
        <v>157</v>
      </c>
      <c r="B108">
        <v>1376.5360106999999</v>
      </c>
      <c r="C108">
        <v>1228.5899658000001</v>
      </c>
      <c r="D108">
        <v>1239.7172852000001</v>
      </c>
      <c r="E108">
        <v>1272.6818848</v>
      </c>
      <c r="F108">
        <v>1216.4300536999999</v>
      </c>
      <c r="G108">
        <v>1201.9699707</v>
      </c>
      <c r="H108">
        <v>1228.5899658000001</v>
      </c>
      <c r="I108">
        <v>1234.1400146000001</v>
      </c>
      <c r="J108">
        <v>1220.2824707</v>
      </c>
      <c r="L108" t="str">
        <f t="shared" si="10"/>
        <v>05APR2022:11:00:00</v>
      </c>
      <c r="M108">
        <v>11</v>
      </c>
      <c r="N108">
        <f t="shared" si="11"/>
        <v>-147.94604489999983</v>
      </c>
      <c r="O108">
        <f t="shared" si="12"/>
        <v>-147.94604489999983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10.74770610794017</v>
      </c>
    </row>
    <row r="109" spans="1:19" x14ac:dyDescent="0.25">
      <c r="A109" t="s">
        <v>158</v>
      </c>
      <c r="B109">
        <v>1370.7067870999999</v>
      </c>
      <c r="C109">
        <v>1282.6600341999999</v>
      </c>
      <c r="D109">
        <v>1278.7310791</v>
      </c>
      <c r="E109">
        <v>1299.3598632999999</v>
      </c>
      <c r="F109">
        <v>1263.8599853999999</v>
      </c>
      <c r="G109">
        <v>1242.3100586</v>
      </c>
      <c r="H109">
        <v>1282.6600341999999</v>
      </c>
      <c r="I109">
        <v>1297.3699951000001</v>
      </c>
      <c r="J109">
        <v>1271.5500488</v>
      </c>
      <c r="L109" t="str">
        <f t="shared" si="10"/>
        <v>05APR2022:12:00:00</v>
      </c>
      <c r="M109">
        <v>12</v>
      </c>
      <c r="N109">
        <f t="shared" si="11"/>
        <v>-88.046752900000001</v>
      </c>
      <c r="O109">
        <f t="shared" si="12"/>
        <v>-88.046752900000001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6.4234564042890785</v>
      </c>
    </row>
    <row r="110" spans="1:19" x14ac:dyDescent="0.25">
      <c r="A110" t="s">
        <v>159</v>
      </c>
      <c r="B110">
        <v>1448.1602783000001</v>
      </c>
      <c r="C110">
        <v>1338.9599608999999</v>
      </c>
      <c r="D110">
        <v>1303.0706786999999</v>
      </c>
      <c r="E110">
        <v>1330.3463135</v>
      </c>
      <c r="F110">
        <v>1310.0100098</v>
      </c>
      <c r="G110">
        <v>1290.1899414</v>
      </c>
      <c r="H110">
        <v>1338.9599608999999</v>
      </c>
      <c r="I110">
        <v>1363.8000488</v>
      </c>
      <c r="J110">
        <v>1325.7399902</v>
      </c>
      <c r="L110" t="str">
        <f t="shared" si="10"/>
        <v>05APR2022:13:00:00</v>
      </c>
      <c r="M110">
        <v>13</v>
      </c>
      <c r="N110">
        <f t="shared" si="11"/>
        <v>-109.20031740000013</v>
      </c>
      <c r="O110">
        <f t="shared" si="12"/>
        <v>-109.20031740000013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7.5406237166089598</v>
      </c>
    </row>
    <row r="111" spans="1:19" x14ac:dyDescent="0.25">
      <c r="A111" t="s">
        <v>160</v>
      </c>
      <c r="B111">
        <v>1466.1533202999999</v>
      </c>
      <c r="C111">
        <v>1415.6600341999999</v>
      </c>
      <c r="D111">
        <v>1369.6513672000001</v>
      </c>
      <c r="E111">
        <v>1451.0670166</v>
      </c>
      <c r="F111">
        <v>1382.3199463000001</v>
      </c>
      <c r="G111">
        <v>1362.25</v>
      </c>
      <c r="H111">
        <v>1415.6600341999999</v>
      </c>
      <c r="I111">
        <v>1449.9899902</v>
      </c>
      <c r="J111">
        <v>1402.5549315999999</v>
      </c>
      <c r="L111" t="str">
        <f t="shared" si="10"/>
        <v>05APR2022:14:00:00</v>
      </c>
      <c r="M111">
        <v>14</v>
      </c>
      <c r="N111">
        <f t="shared" si="11"/>
        <v>-50.493286099999978</v>
      </c>
      <c r="O111">
        <f t="shared" si="12"/>
        <v>-50.493286099999978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3.4439294581871014</v>
      </c>
    </row>
    <row r="112" spans="1:19" x14ac:dyDescent="0.25">
      <c r="A112" t="s">
        <v>161</v>
      </c>
      <c r="B112">
        <v>1532.5905762</v>
      </c>
      <c r="C112">
        <v>1487.6099853999999</v>
      </c>
      <c r="D112">
        <v>1435.7141113</v>
      </c>
      <c r="E112">
        <v>1538.4714355000001</v>
      </c>
      <c r="F112">
        <v>1451.4000243999999</v>
      </c>
      <c r="G112">
        <v>1435.75</v>
      </c>
      <c r="H112">
        <v>1487.6099853999999</v>
      </c>
      <c r="I112">
        <v>1523.0100098</v>
      </c>
      <c r="J112">
        <v>1474.4423827999999</v>
      </c>
      <c r="L112" t="str">
        <f t="shared" si="10"/>
        <v>05APR2022:15:00:00</v>
      </c>
      <c r="M112">
        <v>15</v>
      </c>
      <c r="N112">
        <f t="shared" si="11"/>
        <v>-44.980590800000073</v>
      </c>
      <c r="O112">
        <f t="shared" si="12"/>
        <v>-44.980590800000073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2.9349384955457403</v>
      </c>
    </row>
    <row r="113" spans="1:19" x14ac:dyDescent="0.25">
      <c r="A113" t="s">
        <v>162</v>
      </c>
      <c r="B113">
        <v>1793.9279785000001</v>
      </c>
      <c r="C113">
        <v>1552.6999512</v>
      </c>
      <c r="D113">
        <v>1523.0284423999999</v>
      </c>
      <c r="E113">
        <v>1649.5991211</v>
      </c>
      <c r="F113">
        <v>1514.8599853999999</v>
      </c>
      <c r="G113">
        <v>1504.4100341999999</v>
      </c>
      <c r="H113">
        <v>1552.6999512</v>
      </c>
      <c r="I113">
        <v>1586.8100586</v>
      </c>
      <c r="J113">
        <v>1539.6949463000001</v>
      </c>
      <c r="L113" t="str">
        <f t="shared" si="10"/>
        <v>05APR2022:16:00:00</v>
      </c>
      <c r="M113">
        <v>16</v>
      </c>
      <c r="N113">
        <f t="shared" si="11"/>
        <v>-241.22802730000012</v>
      </c>
      <c r="O113">
        <f t="shared" si="12"/>
        <v>-241.22802730000012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13.446918170132108</v>
      </c>
    </row>
    <row r="114" spans="1:19" x14ac:dyDescent="0.25">
      <c r="A114" t="s">
        <v>163</v>
      </c>
      <c r="B114">
        <v>1837.9925536999999</v>
      </c>
      <c r="C114">
        <v>1601.6099853999999</v>
      </c>
      <c r="D114">
        <v>1588.5206298999999</v>
      </c>
      <c r="E114">
        <v>1708.7050781</v>
      </c>
      <c r="F114">
        <v>1565.0799560999999</v>
      </c>
      <c r="G114">
        <v>1562.5100098</v>
      </c>
      <c r="H114">
        <v>1601.6099853999999</v>
      </c>
      <c r="I114">
        <v>1631.5799560999999</v>
      </c>
      <c r="J114">
        <v>1590.1949463000001</v>
      </c>
      <c r="L114" t="str">
        <f t="shared" si="10"/>
        <v>05APR2022:17:00:00</v>
      </c>
      <c r="M114">
        <v>17</v>
      </c>
      <c r="N114">
        <f t="shared" si="11"/>
        <v>-236.3825683</v>
      </c>
      <c r="O114">
        <f t="shared" si="12"/>
        <v>-236.3825683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12.860910008810771</v>
      </c>
    </row>
    <row r="115" spans="1:19" x14ac:dyDescent="0.25">
      <c r="A115" t="s">
        <v>164</v>
      </c>
      <c r="B115">
        <v>1914.1821289</v>
      </c>
      <c r="C115">
        <v>1634.6099853999999</v>
      </c>
      <c r="D115">
        <v>1640.1068115</v>
      </c>
      <c r="E115">
        <v>1750.5979004000001</v>
      </c>
      <c r="F115">
        <v>1597.6099853999999</v>
      </c>
      <c r="G115">
        <v>1603.2800293</v>
      </c>
      <c r="H115">
        <v>1634.6099853999999</v>
      </c>
      <c r="I115">
        <v>1658.3800048999999</v>
      </c>
      <c r="J115">
        <v>1623.4699707</v>
      </c>
      <c r="L115" t="str">
        <f t="shared" si="10"/>
        <v>05APR2022:18:00:00</v>
      </c>
      <c r="M115">
        <v>18</v>
      </c>
      <c r="N115">
        <f t="shared" si="11"/>
        <v>-279.57214350000004</v>
      </c>
      <c r="O115">
        <f t="shared" si="12"/>
        <v>-279.57214350000004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14.605305277855582</v>
      </c>
    </row>
    <row r="116" spans="1:19" x14ac:dyDescent="0.25">
      <c r="A116" t="s">
        <v>165</v>
      </c>
      <c r="B116">
        <v>1870.0095214999999</v>
      </c>
      <c r="C116">
        <v>1654.4499512</v>
      </c>
      <c r="D116">
        <v>1675.5135498</v>
      </c>
      <c r="E116">
        <v>1806.3134766000001</v>
      </c>
      <c r="F116">
        <v>1617.4300536999999</v>
      </c>
      <c r="G116">
        <v>1630.4399414</v>
      </c>
      <c r="H116">
        <v>1654.4499512</v>
      </c>
      <c r="I116">
        <v>1668.8900146000001</v>
      </c>
      <c r="J116">
        <v>1642.8026123</v>
      </c>
      <c r="L116" t="str">
        <f t="shared" si="10"/>
        <v>05APR2022:19:00:00</v>
      </c>
      <c r="M116">
        <v>19</v>
      </c>
      <c r="N116">
        <f t="shared" si="11"/>
        <v>-215.5595702999999</v>
      </c>
      <c r="O116">
        <f t="shared" si="12"/>
        <v>-215.5595702999999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11.527191055534949</v>
      </c>
    </row>
    <row r="117" spans="1:19" x14ac:dyDescent="0.25">
      <c r="A117" t="s">
        <v>166</v>
      </c>
      <c r="B117">
        <v>1765.9036865</v>
      </c>
      <c r="C117">
        <v>1639.2399902</v>
      </c>
      <c r="D117">
        <v>1684.8431396000001</v>
      </c>
      <c r="E117">
        <v>1761.6113281</v>
      </c>
      <c r="F117">
        <v>1601.5500488</v>
      </c>
      <c r="G117">
        <v>1619.8900146000001</v>
      </c>
      <c r="H117">
        <v>1639.2399902</v>
      </c>
      <c r="I117">
        <v>1637.6800536999999</v>
      </c>
      <c r="J117">
        <v>1624.5899658000001</v>
      </c>
      <c r="L117" t="str">
        <f t="shared" si="10"/>
        <v>05APR2022:20:00:00</v>
      </c>
      <c r="M117">
        <v>20</v>
      </c>
      <c r="N117">
        <f t="shared" si="11"/>
        <v>-126.66369630000008</v>
      </c>
      <c r="O117">
        <f t="shared" si="12"/>
        <v>-126.66369630000008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7.172740918336606</v>
      </c>
    </row>
    <row r="118" spans="1:19" x14ac:dyDescent="0.25">
      <c r="A118" t="s">
        <v>167</v>
      </c>
      <c r="B118">
        <v>1688.253418</v>
      </c>
      <c r="C118">
        <v>1616.2399902</v>
      </c>
      <c r="D118">
        <v>1670.5968018000001</v>
      </c>
      <c r="E118">
        <v>1775.2960204999999</v>
      </c>
      <c r="F118">
        <v>1580.8800048999999</v>
      </c>
      <c r="G118">
        <v>1598.6400146000001</v>
      </c>
      <c r="H118">
        <v>1616.2399902</v>
      </c>
      <c r="I118">
        <v>1611.5600586</v>
      </c>
      <c r="J118">
        <v>1601.8299560999999</v>
      </c>
      <c r="L118" t="str">
        <f t="shared" si="10"/>
        <v>05APR2022:21:00:00</v>
      </c>
      <c r="M118">
        <v>21</v>
      </c>
      <c r="N118">
        <f t="shared" si="11"/>
        <v>-72.013427800000045</v>
      </c>
      <c r="O118">
        <f t="shared" si="12"/>
        <v>-72.013427800000045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4.2655579448084993</v>
      </c>
    </row>
    <row r="119" spans="1:19" x14ac:dyDescent="0.25">
      <c r="A119" t="s">
        <v>168</v>
      </c>
      <c r="B119">
        <v>1687.0484618999999</v>
      </c>
      <c r="C119">
        <v>1576.6300048999999</v>
      </c>
      <c r="D119">
        <v>1585.7390137</v>
      </c>
      <c r="E119">
        <v>1713.3966064000001</v>
      </c>
      <c r="F119">
        <v>1544.3000488</v>
      </c>
      <c r="G119">
        <v>1567.0799560999999</v>
      </c>
      <c r="H119">
        <v>1576.6300048999999</v>
      </c>
      <c r="I119">
        <v>1565.4000243999999</v>
      </c>
      <c r="J119">
        <v>1563.3524170000001</v>
      </c>
      <c r="L119" t="str">
        <f t="shared" si="10"/>
        <v>05APR2022:22:00:00</v>
      </c>
      <c r="M119">
        <v>22</v>
      </c>
      <c r="N119">
        <f t="shared" si="11"/>
        <v>-110.41845699999999</v>
      </c>
      <c r="O119">
        <f t="shared" si="12"/>
        <v>-110.41845699999999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6.5450672872576359</v>
      </c>
    </row>
    <row r="120" spans="1:19" x14ac:dyDescent="0.25">
      <c r="A120" t="s">
        <v>169</v>
      </c>
      <c r="B120">
        <v>1526.7175293</v>
      </c>
      <c r="C120">
        <v>1473.3800048999999</v>
      </c>
      <c r="D120">
        <v>1489.0507812999999</v>
      </c>
      <c r="E120">
        <v>1615.1137695</v>
      </c>
      <c r="F120">
        <v>1448.2900391000001</v>
      </c>
      <c r="G120">
        <v>1462.9300536999999</v>
      </c>
      <c r="H120">
        <v>1473.3800048999999</v>
      </c>
      <c r="I120">
        <v>1458.4799805</v>
      </c>
      <c r="J120">
        <v>1460.7700195</v>
      </c>
      <c r="L120" t="str">
        <f t="shared" si="10"/>
        <v>05APR2022:23:00:00</v>
      </c>
      <c r="M120">
        <v>23</v>
      </c>
      <c r="N120">
        <f t="shared" si="11"/>
        <v>-53.33752440000012</v>
      </c>
      <c r="O120">
        <f t="shared" si="12"/>
        <v>-53.33752440000012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3.4936079121627279</v>
      </c>
    </row>
    <row r="121" spans="1:19" x14ac:dyDescent="0.25">
      <c r="A121" t="s">
        <v>170</v>
      </c>
      <c r="B121">
        <v>1442.8664550999999</v>
      </c>
      <c r="C121">
        <v>1353.7700195</v>
      </c>
      <c r="D121">
        <v>1357.036499</v>
      </c>
      <c r="E121">
        <v>1459.8029785000001</v>
      </c>
      <c r="F121">
        <v>1335.6600341999999</v>
      </c>
      <c r="G121">
        <v>1344.0799560999999</v>
      </c>
      <c r="H121">
        <v>1353.7700195</v>
      </c>
      <c r="I121">
        <v>1329.3800048999999</v>
      </c>
      <c r="J121">
        <v>1340.7225341999999</v>
      </c>
      <c r="L121" t="str">
        <f t="shared" si="10"/>
        <v>06APR2022:00:00:00</v>
      </c>
      <c r="M121">
        <v>24</v>
      </c>
      <c r="N121">
        <f t="shared" si="11"/>
        <v>-89.09643559999995</v>
      </c>
      <c r="O121">
        <f t="shared" si="12"/>
        <v>-89.09643559999995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6.1749606337493645</v>
      </c>
    </row>
    <row r="122" spans="1:19" x14ac:dyDescent="0.25">
      <c r="A122" t="s">
        <v>171</v>
      </c>
      <c r="B122">
        <v>1428.1943358999999</v>
      </c>
      <c r="C122">
        <v>1214.0400391000001</v>
      </c>
      <c r="D122">
        <v>1253.0020752</v>
      </c>
      <c r="E122">
        <v>1318.1541748</v>
      </c>
      <c r="F122">
        <v>1210.5</v>
      </c>
      <c r="G122">
        <v>1153.5999756000001</v>
      </c>
      <c r="H122">
        <v>1214.0400391000001</v>
      </c>
      <c r="I122">
        <v>1176.1400146000001</v>
      </c>
      <c r="J122">
        <v>1188.5700684000001</v>
      </c>
      <c r="L122" t="str">
        <f t="shared" si="10"/>
        <v>06APR2022:01:00:00</v>
      </c>
      <c r="M122">
        <v>1</v>
      </c>
      <c r="N122">
        <f t="shared" si="11"/>
        <v>-214.15429679999988</v>
      </c>
      <c r="O122">
        <f t="shared" si="12"/>
        <v>-214.15429679999988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14.994758865574626</v>
      </c>
    </row>
    <row r="123" spans="1:19" x14ac:dyDescent="0.25">
      <c r="A123" t="s">
        <v>172</v>
      </c>
      <c r="B123">
        <v>1440.0158690999999</v>
      </c>
      <c r="C123">
        <v>1124.3499756000001</v>
      </c>
      <c r="D123">
        <v>1199.2674560999999</v>
      </c>
      <c r="E123">
        <v>1257.8991699000001</v>
      </c>
      <c r="F123">
        <v>1134.1800536999999</v>
      </c>
      <c r="G123">
        <v>1044.4399414</v>
      </c>
      <c r="H123">
        <v>1124.3499756000001</v>
      </c>
      <c r="I123">
        <v>1087.9699707</v>
      </c>
      <c r="J123">
        <v>1097.7351074000001</v>
      </c>
      <c r="L123" t="str">
        <f t="shared" si="10"/>
        <v>06APR2022:02:00:00</v>
      </c>
      <c r="M123">
        <v>2</v>
      </c>
      <c r="N123">
        <f t="shared" si="11"/>
        <v>-315.66589349999981</v>
      </c>
      <c r="O123">
        <f t="shared" si="12"/>
        <v>-315.66589349999981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21.921001030168426</v>
      </c>
    </row>
    <row r="124" spans="1:19" x14ac:dyDescent="0.25">
      <c r="A124" t="s">
        <v>173</v>
      </c>
      <c r="B124">
        <v>1381.2376709</v>
      </c>
      <c r="C124">
        <v>1064.75</v>
      </c>
      <c r="D124">
        <v>1178.0046387</v>
      </c>
      <c r="E124">
        <v>1196.7677002</v>
      </c>
      <c r="F124">
        <v>1079.5699463000001</v>
      </c>
      <c r="G124">
        <v>970.15002441000001</v>
      </c>
      <c r="H124">
        <v>1064.75</v>
      </c>
      <c r="I124">
        <v>1021.2399902</v>
      </c>
      <c r="J124">
        <v>1033.9274902</v>
      </c>
      <c r="L124" t="str">
        <f t="shared" si="10"/>
        <v>06APR2022:03:00:00</v>
      </c>
      <c r="M124">
        <v>3</v>
      </c>
      <c r="N124">
        <f t="shared" si="11"/>
        <v>-316.48767090000001</v>
      </c>
      <c r="O124">
        <f t="shared" si="12"/>
        <v>-316.48767090000001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22.913339070297724</v>
      </c>
    </row>
    <row r="125" spans="1:19" x14ac:dyDescent="0.25">
      <c r="A125" t="s">
        <v>174</v>
      </c>
      <c r="B125">
        <v>1379.4500731999999</v>
      </c>
      <c r="C125">
        <v>1046.4699707</v>
      </c>
      <c r="D125">
        <v>1192.5812988</v>
      </c>
      <c r="E125">
        <v>1220.0404053</v>
      </c>
      <c r="F125">
        <v>1059.9000243999999</v>
      </c>
      <c r="G125">
        <v>953.18499756000006</v>
      </c>
      <c r="H125">
        <v>1046.4699707</v>
      </c>
      <c r="I125">
        <v>1007.2800293</v>
      </c>
      <c r="J125">
        <v>1016.7087402</v>
      </c>
      <c r="L125" t="str">
        <f t="shared" si="10"/>
        <v>06APR2022:04:00:00</v>
      </c>
      <c r="M125">
        <v>4</v>
      </c>
      <c r="N125">
        <f t="shared" si="11"/>
        <v>-332.98010249999993</v>
      </c>
      <c r="O125">
        <f t="shared" si="12"/>
        <v>-332.98010249999993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24.138612115737132</v>
      </c>
    </row>
    <row r="126" spans="1:19" x14ac:dyDescent="0.25">
      <c r="A126" t="s">
        <v>175</v>
      </c>
      <c r="B126">
        <v>1348.574707</v>
      </c>
      <c r="C126">
        <v>1049.5600586</v>
      </c>
      <c r="D126">
        <v>1193.3845214999999</v>
      </c>
      <c r="E126">
        <v>1253.3470459</v>
      </c>
      <c r="F126">
        <v>1064.5300293</v>
      </c>
      <c r="G126">
        <v>958.23297118999994</v>
      </c>
      <c r="H126">
        <v>1049.5600586</v>
      </c>
      <c r="I126">
        <v>1012.3599854</v>
      </c>
      <c r="J126">
        <v>1021.1707764</v>
      </c>
      <c r="L126" t="str">
        <f t="shared" si="10"/>
        <v>06APR2022:05:00:00</v>
      </c>
      <c r="M126">
        <v>5</v>
      </c>
      <c r="N126">
        <f t="shared" si="11"/>
        <v>-299.01464839999994</v>
      </c>
      <c r="O126">
        <f t="shared" si="12"/>
        <v>-299.01464839999994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22.172642483053771</v>
      </c>
    </row>
    <row r="127" spans="1:19" x14ac:dyDescent="0.25">
      <c r="A127" t="s">
        <v>176</v>
      </c>
      <c r="B127">
        <v>1360.3645019999999</v>
      </c>
      <c r="C127">
        <v>1087.1899414</v>
      </c>
      <c r="D127">
        <v>1207.0772704999999</v>
      </c>
      <c r="E127">
        <v>1273.5861815999999</v>
      </c>
      <c r="F127">
        <v>1103.1400146000001</v>
      </c>
      <c r="G127">
        <v>1000.6599731</v>
      </c>
      <c r="H127">
        <v>1087.1899414</v>
      </c>
      <c r="I127">
        <v>1066.2399902</v>
      </c>
      <c r="J127">
        <v>1064.3074951000001</v>
      </c>
      <c r="L127" t="str">
        <f t="shared" si="10"/>
        <v>06APR2022:06:00:00</v>
      </c>
      <c r="M127">
        <v>6</v>
      </c>
      <c r="N127">
        <f t="shared" si="11"/>
        <v>-273.17456059999995</v>
      </c>
      <c r="O127">
        <f t="shared" si="12"/>
        <v>-273.17456059999995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20.080982721791134</v>
      </c>
    </row>
    <row r="128" spans="1:19" x14ac:dyDescent="0.25">
      <c r="A128" t="s">
        <v>177</v>
      </c>
      <c r="B128">
        <v>1391.3105469</v>
      </c>
      <c r="C128">
        <v>1205.5200195</v>
      </c>
      <c r="D128">
        <v>1236.4693603999999</v>
      </c>
      <c r="E128">
        <v>1318.5075684000001</v>
      </c>
      <c r="F128">
        <v>1221.1099853999999</v>
      </c>
      <c r="G128">
        <v>1124.9300536999999</v>
      </c>
      <c r="H128">
        <v>1205.5200195</v>
      </c>
      <c r="I128">
        <v>1221.0300293</v>
      </c>
      <c r="J128">
        <v>1193.1474608999999</v>
      </c>
      <c r="L128" t="str">
        <f t="shared" si="10"/>
        <v>06APR2022:07:00:00</v>
      </c>
      <c r="M128">
        <v>7</v>
      </c>
      <c r="N128">
        <f t="shared" si="11"/>
        <v>-185.79052739999997</v>
      </c>
      <c r="O128">
        <f t="shared" si="12"/>
        <v>-185.79052739999997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13.353634658629062</v>
      </c>
    </row>
    <row r="129" spans="1:19" x14ac:dyDescent="0.25">
      <c r="A129" t="s">
        <v>178</v>
      </c>
      <c r="B129">
        <v>1401.4001464999999</v>
      </c>
      <c r="C129">
        <v>1260.0799560999999</v>
      </c>
      <c r="D129">
        <v>1277.6407471</v>
      </c>
      <c r="E129">
        <v>1351.2896728999999</v>
      </c>
      <c r="F129">
        <v>1271.0400391000001</v>
      </c>
      <c r="G129">
        <v>1193.9100341999999</v>
      </c>
      <c r="H129">
        <v>1260.0799560999999</v>
      </c>
      <c r="I129">
        <v>1291.9100341999999</v>
      </c>
      <c r="J129">
        <v>1254.2351074000001</v>
      </c>
      <c r="L129" t="str">
        <f t="shared" si="10"/>
        <v>06APR2022:08:00:00</v>
      </c>
      <c r="M129">
        <v>8</v>
      </c>
      <c r="N129">
        <f t="shared" si="11"/>
        <v>-141.3201904</v>
      </c>
      <c r="O129">
        <f t="shared" si="12"/>
        <v>-141.3201904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10.084214044999745</v>
      </c>
    </row>
    <row r="130" spans="1:19" x14ac:dyDescent="0.25">
      <c r="A130" t="s">
        <v>179</v>
      </c>
      <c r="B130">
        <v>1340.2128906</v>
      </c>
      <c r="C130">
        <v>1233.3599853999999</v>
      </c>
      <c r="D130">
        <v>1278.2016602000001</v>
      </c>
      <c r="E130">
        <v>1283.7728271000001</v>
      </c>
      <c r="F130">
        <v>1237.8800048999999</v>
      </c>
      <c r="G130">
        <v>1170.0799560999999</v>
      </c>
      <c r="H130">
        <v>1233.3599853999999</v>
      </c>
      <c r="I130">
        <v>1247.6999512</v>
      </c>
      <c r="J130">
        <v>1222.2548827999999</v>
      </c>
      <c r="L130" t="str">
        <f t="shared" si="10"/>
        <v>06APR2022:09:00:00</v>
      </c>
      <c r="M130">
        <v>9</v>
      </c>
      <c r="N130">
        <f t="shared" si="11"/>
        <v>-106.85290520000012</v>
      </c>
      <c r="O130">
        <f t="shared" si="12"/>
        <v>-106.85290520000012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7.9728307308074866</v>
      </c>
    </row>
    <row r="131" spans="1:19" x14ac:dyDescent="0.25">
      <c r="A131" t="s">
        <v>180</v>
      </c>
      <c r="B131">
        <v>1308.0535889</v>
      </c>
      <c r="C131">
        <v>1194.6400146000001</v>
      </c>
      <c r="D131">
        <v>1245.7313231999999</v>
      </c>
      <c r="E131">
        <v>1238.4558105000001</v>
      </c>
      <c r="F131">
        <v>1198.1899414</v>
      </c>
      <c r="G131">
        <v>1112.0200195</v>
      </c>
      <c r="H131">
        <v>1194.6400146000001</v>
      </c>
      <c r="I131">
        <v>1181.9200439000001</v>
      </c>
      <c r="J131">
        <v>1171.6925048999999</v>
      </c>
      <c r="L131" t="str">
        <f t="shared" ref="L131:L194" si="17">A131</f>
        <v>06APR2022:10:00:00</v>
      </c>
      <c r="M131">
        <v>10</v>
      </c>
      <c r="N131">
        <f t="shared" ref="N131:N194" si="18">C131-B131</f>
        <v>-113.41357429999994</v>
      </c>
      <c r="O131">
        <f t="shared" ref="O131:O194" si="19">IF(N131&lt;0,N131,"")</f>
        <v>-113.41357429999994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8.6704073336455902</v>
      </c>
    </row>
    <row r="132" spans="1:19" x14ac:dyDescent="0.25">
      <c r="A132" t="s">
        <v>181</v>
      </c>
      <c r="B132">
        <v>1325.4097899999999</v>
      </c>
      <c r="C132">
        <v>1194.9300536999999</v>
      </c>
      <c r="D132">
        <v>1237.1920166</v>
      </c>
      <c r="E132">
        <v>1203.9117432</v>
      </c>
      <c r="F132">
        <v>1191.4899902</v>
      </c>
      <c r="G132">
        <v>1105.6400146000001</v>
      </c>
      <c r="H132">
        <v>1194.9300536999999</v>
      </c>
      <c r="I132">
        <v>1155.2099608999999</v>
      </c>
      <c r="J132">
        <v>1161.8175048999999</v>
      </c>
      <c r="L132" t="str">
        <f t="shared" si="17"/>
        <v>06APR2022:11:00:00</v>
      </c>
      <c r="M132">
        <v>11</v>
      </c>
      <c r="N132">
        <f t="shared" si="18"/>
        <v>-130.47973630000001</v>
      </c>
      <c r="O132">
        <f t="shared" si="19"/>
        <v>-130.47973630000001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9.8444826109214141</v>
      </c>
    </row>
    <row r="133" spans="1:19" x14ac:dyDescent="0.25">
      <c r="A133" t="s">
        <v>182</v>
      </c>
      <c r="B133">
        <v>1308.1846923999999</v>
      </c>
      <c r="C133">
        <v>1207.4499512</v>
      </c>
      <c r="D133">
        <v>1246.0925293</v>
      </c>
      <c r="E133">
        <v>1168.5211182</v>
      </c>
      <c r="F133">
        <v>1192.8499756000001</v>
      </c>
      <c r="G133">
        <v>1112.7900391000001</v>
      </c>
      <c r="H133">
        <v>1207.4499512</v>
      </c>
      <c r="I133">
        <v>1153.4200439000001</v>
      </c>
      <c r="J133">
        <v>1166.6275635</v>
      </c>
      <c r="L133" t="str">
        <f t="shared" si="17"/>
        <v>06APR2022:12:00:00</v>
      </c>
      <c r="M133">
        <v>12</v>
      </c>
      <c r="N133">
        <f t="shared" si="18"/>
        <v>-100.73474119999992</v>
      </c>
      <c r="O133">
        <f t="shared" si="19"/>
        <v>-100.73474119999992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7.7003455081859755</v>
      </c>
    </row>
    <row r="134" spans="1:19" x14ac:dyDescent="0.25">
      <c r="A134" t="s">
        <v>183</v>
      </c>
      <c r="B134">
        <v>1281.9250488</v>
      </c>
      <c r="C134">
        <v>1203.6099853999999</v>
      </c>
      <c r="D134">
        <v>1203.5531006000001</v>
      </c>
      <c r="E134">
        <v>1135.9196777</v>
      </c>
      <c r="F134">
        <v>1176.2299805</v>
      </c>
      <c r="G134">
        <v>1109.0100098</v>
      </c>
      <c r="H134">
        <v>1203.6099853999999</v>
      </c>
      <c r="I134">
        <v>1135.8100586</v>
      </c>
      <c r="J134">
        <v>1156.1650391000001</v>
      </c>
      <c r="L134" t="str">
        <f t="shared" si="17"/>
        <v>06APR2022:13:00:00</v>
      </c>
      <c r="M134">
        <v>13</v>
      </c>
      <c r="N134">
        <f t="shared" si="18"/>
        <v>-78.315063400000099</v>
      </c>
      <c r="O134">
        <f t="shared" si="19"/>
        <v>-78.315063400000099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6.1091764665422685</v>
      </c>
    </row>
    <row r="135" spans="1:19" x14ac:dyDescent="0.25">
      <c r="A135" t="s">
        <v>184</v>
      </c>
      <c r="B135">
        <v>1236.9556885</v>
      </c>
      <c r="C135">
        <v>1214.9899902</v>
      </c>
      <c r="D135">
        <v>1223.4627685999999</v>
      </c>
      <c r="E135">
        <v>1171.5406493999999</v>
      </c>
      <c r="F135">
        <v>1175.5500488</v>
      </c>
      <c r="G135">
        <v>1119.9599608999999</v>
      </c>
      <c r="H135">
        <v>1214.9899902</v>
      </c>
      <c r="I135">
        <v>1143.0300293</v>
      </c>
      <c r="J135">
        <v>1163.3825684000001</v>
      </c>
      <c r="L135" t="str">
        <f t="shared" si="17"/>
        <v>06APR2022:14:00:00</v>
      </c>
      <c r="M135">
        <v>14</v>
      </c>
      <c r="N135">
        <f t="shared" si="18"/>
        <v>-21.965698299999985</v>
      </c>
      <c r="O135">
        <f t="shared" si="19"/>
        <v>-21.965698299999985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1.7757869990182746</v>
      </c>
    </row>
    <row r="136" spans="1:19" x14ac:dyDescent="0.25">
      <c r="A136" t="s">
        <v>185</v>
      </c>
      <c r="B136">
        <v>1227.7644043</v>
      </c>
      <c r="C136">
        <v>1223.3699951000001</v>
      </c>
      <c r="D136">
        <v>1226.3129882999999</v>
      </c>
      <c r="E136">
        <v>1138.6625977000001</v>
      </c>
      <c r="F136">
        <v>1170.9300536999999</v>
      </c>
      <c r="G136">
        <v>1128</v>
      </c>
      <c r="H136">
        <v>1223.3699951000001</v>
      </c>
      <c r="I136">
        <v>1135.7199707</v>
      </c>
      <c r="J136">
        <v>1164.5051269999999</v>
      </c>
      <c r="L136" t="str">
        <f t="shared" si="17"/>
        <v>06APR2022:15:00:00</v>
      </c>
      <c r="M136">
        <v>15</v>
      </c>
      <c r="N136">
        <f t="shared" si="18"/>
        <v>-4.3944091999999273</v>
      </c>
      <c r="O136">
        <f t="shared" si="19"/>
        <v>-4.3944091999999273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0.3579195800602612</v>
      </c>
    </row>
    <row r="137" spans="1:19" x14ac:dyDescent="0.25">
      <c r="A137" t="s">
        <v>186</v>
      </c>
      <c r="B137">
        <v>1273.3510742000001</v>
      </c>
      <c r="C137">
        <v>1253.1400146000001</v>
      </c>
      <c r="D137">
        <v>1261.8458252</v>
      </c>
      <c r="E137">
        <v>1157.0684814000001</v>
      </c>
      <c r="F137">
        <v>1190.3399658000001</v>
      </c>
      <c r="G137">
        <v>1162.1800536999999</v>
      </c>
      <c r="H137">
        <v>1253.1400146000001</v>
      </c>
      <c r="I137">
        <v>1156.2299805</v>
      </c>
      <c r="J137">
        <v>1190.4725341999999</v>
      </c>
      <c r="L137" t="str">
        <f t="shared" si="17"/>
        <v>06APR2022:16:00:00</v>
      </c>
      <c r="M137">
        <v>16</v>
      </c>
      <c r="N137">
        <f t="shared" si="18"/>
        <v>-20.211059599999999</v>
      </c>
      <c r="O137">
        <f t="shared" si="19"/>
        <v>-20.211059599999999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1.5872338752058517</v>
      </c>
    </row>
    <row r="138" spans="1:19" x14ac:dyDescent="0.25">
      <c r="A138" t="s">
        <v>187</v>
      </c>
      <c r="B138">
        <v>1316.4206543</v>
      </c>
      <c r="C138">
        <v>1283.8000488</v>
      </c>
      <c r="D138">
        <v>1299.3176269999999</v>
      </c>
      <c r="E138">
        <v>1202.5219727000001</v>
      </c>
      <c r="F138">
        <v>1214.3900146000001</v>
      </c>
      <c r="G138">
        <v>1205.9000243999999</v>
      </c>
      <c r="H138">
        <v>1283.8000488</v>
      </c>
      <c r="I138">
        <v>1180.7199707</v>
      </c>
      <c r="J138">
        <v>1221.2025146000001</v>
      </c>
      <c r="L138" t="str">
        <f t="shared" si="17"/>
        <v>06APR2022:17:00:00</v>
      </c>
      <c r="M138">
        <v>17</v>
      </c>
      <c r="N138">
        <f t="shared" si="18"/>
        <v>-32.620605500000011</v>
      </c>
      <c r="O138">
        <f t="shared" si="19"/>
        <v>-32.620605500000011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2.4779773390402973</v>
      </c>
    </row>
    <row r="139" spans="1:19" x14ac:dyDescent="0.25">
      <c r="A139" t="s">
        <v>188</v>
      </c>
      <c r="B139">
        <v>1328.2938231999999</v>
      </c>
      <c r="C139">
        <v>1301.9000243999999</v>
      </c>
      <c r="D139">
        <v>1323.3651123</v>
      </c>
      <c r="E139">
        <v>1196.2069091999999</v>
      </c>
      <c r="F139">
        <v>1234.3599853999999</v>
      </c>
      <c r="G139">
        <v>1240.9000243999999</v>
      </c>
      <c r="H139">
        <v>1301.9000243999999</v>
      </c>
      <c r="I139">
        <v>1201.3800048999999</v>
      </c>
      <c r="J139">
        <v>1244.6350098</v>
      </c>
      <c r="L139" t="str">
        <f t="shared" si="17"/>
        <v>06APR2022:18:00:00</v>
      </c>
      <c r="M139">
        <v>18</v>
      </c>
      <c r="N139">
        <f t="shared" si="18"/>
        <v>-26.393798800000013</v>
      </c>
      <c r="O139">
        <f t="shared" si="19"/>
        <v>-26.393798800000013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1.9870452108566288</v>
      </c>
    </row>
    <row r="140" spans="1:19" x14ac:dyDescent="0.25">
      <c r="A140" t="s">
        <v>189</v>
      </c>
      <c r="B140">
        <v>1308.3963623</v>
      </c>
      <c r="C140">
        <v>1354.1199951000001</v>
      </c>
      <c r="D140">
        <v>1333.3536377</v>
      </c>
      <c r="E140">
        <v>1203.9099120999999</v>
      </c>
      <c r="F140">
        <v>1293.8699951000001</v>
      </c>
      <c r="G140">
        <v>1308.7199707</v>
      </c>
      <c r="H140">
        <v>1354.1199951000001</v>
      </c>
      <c r="I140">
        <v>1276.2199707</v>
      </c>
      <c r="J140">
        <v>1308.2324219</v>
      </c>
      <c r="L140" t="str">
        <f t="shared" si="17"/>
        <v>06APR2022:19:00:00</v>
      </c>
      <c r="M140">
        <v>19</v>
      </c>
      <c r="N140">
        <f t="shared" si="18"/>
        <v>45.723632800000132</v>
      </c>
      <c r="O140" t="str">
        <f t="shared" si="19"/>
        <v/>
      </c>
      <c r="P140">
        <f t="shared" si="20"/>
        <v>45.723632800000132</v>
      </c>
      <c r="Q140" t="str">
        <f t="shared" si="21"/>
        <v/>
      </c>
      <c r="R140">
        <f t="shared" si="22"/>
        <v>1</v>
      </c>
      <c r="S140">
        <f t="shared" si="23"/>
        <v>3.4946316053358331</v>
      </c>
    </row>
    <row r="141" spans="1:19" x14ac:dyDescent="0.25">
      <c r="A141" t="s">
        <v>190</v>
      </c>
      <c r="B141">
        <v>1279.1486815999999</v>
      </c>
      <c r="C141">
        <v>1371.6400146000001</v>
      </c>
      <c r="D141">
        <v>1338.5474853999999</v>
      </c>
      <c r="E141">
        <v>1169.1677245999999</v>
      </c>
      <c r="F141">
        <v>1325.0400391000001</v>
      </c>
      <c r="G141">
        <v>1331.2700195</v>
      </c>
      <c r="H141">
        <v>1371.6400146000001</v>
      </c>
      <c r="I141">
        <v>1314.7399902</v>
      </c>
      <c r="J141">
        <v>1335.6726074000001</v>
      </c>
      <c r="L141" t="str">
        <f t="shared" si="17"/>
        <v>06APR2022:20:00:00</v>
      </c>
      <c r="M141">
        <v>20</v>
      </c>
      <c r="N141">
        <f t="shared" si="18"/>
        <v>92.491333000000168</v>
      </c>
      <c r="O141" t="str">
        <f t="shared" si="19"/>
        <v/>
      </c>
      <c r="P141">
        <f t="shared" si="20"/>
        <v>92.491333000000168</v>
      </c>
      <c r="Q141" t="str">
        <f t="shared" si="21"/>
        <v/>
      </c>
      <c r="R141">
        <f t="shared" si="22"/>
        <v>1</v>
      </c>
      <c r="S141">
        <f t="shared" si="23"/>
        <v>7.2306944712876593</v>
      </c>
    </row>
    <row r="142" spans="1:19" x14ac:dyDescent="0.25">
      <c r="A142" t="s">
        <v>191</v>
      </c>
      <c r="B142">
        <v>1324.4324951000001</v>
      </c>
      <c r="C142">
        <v>1410.8699951000001</v>
      </c>
      <c r="D142">
        <v>1360.3212891000001</v>
      </c>
      <c r="E142">
        <v>1204.5393065999999</v>
      </c>
      <c r="F142">
        <v>1372.0200195</v>
      </c>
      <c r="G142">
        <v>1379.8900146000001</v>
      </c>
      <c r="H142">
        <v>1410.8699951000001</v>
      </c>
      <c r="I142">
        <v>1367.4000243999999</v>
      </c>
      <c r="J142">
        <v>1382.5450439000001</v>
      </c>
      <c r="L142" t="str">
        <f t="shared" si="17"/>
        <v>06APR2022:21:00:00</v>
      </c>
      <c r="M142">
        <v>21</v>
      </c>
      <c r="N142">
        <f t="shared" si="18"/>
        <v>86.4375</v>
      </c>
      <c r="O142" t="str">
        <f t="shared" si="19"/>
        <v/>
      </c>
      <c r="P142">
        <f t="shared" si="20"/>
        <v>86.4375</v>
      </c>
      <c r="Q142" t="str">
        <f t="shared" si="21"/>
        <v/>
      </c>
      <c r="R142">
        <f t="shared" si="22"/>
        <v>1</v>
      </c>
      <c r="S142">
        <f t="shared" si="23"/>
        <v>6.5263801907452903</v>
      </c>
    </row>
    <row r="143" spans="1:19" x14ac:dyDescent="0.25">
      <c r="A143" t="s">
        <v>192</v>
      </c>
      <c r="B143">
        <v>1301.5087891000001</v>
      </c>
      <c r="C143">
        <v>1401.2700195</v>
      </c>
      <c r="D143">
        <v>1343.1325684000001</v>
      </c>
      <c r="E143">
        <v>1240.1901855000001</v>
      </c>
      <c r="F143">
        <v>1368.5</v>
      </c>
      <c r="G143">
        <v>1380.9000243999999</v>
      </c>
      <c r="H143">
        <v>1401.2700195</v>
      </c>
      <c r="I143">
        <v>1363.8199463000001</v>
      </c>
      <c r="J143">
        <v>1378.6224365</v>
      </c>
      <c r="L143" t="str">
        <f t="shared" si="17"/>
        <v>06APR2022:22:00:00</v>
      </c>
      <c r="M143">
        <v>22</v>
      </c>
      <c r="N143">
        <f t="shared" si="18"/>
        <v>99.761230399999931</v>
      </c>
      <c r="O143" t="str">
        <f t="shared" si="19"/>
        <v/>
      </c>
      <c r="P143">
        <f t="shared" si="20"/>
        <v>99.761230399999931</v>
      </c>
      <c r="Q143" t="str">
        <f t="shared" si="21"/>
        <v/>
      </c>
      <c r="R143">
        <f t="shared" si="22"/>
        <v>1</v>
      </c>
      <c r="S143">
        <f t="shared" si="23"/>
        <v>7.665044695471118</v>
      </c>
    </row>
    <row r="144" spans="1:19" x14ac:dyDescent="0.25">
      <c r="A144" t="s">
        <v>193</v>
      </c>
      <c r="B144">
        <v>1249.8192139</v>
      </c>
      <c r="C144">
        <v>1307.8900146000001</v>
      </c>
      <c r="D144">
        <v>1300.3934326000001</v>
      </c>
      <c r="E144">
        <v>1206.4130858999999</v>
      </c>
      <c r="F144">
        <v>1290.4300536999999</v>
      </c>
      <c r="G144">
        <v>1289.4300536999999</v>
      </c>
      <c r="H144">
        <v>1307.8900146000001</v>
      </c>
      <c r="I144">
        <v>1278.1400146000001</v>
      </c>
      <c r="J144">
        <v>1291.4725341999999</v>
      </c>
      <c r="L144" t="str">
        <f t="shared" si="17"/>
        <v>06APR2022:23:00:00</v>
      </c>
      <c r="M144">
        <v>23</v>
      </c>
      <c r="N144">
        <f t="shared" si="18"/>
        <v>58.070800700000063</v>
      </c>
      <c r="O144" t="str">
        <f t="shared" si="19"/>
        <v/>
      </c>
      <c r="P144">
        <f t="shared" si="20"/>
        <v>58.070800700000063</v>
      </c>
      <c r="Q144" t="str">
        <f t="shared" si="21"/>
        <v/>
      </c>
      <c r="R144">
        <f t="shared" si="22"/>
        <v>1</v>
      </c>
      <c r="S144">
        <f t="shared" si="23"/>
        <v>4.6463360503790749</v>
      </c>
    </row>
    <row r="145" spans="1:19" x14ac:dyDescent="0.25">
      <c r="A145" t="s">
        <v>194</v>
      </c>
      <c r="B145">
        <v>1232.4125977000001</v>
      </c>
      <c r="C145">
        <v>1179.4000243999999</v>
      </c>
      <c r="D145">
        <v>1221.4875488</v>
      </c>
      <c r="E145">
        <v>1134.8826904</v>
      </c>
      <c r="F145">
        <v>1175.8199463000001</v>
      </c>
      <c r="G145">
        <v>1161.3299560999999</v>
      </c>
      <c r="H145">
        <v>1179.4000243999999</v>
      </c>
      <c r="I145">
        <v>1150.5899658000001</v>
      </c>
      <c r="J145">
        <v>1166.7849120999999</v>
      </c>
      <c r="L145" t="str">
        <f t="shared" si="17"/>
        <v>07APR2022:00:00:00</v>
      </c>
      <c r="M145">
        <v>24</v>
      </c>
      <c r="N145">
        <f t="shared" si="18"/>
        <v>-53.012573300000213</v>
      </c>
      <c r="O145">
        <f t="shared" si="19"/>
        <v>-53.012573300000213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4.301528027134367</v>
      </c>
    </row>
    <row r="146" spans="1:19" x14ac:dyDescent="0.25">
      <c r="A146" t="s">
        <v>195</v>
      </c>
      <c r="B146">
        <v>1167.9584961</v>
      </c>
      <c r="C146">
        <v>1140.3399658000001</v>
      </c>
      <c r="D146">
        <v>1157.3704834</v>
      </c>
      <c r="E146">
        <v>1091.9504394999999</v>
      </c>
      <c r="F146">
        <v>1174.0300293</v>
      </c>
      <c r="G146">
        <v>1129.6099853999999</v>
      </c>
      <c r="H146">
        <v>1140.3399658000001</v>
      </c>
      <c r="I146">
        <v>1127.9300536999999</v>
      </c>
      <c r="J146">
        <v>1142.9775391000001</v>
      </c>
      <c r="L146" t="str">
        <f t="shared" si="17"/>
        <v>07APR2022:01:00:00</v>
      </c>
      <c r="M146">
        <v>1</v>
      </c>
      <c r="N146">
        <f t="shared" si="18"/>
        <v>-27.618530299999975</v>
      </c>
      <c r="O146">
        <f t="shared" si="19"/>
        <v>-27.618530299999975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2.3646842239876382</v>
      </c>
    </row>
    <row r="147" spans="1:19" x14ac:dyDescent="0.25">
      <c r="A147" t="s">
        <v>196</v>
      </c>
      <c r="B147">
        <v>1112.0220947</v>
      </c>
      <c r="C147">
        <v>1104.7800293</v>
      </c>
      <c r="D147">
        <v>1130.1124268000001</v>
      </c>
      <c r="E147">
        <v>1059.9011230000001</v>
      </c>
      <c r="F147">
        <v>1155.3199463000001</v>
      </c>
      <c r="G147">
        <v>1089.1700439000001</v>
      </c>
      <c r="H147">
        <v>1104.7800293</v>
      </c>
      <c r="I147">
        <v>1082.9200439000001</v>
      </c>
      <c r="J147">
        <v>1108.0474853999999</v>
      </c>
      <c r="L147" t="str">
        <f t="shared" si="17"/>
        <v>07APR2022:02:00:00</v>
      </c>
      <c r="M147">
        <v>2</v>
      </c>
      <c r="N147">
        <f t="shared" si="18"/>
        <v>-7.2420654000000013</v>
      </c>
      <c r="O147">
        <f t="shared" si="19"/>
        <v>-7.2420654000000013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0.65125193415817484</v>
      </c>
    </row>
    <row r="148" spans="1:19" x14ac:dyDescent="0.25">
      <c r="A148" t="s">
        <v>197</v>
      </c>
      <c r="B148">
        <v>1114.4526367000001</v>
      </c>
      <c r="C148">
        <v>1089.9699707</v>
      </c>
      <c r="D148">
        <v>1138.1245117000001</v>
      </c>
      <c r="E148">
        <v>1074.1329346</v>
      </c>
      <c r="F148">
        <v>1149.8499756000001</v>
      </c>
      <c r="G148">
        <v>1071.1400146000001</v>
      </c>
      <c r="H148">
        <v>1089.9699707</v>
      </c>
      <c r="I148">
        <v>1053.5600586</v>
      </c>
      <c r="J148">
        <v>1091.1300048999999</v>
      </c>
      <c r="L148" t="str">
        <f t="shared" si="17"/>
        <v>07APR2022:03:00:00</v>
      </c>
      <c r="M148">
        <v>3</v>
      </c>
      <c r="N148">
        <f t="shared" si="18"/>
        <v>-24.482666000000108</v>
      </c>
      <c r="O148">
        <f t="shared" si="19"/>
        <v>-24.482666000000108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2.1968332429537432</v>
      </c>
    </row>
    <row r="149" spans="1:19" x14ac:dyDescent="0.25">
      <c r="A149" t="s">
        <v>198</v>
      </c>
      <c r="B149">
        <v>1082.1539307</v>
      </c>
      <c r="C149">
        <v>1099.3000488</v>
      </c>
      <c r="D149">
        <v>1193.6190185999999</v>
      </c>
      <c r="E149">
        <v>1151.1839600000001</v>
      </c>
      <c r="F149">
        <v>1153.7099608999999</v>
      </c>
      <c r="G149">
        <v>1079.1600341999999</v>
      </c>
      <c r="H149">
        <v>1099.3000488</v>
      </c>
      <c r="I149">
        <v>1048.6700439000001</v>
      </c>
      <c r="J149">
        <v>1095.2100829999999</v>
      </c>
      <c r="L149" t="str">
        <f t="shared" si="17"/>
        <v>07APR2022:04:00:00</v>
      </c>
      <c r="M149">
        <v>4</v>
      </c>
      <c r="N149">
        <f t="shared" si="18"/>
        <v>17.146118099999967</v>
      </c>
      <c r="O149" t="str">
        <f t="shared" si="19"/>
        <v/>
      </c>
      <c r="P149">
        <f t="shared" si="20"/>
        <v>17.146118099999967</v>
      </c>
      <c r="Q149" t="str">
        <f t="shared" si="21"/>
        <v/>
      </c>
      <c r="R149">
        <f t="shared" si="22"/>
        <v>1</v>
      </c>
      <c r="S149">
        <f t="shared" si="23"/>
        <v>1.5844435448207319</v>
      </c>
    </row>
    <row r="150" spans="1:19" x14ac:dyDescent="0.25">
      <c r="A150" t="s">
        <v>199</v>
      </c>
      <c r="B150">
        <v>1040.3560791</v>
      </c>
      <c r="C150">
        <v>1121.5999756000001</v>
      </c>
      <c r="D150">
        <v>1237.9619141000001</v>
      </c>
      <c r="E150">
        <v>1229.0162353999999</v>
      </c>
      <c r="F150">
        <v>1168.9000243999999</v>
      </c>
      <c r="G150">
        <v>1100.1999512</v>
      </c>
      <c r="H150">
        <v>1121.5999756000001</v>
      </c>
      <c r="I150">
        <v>1056.8699951000001</v>
      </c>
      <c r="J150">
        <v>1111.8925781</v>
      </c>
      <c r="L150" t="str">
        <f t="shared" si="17"/>
        <v>07APR2022:05:00:00</v>
      </c>
      <c r="M150">
        <v>5</v>
      </c>
      <c r="N150">
        <f t="shared" si="18"/>
        <v>81.243896500000119</v>
      </c>
      <c r="O150" t="str">
        <f t="shared" si="19"/>
        <v/>
      </c>
      <c r="P150">
        <f t="shared" si="20"/>
        <v>81.243896500000119</v>
      </c>
      <c r="Q150" t="str">
        <f t="shared" si="21"/>
        <v/>
      </c>
      <c r="R150">
        <f t="shared" si="22"/>
        <v>1</v>
      </c>
      <c r="S150">
        <f t="shared" si="23"/>
        <v>7.8092393683404318</v>
      </c>
    </row>
    <row r="151" spans="1:19" x14ac:dyDescent="0.25">
      <c r="A151" t="s">
        <v>200</v>
      </c>
      <c r="B151">
        <v>1093.9464111</v>
      </c>
      <c r="C151">
        <v>1184.6099853999999</v>
      </c>
      <c r="D151">
        <v>1288.083374</v>
      </c>
      <c r="E151">
        <v>1287.2504882999999</v>
      </c>
      <c r="F151">
        <v>1226.0300293</v>
      </c>
      <c r="G151">
        <v>1165.3800048999999</v>
      </c>
      <c r="H151">
        <v>1184.6099853999999</v>
      </c>
      <c r="I151">
        <v>1111.3699951000001</v>
      </c>
      <c r="J151">
        <v>1171.8475341999999</v>
      </c>
      <c r="L151" t="str">
        <f t="shared" si="17"/>
        <v>07APR2022:06:00:00</v>
      </c>
      <c r="M151">
        <v>6</v>
      </c>
      <c r="N151">
        <f t="shared" si="18"/>
        <v>90.663574299999937</v>
      </c>
      <c r="O151" t="str">
        <f t="shared" si="19"/>
        <v/>
      </c>
      <c r="P151">
        <f t="shared" si="20"/>
        <v>90.663574299999937</v>
      </c>
      <c r="Q151" t="str">
        <f t="shared" si="21"/>
        <v/>
      </c>
      <c r="R151">
        <f t="shared" si="22"/>
        <v>1</v>
      </c>
      <c r="S151">
        <f t="shared" si="23"/>
        <v>8.2877527984972001</v>
      </c>
    </row>
    <row r="152" spans="1:19" x14ac:dyDescent="0.25">
      <c r="A152" t="s">
        <v>201</v>
      </c>
      <c r="B152">
        <v>1189.4194336</v>
      </c>
      <c r="C152">
        <v>1299.3800048999999</v>
      </c>
      <c r="D152">
        <v>1358.4847411999999</v>
      </c>
      <c r="E152">
        <v>1387.3361815999999</v>
      </c>
      <c r="F152">
        <v>1343.4000243999999</v>
      </c>
      <c r="G152">
        <v>1290.5200195</v>
      </c>
      <c r="H152">
        <v>1299.3800048999999</v>
      </c>
      <c r="I152">
        <v>1238.7800293</v>
      </c>
      <c r="J152">
        <v>1293.0200195</v>
      </c>
      <c r="L152" t="str">
        <f t="shared" si="17"/>
        <v>07APR2022:07:00:00</v>
      </c>
      <c r="M152">
        <v>7</v>
      </c>
      <c r="N152">
        <f t="shared" si="18"/>
        <v>109.96057129999986</v>
      </c>
      <c r="O152" t="str">
        <f t="shared" si="19"/>
        <v/>
      </c>
      <c r="P152">
        <f t="shared" si="20"/>
        <v>109.96057129999986</v>
      </c>
      <c r="Q152" t="str">
        <f t="shared" si="21"/>
        <v/>
      </c>
      <c r="R152">
        <f t="shared" si="22"/>
        <v>1</v>
      </c>
      <c r="S152">
        <f t="shared" si="23"/>
        <v>9.2448944580620864</v>
      </c>
    </row>
    <row r="153" spans="1:19" x14ac:dyDescent="0.25">
      <c r="A153" t="s">
        <v>202</v>
      </c>
      <c r="B153">
        <v>1253.9268798999999</v>
      </c>
      <c r="C153">
        <v>1360.3100586</v>
      </c>
      <c r="D153">
        <v>1421.1304932</v>
      </c>
      <c r="E153">
        <v>1451.6781006000001</v>
      </c>
      <c r="F153">
        <v>1396.1899414</v>
      </c>
      <c r="G153">
        <v>1355.4399414</v>
      </c>
      <c r="H153">
        <v>1360.3100586</v>
      </c>
      <c r="I153">
        <v>1293.9000243999999</v>
      </c>
      <c r="J153">
        <v>1351.4599608999999</v>
      </c>
      <c r="L153" t="str">
        <f t="shared" si="17"/>
        <v>07APR2022:08:00:00</v>
      </c>
      <c r="M153">
        <v>8</v>
      </c>
      <c r="N153">
        <f t="shared" si="18"/>
        <v>106.38317870000014</v>
      </c>
      <c r="O153" t="str">
        <f t="shared" si="19"/>
        <v/>
      </c>
      <c r="P153">
        <f t="shared" si="20"/>
        <v>106.38317870000014</v>
      </c>
      <c r="Q153" t="str">
        <f t="shared" si="21"/>
        <v/>
      </c>
      <c r="R153">
        <f t="shared" si="22"/>
        <v>1</v>
      </c>
      <c r="S153">
        <f t="shared" si="23"/>
        <v>8.4840017711785674</v>
      </c>
    </row>
    <row r="154" spans="1:19" x14ac:dyDescent="0.25">
      <c r="A154" t="s">
        <v>203</v>
      </c>
      <c r="B154">
        <v>1299.3942870999999</v>
      </c>
      <c r="C154">
        <v>1310.7299805</v>
      </c>
      <c r="D154">
        <v>1421.083374</v>
      </c>
      <c r="E154">
        <v>1455.6116943</v>
      </c>
      <c r="F154">
        <v>1344.1300048999999</v>
      </c>
      <c r="G154">
        <v>1303.2199707</v>
      </c>
      <c r="H154">
        <v>1310.7299805</v>
      </c>
      <c r="I154">
        <v>1251.6700439000001</v>
      </c>
      <c r="J154">
        <v>1302.4375</v>
      </c>
      <c r="L154" t="str">
        <f t="shared" si="17"/>
        <v>07APR2022:09:00:00</v>
      </c>
      <c r="M154">
        <v>9</v>
      </c>
      <c r="N154">
        <f t="shared" si="18"/>
        <v>11.335693400000082</v>
      </c>
      <c r="O154" t="str">
        <f t="shared" si="19"/>
        <v/>
      </c>
      <c r="P154">
        <f t="shared" si="20"/>
        <v>11.335693400000082</v>
      </c>
      <c r="Q154" t="str">
        <f t="shared" si="21"/>
        <v/>
      </c>
      <c r="R154">
        <f t="shared" si="22"/>
        <v>1</v>
      </c>
      <c r="S154">
        <f t="shared" si="23"/>
        <v>0.87238288736047831</v>
      </c>
    </row>
    <row r="155" spans="1:19" x14ac:dyDescent="0.25">
      <c r="A155" t="s">
        <v>204</v>
      </c>
      <c r="B155">
        <v>1259.572876</v>
      </c>
      <c r="C155">
        <v>1189.8000488</v>
      </c>
      <c r="D155">
        <v>1342.5570068</v>
      </c>
      <c r="E155">
        <v>1393.7454834</v>
      </c>
      <c r="F155">
        <v>1239.9300536999999</v>
      </c>
      <c r="G155">
        <v>1178.0699463000001</v>
      </c>
      <c r="H155">
        <v>1189.8000488</v>
      </c>
      <c r="I155">
        <v>1166.9200439000001</v>
      </c>
      <c r="J155">
        <v>1193.6800536999999</v>
      </c>
      <c r="L155" t="str">
        <f t="shared" si="17"/>
        <v>07APR2022:10:00:00</v>
      </c>
      <c r="M155">
        <v>10</v>
      </c>
      <c r="N155">
        <f t="shared" si="18"/>
        <v>-69.772827199999938</v>
      </c>
      <c r="O155">
        <f t="shared" si="19"/>
        <v>-69.772827199999938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5.53940375578554</v>
      </c>
    </row>
    <row r="156" spans="1:19" x14ac:dyDescent="0.25">
      <c r="A156" t="s">
        <v>205</v>
      </c>
      <c r="B156">
        <v>1365.1389160000001</v>
      </c>
      <c r="C156">
        <v>1128.0400391000001</v>
      </c>
      <c r="D156">
        <v>1293.6940918</v>
      </c>
      <c r="E156">
        <v>1342.3867187999999</v>
      </c>
      <c r="F156">
        <v>1183.5100098</v>
      </c>
      <c r="G156">
        <v>1115.5500488</v>
      </c>
      <c r="H156">
        <v>1128.0400391000001</v>
      </c>
      <c r="I156">
        <v>1131.3399658000001</v>
      </c>
      <c r="J156">
        <v>1139.6099853999999</v>
      </c>
      <c r="L156" t="str">
        <f t="shared" si="17"/>
        <v>07APR2022:11:00:00</v>
      </c>
      <c r="M156">
        <v>11</v>
      </c>
      <c r="N156">
        <f t="shared" si="18"/>
        <v>-237.09887690000005</v>
      </c>
      <c r="O156">
        <f t="shared" si="19"/>
        <v>-237.09887690000005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17.368113539296395</v>
      </c>
    </row>
    <row r="157" spans="1:19" x14ac:dyDescent="0.25">
      <c r="A157" t="s">
        <v>206</v>
      </c>
      <c r="B157">
        <v>1321.5097656</v>
      </c>
      <c r="C157">
        <v>1079.5899658000001</v>
      </c>
      <c r="D157">
        <v>1268.5343018000001</v>
      </c>
      <c r="E157">
        <v>1293.2084961</v>
      </c>
      <c r="F157">
        <v>1138.6899414</v>
      </c>
      <c r="G157">
        <v>1068.4300536999999</v>
      </c>
      <c r="H157">
        <v>1079.5899658000001</v>
      </c>
      <c r="I157">
        <v>1103.4799805</v>
      </c>
      <c r="J157">
        <v>1097.5474853999999</v>
      </c>
      <c r="L157" t="str">
        <f t="shared" si="17"/>
        <v>07APR2022:12:00:00</v>
      </c>
      <c r="M157">
        <v>12</v>
      </c>
      <c r="N157">
        <f t="shared" si="18"/>
        <v>-241.91979979999996</v>
      </c>
      <c r="O157">
        <f t="shared" si="19"/>
        <v>-241.91979979999996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18.306319491340425</v>
      </c>
    </row>
    <row r="158" spans="1:19" x14ac:dyDescent="0.25">
      <c r="A158" t="s">
        <v>207</v>
      </c>
      <c r="B158">
        <v>1313.6895752</v>
      </c>
      <c r="C158">
        <v>1035.5400391000001</v>
      </c>
      <c r="D158">
        <v>1227.2058105000001</v>
      </c>
      <c r="E158">
        <v>1278.5008545000001</v>
      </c>
      <c r="F158">
        <v>1095.0400391000001</v>
      </c>
      <c r="G158">
        <v>1026.0799560999999</v>
      </c>
      <c r="H158">
        <v>1035.5400391000001</v>
      </c>
      <c r="I158">
        <v>1071.6800536999999</v>
      </c>
      <c r="J158">
        <v>1057.0850829999999</v>
      </c>
      <c r="L158" t="str">
        <f t="shared" si="17"/>
        <v>07APR2022:13:00:00</v>
      </c>
      <c r="M158">
        <v>13</v>
      </c>
      <c r="N158">
        <f t="shared" si="18"/>
        <v>-278.14953609999998</v>
      </c>
      <c r="O158">
        <f t="shared" si="19"/>
        <v>-278.14953609999998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21.173155466172719</v>
      </c>
    </row>
    <row r="159" spans="1:19" x14ac:dyDescent="0.25">
      <c r="A159" t="s">
        <v>208</v>
      </c>
      <c r="B159">
        <v>1342.7374268000001</v>
      </c>
      <c r="C159">
        <v>1019.5700073</v>
      </c>
      <c r="D159">
        <v>1230.5161132999999</v>
      </c>
      <c r="E159">
        <v>1213.2260742000001</v>
      </c>
      <c r="F159">
        <v>1081.4699707</v>
      </c>
      <c r="G159">
        <v>1015.0800171</v>
      </c>
      <c r="H159">
        <v>1019.5700073</v>
      </c>
      <c r="I159">
        <v>1070.2900391000001</v>
      </c>
      <c r="J159">
        <v>1046.6025391000001</v>
      </c>
      <c r="L159" t="str">
        <f t="shared" si="17"/>
        <v>07APR2022:14:00:00</v>
      </c>
      <c r="M159">
        <v>14</v>
      </c>
      <c r="N159">
        <f t="shared" si="18"/>
        <v>-323.16741950000005</v>
      </c>
      <c r="O159">
        <f t="shared" si="19"/>
        <v>-323.16741950000005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24.067804549856763</v>
      </c>
    </row>
    <row r="160" spans="1:19" x14ac:dyDescent="0.25">
      <c r="A160" t="s">
        <v>209</v>
      </c>
      <c r="B160">
        <v>1356.3969727000001</v>
      </c>
      <c r="C160">
        <v>1005.3400269</v>
      </c>
      <c r="D160">
        <v>1233.197876</v>
      </c>
      <c r="E160">
        <v>1170.6396483999999</v>
      </c>
      <c r="F160">
        <v>1067.4000243999999</v>
      </c>
      <c r="G160">
        <v>1005.4099731</v>
      </c>
      <c r="H160">
        <v>1005.3400269</v>
      </c>
      <c r="I160">
        <v>1068</v>
      </c>
      <c r="J160">
        <v>1036.5375977000001</v>
      </c>
      <c r="L160" t="str">
        <f t="shared" si="17"/>
        <v>07APR2022:15:00:00</v>
      </c>
      <c r="M160">
        <v>15</v>
      </c>
      <c r="N160">
        <f t="shared" si="18"/>
        <v>-351.05694580000011</v>
      </c>
      <c r="O160">
        <f t="shared" si="19"/>
        <v>-351.05694580000011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25.881578392290088</v>
      </c>
    </row>
    <row r="161" spans="1:19" x14ac:dyDescent="0.25">
      <c r="A161" t="s">
        <v>210</v>
      </c>
      <c r="B161">
        <v>1403.1198730000001</v>
      </c>
      <c r="C161">
        <v>1036.25</v>
      </c>
      <c r="D161">
        <v>1301.7906493999999</v>
      </c>
      <c r="E161">
        <v>1289.2257079999999</v>
      </c>
      <c r="F161">
        <v>1092.9499512</v>
      </c>
      <c r="G161">
        <v>1041.3900146000001</v>
      </c>
      <c r="H161">
        <v>1036.25</v>
      </c>
      <c r="I161">
        <v>1101.8399658000001</v>
      </c>
      <c r="J161">
        <v>1068.1074219</v>
      </c>
      <c r="L161" t="str">
        <f t="shared" si="17"/>
        <v>07APR2022:16:00:00</v>
      </c>
      <c r="M161">
        <v>16</v>
      </c>
      <c r="N161">
        <f t="shared" si="18"/>
        <v>-366.8698730000001</v>
      </c>
      <c r="O161">
        <f t="shared" si="19"/>
        <v>-366.8698730000001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26.146723459599951</v>
      </c>
    </row>
    <row r="162" spans="1:19" x14ac:dyDescent="0.25">
      <c r="A162" t="s">
        <v>211</v>
      </c>
      <c r="B162">
        <v>1449.2695312999999</v>
      </c>
      <c r="C162">
        <v>1074.2800293</v>
      </c>
      <c r="D162">
        <v>1332.8229980000001</v>
      </c>
      <c r="E162">
        <v>1290.4219971</v>
      </c>
      <c r="F162">
        <v>1122.0200195</v>
      </c>
      <c r="G162">
        <v>1083.8399658000001</v>
      </c>
      <c r="H162">
        <v>1074.2800293</v>
      </c>
      <c r="I162">
        <v>1138.2399902</v>
      </c>
      <c r="J162">
        <v>1104.5949707</v>
      </c>
      <c r="L162" t="str">
        <f t="shared" si="17"/>
        <v>07APR2022:17:00:00</v>
      </c>
      <c r="M162">
        <v>17</v>
      </c>
      <c r="N162">
        <f t="shared" si="18"/>
        <v>-374.9895019999999</v>
      </c>
      <c r="O162">
        <f t="shared" si="19"/>
        <v>-374.9895019999999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25.874379741057069</v>
      </c>
    </row>
    <row r="163" spans="1:19" x14ac:dyDescent="0.25">
      <c r="A163" t="s">
        <v>212</v>
      </c>
      <c r="B163">
        <v>1490.8126221</v>
      </c>
      <c r="C163">
        <v>1122.0400391000001</v>
      </c>
      <c r="D163">
        <v>1359.2703856999999</v>
      </c>
      <c r="E163">
        <v>1303.0299072</v>
      </c>
      <c r="F163">
        <v>1163.7700195</v>
      </c>
      <c r="G163">
        <v>1134.6500243999999</v>
      </c>
      <c r="H163">
        <v>1122.0400391000001</v>
      </c>
      <c r="I163">
        <v>1183.0100098</v>
      </c>
      <c r="J163">
        <v>1150.8674315999999</v>
      </c>
      <c r="L163" t="str">
        <f t="shared" si="17"/>
        <v>07APR2022:18:00:00</v>
      </c>
      <c r="M163">
        <v>18</v>
      </c>
      <c r="N163">
        <f t="shared" si="18"/>
        <v>-368.77258299999994</v>
      </c>
      <c r="O163">
        <f t="shared" si="19"/>
        <v>-368.77258299999994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24.736346978370538</v>
      </c>
    </row>
    <row r="164" spans="1:19" x14ac:dyDescent="0.25">
      <c r="A164" t="s">
        <v>213</v>
      </c>
      <c r="B164">
        <v>1435.3078613</v>
      </c>
      <c r="C164">
        <v>1213.8399658000001</v>
      </c>
      <c r="D164">
        <v>1355.8742675999999</v>
      </c>
      <c r="E164">
        <v>1244.6248779</v>
      </c>
      <c r="F164">
        <v>1252.3000488</v>
      </c>
      <c r="G164">
        <v>1230.2399902</v>
      </c>
      <c r="H164">
        <v>1213.8399658000001</v>
      </c>
      <c r="I164">
        <v>1271.8399658000001</v>
      </c>
      <c r="J164">
        <v>1242.0549315999999</v>
      </c>
      <c r="L164" t="str">
        <f t="shared" si="17"/>
        <v>07APR2022:19:00:00</v>
      </c>
      <c r="M164">
        <v>19</v>
      </c>
      <c r="N164">
        <f t="shared" si="18"/>
        <v>-221.46789549999994</v>
      </c>
      <c r="O164">
        <f t="shared" si="19"/>
        <v>-221.46789549999994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15.429992510415852</v>
      </c>
    </row>
    <row r="165" spans="1:19" x14ac:dyDescent="0.25">
      <c r="A165" t="s">
        <v>214</v>
      </c>
      <c r="B165">
        <v>1478.6652832</v>
      </c>
      <c r="C165">
        <v>1260.8100586</v>
      </c>
      <c r="D165">
        <v>1341.65625</v>
      </c>
      <c r="E165">
        <v>1179.8221435999999</v>
      </c>
      <c r="F165">
        <v>1299.2900391000001</v>
      </c>
      <c r="G165">
        <v>1275.5799560999999</v>
      </c>
      <c r="H165">
        <v>1260.8100586</v>
      </c>
      <c r="I165">
        <v>1313.5799560999999</v>
      </c>
      <c r="J165">
        <v>1287.3150635</v>
      </c>
      <c r="L165" t="str">
        <f t="shared" si="17"/>
        <v>07APR2022:20:00:00</v>
      </c>
      <c r="M165">
        <v>20</v>
      </c>
      <c r="N165">
        <f t="shared" si="18"/>
        <v>-217.85522459999993</v>
      </c>
      <c r="O165">
        <f t="shared" si="19"/>
        <v>-217.85522459999993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14.733234564656609</v>
      </c>
    </row>
    <row r="166" spans="1:19" x14ac:dyDescent="0.25">
      <c r="A166" t="s">
        <v>215</v>
      </c>
      <c r="B166">
        <v>1415.3226318</v>
      </c>
      <c r="C166">
        <v>1327.9100341999999</v>
      </c>
      <c r="D166">
        <v>1350.3083495999999</v>
      </c>
      <c r="E166">
        <v>1171.2701416</v>
      </c>
      <c r="F166">
        <v>1361.1999512</v>
      </c>
      <c r="G166">
        <v>1343.7800293</v>
      </c>
      <c r="H166">
        <v>1327.9100341999999</v>
      </c>
      <c r="I166">
        <v>1370.9200439000001</v>
      </c>
      <c r="J166">
        <v>1350.9525146000001</v>
      </c>
      <c r="L166" t="str">
        <f t="shared" si="17"/>
        <v>07APR2022:21:00:00</v>
      </c>
      <c r="M166">
        <v>21</v>
      </c>
      <c r="N166">
        <f t="shared" si="18"/>
        <v>-87.412597600000026</v>
      </c>
      <c r="O166">
        <f t="shared" si="19"/>
        <v>-87.412597600000026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6.1761605188796525</v>
      </c>
    </row>
    <row r="167" spans="1:19" x14ac:dyDescent="0.25">
      <c r="A167" t="s">
        <v>216</v>
      </c>
      <c r="B167">
        <v>1436.9821777</v>
      </c>
      <c r="C167">
        <v>1350.8399658000001</v>
      </c>
      <c r="D167">
        <v>1351.0782471</v>
      </c>
      <c r="E167">
        <v>1230.6048584</v>
      </c>
      <c r="F167">
        <v>1383.9799805</v>
      </c>
      <c r="G167">
        <v>1367.3199463000001</v>
      </c>
      <c r="H167">
        <v>1350.8399658000001</v>
      </c>
      <c r="I167">
        <v>1391.7399902</v>
      </c>
      <c r="J167">
        <v>1373.4699707</v>
      </c>
      <c r="L167" t="str">
        <f t="shared" si="17"/>
        <v>07APR2022:22:00:00</v>
      </c>
      <c r="M167">
        <v>22</v>
      </c>
      <c r="N167">
        <f t="shared" si="18"/>
        <v>-86.142211899999893</v>
      </c>
      <c r="O167">
        <f t="shared" si="19"/>
        <v>-86.142211899999893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5.9946611194494492</v>
      </c>
    </row>
    <row r="168" spans="1:19" x14ac:dyDescent="0.25">
      <c r="A168" t="s">
        <v>217</v>
      </c>
      <c r="B168">
        <v>1353.3615723</v>
      </c>
      <c r="C168">
        <v>1291.2299805</v>
      </c>
      <c r="D168">
        <v>1305.0682373</v>
      </c>
      <c r="E168">
        <v>1182.1131591999999</v>
      </c>
      <c r="F168">
        <v>1322.4000243999999</v>
      </c>
      <c r="G168">
        <v>1299.2399902</v>
      </c>
      <c r="H168">
        <v>1291.2299805</v>
      </c>
      <c r="I168">
        <v>1323.8800048999999</v>
      </c>
      <c r="J168">
        <v>1309.1875</v>
      </c>
      <c r="L168" t="str">
        <f t="shared" si="17"/>
        <v>07APR2022:23:00:00</v>
      </c>
      <c r="M168">
        <v>23</v>
      </c>
      <c r="N168">
        <f t="shared" si="18"/>
        <v>-62.131591800000024</v>
      </c>
      <c r="O168">
        <f t="shared" si="19"/>
        <v>-62.131591800000024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4.5909085252368387</v>
      </c>
    </row>
    <row r="169" spans="1:19" x14ac:dyDescent="0.25">
      <c r="A169" t="s">
        <v>218</v>
      </c>
      <c r="B169">
        <v>1277.8962402</v>
      </c>
      <c r="C169">
        <v>1183.1700439000001</v>
      </c>
      <c r="D169">
        <v>1235.7672118999999</v>
      </c>
      <c r="E169">
        <v>1149.7990723</v>
      </c>
      <c r="F169">
        <v>1209.8000488</v>
      </c>
      <c r="G169">
        <v>1178.6700439000001</v>
      </c>
      <c r="H169">
        <v>1183.1700439000001</v>
      </c>
      <c r="I169">
        <v>1201.6999512</v>
      </c>
      <c r="J169">
        <v>1193.3349608999999</v>
      </c>
      <c r="L169" t="str">
        <f t="shared" si="17"/>
        <v>08APR2022:00:00:00</v>
      </c>
      <c r="M169">
        <v>24</v>
      </c>
      <c r="N169">
        <f t="shared" si="18"/>
        <v>-94.726196299999856</v>
      </c>
      <c r="O169">
        <f t="shared" si="19"/>
        <v>-94.726196299999856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7.4126672667238243</v>
      </c>
    </row>
    <row r="170" spans="1:19" x14ac:dyDescent="0.25">
      <c r="A170" t="s">
        <v>219</v>
      </c>
      <c r="B170">
        <v>1207.9915771000001</v>
      </c>
      <c r="C170">
        <v>1144.8000488</v>
      </c>
      <c r="D170">
        <v>1201.635376</v>
      </c>
      <c r="E170">
        <v>1172.9327393000001</v>
      </c>
      <c r="F170">
        <v>1144.8000488</v>
      </c>
      <c r="G170">
        <v>1142.8100586</v>
      </c>
      <c r="H170">
        <v>1170.5400391000001</v>
      </c>
      <c r="I170">
        <v>1126.2299805</v>
      </c>
      <c r="J170">
        <v>1146.0949707</v>
      </c>
      <c r="L170" t="str">
        <f t="shared" si="17"/>
        <v>08APR2022:01:00:00</v>
      </c>
      <c r="M170">
        <v>1</v>
      </c>
      <c r="N170">
        <f t="shared" si="18"/>
        <v>-63.191528300000073</v>
      </c>
      <c r="O170">
        <f t="shared" si="19"/>
        <v>-63.191528300000073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5.2311232543278692</v>
      </c>
    </row>
    <row r="171" spans="1:19" x14ac:dyDescent="0.25">
      <c r="A171" t="s">
        <v>220</v>
      </c>
      <c r="B171">
        <v>1173.7268065999999</v>
      </c>
      <c r="C171">
        <v>1099.1800536999999</v>
      </c>
      <c r="D171">
        <v>1192.4257812999999</v>
      </c>
      <c r="E171">
        <v>1216.2302245999999</v>
      </c>
      <c r="F171">
        <v>1099.1800536999999</v>
      </c>
      <c r="G171">
        <v>1091.8399658000001</v>
      </c>
      <c r="H171">
        <v>1138.8399658000001</v>
      </c>
      <c r="I171">
        <v>1070.0999756000001</v>
      </c>
      <c r="J171">
        <v>1099.9899902</v>
      </c>
      <c r="L171" t="str">
        <f t="shared" si="17"/>
        <v>08APR2022:02:00:00</v>
      </c>
      <c r="M171">
        <v>2</v>
      </c>
      <c r="N171">
        <f t="shared" si="18"/>
        <v>-74.546752900000001</v>
      </c>
      <c r="O171">
        <f t="shared" si="19"/>
        <v>-74.546752900000001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6.3512865584065299</v>
      </c>
    </row>
    <row r="172" spans="1:19" x14ac:dyDescent="0.25">
      <c r="A172" t="s">
        <v>221</v>
      </c>
      <c r="B172">
        <v>1125.2127685999999</v>
      </c>
      <c r="C172">
        <v>1085.4000243999999</v>
      </c>
      <c r="D172">
        <v>1196.7224120999999</v>
      </c>
      <c r="E172">
        <v>1227.8161620999999</v>
      </c>
      <c r="F172">
        <v>1085.4000243999999</v>
      </c>
      <c r="G172">
        <v>1076.4399414</v>
      </c>
      <c r="H172">
        <v>1136.6600341999999</v>
      </c>
      <c r="I172">
        <v>1037.3399658000001</v>
      </c>
      <c r="J172">
        <v>1083.9599608999999</v>
      </c>
      <c r="L172" t="str">
        <f t="shared" si="17"/>
        <v>08APR2022:03:00:00</v>
      </c>
      <c r="M172">
        <v>3</v>
      </c>
      <c r="N172">
        <f t="shared" si="18"/>
        <v>-39.812744199999997</v>
      </c>
      <c r="O172">
        <f t="shared" si="19"/>
        <v>-39.812744199999997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3.5382414162910165</v>
      </c>
    </row>
    <row r="173" spans="1:19" x14ac:dyDescent="0.25">
      <c r="A173" t="s">
        <v>222</v>
      </c>
      <c r="B173">
        <v>1132.6065673999999</v>
      </c>
      <c r="C173">
        <v>1081.5799560999999</v>
      </c>
      <c r="D173">
        <v>1251.6705322</v>
      </c>
      <c r="E173">
        <v>1294.7626952999999</v>
      </c>
      <c r="F173">
        <v>1081.5799560999999</v>
      </c>
      <c r="G173">
        <v>1073.5200195</v>
      </c>
      <c r="H173">
        <v>1140.1700439000001</v>
      </c>
      <c r="I173">
        <v>1020.9699707</v>
      </c>
      <c r="J173">
        <v>1079.0600586</v>
      </c>
      <c r="L173" t="str">
        <f t="shared" si="17"/>
        <v>08APR2022:04:00:00</v>
      </c>
      <c r="M173">
        <v>4</v>
      </c>
      <c r="N173">
        <f t="shared" si="18"/>
        <v>-51.026611300000013</v>
      </c>
      <c r="O173">
        <f t="shared" si="19"/>
        <v>-51.026611300000013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4.5052371025126741</v>
      </c>
    </row>
    <row r="174" spans="1:19" x14ac:dyDescent="0.25">
      <c r="A174" t="s">
        <v>223</v>
      </c>
      <c r="B174">
        <v>1118.3406981999999</v>
      </c>
      <c r="C174">
        <v>1093.5699463000001</v>
      </c>
      <c r="D174">
        <v>1290.3933105000001</v>
      </c>
      <c r="E174">
        <v>1321.2899170000001</v>
      </c>
      <c r="F174">
        <v>1093.5699463000001</v>
      </c>
      <c r="G174">
        <v>1086.4000243999999</v>
      </c>
      <c r="H174">
        <v>1156.3100586</v>
      </c>
      <c r="I174">
        <v>1018.3200073</v>
      </c>
      <c r="J174">
        <v>1088.6500243999999</v>
      </c>
      <c r="L174" t="str">
        <f t="shared" si="17"/>
        <v>08APR2022:05:00:00</v>
      </c>
      <c r="M174">
        <v>5</v>
      </c>
      <c r="N174">
        <f t="shared" si="18"/>
        <v>-24.770751899999823</v>
      </c>
      <c r="O174">
        <f t="shared" si="19"/>
        <v>-24.770751899999823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2.214955776881681</v>
      </c>
    </row>
    <row r="175" spans="1:19" x14ac:dyDescent="0.25">
      <c r="A175" t="s">
        <v>224</v>
      </c>
      <c r="B175">
        <v>1159.6053466999999</v>
      </c>
      <c r="C175">
        <v>1145.5999756000001</v>
      </c>
      <c r="D175">
        <v>1344.0767822</v>
      </c>
      <c r="E175">
        <v>1369.934082</v>
      </c>
      <c r="F175">
        <v>1145.5999756000001</v>
      </c>
      <c r="G175">
        <v>1138.5799560999999</v>
      </c>
      <c r="H175">
        <v>1205.8599853999999</v>
      </c>
      <c r="I175">
        <v>1054.9599608999999</v>
      </c>
      <c r="J175">
        <v>1136.25</v>
      </c>
      <c r="L175" t="str">
        <f t="shared" si="17"/>
        <v>08APR2022:06:00:00</v>
      </c>
      <c r="M175">
        <v>6</v>
      </c>
      <c r="N175">
        <f t="shared" si="18"/>
        <v>-14.00537109999982</v>
      </c>
      <c r="O175">
        <f t="shared" si="19"/>
        <v>-14.00537109999982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1.2077704832817688</v>
      </c>
    </row>
    <row r="176" spans="1:19" x14ac:dyDescent="0.25">
      <c r="A176" t="s">
        <v>225</v>
      </c>
      <c r="B176">
        <v>1242.9296875</v>
      </c>
      <c r="C176">
        <v>1264.9499512</v>
      </c>
      <c r="D176">
        <v>1414.2359618999999</v>
      </c>
      <c r="E176">
        <v>1448.5184326000001</v>
      </c>
      <c r="F176">
        <v>1264.9499512</v>
      </c>
      <c r="G176">
        <v>1256.2600098</v>
      </c>
      <c r="H176">
        <v>1306.1199951000001</v>
      </c>
      <c r="I176">
        <v>1167.4799805</v>
      </c>
      <c r="J176">
        <v>1248.7025146000001</v>
      </c>
      <c r="L176" t="str">
        <f t="shared" si="17"/>
        <v>08APR2022:07:00:00</v>
      </c>
      <c r="M176">
        <v>7</v>
      </c>
      <c r="N176">
        <f t="shared" si="18"/>
        <v>22.020263699999987</v>
      </c>
      <c r="O176" t="str">
        <f t="shared" si="19"/>
        <v/>
      </c>
      <c r="P176">
        <f t="shared" si="20"/>
        <v>22.020263699999987</v>
      </c>
      <c r="Q176" t="str">
        <f t="shared" si="21"/>
        <v/>
      </c>
      <c r="R176">
        <f t="shared" si="22"/>
        <v>1</v>
      </c>
      <c r="S176">
        <f t="shared" si="23"/>
        <v>1.7716419457556796</v>
      </c>
    </row>
    <row r="177" spans="1:19" x14ac:dyDescent="0.25">
      <c r="A177" t="s">
        <v>226</v>
      </c>
      <c r="B177">
        <v>1330.9073486</v>
      </c>
      <c r="C177">
        <v>1345.8299560999999</v>
      </c>
      <c r="D177">
        <v>1471.6484375</v>
      </c>
      <c r="E177">
        <v>1486.9279785000001</v>
      </c>
      <c r="F177">
        <v>1345.8299560999999</v>
      </c>
      <c r="G177">
        <v>1336.8699951000001</v>
      </c>
      <c r="H177">
        <v>1375.1800536999999</v>
      </c>
      <c r="I177">
        <v>1232</v>
      </c>
      <c r="J177">
        <v>1322.4699707</v>
      </c>
      <c r="L177" t="str">
        <f t="shared" si="17"/>
        <v>08APR2022:08:00:00</v>
      </c>
      <c r="M177">
        <v>8</v>
      </c>
      <c r="N177">
        <f t="shared" si="18"/>
        <v>14.922607499999913</v>
      </c>
      <c r="O177" t="str">
        <f t="shared" si="19"/>
        <v/>
      </c>
      <c r="P177">
        <f t="shared" si="20"/>
        <v>14.922607499999913</v>
      </c>
      <c r="Q177" t="str">
        <f t="shared" si="21"/>
        <v/>
      </c>
      <c r="R177">
        <f t="shared" si="22"/>
        <v>1</v>
      </c>
      <c r="S177">
        <f t="shared" si="23"/>
        <v>1.1212356379050137</v>
      </c>
    </row>
    <row r="178" spans="1:19" x14ac:dyDescent="0.25">
      <c r="A178" t="s">
        <v>227</v>
      </c>
      <c r="B178">
        <v>1354.8607178</v>
      </c>
      <c r="C178">
        <v>1300.5</v>
      </c>
      <c r="D178">
        <v>1449.9296875</v>
      </c>
      <c r="E178">
        <v>1447.2677002</v>
      </c>
      <c r="F178">
        <v>1300.5</v>
      </c>
      <c r="G178">
        <v>1291.3000488</v>
      </c>
      <c r="H178">
        <v>1327.1600341999999</v>
      </c>
      <c r="I178">
        <v>1202.0600586</v>
      </c>
      <c r="J178">
        <v>1280.2550048999999</v>
      </c>
      <c r="L178" t="str">
        <f t="shared" si="17"/>
        <v>08APR2022:09:00:00</v>
      </c>
      <c r="M178">
        <v>9</v>
      </c>
      <c r="N178">
        <f t="shared" si="18"/>
        <v>-54.360717799999975</v>
      </c>
      <c r="O178">
        <f t="shared" si="19"/>
        <v>-54.360717799999975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4.0122735190278442</v>
      </c>
    </row>
    <row r="179" spans="1:19" x14ac:dyDescent="0.25">
      <c r="A179" t="s">
        <v>228</v>
      </c>
      <c r="B179">
        <v>1227.222168</v>
      </c>
      <c r="C179">
        <v>1172.9799805</v>
      </c>
      <c r="D179">
        <v>1368.7117920000001</v>
      </c>
      <c r="E179">
        <v>1388.2050781</v>
      </c>
      <c r="F179">
        <v>1172.9799805</v>
      </c>
      <c r="G179">
        <v>1161.5100098</v>
      </c>
      <c r="H179">
        <v>1200.2199707</v>
      </c>
      <c r="I179">
        <v>1127.3000488</v>
      </c>
      <c r="J179">
        <v>1165.5024414</v>
      </c>
      <c r="L179" t="str">
        <f t="shared" si="17"/>
        <v>08APR2022:10:00:00</v>
      </c>
      <c r="M179">
        <v>10</v>
      </c>
      <c r="N179">
        <f t="shared" si="18"/>
        <v>-54.2421875</v>
      </c>
      <c r="O179">
        <f t="shared" si="19"/>
        <v>-54.2421875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4.4199158811153421</v>
      </c>
    </row>
    <row r="180" spans="1:19" x14ac:dyDescent="0.25">
      <c r="A180" t="s">
        <v>229</v>
      </c>
      <c r="B180">
        <v>1175.1762695</v>
      </c>
      <c r="C180">
        <v>1108.4300536999999</v>
      </c>
      <c r="D180">
        <v>1313.7976074000001</v>
      </c>
      <c r="E180">
        <v>1354.1749268000001</v>
      </c>
      <c r="F180">
        <v>1108.4300536999999</v>
      </c>
      <c r="G180">
        <v>1097.9200439000001</v>
      </c>
      <c r="H180">
        <v>1131.1400146000001</v>
      </c>
      <c r="I180">
        <v>1096.5</v>
      </c>
      <c r="J180">
        <v>1108.4975586</v>
      </c>
      <c r="L180" t="str">
        <f t="shared" si="17"/>
        <v>08APR2022:11:00:00</v>
      </c>
      <c r="M180">
        <v>11</v>
      </c>
      <c r="N180">
        <f t="shared" si="18"/>
        <v>-66.746215800000073</v>
      </c>
      <c r="O180">
        <f t="shared" si="19"/>
        <v>-66.746215800000073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5.6796769584530882</v>
      </c>
    </row>
    <row r="181" spans="1:19" x14ac:dyDescent="0.25">
      <c r="A181" t="s">
        <v>230</v>
      </c>
      <c r="B181">
        <v>1192.8052978999999</v>
      </c>
      <c r="C181">
        <v>1061.6500243999999</v>
      </c>
      <c r="D181">
        <v>1282.237793</v>
      </c>
      <c r="E181">
        <v>1306.4605713000001</v>
      </c>
      <c r="F181">
        <v>1061.6500243999999</v>
      </c>
      <c r="G181">
        <v>1053.5200195</v>
      </c>
      <c r="H181">
        <v>1083.1899414</v>
      </c>
      <c r="I181">
        <v>1075</v>
      </c>
      <c r="J181">
        <v>1068.3399658000001</v>
      </c>
      <c r="L181" t="str">
        <f t="shared" si="17"/>
        <v>08APR2022:12:00:00</v>
      </c>
      <c r="M181">
        <v>12</v>
      </c>
      <c r="N181">
        <f t="shared" si="18"/>
        <v>-131.15527350000002</v>
      </c>
      <c r="O181">
        <f t="shared" si="19"/>
        <v>-131.15527350000002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10.995530765239405</v>
      </c>
    </row>
    <row r="182" spans="1:19" x14ac:dyDescent="0.25">
      <c r="A182" t="s">
        <v>231</v>
      </c>
      <c r="B182">
        <v>1239.6145019999999</v>
      </c>
      <c r="C182">
        <v>1009.8300171</v>
      </c>
      <c r="D182">
        <v>1241.8370361</v>
      </c>
      <c r="E182">
        <v>1265.6414795000001</v>
      </c>
      <c r="F182">
        <v>1009.8300171</v>
      </c>
      <c r="G182">
        <v>1004.7800293</v>
      </c>
      <c r="H182">
        <v>1035.0899658000001</v>
      </c>
      <c r="I182">
        <v>1038.4699707</v>
      </c>
      <c r="J182">
        <v>1022.0425415</v>
      </c>
      <c r="L182" t="str">
        <f t="shared" si="17"/>
        <v>08APR2022:13:00:00</v>
      </c>
      <c r="M182">
        <v>13</v>
      </c>
      <c r="N182">
        <f t="shared" si="18"/>
        <v>-229.78448489999994</v>
      </c>
      <c r="O182">
        <f t="shared" si="19"/>
        <v>-229.78448489999994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18.53676965937915</v>
      </c>
    </row>
    <row r="183" spans="1:19" x14ac:dyDescent="0.25">
      <c r="A183" t="s">
        <v>232</v>
      </c>
      <c r="B183">
        <v>1218.6242675999999</v>
      </c>
      <c r="C183">
        <v>996.82397461000005</v>
      </c>
      <c r="D183">
        <v>1236.3198242000001</v>
      </c>
      <c r="E183">
        <v>1202.2271728999999</v>
      </c>
      <c r="F183">
        <v>996.82397461000005</v>
      </c>
      <c r="G183">
        <v>995.55200194999998</v>
      </c>
      <c r="H183">
        <v>1022.4199829</v>
      </c>
      <c r="I183">
        <v>1038.2299805</v>
      </c>
      <c r="J183">
        <v>1013.2564697</v>
      </c>
      <c r="L183" t="str">
        <f t="shared" si="17"/>
        <v>08APR2022:14:00:00</v>
      </c>
      <c r="M183">
        <v>14</v>
      </c>
      <c r="N183">
        <f t="shared" si="18"/>
        <v>-221.80029298999989</v>
      </c>
      <c r="O183">
        <f t="shared" si="19"/>
        <v>-221.80029298999989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18.200876093401693</v>
      </c>
    </row>
    <row r="184" spans="1:19" x14ac:dyDescent="0.25">
      <c r="A184" t="s">
        <v>233</v>
      </c>
      <c r="B184">
        <v>1242.9851074000001</v>
      </c>
      <c r="C184">
        <v>989.48199463000003</v>
      </c>
      <c r="D184">
        <v>1237.2962646000001</v>
      </c>
      <c r="E184">
        <v>1186.2235106999999</v>
      </c>
      <c r="F184">
        <v>989.48199463000003</v>
      </c>
      <c r="G184">
        <v>994.25500488</v>
      </c>
      <c r="H184">
        <v>1016.6400146</v>
      </c>
      <c r="I184">
        <v>1040.4699707</v>
      </c>
      <c r="J184">
        <v>1010.211731</v>
      </c>
      <c r="L184" t="str">
        <f t="shared" si="17"/>
        <v>08APR2022:15:00:00</v>
      </c>
      <c r="M184">
        <v>15</v>
      </c>
      <c r="N184">
        <f t="shared" si="18"/>
        <v>-253.50311277000003</v>
      </c>
      <c r="O184">
        <f t="shared" si="19"/>
        <v>-253.50311277000003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20.394702338812593</v>
      </c>
    </row>
    <row r="185" spans="1:19" x14ac:dyDescent="0.25">
      <c r="A185" t="s">
        <v>234</v>
      </c>
      <c r="B185">
        <v>1314.7272949000001</v>
      </c>
      <c r="C185">
        <v>1027.8599853999999</v>
      </c>
      <c r="D185">
        <v>1305.7629394999999</v>
      </c>
      <c r="E185">
        <v>1253.6672363</v>
      </c>
      <c r="F185">
        <v>1027.8599853999999</v>
      </c>
      <c r="G185">
        <v>1039.0799560999999</v>
      </c>
      <c r="H185">
        <v>1053.3199463000001</v>
      </c>
      <c r="I185">
        <v>1075.3399658000001</v>
      </c>
      <c r="J185">
        <v>1048.8999022999999</v>
      </c>
      <c r="L185" t="str">
        <f t="shared" si="17"/>
        <v>08APR2022:16:00:00</v>
      </c>
      <c r="M185">
        <v>16</v>
      </c>
      <c r="N185">
        <f t="shared" si="18"/>
        <v>-286.86730950000015</v>
      </c>
      <c r="O185">
        <f t="shared" si="19"/>
        <v>-286.86730950000015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21.819529465372486</v>
      </c>
    </row>
    <row r="186" spans="1:19" x14ac:dyDescent="0.25">
      <c r="A186" t="s">
        <v>235</v>
      </c>
      <c r="B186">
        <v>1299.6394043</v>
      </c>
      <c r="C186">
        <v>1077.5</v>
      </c>
      <c r="D186">
        <v>1341.7006836</v>
      </c>
      <c r="E186">
        <v>1275.7495117000001</v>
      </c>
      <c r="F186">
        <v>1077.5</v>
      </c>
      <c r="G186">
        <v>1093.2900391000001</v>
      </c>
      <c r="H186">
        <v>1096.1400146000001</v>
      </c>
      <c r="I186">
        <v>1117.4899902</v>
      </c>
      <c r="J186">
        <v>1096.1049805</v>
      </c>
      <c r="L186" t="str">
        <f t="shared" si="17"/>
        <v>08APR2022:17:00:00</v>
      </c>
      <c r="M186">
        <v>17</v>
      </c>
      <c r="N186">
        <f t="shared" si="18"/>
        <v>-222.13940430000002</v>
      </c>
      <c r="O186">
        <f t="shared" si="19"/>
        <v>-222.13940430000002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17.092387593437639</v>
      </c>
    </row>
    <row r="187" spans="1:19" x14ac:dyDescent="0.25">
      <c r="A187" t="s">
        <v>236</v>
      </c>
      <c r="B187">
        <v>1288.9779053</v>
      </c>
      <c r="C187">
        <v>1133.3699951000001</v>
      </c>
      <c r="D187">
        <v>1372.8148193</v>
      </c>
      <c r="E187">
        <v>1292.1965332</v>
      </c>
      <c r="F187">
        <v>1133.3699951000001</v>
      </c>
      <c r="G187">
        <v>1150.8699951000001</v>
      </c>
      <c r="H187">
        <v>1143.9100341999999</v>
      </c>
      <c r="I187">
        <v>1163.0799560999999</v>
      </c>
      <c r="J187">
        <v>1147.8074951000001</v>
      </c>
      <c r="L187" t="str">
        <f t="shared" si="17"/>
        <v>08APR2022:18:00:00</v>
      </c>
      <c r="M187">
        <v>18</v>
      </c>
      <c r="N187">
        <f t="shared" si="18"/>
        <v>-155.60791019999988</v>
      </c>
      <c r="O187">
        <f t="shared" si="19"/>
        <v>-155.60791019999988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12.072193756011924</v>
      </c>
    </row>
    <row r="188" spans="1:19" x14ac:dyDescent="0.25">
      <c r="A188" t="s">
        <v>237</v>
      </c>
      <c r="B188">
        <v>1258.614624</v>
      </c>
      <c r="C188">
        <v>1220.0600586</v>
      </c>
      <c r="D188">
        <v>1370.5131836</v>
      </c>
      <c r="E188">
        <v>1251.9296875</v>
      </c>
      <c r="F188">
        <v>1220.0600586</v>
      </c>
      <c r="G188">
        <v>1234.8499756000001</v>
      </c>
      <c r="H188">
        <v>1217.0200195</v>
      </c>
      <c r="I188">
        <v>1234.2600098</v>
      </c>
      <c r="J188">
        <v>1226.5476074000001</v>
      </c>
      <c r="L188" t="str">
        <f t="shared" si="17"/>
        <v>08APR2022:19:00:00</v>
      </c>
      <c r="M188">
        <v>19</v>
      </c>
      <c r="N188">
        <f t="shared" si="18"/>
        <v>-38.554565400000001</v>
      </c>
      <c r="O188">
        <f t="shared" si="19"/>
        <v>-38.554565400000001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3.0632542054429521</v>
      </c>
    </row>
    <row r="189" spans="1:19" x14ac:dyDescent="0.25">
      <c r="A189" t="s">
        <v>238</v>
      </c>
      <c r="B189">
        <v>1222.7874756000001</v>
      </c>
      <c r="C189">
        <v>1262.9699707</v>
      </c>
      <c r="D189">
        <v>1356.1604004000001</v>
      </c>
      <c r="E189">
        <v>1221.5808105000001</v>
      </c>
      <c r="F189">
        <v>1262.9699707</v>
      </c>
      <c r="G189">
        <v>1273.7900391000001</v>
      </c>
      <c r="H189">
        <v>1253.3800048999999</v>
      </c>
      <c r="I189">
        <v>1269.6999512</v>
      </c>
      <c r="J189">
        <v>1264.9599608999999</v>
      </c>
      <c r="L189" t="str">
        <f t="shared" si="17"/>
        <v>08APR2022:20:00:00</v>
      </c>
      <c r="M189">
        <v>20</v>
      </c>
      <c r="N189">
        <f t="shared" si="18"/>
        <v>40.182495099999869</v>
      </c>
      <c r="O189" t="str">
        <f t="shared" si="19"/>
        <v/>
      </c>
      <c r="P189">
        <f t="shared" si="20"/>
        <v>40.182495099999869</v>
      </c>
      <c r="Q189" t="str">
        <f t="shared" si="21"/>
        <v/>
      </c>
      <c r="R189">
        <f t="shared" si="22"/>
        <v>1</v>
      </c>
      <c r="S189">
        <f t="shared" si="23"/>
        <v>3.286138916354457</v>
      </c>
    </row>
    <row r="190" spans="1:19" x14ac:dyDescent="0.25">
      <c r="A190" t="s">
        <v>239</v>
      </c>
      <c r="B190">
        <v>1222.9240723</v>
      </c>
      <c r="C190">
        <v>1321.3100586</v>
      </c>
      <c r="D190">
        <v>1369.3991699000001</v>
      </c>
      <c r="E190">
        <v>1261.0828856999999</v>
      </c>
      <c r="F190">
        <v>1321.3100586</v>
      </c>
      <c r="G190">
        <v>1330.2700195</v>
      </c>
      <c r="H190">
        <v>1304.1300048999999</v>
      </c>
      <c r="I190">
        <v>1312.1300048999999</v>
      </c>
      <c r="J190">
        <v>1316.9599608999999</v>
      </c>
      <c r="L190" t="str">
        <f t="shared" si="17"/>
        <v>08APR2022:21:00:00</v>
      </c>
      <c r="M190">
        <v>21</v>
      </c>
      <c r="N190">
        <f t="shared" si="18"/>
        <v>98.385986300000013</v>
      </c>
      <c r="O190" t="str">
        <f t="shared" si="19"/>
        <v/>
      </c>
      <c r="P190">
        <f t="shared" si="20"/>
        <v>98.385986300000013</v>
      </c>
      <c r="Q190" t="str">
        <f t="shared" si="21"/>
        <v/>
      </c>
      <c r="R190">
        <f t="shared" si="22"/>
        <v>1</v>
      </c>
      <c r="S190">
        <f t="shared" si="23"/>
        <v>8.0451426649049207</v>
      </c>
    </row>
    <row r="191" spans="1:19" x14ac:dyDescent="0.25">
      <c r="A191" t="s">
        <v>240</v>
      </c>
      <c r="B191">
        <v>1252.7993164</v>
      </c>
      <c r="C191">
        <v>1346.7600098</v>
      </c>
      <c r="D191">
        <v>1359.2919922000001</v>
      </c>
      <c r="E191">
        <v>1250.7633057</v>
      </c>
      <c r="F191">
        <v>1346.7600098</v>
      </c>
      <c r="G191">
        <v>1353.8900146000001</v>
      </c>
      <c r="H191">
        <v>1324.8299560999999</v>
      </c>
      <c r="I191">
        <v>1330.9200439000001</v>
      </c>
      <c r="J191">
        <v>1339.0999756000001</v>
      </c>
      <c r="L191" t="str">
        <f t="shared" si="17"/>
        <v>08APR2022:22:00:00</v>
      </c>
      <c r="M191">
        <v>22</v>
      </c>
      <c r="N191">
        <f t="shared" si="18"/>
        <v>93.960693400000082</v>
      </c>
      <c r="O191" t="str">
        <f t="shared" si="19"/>
        <v/>
      </c>
      <c r="P191">
        <f t="shared" si="20"/>
        <v>93.960693400000082</v>
      </c>
      <c r="Q191" t="str">
        <f t="shared" si="21"/>
        <v/>
      </c>
      <c r="R191">
        <f t="shared" si="22"/>
        <v>1</v>
      </c>
      <c r="S191">
        <f t="shared" si="23"/>
        <v>7.500059440485825</v>
      </c>
    </row>
    <row r="192" spans="1:19" x14ac:dyDescent="0.25">
      <c r="A192" t="s">
        <v>241</v>
      </c>
      <c r="B192">
        <v>1217.6503906</v>
      </c>
      <c r="C192">
        <v>1324.4499512</v>
      </c>
      <c r="D192">
        <v>1303.7802733999999</v>
      </c>
      <c r="E192">
        <v>1221.2589111</v>
      </c>
      <c r="F192">
        <v>1324.4499512</v>
      </c>
      <c r="G192">
        <v>1326.25</v>
      </c>
      <c r="H192">
        <v>1297.8800048999999</v>
      </c>
      <c r="I192">
        <v>1311.0100098</v>
      </c>
      <c r="J192">
        <v>1314.8974608999999</v>
      </c>
      <c r="L192" t="str">
        <f t="shared" si="17"/>
        <v>08APR2022:23:00:00</v>
      </c>
      <c r="M192">
        <v>23</v>
      </c>
      <c r="N192">
        <f t="shared" si="18"/>
        <v>106.79956059999995</v>
      </c>
      <c r="O192" t="str">
        <f t="shared" si="19"/>
        <v/>
      </c>
      <c r="P192">
        <f t="shared" si="20"/>
        <v>106.79956059999995</v>
      </c>
      <c r="Q192" t="str">
        <f t="shared" si="21"/>
        <v/>
      </c>
      <c r="R192">
        <f t="shared" si="22"/>
        <v>1</v>
      </c>
      <c r="S192">
        <f t="shared" si="23"/>
        <v>8.7709544073134342</v>
      </c>
    </row>
    <row r="193" spans="1:19" x14ac:dyDescent="0.25">
      <c r="A193" t="s">
        <v>242</v>
      </c>
      <c r="B193">
        <v>1177.8647461</v>
      </c>
      <c r="C193">
        <v>1226.7399902</v>
      </c>
      <c r="D193">
        <v>1237.2481689000001</v>
      </c>
      <c r="E193">
        <v>1205.0518798999999</v>
      </c>
      <c r="F193">
        <v>1226.7399902</v>
      </c>
      <c r="G193">
        <v>1223.4699707</v>
      </c>
      <c r="H193">
        <v>1207.3499756000001</v>
      </c>
      <c r="I193">
        <v>1219.7800293</v>
      </c>
      <c r="J193">
        <v>1219.3349608999999</v>
      </c>
      <c r="L193" t="str">
        <f t="shared" si="17"/>
        <v>09APR2022:00:00:00</v>
      </c>
      <c r="M193">
        <v>24</v>
      </c>
      <c r="N193">
        <f t="shared" si="18"/>
        <v>48.875244099999918</v>
      </c>
      <c r="O193" t="str">
        <f t="shared" si="19"/>
        <v/>
      </c>
      <c r="P193">
        <f t="shared" si="20"/>
        <v>48.875244099999918</v>
      </c>
      <c r="Q193" t="str">
        <f t="shared" si="21"/>
        <v/>
      </c>
      <c r="R193">
        <f t="shared" si="22"/>
        <v>1</v>
      </c>
      <c r="S193">
        <f t="shared" si="23"/>
        <v>4.1494784746576014</v>
      </c>
    </row>
    <row r="194" spans="1:19" x14ac:dyDescent="0.25">
      <c r="A194" t="s">
        <v>243</v>
      </c>
      <c r="B194">
        <v>1166.3251952999999</v>
      </c>
      <c r="C194">
        <v>1189.1300048999999</v>
      </c>
      <c r="D194">
        <v>1193.0024414</v>
      </c>
      <c r="E194">
        <v>1174.2434082</v>
      </c>
      <c r="F194">
        <v>1189.1300048999999</v>
      </c>
      <c r="G194">
        <v>1200.0500488</v>
      </c>
      <c r="H194">
        <v>1187.9699707</v>
      </c>
      <c r="I194">
        <v>1195.1800536999999</v>
      </c>
      <c r="J194">
        <v>1193.0825195</v>
      </c>
      <c r="L194" t="str">
        <f t="shared" si="17"/>
        <v>09APR2022:01:00:00</v>
      </c>
      <c r="M194">
        <v>1</v>
      </c>
      <c r="N194">
        <f t="shared" si="18"/>
        <v>22.804809599999999</v>
      </c>
      <c r="O194" t="str">
        <f t="shared" si="19"/>
        <v/>
      </c>
      <c r="P194">
        <f t="shared" si="20"/>
        <v>22.804809599999999</v>
      </c>
      <c r="Q194" t="str">
        <f t="shared" si="21"/>
        <v/>
      </c>
      <c r="R194">
        <f t="shared" si="22"/>
        <v>1</v>
      </c>
      <c r="S194">
        <f t="shared" si="23"/>
        <v>1.955270253261929</v>
      </c>
    </row>
    <row r="195" spans="1:19" x14ac:dyDescent="0.25">
      <c r="A195" t="s">
        <v>244</v>
      </c>
      <c r="B195">
        <v>1172.8880615</v>
      </c>
      <c r="C195">
        <v>1143.8199463000001</v>
      </c>
      <c r="D195">
        <v>1158.9008789</v>
      </c>
      <c r="E195">
        <v>1141.9388428</v>
      </c>
      <c r="F195">
        <v>1143.8199463000001</v>
      </c>
      <c r="G195">
        <v>1152.3100586</v>
      </c>
      <c r="H195">
        <v>1142.5899658000001</v>
      </c>
      <c r="I195">
        <v>1147.3800048999999</v>
      </c>
      <c r="J195">
        <v>1146.5249022999999</v>
      </c>
      <c r="L195" t="str">
        <f t="shared" ref="L195:L258" si="24">A195</f>
        <v>09APR2022:02:00:00</v>
      </c>
      <c r="M195">
        <v>2</v>
      </c>
      <c r="N195">
        <f t="shared" ref="N195:N258" si="25">C195-B195</f>
        <v>-29.068115199999966</v>
      </c>
      <c r="O195">
        <f t="shared" ref="O195:O258" si="26">IF(N195&lt;0,N195,"")</f>
        <v>-29.068115199999966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2.478336693343516</v>
      </c>
    </row>
    <row r="196" spans="1:19" x14ac:dyDescent="0.25">
      <c r="A196" t="s">
        <v>245</v>
      </c>
      <c r="B196">
        <v>1160.3371582</v>
      </c>
      <c r="C196">
        <v>1122.6899414</v>
      </c>
      <c r="D196">
        <v>1142.1494141000001</v>
      </c>
      <c r="E196">
        <v>1124.6217041</v>
      </c>
      <c r="F196">
        <v>1122.6899414</v>
      </c>
      <c r="G196">
        <v>1128.8599853999999</v>
      </c>
      <c r="H196">
        <v>1120.7600098</v>
      </c>
      <c r="I196">
        <v>1122.9399414</v>
      </c>
      <c r="J196">
        <v>1123.8125</v>
      </c>
      <c r="L196" t="str">
        <f t="shared" si="24"/>
        <v>09APR2022:03:00:00</v>
      </c>
      <c r="M196">
        <v>3</v>
      </c>
      <c r="N196">
        <f t="shared" si="25"/>
        <v>-37.647216800000024</v>
      </c>
      <c r="O196">
        <f t="shared" si="26"/>
        <v>-37.647216800000024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3.2445066965192377</v>
      </c>
    </row>
    <row r="197" spans="1:19" x14ac:dyDescent="0.25">
      <c r="A197" t="s">
        <v>246</v>
      </c>
      <c r="B197">
        <v>1202.7680664</v>
      </c>
      <c r="C197">
        <v>1113.2900391000001</v>
      </c>
      <c r="D197">
        <v>1142.3430175999999</v>
      </c>
      <c r="E197">
        <v>1091.2290039</v>
      </c>
      <c r="F197">
        <v>1113.2900391000001</v>
      </c>
      <c r="G197">
        <v>1120.4799805</v>
      </c>
      <c r="H197">
        <v>1109.4899902</v>
      </c>
      <c r="I197">
        <v>1109.5100098</v>
      </c>
      <c r="J197">
        <v>1113.1925048999999</v>
      </c>
      <c r="L197" t="str">
        <f t="shared" si="24"/>
        <v>09APR2022:04:00:00</v>
      </c>
      <c r="M197">
        <v>4</v>
      </c>
      <c r="N197">
        <f t="shared" si="25"/>
        <v>-89.478027299999894</v>
      </c>
      <c r="O197">
        <f t="shared" si="26"/>
        <v>-89.478027299999894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7.439341781646748</v>
      </c>
    </row>
    <row r="198" spans="1:19" x14ac:dyDescent="0.25">
      <c r="A198" t="s">
        <v>247</v>
      </c>
      <c r="B198">
        <v>1227.7034911999999</v>
      </c>
      <c r="C198">
        <v>1101.0899658000001</v>
      </c>
      <c r="D198">
        <v>1158.9350586</v>
      </c>
      <c r="E198">
        <v>1073.7218018000001</v>
      </c>
      <c r="F198">
        <v>1101.0899658000001</v>
      </c>
      <c r="G198">
        <v>1106.8499756000001</v>
      </c>
      <c r="H198">
        <v>1095.8399658000001</v>
      </c>
      <c r="I198">
        <v>1093.3399658000001</v>
      </c>
      <c r="J198">
        <v>1099.2799072</v>
      </c>
      <c r="L198" t="str">
        <f t="shared" si="24"/>
        <v>09APR2022:05:00:00</v>
      </c>
      <c r="M198">
        <v>5</v>
      </c>
      <c r="N198">
        <f t="shared" si="25"/>
        <v>-126.61352539999984</v>
      </c>
      <c r="O198">
        <f t="shared" si="26"/>
        <v>-126.61352539999984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10.313037822857652</v>
      </c>
    </row>
    <row r="199" spans="1:19" x14ac:dyDescent="0.25">
      <c r="A199" t="s">
        <v>248</v>
      </c>
      <c r="B199">
        <v>1261.4703368999999</v>
      </c>
      <c r="C199">
        <v>1114.3199463000001</v>
      </c>
      <c r="D199">
        <v>1185.9361572</v>
      </c>
      <c r="E199">
        <v>1102.5507812999999</v>
      </c>
      <c r="F199">
        <v>1114.3199463000001</v>
      </c>
      <c r="G199">
        <v>1121.8299560999999</v>
      </c>
      <c r="H199">
        <v>1108.6199951000001</v>
      </c>
      <c r="I199">
        <v>1105.1500243999999</v>
      </c>
      <c r="J199">
        <v>1112.4799805</v>
      </c>
      <c r="L199" t="str">
        <f t="shared" si="24"/>
        <v>09APR2022:06:00:00</v>
      </c>
      <c r="M199">
        <v>6</v>
      </c>
      <c r="N199">
        <f t="shared" si="25"/>
        <v>-147.15039059999981</v>
      </c>
      <c r="O199">
        <f t="shared" si="26"/>
        <v>-147.15039059999981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11.66499015439511</v>
      </c>
    </row>
    <row r="200" spans="1:19" x14ac:dyDescent="0.25">
      <c r="A200" t="s">
        <v>249</v>
      </c>
      <c r="B200">
        <v>1342.1960449000001</v>
      </c>
      <c r="C200">
        <v>1148.2900391000001</v>
      </c>
      <c r="D200">
        <v>1207.8710937999999</v>
      </c>
      <c r="E200">
        <v>1146.7468262</v>
      </c>
      <c r="F200">
        <v>1148.2900391000001</v>
      </c>
      <c r="G200">
        <v>1155.5200195</v>
      </c>
      <c r="H200">
        <v>1141.7700195</v>
      </c>
      <c r="I200">
        <v>1136.2099608999999</v>
      </c>
      <c r="J200">
        <v>1145.4475098</v>
      </c>
      <c r="L200" t="str">
        <f t="shared" si="24"/>
        <v>09APR2022:07:00:00</v>
      </c>
      <c r="M200">
        <v>7</v>
      </c>
      <c r="N200">
        <f t="shared" si="25"/>
        <v>-193.9060058</v>
      </c>
      <c r="O200">
        <f t="shared" si="26"/>
        <v>-193.9060058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14.446921262865658</v>
      </c>
    </row>
    <row r="201" spans="1:19" x14ac:dyDescent="0.25">
      <c r="A201" t="s">
        <v>250</v>
      </c>
      <c r="B201">
        <v>1399.9299315999999</v>
      </c>
      <c r="C201">
        <v>1185.9200439000001</v>
      </c>
      <c r="D201">
        <v>1238.5062256000001</v>
      </c>
      <c r="E201">
        <v>1195.8482666</v>
      </c>
      <c r="F201">
        <v>1185.9200439000001</v>
      </c>
      <c r="G201">
        <v>1192.4699707</v>
      </c>
      <c r="H201">
        <v>1178.4300536999999</v>
      </c>
      <c r="I201">
        <v>1168.3199463000001</v>
      </c>
      <c r="J201">
        <v>1181.2850341999999</v>
      </c>
      <c r="L201" t="str">
        <f t="shared" si="24"/>
        <v>09APR2022:08:00:00</v>
      </c>
      <c r="M201">
        <v>8</v>
      </c>
      <c r="N201">
        <f t="shared" si="25"/>
        <v>-214.00988769999981</v>
      </c>
      <c r="O201">
        <f t="shared" si="26"/>
        <v>-214.00988769999981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15.28718565617101</v>
      </c>
    </row>
    <row r="202" spans="1:19" x14ac:dyDescent="0.25">
      <c r="A202" t="s">
        <v>251</v>
      </c>
      <c r="B202">
        <v>1443.0875243999999</v>
      </c>
      <c r="C202">
        <v>1200.0500488</v>
      </c>
      <c r="D202">
        <v>1247.098999</v>
      </c>
      <c r="E202">
        <v>1241.4647216999999</v>
      </c>
      <c r="F202">
        <v>1200.0500488</v>
      </c>
      <c r="G202">
        <v>1208.1800536999999</v>
      </c>
      <c r="H202">
        <v>1191.5</v>
      </c>
      <c r="I202">
        <v>1196.6600341999999</v>
      </c>
      <c r="J202">
        <v>1199.0975341999999</v>
      </c>
      <c r="L202" t="str">
        <f t="shared" si="24"/>
        <v>09APR2022:09:00:00</v>
      </c>
      <c r="M202">
        <v>9</v>
      </c>
      <c r="N202">
        <f t="shared" si="25"/>
        <v>-243.03747559999988</v>
      </c>
      <c r="O202">
        <f t="shared" si="26"/>
        <v>-243.03747559999988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16.841492389801431</v>
      </c>
    </row>
    <row r="203" spans="1:19" x14ac:dyDescent="0.25">
      <c r="A203" t="s">
        <v>252</v>
      </c>
      <c r="B203">
        <v>1467.7762451000001</v>
      </c>
      <c r="C203">
        <v>1143.7900391000001</v>
      </c>
      <c r="D203">
        <v>1205.3051757999999</v>
      </c>
      <c r="E203">
        <v>1211.6341553</v>
      </c>
      <c r="F203">
        <v>1143.7900391000001</v>
      </c>
      <c r="G203">
        <v>1154.6400146000001</v>
      </c>
      <c r="H203">
        <v>1137.0500488</v>
      </c>
      <c r="I203">
        <v>1173.1800536999999</v>
      </c>
      <c r="J203">
        <v>1152.1650391000001</v>
      </c>
      <c r="L203" t="str">
        <f t="shared" si="24"/>
        <v>09APR2022:10:00:00</v>
      </c>
      <c r="M203">
        <v>10</v>
      </c>
      <c r="N203">
        <f t="shared" si="25"/>
        <v>-323.98620600000004</v>
      </c>
      <c r="O203">
        <f t="shared" si="26"/>
        <v>-323.98620600000004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22.073269483791567</v>
      </c>
    </row>
    <row r="204" spans="1:19" x14ac:dyDescent="0.25">
      <c r="A204" t="s">
        <v>253</v>
      </c>
      <c r="B204">
        <v>1337.7469481999999</v>
      </c>
      <c r="C204">
        <v>1139.4899902</v>
      </c>
      <c r="D204">
        <v>1231.1325684000001</v>
      </c>
      <c r="E204">
        <v>1287.7711182</v>
      </c>
      <c r="F204">
        <v>1139.4899902</v>
      </c>
      <c r="G204">
        <v>1151.5899658000001</v>
      </c>
      <c r="H204">
        <v>1132.9200439000001</v>
      </c>
      <c r="I204">
        <v>1191.8199463000001</v>
      </c>
      <c r="J204">
        <v>1153.9549560999999</v>
      </c>
      <c r="L204" t="str">
        <f t="shared" si="24"/>
        <v>09APR2022:11:00:00</v>
      </c>
      <c r="M204">
        <v>11</v>
      </c>
      <c r="N204">
        <f t="shared" si="25"/>
        <v>-198.25695799999994</v>
      </c>
      <c r="O204">
        <f t="shared" si="26"/>
        <v>-198.25695799999994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14.82021381299085</v>
      </c>
    </row>
    <row r="205" spans="1:19" x14ac:dyDescent="0.25">
      <c r="A205" t="s">
        <v>254</v>
      </c>
      <c r="B205">
        <v>1351.8641356999999</v>
      </c>
      <c r="C205">
        <v>1157.4899902</v>
      </c>
      <c r="D205">
        <v>1234.2703856999999</v>
      </c>
      <c r="E205">
        <v>1261.6206055</v>
      </c>
      <c r="F205">
        <v>1157.4899902</v>
      </c>
      <c r="G205">
        <v>1170.4899902</v>
      </c>
      <c r="H205">
        <v>1150.0899658000001</v>
      </c>
      <c r="I205">
        <v>1223.4399414</v>
      </c>
      <c r="J205">
        <v>1175.3774414</v>
      </c>
      <c r="L205" t="str">
        <f t="shared" si="24"/>
        <v>09APR2022:12:00:00</v>
      </c>
      <c r="M205">
        <v>12</v>
      </c>
      <c r="N205">
        <f t="shared" si="25"/>
        <v>-194.37414549999994</v>
      </c>
      <c r="O205">
        <f t="shared" si="26"/>
        <v>-194.37414549999994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14.378230797531465</v>
      </c>
    </row>
    <row r="206" spans="1:19" x14ac:dyDescent="0.25">
      <c r="A206" t="s">
        <v>255</v>
      </c>
      <c r="B206">
        <v>1375.5700684000001</v>
      </c>
      <c r="C206">
        <v>1173.3000488</v>
      </c>
      <c r="D206">
        <v>1273.7591553</v>
      </c>
      <c r="E206">
        <v>1275.7044678</v>
      </c>
      <c r="F206">
        <v>1173.3000488</v>
      </c>
      <c r="G206">
        <v>1190.1600341999999</v>
      </c>
      <c r="H206">
        <v>1166.1700439000001</v>
      </c>
      <c r="I206">
        <v>1250.3399658000001</v>
      </c>
      <c r="J206">
        <v>1194.9924315999999</v>
      </c>
      <c r="L206" t="str">
        <f t="shared" si="24"/>
        <v>09APR2022:13:00:00</v>
      </c>
      <c r="M206">
        <v>13</v>
      </c>
      <c r="N206">
        <f t="shared" si="25"/>
        <v>-202.27001960000007</v>
      </c>
      <c r="O206">
        <f t="shared" si="26"/>
        <v>-202.27001960000007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14.704450485410113</v>
      </c>
    </row>
    <row r="207" spans="1:19" x14ac:dyDescent="0.25">
      <c r="A207" t="s">
        <v>256</v>
      </c>
      <c r="B207">
        <v>1395.9770507999999</v>
      </c>
      <c r="C207">
        <v>1220.0400391000001</v>
      </c>
      <c r="D207">
        <v>1309.3890381000001</v>
      </c>
      <c r="E207">
        <v>1291.3005370999999</v>
      </c>
      <c r="F207">
        <v>1220.0400391000001</v>
      </c>
      <c r="G207">
        <v>1241.2800293</v>
      </c>
      <c r="H207">
        <v>1212.5999756000001</v>
      </c>
      <c r="I207">
        <v>1300.8499756000001</v>
      </c>
      <c r="J207">
        <v>1243.6925048999999</v>
      </c>
      <c r="L207" t="str">
        <f t="shared" si="24"/>
        <v>09APR2022:14:00:00</v>
      </c>
      <c r="M207">
        <v>14</v>
      </c>
      <c r="N207">
        <f t="shared" si="25"/>
        <v>-175.93701169999986</v>
      </c>
      <c r="O207">
        <f t="shared" si="26"/>
        <v>-175.93701169999986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12.603144987174018</v>
      </c>
    </row>
    <row r="208" spans="1:19" x14ac:dyDescent="0.25">
      <c r="A208" t="s">
        <v>257</v>
      </c>
      <c r="B208">
        <v>1429.7071533000001</v>
      </c>
      <c r="C208">
        <v>1286.4799805</v>
      </c>
      <c r="D208">
        <v>1349.8417969</v>
      </c>
      <c r="E208">
        <v>1313.0881348</v>
      </c>
      <c r="F208">
        <v>1286.4799805</v>
      </c>
      <c r="G208">
        <v>1312.6400146000001</v>
      </c>
      <c r="H208">
        <v>1280.5999756000001</v>
      </c>
      <c r="I208">
        <v>1368.4300536999999</v>
      </c>
      <c r="J208">
        <v>1312.0375977000001</v>
      </c>
      <c r="L208" t="str">
        <f t="shared" si="24"/>
        <v>09APR2022:15:00:00</v>
      </c>
      <c r="M208">
        <v>15</v>
      </c>
      <c r="N208">
        <f t="shared" si="25"/>
        <v>-143.22717280000006</v>
      </c>
      <c r="O208">
        <f t="shared" si="26"/>
        <v>-143.22717280000006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10.017937762247891</v>
      </c>
    </row>
    <row r="209" spans="1:19" x14ac:dyDescent="0.25">
      <c r="A209" t="s">
        <v>258</v>
      </c>
      <c r="B209">
        <v>1495.2113036999999</v>
      </c>
      <c r="C209">
        <v>1364.9000243999999</v>
      </c>
      <c r="D209">
        <v>1446.6706543</v>
      </c>
      <c r="E209">
        <v>1442.9018555</v>
      </c>
      <c r="F209">
        <v>1364.9000243999999</v>
      </c>
      <c r="G209">
        <v>1393.1800536999999</v>
      </c>
      <c r="H209">
        <v>1360.3000488</v>
      </c>
      <c r="I209">
        <v>1438.1999512</v>
      </c>
      <c r="J209">
        <v>1389.1450195</v>
      </c>
      <c r="L209" t="str">
        <f t="shared" si="24"/>
        <v>09APR2022:16:00:00</v>
      </c>
      <c r="M209">
        <v>16</v>
      </c>
      <c r="N209">
        <f t="shared" si="25"/>
        <v>-130.31127930000002</v>
      </c>
      <c r="O209">
        <f t="shared" si="26"/>
        <v>-130.31127930000002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8.7152417171764345</v>
      </c>
    </row>
    <row r="210" spans="1:19" x14ac:dyDescent="0.25">
      <c r="A210" t="s">
        <v>259</v>
      </c>
      <c r="B210">
        <v>1546.8779297000001</v>
      </c>
      <c r="C210">
        <v>1431.9799805</v>
      </c>
      <c r="D210">
        <v>1512.4797363</v>
      </c>
      <c r="E210">
        <v>1552.0579834</v>
      </c>
      <c r="F210">
        <v>1431.9799805</v>
      </c>
      <c r="G210">
        <v>1461.1600341999999</v>
      </c>
      <c r="H210">
        <v>1431.9899902</v>
      </c>
      <c r="I210">
        <v>1494.7399902</v>
      </c>
      <c r="J210">
        <v>1454.9675293</v>
      </c>
      <c r="L210" t="str">
        <f t="shared" si="24"/>
        <v>09APR2022:17:00:00</v>
      </c>
      <c r="M210">
        <v>17</v>
      </c>
      <c r="N210">
        <f t="shared" si="25"/>
        <v>-114.89794920000008</v>
      </c>
      <c r="O210">
        <f t="shared" si="26"/>
        <v>-114.89794920000008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7.4277321431745609</v>
      </c>
    </row>
    <row r="211" spans="1:19" x14ac:dyDescent="0.25">
      <c r="A211" t="s">
        <v>260</v>
      </c>
      <c r="B211">
        <v>1573.3272704999999</v>
      </c>
      <c r="C211">
        <v>1483.9200439000001</v>
      </c>
      <c r="D211">
        <v>1554.4765625</v>
      </c>
      <c r="E211">
        <v>1625.1151123</v>
      </c>
      <c r="F211">
        <v>1483.9200439000001</v>
      </c>
      <c r="G211">
        <v>1515.1899414</v>
      </c>
      <c r="H211">
        <v>1486.2099608999999</v>
      </c>
      <c r="I211">
        <v>1537.7900391000001</v>
      </c>
      <c r="J211">
        <v>1505.7774658000001</v>
      </c>
      <c r="L211" t="str">
        <f t="shared" si="24"/>
        <v>09APR2022:18:00:00</v>
      </c>
      <c r="M211">
        <v>18</v>
      </c>
      <c r="N211">
        <f t="shared" si="25"/>
        <v>-89.407226599999831</v>
      </c>
      <c r="O211">
        <f t="shared" si="26"/>
        <v>-89.407226599999831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5.6826846058281575</v>
      </c>
    </row>
    <row r="212" spans="1:19" x14ac:dyDescent="0.25">
      <c r="A212" t="s">
        <v>261</v>
      </c>
      <c r="B212">
        <v>1614.1126709</v>
      </c>
      <c r="C212">
        <v>1510.4899902</v>
      </c>
      <c r="D212">
        <v>1517.9796143000001</v>
      </c>
      <c r="E212">
        <v>1576.9638672000001</v>
      </c>
      <c r="F212">
        <v>1510.4899902</v>
      </c>
      <c r="G212">
        <v>1542.8399658000001</v>
      </c>
      <c r="H212">
        <v>1514.7600098</v>
      </c>
      <c r="I212">
        <v>1556.5999756000001</v>
      </c>
      <c r="J212">
        <v>1531.1724853999999</v>
      </c>
      <c r="L212" t="str">
        <f t="shared" si="24"/>
        <v>09APR2022:19:00:00</v>
      </c>
      <c r="M212">
        <v>19</v>
      </c>
      <c r="N212">
        <f t="shared" si="25"/>
        <v>-103.62268070000005</v>
      </c>
      <c r="O212">
        <f t="shared" si="26"/>
        <v>-103.62268070000005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6.4197922839067934</v>
      </c>
    </row>
    <row r="213" spans="1:19" x14ac:dyDescent="0.25">
      <c r="A213" t="s">
        <v>262</v>
      </c>
      <c r="B213">
        <v>1586.7836914</v>
      </c>
      <c r="C213">
        <v>1505.6600341999999</v>
      </c>
      <c r="D213">
        <v>1517.5290527</v>
      </c>
      <c r="E213">
        <v>1601.1721190999999</v>
      </c>
      <c r="F213">
        <v>1505.6600341999999</v>
      </c>
      <c r="G213">
        <v>1540</v>
      </c>
      <c r="H213">
        <v>1511.4899902</v>
      </c>
      <c r="I213">
        <v>1549.2800293</v>
      </c>
      <c r="J213">
        <v>1526.6076660000001</v>
      </c>
      <c r="L213" t="str">
        <f t="shared" si="24"/>
        <v>09APR2022:20:00:00</v>
      </c>
      <c r="M213">
        <v>20</v>
      </c>
      <c r="N213">
        <f t="shared" si="25"/>
        <v>-81.123657200000025</v>
      </c>
      <c r="O213">
        <f t="shared" si="26"/>
        <v>-81.123657200000025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5.1124584680112015</v>
      </c>
    </row>
    <row r="214" spans="1:19" x14ac:dyDescent="0.25">
      <c r="A214" t="s">
        <v>263</v>
      </c>
      <c r="B214">
        <v>1574.5389404</v>
      </c>
      <c r="C214">
        <v>1500.5899658000001</v>
      </c>
      <c r="D214">
        <v>1509.0574951000001</v>
      </c>
      <c r="E214">
        <v>1559.5158690999999</v>
      </c>
      <c r="F214">
        <v>1500.5899658000001</v>
      </c>
      <c r="G214">
        <v>1531.5600586</v>
      </c>
      <c r="H214">
        <v>1505.3100586</v>
      </c>
      <c r="I214">
        <v>1536.8800048999999</v>
      </c>
      <c r="J214">
        <v>1518.5849608999999</v>
      </c>
      <c r="L214" t="str">
        <f t="shared" si="24"/>
        <v>09APR2022:21:00:00</v>
      </c>
      <c r="M214">
        <v>21</v>
      </c>
      <c r="N214">
        <f t="shared" si="25"/>
        <v>-73.948974599999929</v>
      </c>
      <c r="O214">
        <f t="shared" si="26"/>
        <v>-73.948974599999929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4.6965478402975371</v>
      </c>
    </row>
    <row r="215" spans="1:19" x14ac:dyDescent="0.25">
      <c r="A215" t="s">
        <v>264</v>
      </c>
      <c r="B215">
        <v>1566.4121094</v>
      </c>
      <c r="C215">
        <v>1496.1899414</v>
      </c>
      <c r="D215">
        <v>1463.8378906</v>
      </c>
      <c r="E215">
        <v>1508</v>
      </c>
      <c r="F215">
        <v>1496.1899414</v>
      </c>
      <c r="G215">
        <v>1524.1800536999999</v>
      </c>
      <c r="H215">
        <v>1502.7900391000001</v>
      </c>
      <c r="I215">
        <v>1520.9000243999999</v>
      </c>
      <c r="J215">
        <v>1511.0150146000001</v>
      </c>
      <c r="L215" t="str">
        <f t="shared" si="24"/>
        <v>09APR2022:22:00:00</v>
      </c>
      <c r="M215">
        <v>22</v>
      </c>
      <c r="N215">
        <f t="shared" si="25"/>
        <v>-70.222168000000011</v>
      </c>
      <c r="O215">
        <f t="shared" si="26"/>
        <v>-70.222168000000011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4.4829944545626619</v>
      </c>
    </row>
    <row r="216" spans="1:19" x14ac:dyDescent="0.25">
      <c r="A216" t="s">
        <v>265</v>
      </c>
      <c r="B216">
        <v>1521.0583495999999</v>
      </c>
      <c r="C216">
        <v>1418.5500488</v>
      </c>
      <c r="D216">
        <v>1399.9002685999999</v>
      </c>
      <c r="E216">
        <v>1414.6945800999999</v>
      </c>
      <c r="F216">
        <v>1418.5500488</v>
      </c>
      <c r="G216">
        <v>1425.3599853999999</v>
      </c>
      <c r="H216">
        <v>1417.9200439000001</v>
      </c>
      <c r="I216">
        <v>1436.8599853999999</v>
      </c>
      <c r="J216">
        <v>1424.6724853999999</v>
      </c>
      <c r="L216" t="str">
        <f t="shared" si="24"/>
        <v>09APR2022:23:00:00</v>
      </c>
      <c r="M216">
        <v>23</v>
      </c>
      <c r="N216">
        <f t="shared" si="25"/>
        <v>-102.50830079999992</v>
      </c>
      <c r="O216">
        <f t="shared" si="26"/>
        <v>-102.50830079999992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6.7392747179591774</v>
      </c>
    </row>
    <row r="217" spans="1:19" x14ac:dyDescent="0.25">
      <c r="A217" t="s">
        <v>266</v>
      </c>
      <c r="B217">
        <v>1435.3818358999999</v>
      </c>
      <c r="C217">
        <v>1314.3100586</v>
      </c>
      <c r="D217">
        <v>1306.4378661999999</v>
      </c>
      <c r="E217">
        <v>1298.8331298999999</v>
      </c>
      <c r="F217">
        <v>1314.3100586</v>
      </c>
      <c r="G217">
        <v>1302.7299805</v>
      </c>
      <c r="H217">
        <v>1310.3599853999999</v>
      </c>
      <c r="I217">
        <v>1333.7700195</v>
      </c>
      <c r="J217">
        <v>1315.2924805</v>
      </c>
      <c r="L217" t="str">
        <f t="shared" si="24"/>
        <v>10APR2022:00:00:00</v>
      </c>
      <c r="M217">
        <v>24</v>
      </c>
      <c r="N217">
        <f t="shared" si="25"/>
        <v>-121.07177729999989</v>
      </c>
      <c r="O217">
        <f t="shared" si="26"/>
        <v>-121.07177729999989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8.4348132512131571</v>
      </c>
    </row>
    <row r="218" spans="1:19" x14ac:dyDescent="0.25">
      <c r="A218" t="s">
        <v>267</v>
      </c>
      <c r="B218">
        <v>1374.6970214999999</v>
      </c>
      <c r="C218">
        <v>1147.8800048999999</v>
      </c>
      <c r="D218">
        <v>1246.8831786999999</v>
      </c>
      <c r="E218">
        <v>1220.1496582</v>
      </c>
      <c r="F218">
        <v>1104.6199951000001</v>
      </c>
      <c r="G218">
        <v>1050.4599608999999</v>
      </c>
      <c r="H218">
        <v>1144.0300293</v>
      </c>
      <c r="I218">
        <v>1147.8800048999999</v>
      </c>
      <c r="J218">
        <v>1111.7475586</v>
      </c>
      <c r="L218" t="str">
        <f t="shared" si="24"/>
        <v>10APR2022:01:00:00</v>
      </c>
      <c r="M218">
        <v>1</v>
      </c>
      <c r="N218">
        <f t="shared" si="25"/>
        <v>-226.81701659999999</v>
      </c>
      <c r="O218">
        <f t="shared" si="26"/>
        <v>-226.81701659999999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16.499418639352889</v>
      </c>
    </row>
    <row r="219" spans="1:19" x14ac:dyDescent="0.25">
      <c r="A219" t="s">
        <v>268</v>
      </c>
      <c r="B219">
        <v>1332.5440673999999</v>
      </c>
      <c r="C219">
        <v>1071.5799560999999</v>
      </c>
      <c r="D219">
        <v>1219.7935791</v>
      </c>
      <c r="E219">
        <v>1201.8815918</v>
      </c>
      <c r="F219">
        <v>1015.3400269</v>
      </c>
      <c r="G219">
        <v>935.02197265999996</v>
      </c>
      <c r="H219">
        <v>1059.8900146000001</v>
      </c>
      <c r="I219">
        <v>1071.5799560999999</v>
      </c>
      <c r="J219">
        <v>1020.4580078</v>
      </c>
      <c r="L219" t="str">
        <f t="shared" si="24"/>
        <v>10APR2022:02:00:00</v>
      </c>
      <c r="M219">
        <v>2</v>
      </c>
      <c r="N219">
        <f t="shared" si="25"/>
        <v>-260.96411130000001</v>
      </c>
      <c r="O219">
        <f t="shared" si="26"/>
        <v>-260.96411130000001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19.583901026941756</v>
      </c>
    </row>
    <row r="220" spans="1:19" x14ac:dyDescent="0.25">
      <c r="A220" t="s">
        <v>269</v>
      </c>
      <c r="B220">
        <v>1260.0802002</v>
      </c>
      <c r="C220">
        <v>1039.0999756000001</v>
      </c>
      <c r="D220">
        <v>1196.2012939000001</v>
      </c>
      <c r="E220">
        <v>1166.2036132999999</v>
      </c>
      <c r="F220">
        <v>970.09197998000002</v>
      </c>
      <c r="G220">
        <v>871.24902343999997</v>
      </c>
      <c r="H220">
        <v>1013.3400269</v>
      </c>
      <c r="I220">
        <v>1039.0999756000001</v>
      </c>
      <c r="J220">
        <v>973.4453125</v>
      </c>
      <c r="L220" t="str">
        <f t="shared" si="24"/>
        <v>10APR2022:03:00:00</v>
      </c>
      <c r="M220">
        <v>3</v>
      </c>
      <c r="N220">
        <f t="shared" si="25"/>
        <v>-220.98022459999993</v>
      </c>
      <c r="O220">
        <f t="shared" si="26"/>
        <v>-220.98022459999993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17.536996816942757</v>
      </c>
    </row>
    <row r="221" spans="1:19" x14ac:dyDescent="0.25">
      <c r="A221" t="s">
        <v>270</v>
      </c>
      <c r="B221">
        <v>1208.4746094</v>
      </c>
      <c r="C221">
        <v>1012.2299805</v>
      </c>
      <c r="D221">
        <v>1193.0336914</v>
      </c>
      <c r="E221">
        <v>1147.7298584</v>
      </c>
      <c r="F221">
        <v>937.85699463000003</v>
      </c>
      <c r="G221">
        <v>836.31799316000001</v>
      </c>
      <c r="H221">
        <v>981.17401123000002</v>
      </c>
      <c r="I221">
        <v>1012.2299805</v>
      </c>
      <c r="J221">
        <v>941.89477538999995</v>
      </c>
      <c r="L221" t="str">
        <f t="shared" si="24"/>
        <v>10APR2022:04:00:00</v>
      </c>
      <c r="M221">
        <v>4</v>
      </c>
      <c r="N221">
        <f t="shared" si="25"/>
        <v>-196.24462889999995</v>
      </c>
      <c r="O221">
        <f t="shared" si="26"/>
        <v>-196.24462889999995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16.239036167870683</v>
      </c>
    </row>
    <row r="222" spans="1:19" x14ac:dyDescent="0.25">
      <c r="A222" t="s">
        <v>271</v>
      </c>
      <c r="B222">
        <v>1204.887207</v>
      </c>
      <c r="C222">
        <v>986.79602050999995</v>
      </c>
      <c r="D222">
        <v>1178.994751</v>
      </c>
      <c r="E222">
        <v>1113.5532227000001</v>
      </c>
      <c r="F222">
        <v>908.54797363</v>
      </c>
      <c r="G222">
        <v>798.59997558999999</v>
      </c>
      <c r="H222">
        <v>951.89801024999997</v>
      </c>
      <c r="I222">
        <v>986.79602050999995</v>
      </c>
      <c r="J222">
        <v>911.46044921999999</v>
      </c>
      <c r="L222" t="str">
        <f t="shared" si="24"/>
        <v>10APR2022:05:00:00</v>
      </c>
      <c r="M222">
        <v>5</v>
      </c>
      <c r="N222">
        <f t="shared" si="25"/>
        <v>-218.09118649000004</v>
      </c>
      <c r="O222">
        <f t="shared" si="26"/>
        <v>-218.09118649000004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18.100547937015325</v>
      </c>
    </row>
    <row r="223" spans="1:19" x14ac:dyDescent="0.25">
      <c r="A223" t="s">
        <v>272</v>
      </c>
      <c r="B223">
        <v>1216.4727783000001</v>
      </c>
      <c r="C223">
        <v>1001.1099854</v>
      </c>
      <c r="D223">
        <v>1174.7318115</v>
      </c>
      <c r="E223">
        <v>1102.4426269999999</v>
      </c>
      <c r="F223">
        <v>925.65399170000001</v>
      </c>
      <c r="G223">
        <v>814.51098633000004</v>
      </c>
      <c r="H223">
        <v>954.17901611000002</v>
      </c>
      <c r="I223">
        <v>1001.1099854</v>
      </c>
      <c r="J223">
        <v>923.86352538999995</v>
      </c>
      <c r="L223" t="str">
        <f t="shared" si="24"/>
        <v>10APR2022:06:00:00</v>
      </c>
      <c r="M223">
        <v>6</v>
      </c>
      <c r="N223">
        <f t="shared" si="25"/>
        <v>-215.36279290000004</v>
      </c>
      <c r="O223">
        <f t="shared" si="26"/>
        <v>-215.36279290000004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17.703872765732239</v>
      </c>
    </row>
    <row r="224" spans="1:19" x14ac:dyDescent="0.25">
      <c r="A224" t="s">
        <v>273</v>
      </c>
      <c r="B224">
        <v>1257.6756591999999</v>
      </c>
      <c r="C224">
        <v>1031.1500243999999</v>
      </c>
      <c r="D224">
        <v>1168.6256103999999</v>
      </c>
      <c r="E224">
        <v>1094.3555908000001</v>
      </c>
      <c r="F224">
        <v>973.58300781000003</v>
      </c>
      <c r="G224">
        <v>870.14300536999997</v>
      </c>
      <c r="H224">
        <v>991.73199463000003</v>
      </c>
      <c r="I224">
        <v>1031.1500243999999</v>
      </c>
      <c r="J224">
        <v>966.65197753999996</v>
      </c>
      <c r="L224" t="str">
        <f t="shared" si="24"/>
        <v>10APR2022:07:00:00</v>
      </c>
      <c r="M224">
        <v>7</v>
      </c>
      <c r="N224">
        <f t="shared" si="25"/>
        <v>-226.52563480000003</v>
      </c>
      <c r="O224">
        <f t="shared" si="26"/>
        <v>-226.52563480000003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18.011450976485595</v>
      </c>
    </row>
    <row r="225" spans="1:19" x14ac:dyDescent="0.25">
      <c r="A225" t="s">
        <v>274</v>
      </c>
      <c r="B225">
        <v>1296.8038329999999</v>
      </c>
      <c r="C225">
        <v>1070.4699707</v>
      </c>
      <c r="D225">
        <v>1215.1267089999999</v>
      </c>
      <c r="E225">
        <v>1155.5554199000001</v>
      </c>
      <c r="F225">
        <v>1014.8499756</v>
      </c>
      <c r="G225">
        <v>913.35797118999994</v>
      </c>
      <c r="H225">
        <v>1027.1899414</v>
      </c>
      <c r="I225">
        <v>1070.4699707</v>
      </c>
      <c r="J225">
        <v>1006.46698</v>
      </c>
      <c r="L225" t="str">
        <f t="shared" si="24"/>
        <v>10APR2022:08:00:00</v>
      </c>
      <c r="M225">
        <v>8</v>
      </c>
      <c r="N225">
        <f t="shared" si="25"/>
        <v>-226.33386229999996</v>
      </c>
      <c r="O225">
        <f t="shared" si="26"/>
        <v>-226.33386229999996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17.453207381135183</v>
      </c>
    </row>
    <row r="226" spans="1:19" x14ac:dyDescent="0.25">
      <c r="A226" t="s">
        <v>275</v>
      </c>
      <c r="B226">
        <v>1342.6257324000001</v>
      </c>
      <c r="C226">
        <v>1137.6600341999999</v>
      </c>
      <c r="D226">
        <v>1240.8441161999999</v>
      </c>
      <c r="E226">
        <v>1199.8265381000001</v>
      </c>
      <c r="F226">
        <v>1072.9699707</v>
      </c>
      <c r="G226">
        <v>962.00097656000003</v>
      </c>
      <c r="H226">
        <v>1064.0400391000001</v>
      </c>
      <c r="I226">
        <v>1137.6600341999999</v>
      </c>
      <c r="J226">
        <v>1059.1677245999999</v>
      </c>
      <c r="L226" t="str">
        <f t="shared" si="24"/>
        <v>10APR2022:09:00:00</v>
      </c>
      <c r="M226">
        <v>9</v>
      </c>
      <c r="N226">
        <f t="shared" si="25"/>
        <v>-204.96569820000013</v>
      </c>
      <c r="O226">
        <f t="shared" si="26"/>
        <v>-204.96569820000013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15.266033806280124</v>
      </c>
    </row>
    <row r="227" spans="1:19" x14ac:dyDescent="0.25">
      <c r="A227" t="s">
        <v>276</v>
      </c>
      <c r="B227">
        <v>1286.9024658000001</v>
      </c>
      <c r="C227">
        <v>1197.5200195</v>
      </c>
      <c r="D227">
        <v>1219.1490478999999</v>
      </c>
      <c r="E227">
        <v>1164.0865478999999</v>
      </c>
      <c r="F227">
        <v>1126.8499756000001</v>
      </c>
      <c r="G227">
        <v>1017.6300049</v>
      </c>
      <c r="H227">
        <v>1089.5999756000001</v>
      </c>
      <c r="I227">
        <v>1197.5200195</v>
      </c>
      <c r="J227">
        <v>1107.9000243999999</v>
      </c>
      <c r="L227" t="str">
        <f t="shared" si="24"/>
        <v>10APR2022:10:00:00</v>
      </c>
      <c r="M227">
        <v>10</v>
      </c>
      <c r="N227">
        <f t="shared" si="25"/>
        <v>-89.382446300000083</v>
      </c>
      <c r="O227">
        <f t="shared" si="26"/>
        <v>-89.382446300000083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6.9455493850837939</v>
      </c>
    </row>
    <row r="228" spans="1:19" x14ac:dyDescent="0.25">
      <c r="A228" t="s">
        <v>277</v>
      </c>
      <c r="B228">
        <v>1307.3035889</v>
      </c>
      <c r="C228">
        <v>1252.7299805</v>
      </c>
      <c r="D228">
        <v>1257.927124</v>
      </c>
      <c r="E228">
        <v>1196.1044922000001</v>
      </c>
      <c r="F228">
        <v>1179.3299560999999</v>
      </c>
      <c r="G228">
        <v>1069.0999756000001</v>
      </c>
      <c r="H228">
        <v>1122.6099853999999</v>
      </c>
      <c r="I228">
        <v>1252.7299805</v>
      </c>
      <c r="J228">
        <v>1155.9425048999999</v>
      </c>
      <c r="L228" t="str">
        <f t="shared" si="24"/>
        <v>10APR2022:11:00:00</v>
      </c>
      <c r="M228">
        <v>11</v>
      </c>
      <c r="N228">
        <f t="shared" si="25"/>
        <v>-54.573608400000012</v>
      </c>
      <c r="O228">
        <f t="shared" si="26"/>
        <v>-54.573608400000012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4.1745168347560107</v>
      </c>
    </row>
    <row r="229" spans="1:19" x14ac:dyDescent="0.25">
      <c r="A229" t="s">
        <v>278</v>
      </c>
      <c r="B229">
        <v>1335.6191406</v>
      </c>
      <c r="C229">
        <v>1323.5899658000001</v>
      </c>
      <c r="D229">
        <v>1255.6600341999999</v>
      </c>
      <c r="E229">
        <v>1192.7171631000001</v>
      </c>
      <c r="F229">
        <v>1248.2199707</v>
      </c>
      <c r="G229">
        <v>1129.7600098</v>
      </c>
      <c r="H229">
        <v>1167.3000488</v>
      </c>
      <c r="I229">
        <v>1323.5899658000001</v>
      </c>
      <c r="J229">
        <v>1217.2175293</v>
      </c>
      <c r="L229" t="str">
        <f t="shared" si="24"/>
        <v>10APR2022:12:00:00</v>
      </c>
      <c r="M229">
        <v>12</v>
      </c>
      <c r="N229">
        <f t="shared" si="25"/>
        <v>-12.029174799999964</v>
      </c>
      <c r="O229">
        <f t="shared" si="26"/>
        <v>-12.029174799999964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0.90064408590281952</v>
      </c>
    </row>
    <row r="230" spans="1:19" x14ac:dyDescent="0.25">
      <c r="A230" t="s">
        <v>279</v>
      </c>
      <c r="B230">
        <v>1242.4650879000001</v>
      </c>
      <c r="C230">
        <v>1415.3199463000001</v>
      </c>
      <c r="D230">
        <v>1323.4841309000001</v>
      </c>
      <c r="E230">
        <v>1271.1837158000001</v>
      </c>
      <c r="F230">
        <v>1340.0899658000001</v>
      </c>
      <c r="G230">
        <v>1217.7299805</v>
      </c>
      <c r="H230">
        <v>1222.9899902</v>
      </c>
      <c r="I230">
        <v>1415.3199463000001</v>
      </c>
      <c r="J230">
        <v>1299.0324707</v>
      </c>
      <c r="L230" t="str">
        <f t="shared" si="24"/>
        <v>10APR2022:13:00:00</v>
      </c>
      <c r="M230">
        <v>13</v>
      </c>
      <c r="N230">
        <f t="shared" si="25"/>
        <v>172.85485840000001</v>
      </c>
      <c r="O230" t="str">
        <f t="shared" si="26"/>
        <v/>
      </c>
      <c r="P230">
        <f t="shared" si="27"/>
        <v>172.85485840000001</v>
      </c>
      <c r="Q230" t="str">
        <f t="shared" si="28"/>
        <v/>
      </c>
      <c r="R230">
        <f t="shared" si="29"/>
        <v>1</v>
      </c>
      <c r="S230">
        <f t="shared" si="30"/>
        <v>13.91225074115823</v>
      </c>
    </row>
    <row r="231" spans="1:19" x14ac:dyDescent="0.25">
      <c r="A231" t="s">
        <v>280</v>
      </c>
      <c r="B231">
        <v>1282.3181152</v>
      </c>
      <c r="C231">
        <v>1511.8299560999999</v>
      </c>
      <c r="D231">
        <v>1394.864624</v>
      </c>
      <c r="E231">
        <v>1383.6386719</v>
      </c>
      <c r="F231">
        <v>1442.9100341999999</v>
      </c>
      <c r="G231">
        <v>1320.5400391000001</v>
      </c>
      <c r="H231">
        <v>1292.0100098</v>
      </c>
      <c r="I231">
        <v>1511.8299560999999</v>
      </c>
      <c r="J231">
        <v>1391.8225098</v>
      </c>
      <c r="L231" t="str">
        <f t="shared" si="24"/>
        <v>10APR2022:14:00:00</v>
      </c>
      <c r="M231">
        <v>14</v>
      </c>
      <c r="N231">
        <f t="shared" si="25"/>
        <v>229.51184089999992</v>
      </c>
      <c r="O231" t="str">
        <f t="shared" si="26"/>
        <v/>
      </c>
      <c r="P231">
        <f t="shared" si="27"/>
        <v>229.51184089999992</v>
      </c>
      <c r="Q231" t="str">
        <f t="shared" si="28"/>
        <v/>
      </c>
      <c r="R231">
        <f t="shared" si="29"/>
        <v>1</v>
      </c>
      <c r="S231">
        <f t="shared" si="30"/>
        <v>17.898198440735865</v>
      </c>
    </row>
    <row r="232" spans="1:19" x14ac:dyDescent="0.25">
      <c r="A232" t="s">
        <v>281</v>
      </c>
      <c r="B232">
        <v>1359.6663818</v>
      </c>
      <c r="C232">
        <v>1616.9599608999999</v>
      </c>
      <c r="D232">
        <v>1458.059082</v>
      </c>
      <c r="E232">
        <v>1482.1787108999999</v>
      </c>
      <c r="F232">
        <v>1558.8399658000001</v>
      </c>
      <c r="G232">
        <v>1444.1999512</v>
      </c>
      <c r="H232">
        <v>1381.2199707</v>
      </c>
      <c r="I232">
        <v>1616.9599608999999</v>
      </c>
      <c r="J232">
        <v>1500.3049315999999</v>
      </c>
      <c r="L232" t="str">
        <f t="shared" si="24"/>
        <v>10APR2022:15:00:00</v>
      </c>
      <c r="M232">
        <v>15</v>
      </c>
      <c r="N232">
        <f t="shared" si="25"/>
        <v>257.29357909999999</v>
      </c>
      <c r="O232" t="str">
        <f t="shared" si="26"/>
        <v/>
      </c>
      <c r="P232">
        <f t="shared" si="27"/>
        <v>257.29357909999999</v>
      </c>
      <c r="Q232" t="str">
        <f t="shared" si="28"/>
        <v/>
      </c>
      <c r="R232">
        <f t="shared" si="29"/>
        <v>1</v>
      </c>
      <c r="S232">
        <f t="shared" si="30"/>
        <v>18.923287546418617</v>
      </c>
    </row>
    <row r="233" spans="1:19" x14ac:dyDescent="0.25">
      <c r="A233" t="s">
        <v>282</v>
      </c>
      <c r="B233">
        <v>1545.1151123</v>
      </c>
      <c r="C233">
        <v>1697.1199951000001</v>
      </c>
      <c r="D233">
        <v>1561.9082031</v>
      </c>
      <c r="E233">
        <v>1611.6026611</v>
      </c>
      <c r="F233">
        <v>1644.9499512</v>
      </c>
      <c r="G233">
        <v>1534.1899414</v>
      </c>
      <c r="H233">
        <v>1458.6300048999999</v>
      </c>
      <c r="I233">
        <v>1697.1199951000001</v>
      </c>
      <c r="J233">
        <v>1583.7225341999999</v>
      </c>
      <c r="L233" t="str">
        <f t="shared" si="24"/>
        <v>10APR2022:16:00:00</v>
      </c>
      <c r="M233">
        <v>16</v>
      </c>
      <c r="N233">
        <f t="shared" si="25"/>
        <v>152.00488280000013</v>
      </c>
      <c r="O233" t="str">
        <f t="shared" si="26"/>
        <v/>
      </c>
      <c r="P233">
        <f t="shared" si="27"/>
        <v>152.00488280000013</v>
      </c>
      <c r="Q233" t="str">
        <f t="shared" si="28"/>
        <v/>
      </c>
      <c r="R233">
        <f t="shared" si="29"/>
        <v>1</v>
      </c>
      <c r="S233">
        <f t="shared" si="30"/>
        <v>9.8377707647769626</v>
      </c>
    </row>
    <row r="234" spans="1:19" x14ac:dyDescent="0.25">
      <c r="A234" t="s">
        <v>283</v>
      </c>
      <c r="B234">
        <v>1673.3508300999999</v>
      </c>
      <c r="C234">
        <v>1767.4799805</v>
      </c>
      <c r="D234">
        <v>1625.4331055</v>
      </c>
      <c r="E234">
        <v>1678.2901611</v>
      </c>
      <c r="F234">
        <v>1728.9699707</v>
      </c>
      <c r="G234">
        <v>1629.4200439000001</v>
      </c>
      <c r="H234">
        <v>1541.8699951000001</v>
      </c>
      <c r="I234">
        <v>1767.4799805</v>
      </c>
      <c r="J234">
        <v>1666.9350586</v>
      </c>
      <c r="L234" t="str">
        <f t="shared" si="24"/>
        <v>10APR2022:17:00:00</v>
      </c>
      <c r="M234">
        <v>17</v>
      </c>
      <c r="N234">
        <f t="shared" si="25"/>
        <v>94.129150400000071</v>
      </c>
      <c r="O234" t="str">
        <f t="shared" si="26"/>
        <v/>
      </c>
      <c r="P234">
        <f t="shared" si="27"/>
        <v>94.129150400000071</v>
      </c>
      <c r="Q234" t="str">
        <f t="shared" si="28"/>
        <v/>
      </c>
      <c r="R234">
        <f t="shared" si="29"/>
        <v>1</v>
      </c>
      <c r="S234">
        <f t="shared" si="30"/>
        <v>5.6251892135718418</v>
      </c>
    </row>
    <row r="235" spans="1:19" x14ac:dyDescent="0.25">
      <c r="A235" t="s">
        <v>284</v>
      </c>
      <c r="B235">
        <v>1722.1687012</v>
      </c>
      <c r="C235">
        <v>1803.6500243999999</v>
      </c>
      <c r="D235">
        <v>1696.8383789</v>
      </c>
      <c r="E235">
        <v>1738.6809082</v>
      </c>
      <c r="F235">
        <v>1789.7700195</v>
      </c>
      <c r="G235">
        <v>1702.4599608999999</v>
      </c>
      <c r="H235">
        <v>1599.4100341999999</v>
      </c>
      <c r="I235">
        <v>1803.6500243999999</v>
      </c>
      <c r="J235">
        <v>1723.8225098</v>
      </c>
      <c r="L235" t="str">
        <f t="shared" si="24"/>
        <v>10APR2022:18:00:00</v>
      </c>
      <c r="M235">
        <v>18</v>
      </c>
      <c r="N235">
        <f t="shared" si="25"/>
        <v>81.481323199999906</v>
      </c>
      <c r="O235" t="str">
        <f t="shared" si="26"/>
        <v/>
      </c>
      <c r="P235">
        <f t="shared" si="27"/>
        <v>81.481323199999906</v>
      </c>
      <c r="Q235" t="str">
        <f t="shared" si="28"/>
        <v/>
      </c>
      <c r="R235">
        <f t="shared" si="29"/>
        <v>1</v>
      </c>
      <c r="S235">
        <f t="shared" si="30"/>
        <v>4.7313206391002263</v>
      </c>
    </row>
    <row r="236" spans="1:19" x14ac:dyDescent="0.25">
      <c r="A236" t="s">
        <v>285</v>
      </c>
      <c r="B236">
        <v>1728.1241454999999</v>
      </c>
      <c r="C236">
        <v>1804.8699951000001</v>
      </c>
      <c r="D236">
        <v>1697.3454589999999</v>
      </c>
      <c r="E236">
        <v>1736.7392577999999</v>
      </c>
      <c r="F236">
        <v>1804.0100098</v>
      </c>
      <c r="G236">
        <v>1729.0100098</v>
      </c>
      <c r="H236">
        <v>1629.5999756000001</v>
      </c>
      <c r="I236">
        <v>1804.8699951000001</v>
      </c>
      <c r="J236">
        <v>1741.8725586</v>
      </c>
      <c r="L236" t="str">
        <f t="shared" si="24"/>
        <v>10APR2022:19:00:00</v>
      </c>
      <c r="M236">
        <v>19</v>
      </c>
      <c r="N236">
        <f t="shared" si="25"/>
        <v>76.745849600000156</v>
      </c>
      <c r="O236" t="str">
        <f t="shared" si="26"/>
        <v/>
      </c>
      <c r="P236">
        <f t="shared" si="27"/>
        <v>76.745849600000156</v>
      </c>
      <c r="Q236" t="str">
        <f t="shared" si="28"/>
        <v/>
      </c>
      <c r="R236">
        <f t="shared" si="29"/>
        <v>1</v>
      </c>
      <c r="S236">
        <f t="shared" si="30"/>
        <v>4.4409916845294237</v>
      </c>
    </row>
    <row r="237" spans="1:19" x14ac:dyDescent="0.25">
      <c r="A237" t="s">
        <v>286</v>
      </c>
      <c r="B237">
        <v>1581.2718506000001</v>
      </c>
      <c r="C237">
        <v>1758.7199707</v>
      </c>
      <c r="D237">
        <v>1676.7484131000001</v>
      </c>
      <c r="E237">
        <v>1717.4368896000001</v>
      </c>
      <c r="F237">
        <v>1762.7600098</v>
      </c>
      <c r="G237">
        <v>1685.3199463000001</v>
      </c>
      <c r="H237">
        <v>1608.7600098</v>
      </c>
      <c r="I237">
        <v>1758.7199707</v>
      </c>
      <c r="J237">
        <v>1703.8898925999999</v>
      </c>
      <c r="L237" t="str">
        <f t="shared" si="24"/>
        <v>10APR2022:20:00:00</v>
      </c>
      <c r="M237">
        <v>20</v>
      </c>
      <c r="N237">
        <f t="shared" si="25"/>
        <v>177.44812009999987</v>
      </c>
      <c r="O237" t="str">
        <f t="shared" si="26"/>
        <v/>
      </c>
      <c r="P237">
        <f t="shared" si="27"/>
        <v>177.44812009999987</v>
      </c>
      <c r="Q237" t="str">
        <f t="shared" si="28"/>
        <v/>
      </c>
      <c r="R237">
        <f t="shared" si="29"/>
        <v>1</v>
      </c>
      <c r="S237">
        <f t="shared" si="30"/>
        <v>11.221860430429386</v>
      </c>
    </row>
    <row r="238" spans="1:19" x14ac:dyDescent="0.25">
      <c r="A238" t="s">
        <v>287</v>
      </c>
      <c r="B238">
        <v>1607.1295166</v>
      </c>
      <c r="C238">
        <v>1727.2099608999999</v>
      </c>
      <c r="D238">
        <v>1658.1787108999999</v>
      </c>
      <c r="E238">
        <v>1689.7082519999999</v>
      </c>
      <c r="F238">
        <v>1731.0300293</v>
      </c>
      <c r="G238">
        <v>1658.0100098</v>
      </c>
      <c r="H238">
        <v>1590.5600586</v>
      </c>
      <c r="I238">
        <v>1727.2099608999999</v>
      </c>
      <c r="J238">
        <v>1676.7025146000001</v>
      </c>
      <c r="L238" t="str">
        <f t="shared" si="24"/>
        <v>10APR2022:21:00:00</v>
      </c>
      <c r="M238">
        <v>21</v>
      </c>
      <c r="N238">
        <f t="shared" si="25"/>
        <v>120.08044429999995</v>
      </c>
      <c r="O238" t="str">
        <f t="shared" si="26"/>
        <v/>
      </c>
      <c r="P238">
        <f t="shared" si="27"/>
        <v>120.08044429999995</v>
      </c>
      <c r="Q238" t="str">
        <f t="shared" si="28"/>
        <v/>
      </c>
      <c r="R238">
        <f t="shared" si="29"/>
        <v>1</v>
      </c>
      <c r="S238">
        <f t="shared" si="30"/>
        <v>7.4717341110154534</v>
      </c>
    </row>
    <row r="239" spans="1:19" x14ac:dyDescent="0.25">
      <c r="A239" t="s">
        <v>288</v>
      </c>
      <c r="B239">
        <v>1600.4473877</v>
      </c>
      <c r="C239">
        <v>1646.5600586</v>
      </c>
      <c r="D239">
        <v>1599.4920654</v>
      </c>
      <c r="E239">
        <v>1649.8038329999999</v>
      </c>
      <c r="F239">
        <v>1652.5400391000001</v>
      </c>
      <c r="G239">
        <v>1583.3499756000001</v>
      </c>
      <c r="H239">
        <v>1551.5300293</v>
      </c>
      <c r="I239">
        <v>1646.5600586</v>
      </c>
      <c r="J239">
        <v>1608.4949951000001</v>
      </c>
      <c r="L239" t="str">
        <f t="shared" si="24"/>
        <v>10APR2022:22:00:00</v>
      </c>
      <c r="M239">
        <v>22</v>
      </c>
      <c r="N239">
        <f t="shared" si="25"/>
        <v>46.112670900000012</v>
      </c>
      <c r="O239" t="str">
        <f t="shared" si="26"/>
        <v/>
      </c>
      <c r="P239">
        <f t="shared" si="27"/>
        <v>46.112670900000012</v>
      </c>
      <c r="Q239" t="str">
        <f t="shared" si="28"/>
        <v/>
      </c>
      <c r="R239">
        <f t="shared" si="29"/>
        <v>1</v>
      </c>
      <c r="S239">
        <f t="shared" si="30"/>
        <v>2.8812362877025559</v>
      </c>
    </row>
    <row r="240" spans="1:19" x14ac:dyDescent="0.25">
      <c r="A240" t="s">
        <v>289</v>
      </c>
      <c r="B240">
        <v>1487.3343506000001</v>
      </c>
      <c r="C240">
        <v>1517.9899902</v>
      </c>
      <c r="D240">
        <v>1469.8138428</v>
      </c>
      <c r="E240">
        <v>1507.2478027</v>
      </c>
      <c r="F240">
        <v>1534.1099853999999</v>
      </c>
      <c r="G240">
        <v>1467.1800536999999</v>
      </c>
      <c r="H240">
        <v>1445.1500243999999</v>
      </c>
      <c r="I240">
        <v>1517.9899902</v>
      </c>
      <c r="J240">
        <v>1491.1074219</v>
      </c>
      <c r="L240" t="str">
        <f t="shared" si="24"/>
        <v>10APR2022:23:00:00</v>
      </c>
      <c r="M240">
        <v>23</v>
      </c>
      <c r="N240">
        <f t="shared" si="25"/>
        <v>30.655639599999859</v>
      </c>
      <c r="O240" t="str">
        <f t="shared" si="26"/>
        <v/>
      </c>
      <c r="P240">
        <f t="shared" si="27"/>
        <v>30.655639599999859</v>
      </c>
      <c r="Q240" t="str">
        <f t="shared" si="28"/>
        <v/>
      </c>
      <c r="R240">
        <f t="shared" si="29"/>
        <v>1</v>
      </c>
      <c r="S240">
        <f t="shared" si="30"/>
        <v>2.0611128619219463</v>
      </c>
    </row>
    <row r="241" spans="1:19" x14ac:dyDescent="0.25">
      <c r="A241" t="s">
        <v>290</v>
      </c>
      <c r="B241">
        <v>1394.6574707</v>
      </c>
      <c r="C241">
        <v>1364.0999756000001</v>
      </c>
      <c r="D241">
        <v>1341.0488281</v>
      </c>
      <c r="E241">
        <v>1373.5355225000001</v>
      </c>
      <c r="F241">
        <v>1370.8499756000001</v>
      </c>
      <c r="G241">
        <v>1314.1300048999999</v>
      </c>
      <c r="H241">
        <v>1310.8000488</v>
      </c>
      <c r="I241">
        <v>1364.0999756000001</v>
      </c>
      <c r="J241">
        <v>1339.9699707</v>
      </c>
      <c r="L241" t="str">
        <f t="shared" si="24"/>
        <v>11APR2022:00:00:00</v>
      </c>
      <c r="M241">
        <v>24</v>
      </c>
      <c r="N241">
        <f t="shared" si="25"/>
        <v>-30.557495099999869</v>
      </c>
      <c r="O241">
        <f t="shared" si="26"/>
        <v>-30.557495099999869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2.1910394302525478</v>
      </c>
    </row>
    <row r="242" spans="1:19" x14ac:dyDescent="0.25">
      <c r="A242" t="s">
        <v>291</v>
      </c>
      <c r="B242">
        <v>1334.7298584</v>
      </c>
      <c r="C242">
        <v>1248.4300536999999</v>
      </c>
      <c r="D242">
        <v>1257.8402100000001</v>
      </c>
      <c r="E242">
        <v>1270.8765868999999</v>
      </c>
      <c r="F242">
        <v>1330.4100341999999</v>
      </c>
      <c r="G242">
        <v>1223.4599608999999</v>
      </c>
      <c r="H242">
        <v>1284.3499756000001</v>
      </c>
      <c r="I242">
        <v>1248.4300536999999</v>
      </c>
      <c r="J242">
        <v>1271.6625977000001</v>
      </c>
      <c r="L242" t="str">
        <f t="shared" si="24"/>
        <v>11APR2022:01:00:00</v>
      </c>
      <c r="M242">
        <v>1</v>
      </c>
      <c r="N242">
        <f t="shared" si="25"/>
        <v>-86.299804700000095</v>
      </c>
      <c r="O242">
        <f t="shared" si="26"/>
        <v>-86.299804700000095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6.4657132045769545</v>
      </c>
    </row>
    <row r="243" spans="1:19" x14ac:dyDescent="0.25">
      <c r="A243" t="s">
        <v>292</v>
      </c>
      <c r="B243">
        <v>1276.2449951000001</v>
      </c>
      <c r="C243">
        <v>1136.4699707</v>
      </c>
      <c r="D243">
        <v>1200.1583252</v>
      </c>
      <c r="E243">
        <v>1204.7064209</v>
      </c>
      <c r="F243">
        <v>1264.0500488</v>
      </c>
      <c r="G243">
        <v>1123.1500243999999</v>
      </c>
      <c r="H243">
        <v>1206.9100341999999</v>
      </c>
      <c r="I243">
        <v>1136.4699707</v>
      </c>
      <c r="J243">
        <v>1182.6450195</v>
      </c>
      <c r="L243" t="str">
        <f t="shared" si="24"/>
        <v>11APR2022:02:00:00</v>
      </c>
      <c r="M243">
        <v>2</v>
      </c>
      <c r="N243">
        <f t="shared" si="25"/>
        <v>-139.77502440000012</v>
      </c>
      <c r="O243">
        <f t="shared" si="26"/>
        <v>-139.77502440000012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10.952052696516006</v>
      </c>
    </row>
    <row r="244" spans="1:19" x14ac:dyDescent="0.25">
      <c r="A244" t="s">
        <v>293</v>
      </c>
      <c r="B244">
        <v>1270.0895995999999</v>
      </c>
      <c r="C244">
        <v>1047.0400391000001</v>
      </c>
      <c r="D244">
        <v>1167.7526855000001</v>
      </c>
      <c r="E244">
        <v>1172.1306152</v>
      </c>
      <c r="F244">
        <v>1204.4799805</v>
      </c>
      <c r="G244">
        <v>1042.4200439000001</v>
      </c>
      <c r="H244">
        <v>1143.4399414</v>
      </c>
      <c r="I244">
        <v>1047.0400391000001</v>
      </c>
      <c r="J244">
        <v>1109.3449707</v>
      </c>
      <c r="L244" t="str">
        <f t="shared" si="24"/>
        <v>11APR2022:03:00:00</v>
      </c>
      <c r="M244">
        <v>3</v>
      </c>
      <c r="N244">
        <f t="shared" si="25"/>
        <v>-223.04956049999987</v>
      </c>
      <c r="O244">
        <f t="shared" si="26"/>
        <v>-223.04956049999987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17.561718525232138</v>
      </c>
    </row>
    <row r="245" spans="1:19" x14ac:dyDescent="0.25">
      <c r="A245" t="s">
        <v>294</v>
      </c>
      <c r="B245">
        <v>1250.8763428</v>
      </c>
      <c r="C245">
        <v>1019.6699829</v>
      </c>
      <c r="D245">
        <v>1164.6033935999999</v>
      </c>
      <c r="E245">
        <v>1184.5621338000001</v>
      </c>
      <c r="F245">
        <v>1184.6700439000001</v>
      </c>
      <c r="G245">
        <v>1019.0700073</v>
      </c>
      <c r="H245">
        <v>1126.9599608999999</v>
      </c>
      <c r="I245">
        <v>1019.6699829</v>
      </c>
      <c r="J245">
        <v>1087.5925293</v>
      </c>
      <c r="L245" t="str">
        <f t="shared" si="24"/>
        <v>11APR2022:04:00:00</v>
      </c>
      <c r="M245">
        <v>4</v>
      </c>
      <c r="N245">
        <f t="shared" si="25"/>
        <v>-231.20635989999994</v>
      </c>
      <c r="O245">
        <f t="shared" si="26"/>
        <v>-231.20635989999994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18.483550450915118</v>
      </c>
    </row>
    <row r="246" spans="1:19" x14ac:dyDescent="0.25">
      <c r="A246" t="s">
        <v>295</v>
      </c>
      <c r="B246">
        <v>1192.2958983999999</v>
      </c>
      <c r="C246">
        <v>1006.7199707</v>
      </c>
      <c r="D246">
        <v>1152.4632568</v>
      </c>
      <c r="E246">
        <v>1170.9074707</v>
      </c>
      <c r="F246">
        <v>1173.4000243999999</v>
      </c>
      <c r="G246">
        <v>1007.3200073</v>
      </c>
      <c r="H246">
        <v>1117.25</v>
      </c>
      <c r="I246">
        <v>1006.7199707</v>
      </c>
      <c r="J246">
        <v>1076.1724853999999</v>
      </c>
      <c r="L246" t="str">
        <f t="shared" si="24"/>
        <v>11APR2022:05:00:00</v>
      </c>
      <c r="M246">
        <v>5</v>
      </c>
      <c r="N246">
        <f t="shared" si="25"/>
        <v>-185.57592769999997</v>
      </c>
      <c r="O246">
        <f t="shared" si="26"/>
        <v>-185.57592769999997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15.564586605475483</v>
      </c>
    </row>
    <row r="247" spans="1:19" x14ac:dyDescent="0.25">
      <c r="A247" t="s">
        <v>296</v>
      </c>
      <c r="B247">
        <v>1132.7886963000001</v>
      </c>
      <c r="C247">
        <v>1026.4300536999999</v>
      </c>
      <c r="D247">
        <v>1160.973999</v>
      </c>
      <c r="E247">
        <v>1180.71875</v>
      </c>
      <c r="F247">
        <v>1189.9399414</v>
      </c>
      <c r="G247">
        <v>1027.0300293</v>
      </c>
      <c r="H247">
        <v>1134.5600586</v>
      </c>
      <c r="I247">
        <v>1026.4300536999999</v>
      </c>
      <c r="J247">
        <v>1094.4899902</v>
      </c>
      <c r="L247" t="str">
        <f t="shared" si="24"/>
        <v>11APR2022:06:00:00</v>
      </c>
      <c r="M247">
        <v>6</v>
      </c>
      <c r="N247">
        <f t="shared" si="25"/>
        <v>-106.35864260000017</v>
      </c>
      <c r="O247">
        <f t="shared" si="26"/>
        <v>-106.35864260000017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9.3890981563813973</v>
      </c>
    </row>
    <row r="248" spans="1:19" x14ac:dyDescent="0.25">
      <c r="A248" t="s">
        <v>297</v>
      </c>
      <c r="B248">
        <v>1154.7321777</v>
      </c>
      <c r="C248">
        <v>1088.0100098</v>
      </c>
      <c r="D248">
        <v>1221.1011963000001</v>
      </c>
      <c r="E248">
        <v>1257.4221190999999</v>
      </c>
      <c r="F248">
        <v>1244.5999756000001</v>
      </c>
      <c r="G248">
        <v>1089.2900391000001</v>
      </c>
      <c r="H248">
        <v>1188.1700439000001</v>
      </c>
      <c r="I248">
        <v>1088.0100098</v>
      </c>
      <c r="J248">
        <v>1152.5175781</v>
      </c>
      <c r="L248" t="str">
        <f t="shared" si="24"/>
        <v>11APR2022:07:00:00</v>
      </c>
      <c r="M248">
        <v>7</v>
      </c>
      <c r="N248">
        <f t="shared" si="25"/>
        <v>-66.722167899999931</v>
      </c>
      <c r="O248">
        <f t="shared" si="26"/>
        <v>-66.722167899999931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5.7781509157298627</v>
      </c>
    </row>
    <row r="249" spans="1:19" x14ac:dyDescent="0.25">
      <c r="A249" t="s">
        <v>298</v>
      </c>
      <c r="B249">
        <v>1162.5240478999999</v>
      </c>
      <c r="C249">
        <v>1142.1999512</v>
      </c>
      <c r="D249">
        <v>1255.8902588000001</v>
      </c>
      <c r="E249">
        <v>1296.4084473</v>
      </c>
      <c r="F249">
        <v>1270.8900146000001</v>
      </c>
      <c r="G249">
        <v>1135.1899414</v>
      </c>
      <c r="H249">
        <v>1213.1400146000001</v>
      </c>
      <c r="I249">
        <v>1142.1999512</v>
      </c>
      <c r="J249">
        <v>1190.3549805</v>
      </c>
      <c r="L249" t="str">
        <f t="shared" si="24"/>
        <v>11APR2022:08:00:00</v>
      </c>
      <c r="M249">
        <v>8</v>
      </c>
      <c r="N249">
        <f t="shared" si="25"/>
        <v>-20.324096699999927</v>
      </c>
      <c r="O249">
        <f t="shared" si="26"/>
        <v>-20.324096699999927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1.7482732281292304</v>
      </c>
    </row>
    <row r="250" spans="1:19" x14ac:dyDescent="0.25">
      <c r="A250" t="s">
        <v>299</v>
      </c>
      <c r="B250">
        <v>1137.5494385</v>
      </c>
      <c r="C250">
        <v>1171.5100098</v>
      </c>
      <c r="D250">
        <v>1240.5593262</v>
      </c>
      <c r="E250">
        <v>1354.4592285000001</v>
      </c>
      <c r="F250">
        <v>1277.2700195</v>
      </c>
      <c r="G250">
        <v>1149.7800293</v>
      </c>
      <c r="H250">
        <v>1213.9799805</v>
      </c>
      <c r="I250">
        <v>1171.5100098</v>
      </c>
      <c r="J250">
        <v>1203.1350098</v>
      </c>
      <c r="L250" t="str">
        <f t="shared" si="24"/>
        <v>11APR2022:09:00:00</v>
      </c>
      <c r="M250">
        <v>9</v>
      </c>
      <c r="N250">
        <f t="shared" si="25"/>
        <v>33.960571300000083</v>
      </c>
      <c r="O250" t="str">
        <f t="shared" si="26"/>
        <v/>
      </c>
      <c r="P250">
        <f t="shared" si="27"/>
        <v>33.960571300000083</v>
      </c>
      <c r="Q250" t="str">
        <f t="shared" si="28"/>
        <v/>
      </c>
      <c r="R250">
        <f t="shared" si="29"/>
        <v>1</v>
      </c>
      <c r="S250">
        <f t="shared" si="30"/>
        <v>2.9854149763179798</v>
      </c>
    </row>
    <row r="251" spans="1:19" x14ac:dyDescent="0.25">
      <c r="A251" t="s">
        <v>300</v>
      </c>
      <c r="B251">
        <v>1172.4465332</v>
      </c>
      <c r="C251">
        <v>1176.4599608999999</v>
      </c>
      <c r="D251">
        <v>1233.3049315999999</v>
      </c>
      <c r="E251">
        <v>1371.2733154</v>
      </c>
      <c r="F251">
        <v>1284.2800293</v>
      </c>
      <c r="G251">
        <v>1145.4899902</v>
      </c>
      <c r="H251">
        <v>1212.2800293</v>
      </c>
      <c r="I251">
        <v>1176.4599608999999</v>
      </c>
      <c r="J251">
        <v>1204.6274414</v>
      </c>
      <c r="L251" t="str">
        <f t="shared" si="24"/>
        <v>11APR2022:10:00:00</v>
      </c>
      <c r="M251">
        <v>10</v>
      </c>
      <c r="N251">
        <f t="shared" si="25"/>
        <v>4.0134276999999656</v>
      </c>
      <c r="O251" t="str">
        <f t="shared" si="26"/>
        <v/>
      </c>
      <c r="P251">
        <f t="shared" si="27"/>
        <v>4.0134276999999656</v>
      </c>
      <c r="Q251" t="str">
        <f t="shared" si="28"/>
        <v/>
      </c>
      <c r="R251">
        <f t="shared" si="29"/>
        <v>1</v>
      </c>
      <c r="S251">
        <f t="shared" si="30"/>
        <v>0.3423122152142814</v>
      </c>
    </row>
    <row r="252" spans="1:19" x14ac:dyDescent="0.25">
      <c r="A252" t="s">
        <v>301</v>
      </c>
      <c r="B252">
        <v>1194.9642334</v>
      </c>
      <c r="C252">
        <v>1244.8699951000001</v>
      </c>
      <c r="D252">
        <v>1267.8975829999999</v>
      </c>
      <c r="E252">
        <v>1342.1445312999999</v>
      </c>
      <c r="F252">
        <v>1320.1300048999999</v>
      </c>
      <c r="G252">
        <v>1187.9899902</v>
      </c>
      <c r="H252">
        <v>1238.2700195</v>
      </c>
      <c r="I252">
        <v>1244.8699951000001</v>
      </c>
      <c r="J252">
        <v>1247.8150635</v>
      </c>
      <c r="L252" t="str">
        <f t="shared" si="24"/>
        <v>11APR2022:11:00:00</v>
      </c>
      <c r="M252">
        <v>11</v>
      </c>
      <c r="N252">
        <f t="shared" si="25"/>
        <v>49.905761700000085</v>
      </c>
      <c r="O252" t="str">
        <f t="shared" si="26"/>
        <v/>
      </c>
      <c r="P252">
        <f t="shared" si="27"/>
        <v>49.905761700000085</v>
      </c>
      <c r="Q252" t="str">
        <f t="shared" si="28"/>
        <v/>
      </c>
      <c r="R252">
        <f t="shared" si="29"/>
        <v>1</v>
      </c>
      <c r="S252">
        <f t="shared" si="30"/>
        <v>4.1763393669118072</v>
      </c>
    </row>
    <row r="253" spans="1:19" x14ac:dyDescent="0.25">
      <c r="A253" t="s">
        <v>302</v>
      </c>
      <c r="B253">
        <v>1105.5825195</v>
      </c>
      <c r="C253">
        <v>1322.1199951000001</v>
      </c>
      <c r="D253">
        <v>1278.4082031</v>
      </c>
      <c r="E253">
        <v>1383.5793457</v>
      </c>
      <c r="F253">
        <v>1365.25</v>
      </c>
      <c r="G253">
        <v>1238.9399414</v>
      </c>
      <c r="H253">
        <v>1268.3199463000001</v>
      </c>
      <c r="I253">
        <v>1322.1199951000001</v>
      </c>
      <c r="J253">
        <v>1298.6574707</v>
      </c>
      <c r="L253" t="str">
        <f t="shared" si="24"/>
        <v>11APR2022:12:00:00</v>
      </c>
      <c r="M253">
        <v>12</v>
      </c>
      <c r="N253">
        <f t="shared" si="25"/>
        <v>216.53747560000011</v>
      </c>
      <c r="O253" t="str">
        <f t="shared" si="26"/>
        <v/>
      </c>
      <c r="P253">
        <f t="shared" si="27"/>
        <v>216.53747560000011</v>
      </c>
      <c r="Q253" t="str">
        <f t="shared" si="28"/>
        <v/>
      </c>
      <c r="R253">
        <f t="shared" si="29"/>
        <v>1</v>
      </c>
      <c r="S253">
        <f t="shared" si="30"/>
        <v>19.585826637158593</v>
      </c>
    </row>
    <row r="254" spans="1:19" x14ac:dyDescent="0.25">
      <c r="A254" t="s">
        <v>303</v>
      </c>
      <c r="B254">
        <v>1124.8123779</v>
      </c>
      <c r="C254">
        <v>1405.7800293</v>
      </c>
      <c r="D254">
        <v>1432.869751</v>
      </c>
      <c r="E254">
        <v>1503.1463623</v>
      </c>
      <c r="F254">
        <v>1410.3399658000001</v>
      </c>
      <c r="G254">
        <v>1297.4000243999999</v>
      </c>
      <c r="H254">
        <v>1294.3900146000001</v>
      </c>
      <c r="I254">
        <v>1405.7800293</v>
      </c>
      <c r="J254">
        <v>1351.9775391000001</v>
      </c>
      <c r="L254" t="str">
        <f t="shared" si="24"/>
        <v>11APR2022:13:00:00</v>
      </c>
      <c r="M254">
        <v>13</v>
      </c>
      <c r="N254">
        <f t="shared" si="25"/>
        <v>280.96765140000002</v>
      </c>
      <c r="O254" t="str">
        <f t="shared" si="26"/>
        <v/>
      </c>
      <c r="P254">
        <f t="shared" si="27"/>
        <v>280.96765140000002</v>
      </c>
      <c r="Q254" t="str">
        <f t="shared" si="28"/>
        <v/>
      </c>
      <c r="R254">
        <f t="shared" si="29"/>
        <v>1</v>
      </c>
      <c r="S254">
        <f t="shared" si="30"/>
        <v>24.979068235767503</v>
      </c>
    </row>
    <row r="255" spans="1:19" x14ac:dyDescent="0.25">
      <c r="A255" t="s">
        <v>304</v>
      </c>
      <c r="B255">
        <v>1244.1442870999999</v>
      </c>
      <c r="C255">
        <v>1493.3800048999999</v>
      </c>
      <c r="D255">
        <v>1482.2657471</v>
      </c>
      <c r="E255">
        <v>1590.4975586</v>
      </c>
      <c r="F255">
        <v>1468.7199707</v>
      </c>
      <c r="G255">
        <v>1369.0699463000001</v>
      </c>
      <c r="H255">
        <v>1334.8499756000001</v>
      </c>
      <c r="I255">
        <v>1493.3800048999999</v>
      </c>
      <c r="J255">
        <v>1416.5050048999999</v>
      </c>
      <c r="L255" t="str">
        <f t="shared" si="24"/>
        <v>11APR2022:14:00:00</v>
      </c>
      <c r="M255">
        <v>14</v>
      </c>
      <c r="N255">
        <f t="shared" si="25"/>
        <v>249.23571779999997</v>
      </c>
      <c r="O255" t="str">
        <f t="shared" si="26"/>
        <v/>
      </c>
      <c r="P255">
        <f t="shared" si="27"/>
        <v>249.23571779999997</v>
      </c>
      <c r="Q255" t="str">
        <f t="shared" si="28"/>
        <v/>
      </c>
      <c r="R255">
        <f t="shared" si="29"/>
        <v>1</v>
      </c>
      <c r="S255">
        <f t="shared" si="30"/>
        <v>20.032702025337297</v>
      </c>
    </row>
    <row r="256" spans="1:19" x14ac:dyDescent="0.25">
      <c r="A256" t="s">
        <v>305</v>
      </c>
      <c r="B256">
        <v>1329.7399902</v>
      </c>
      <c r="C256">
        <v>1582.3499756000001</v>
      </c>
      <c r="D256">
        <v>1538.7148437999999</v>
      </c>
      <c r="E256">
        <v>1677.5860596</v>
      </c>
      <c r="F256">
        <v>1533.5100098</v>
      </c>
      <c r="G256">
        <v>1448.4899902</v>
      </c>
      <c r="H256">
        <v>1389.5600586</v>
      </c>
      <c r="I256">
        <v>1582.3499756000001</v>
      </c>
      <c r="J256">
        <v>1488.4775391000001</v>
      </c>
      <c r="L256" t="str">
        <f t="shared" si="24"/>
        <v>11APR2022:15:00:00</v>
      </c>
      <c r="M256">
        <v>15</v>
      </c>
      <c r="N256">
        <f t="shared" si="25"/>
        <v>252.60998540000014</v>
      </c>
      <c r="O256" t="str">
        <f t="shared" si="26"/>
        <v/>
      </c>
      <c r="P256">
        <f t="shared" si="27"/>
        <v>252.60998540000014</v>
      </c>
      <c r="Q256" t="str">
        <f t="shared" si="28"/>
        <v/>
      </c>
      <c r="R256">
        <f t="shared" si="29"/>
        <v>1</v>
      </c>
      <c r="S256">
        <f t="shared" si="30"/>
        <v>18.9969458135952</v>
      </c>
    </row>
    <row r="257" spans="1:19" x14ac:dyDescent="0.25">
      <c r="A257" t="s">
        <v>306</v>
      </c>
      <c r="B257">
        <v>1428.5139160000001</v>
      </c>
      <c r="C257">
        <v>1655.1500243999999</v>
      </c>
      <c r="D257">
        <v>1640.2093506000001</v>
      </c>
      <c r="E257">
        <v>1761.5710449000001</v>
      </c>
      <c r="F257">
        <v>1588.1899414</v>
      </c>
      <c r="G257">
        <v>1519.8000488</v>
      </c>
      <c r="H257">
        <v>1438.8000488</v>
      </c>
      <c r="I257">
        <v>1655.1500243999999</v>
      </c>
      <c r="J257">
        <v>1550.4849853999999</v>
      </c>
      <c r="L257" t="str">
        <f t="shared" si="24"/>
        <v>11APR2022:16:00:00</v>
      </c>
      <c r="M257">
        <v>16</v>
      </c>
      <c r="N257">
        <f t="shared" si="25"/>
        <v>226.63610839999978</v>
      </c>
      <c r="O257" t="str">
        <f t="shared" si="26"/>
        <v/>
      </c>
      <c r="P257">
        <f t="shared" si="27"/>
        <v>226.63610839999978</v>
      </c>
      <c r="Q257" t="str">
        <f t="shared" si="28"/>
        <v/>
      </c>
      <c r="R257">
        <f t="shared" si="29"/>
        <v>1</v>
      </c>
      <c r="S257">
        <f t="shared" si="30"/>
        <v>15.865166300557046</v>
      </c>
    </row>
    <row r="258" spans="1:19" x14ac:dyDescent="0.25">
      <c r="A258" t="s">
        <v>307</v>
      </c>
      <c r="B258">
        <v>1533.3208007999999</v>
      </c>
      <c r="C258">
        <v>1717.9000243999999</v>
      </c>
      <c r="D258">
        <v>1700.5454102000001</v>
      </c>
      <c r="E258">
        <v>1813.8701172000001</v>
      </c>
      <c r="F258">
        <v>1631.3499756000001</v>
      </c>
      <c r="G258">
        <v>1585.8399658000001</v>
      </c>
      <c r="H258">
        <v>1483.8199463000001</v>
      </c>
      <c r="I258">
        <v>1717.9000243999999</v>
      </c>
      <c r="J258">
        <v>1604.7274170000001</v>
      </c>
      <c r="L258" t="str">
        <f t="shared" si="24"/>
        <v>11APR2022:17:00:00</v>
      </c>
      <c r="M258">
        <v>17</v>
      </c>
      <c r="N258">
        <f t="shared" si="25"/>
        <v>184.57922359999998</v>
      </c>
      <c r="O258" t="str">
        <f t="shared" si="26"/>
        <v/>
      </c>
      <c r="P258">
        <f t="shared" si="27"/>
        <v>184.57922359999998</v>
      </c>
      <c r="Q258" t="str">
        <f t="shared" si="28"/>
        <v/>
      </c>
      <c r="R258">
        <f t="shared" si="29"/>
        <v>1</v>
      </c>
      <c r="S258">
        <f t="shared" si="30"/>
        <v>12.037873842427299</v>
      </c>
    </row>
    <row r="259" spans="1:19" x14ac:dyDescent="0.25">
      <c r="A259" t="s">
        <v>308</v>
      </c>
      <c r="B259">
        <v>1590.1076660000001</v>
      </c>
      <c r="C259">
        <v>1753.4100341999999</v>
      </c>
      <c r="D259">
        <v>1759.5124512</v>
      </c>
      <c r="E259">
        <v>1864.5472411999999</v>
      </c>
      <c r="F259">
        <v>1657.9100341999999</v>
      </c>
      <c r="G259">
        <v>1626.8699951000001</v>
      </c>
      <c r="H259">
        <v>1512.7099608999999</v>
      </c>
      <c r="I259">
        <v>1753.4100341999999</v>
      </c>
      <c r="J259">
        <v>1637.7250977000001</v>
      </c>
      <c r="L259" t="str">
        <f t="shared" ref="L259:L323" si="31">A259</f>
        <v>11APR2022:18:00:00</v>
      </c>
      <c r="M259">
        <v>18</v>
      </c>
      <c r="N259">
        <f t="shared" ref="N259:N323" si="32">C259-B259</f>
        <v>163.30236819999982</v>
      </c>
      <c r="O259" t="str">
        <f t="shared" ref="O259:O322" si="33">IF(N259&lt;0,N259,"")</f>
        <v/>
      </c>
      <c r="P259">
        <f t="shared" ref="P259:P322" si="34">IF(N259&gt;0,N259,"")</f>
        <v>163.30236819999982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10.269893774601789</v>
      </c>
    </row>
    <row r="260" spans="1:19" x14ac:dyDescent="0.25">
      <c r="A260" t="s">
        <v>309</v>
      </c>
      <c r="B260">
        <v>1602.7069091999999</v>
      </c>
      <c r="C260">
        <v>1768.0899658000001</v>
      </c>
      <c r="D260">
        <v>1773.4307861</v>
      </c>
      <c r="E260">
        <v>1912.2128906</v>
      </c>
      <c r="F260">
        <v>1671.5799560999999</v>
      </c>
      <c r="G260">
        <v>1650.2199707</v>
      </c>
      <c r="H260">
        <v>1531.8499756000001</v>
      </c>
      <c r="I260">
        <v>1768.0899658000001</v>
      </c>
      <c r="J260">
        <v>1655.4349365</v>
      </c>
      <c r="L260" t="str">
        <f t="shared" si="31"/>
        <v>11APR2022:19:00:00</v>
      </c>
      <c r="M260">
        <v>19</v>
      </c>
      <c r="N260">
        <f t="shared" si="32"/>
        <v>165.38305660000015</v>
      </c>
      <c r="O260" t="str">
        <f t="shared" si="33"/>
        <v/>
      </c>
      <c r="P260">
        <f t="shared" si="34"/>
        <v>165.38305660000015</v>
      </c>
      <c r="Q260" t="str">
        <f t="shared" si="35"/>
        <v/>
      </c>
      <c r="R260">
        <f t="shared" si="36"/>
        <v>1</v>
      </c>
      <c r="S260">
        <f t="shared" si="37"/>
        <v>10.318983193411951</v>
      </c>
    </row>
    <row r="261" spans="1:19" x14ac:dyDescent="0.25">
      <c r="A261" t="s">
        <v>310</v>
      </c>
      <c r="B261">
        <v>1572.5806885</v>
      </c>
      <c r="C261">
        <v>1720.6899414</v>
      </c>
      <c r="D261">
        <v>1755.9506836</v>
      </c>
      <c r="E261">
        <v>1890.947876</v>
      </c>
      <c r="F261">
        <v>1648.9399414</v>
      </c>
      <c r="G261">
        <v>1619.2399902</v>
      </c>
      <c r="H261">
        <v>1520.0200195</v>
      </c>
      <c r="I261">
        <v>1720.6899414</v>
      </c>
      <c r="J261">
        <v>1627.2225341999999</v>
      </c>
      <c r="L261" t="str">
        <f t="shared" si="31"/>
        <v>11APR2022:20:00:00</v>
      </c>
      <c r="M261">
        <v>20</v>
      </c>
      <c r="N261">
        <f t="shared" si="32"/>
        <v>148.1092529</v>
      </c>
      <c r="O261" t="str">
        <f t="shared" si="33"/>
        <v/>
      </c>
      <c r="P261">
        <f t="shared" si="34"/>
        <v>148.1092529</v>
      </c>
      <c r="Q261" t="str">
        <f t="shared" si="35"/>
        <v/>
      </c>
      <c r="R261">
        <f t="shared" si="36"/>
        <v>1</v>
      </c>
      <c r="S261">
        <f t="shared" si="37"/>
        <v>9.4182291556227522</v>
      </c>
    </row>
    <row r="262" spans="1:19" x14ac:dyDescent="0.25">
      <c r="A262" t="s">
        <v>311</v>
      </c>
      <c r="B262">
        <v>1568.2432861</v>
      </c>
      <c r="C262">
        <v>1683.2299805</v>
      </c>
      <c r="D262">
        <v>1700.4549560999999</v>
      </c>
      <c r="E262">
        <v>1843.7799072</v>
      </c>
      <c r="F262">
        <v>1627.4799805</v>
      </c>
      <c r="G262">
        <v>1591.7600098</v>
      </c>
      <c r="H262">
        <v>1511.4000243999999</v>
      </c>
      <c r="I262">
        <v>1683.2299805</v>
      </c>
      <c r="J262">
        <v>1603.4675293</v>
      </c>
      <c r="L262" t="str">
        <f t="shared" si="31"/>
        <v>11APR2022:21:00:00</v>
      </c>
      <c r="M262">
        <v>21</v>
      </c>
      <c r="N262">
        <f t="shared" si="32"/>
        <v>114.98669440000003</v>
      </c>
      <c r="O262" t="str">
        <f t="shared" si="33"/>
        <v/>
      </c>
      <c r="P262">
        <f t="shared" si="34"/>
        <v>114.98669440000003</v>
      </c>
      <c r="Q262" t="str">
        <f t="shared" si="35"/>
        <v/>
      </c>
      <c r="R262">
        <f t="shared" si="36"/>
        <v>1</v>
      </c>
      <c r="S262">
        <f t="shared" si="37"/>
        <v>7.3321974606348057</v>
      </c>
    </row>
    <row r="263" spans="1:19" x14ac:dyDescent="0.25">
      <c r="A263" t="s">
        <v>312</v>
      </c>
      <c r="B263">
        <v>1531.4674072</v>
      </c>
      <c r="C263">
        <v>1623.7800293</v>
      </c>
      <c r="D263">
        <v>1645.7474365</v>
      </c>
      <c r="E263">
        <v>1821.5498047000001</v>
      </c>
      <c r="F263">
        <v>1586.6899414</v>
      </c>
      <c r="G263">
        <v>1549.7199707</v>
      </c>
      <c r="H263">
        <v>1482.4799805</v>
      </c>
      <c r="I263">
        <v>1623.7800293</v>
      </c>
      <c r="J263">
        <v>1560.6674805</v>
      </c>
      <c r="L263" t="str">
        <f t="shared" si="31"/>
        <v>11APR2022:22:00:00</v>
      </c>
      <c r="M263">
        <v>22</v>
      </c>
      <c r="N263">
        <f t="shared" si="32"/>
        <v>92.312622099999999</v>
      </c>
      <c r="O263" t="str">
        <f t="shared" si="33"/>
        <v/>
      </c>
      <c r="P263">
        <f t="shared" si="34"/>
        <v>92.312622099999999</v>
      </c>
      <c r="Q263" t="str">
        <f t="shared" si="35"/>
        <v/>
      </c>
      <c r="R263">
        <f t="shared" si="36"/>
        <v>1</v>
      </c>
      <c r="S263">
        <f t="shared" si="37"/>
        <v>6.027723584975031</v>
      </c>
    </row>
    <row r="264" spans="1:19" x14ac:dyDescent="0.25">
      <c r="A264" t="s">
        <v>313</v>
      </c>
      <c r="B264">
        <v>1472.4505615</v>
      </c>
      <c r="C264">
        <v>1508.7399902</v>
      </c>
      <c r="D264">
        <v>1513.9998779</v>
      </c>
      <c r="E264">
        <v>1671.4240723</v>
      </c>
      <c r="F264">
        <v>1490.3599853999999</v>
      </c>
      <c r="G264">
        <v>1456.8000488</v>
      </c>
      <c r="H264">
        <v>1415.1600341999999</v>
      </c>
      <c r="I264">
        <v>1508.7399902</v>
      </c>
      <c r="J264">
        <v>1467.7651367000001</v>
      </c>
      <c r="L264" t="str">
        <f t="shared" si="31"/>
        <v>11APR2022:23:00:00</v>
      </c>
      <c r="M264">
        <v>23</v>
      </c>
      <c r="N264">
        <f t="shared" si="32"/>
        <v>36.289428699999917</v>
      </c>
      <c r="O264" t="str">
        <f t="shared" si="33"/>
        <v/>
      </c>
      <c r="P264">
        <f t="shared" si="34"/>
        <v>36.289428699999917</v>
      </c>
      <c r="Q264" t="str">
        <f t="shared" si="35"/>
        <v/>
      </c>
      <c r="R264">
        <f t="shared" si="36"/>
        <v>1</v>
      </c>
      <c r="S264">
        <f t="shared" si="37"/>
        <v>2.4645600775235206</v>
      </c>
    </row>
    <row r="265" spans="1:19" x14ac:dyDescent="0.25">
      <c r="A265" t="s">
        <v>314</v>
      </c>
      <c r="B265">
        <v>1383.0825195</v>
      </c>
      <c r="C265">
        <v>1385.5500488</v>
      </c>
      <c r="D265">
        <v>1387.5743408000001</v>
      </c>
      <c r="E265">
        <v>1537.7581786999999</v>
      </c>
      <c r="F265">
        <v>1381.7199707</v>
      </c>
      <c r="G265">
        <v>1354.2800293</v>
      </c>
      <c r="H265">
        <v>1334.5</v>
      </c>
      <c r="I265">
        <v>1385.5500488</v>
      </c>
      <c r="J265">
        <v>1364.0124512</v>
      </c>
      <c r="L265" t="str">
        <f t="shared" si="31"/>
        <v>12APR2022:00:00:00</v>
      </c>
      <c r="M265">
        <v>24</v>
      </c>
      <c r="N265">
        <f t="shared" si="32"/>
        <v>2.4675293000000238</v>
      </c>
      <c r="O265" t="str">
        <f t="shared" si="33"/>
        <v/>
      </c>
      <c r="P265">
        <f t="shared" si="34"/>
        <v>2.4675293000000238</v>
      </c>
      <c r="Q265" t="str">
        <f t="shared" si="35"/>
        <v/>
      </c>
      <c r="R265">
        <f t="shared" si="36"/>
        <v>1</v>
      </c>
      <c r="S265">
        <f t="shared" si="37"/>
        <v>0.17840795941026452</v>
      </c>
    </row>
    <row r="266" spans="1:19" x14ac:dyDescent="0.25">
      <c r="A266" t="s">
        <v>315</v>
      </c>
      <c r="B266">
        <v>1239.6395264</v>
      </c>
      <c r="C266">
        <v>1320.8000488</v>
      </c>
      <c r="D266">
        <v>1292.6488036999999</v>
      </c>
      <c r="E266">
        <v>1431.8850098</v>
      </c>
      <c r="F266">
        <v>1312.5200195</v>
      </c>
      <c r="G266">
        <v>1320.8000488</v>
      </c>
      <c r="H266">
        <v>1320.8000488</v>
      </c>
      <c r="I266">
        <v>1306.4799805</v>
      </c>
      <c r="J266">
        <v>1315.1500243999999</v>
      </c>
      <c r="L266" t="str">
        <f t="shared" si="31"/>
        <v>12APR2022:01:00:00</v>
      </c>
      <c r="M266">
        <v>1</v>
      </c>
      <c r="N266">
        <f t="shared" si="32"/>
        <v>81.160522399999991</v>
      </c>
      <c r="O266" t="str">
        <f t="shared" si="33"/>
        <v/>
      </c>
      <c r="P266">
        <f t="shared" si="34"/>
        <v>81.160522399999991</v>
      </c>
      <c r="Q266" t="str">
        <f t="shared" si="35"/>
        <v/>
      </c>
      <c r="R266">
        <f t="shared" si="36"/>
        <v>1</v>
      </c>
      <c r="S266">
        <f t="shared" si="37"/>
        <v>6.5471066928380246</v>
      </c>
    </row>
    <row r="267" spans="1:19" x14ac:dyDescent="0.25">
      <c r="A267" t="s">
        <v>316</v>
      </c>
      <c r="B267">
        <v>1225.0664062999999</v>
      </c>
      <c r="C267">
        <v>1261.5899658000001</v>
      </c>
      <c r="D267">
        <v>1235.1044922000001</v>
      </c>
      <c r="E267">
        <v>1345.2092285000001</v>
      </c>
      <c r="F267">
        <v>1252.3499756000001</v>
      </c>
      <c r="G267">
        <v>1261.5899658000001</v>
      </c>
      <c r="H267">
        <v>1261.5899658000001</v>
      </c>
      <c r="I267">
        <v>1242.0200195</v>
      </c>
      <c r="J267">
        <v>1254.3874512</v>
      </c>
      <c r="L267" t="str">
        <f t="shared" si="31"/>
        <v>12APR2022:02:00:00</v>
      </c>
      <c r="M267">
        <v>2</v>
      </c>
      <c r="N267">
        <f t="shared" si="32"/>
        <v>36.523559500000147</v>
      </c>
      <c r="O267" t="str">
        <f t="shared" si="33"/>
        <v/>
      </c>
      <c r="P267">
        <f t="shared" si="34"/>
        <v>36.523559500000147</v>
      </c>
      <c r="Q267" t="str">
        <f t="shared" si="35"/>
        <v/>
      </c>
      <c r="R267">
        <f t="shared" si="36"/>
        <v>1</v>
      </c>
      <c r="S267">
        <f t="shared" si="37"/>
        <v>2.981353444366353</v>
      </c>
    </row>
    <row r="268" spans="1:19" x14ac:dyDescent="0.25">
      <c r="A268" t="s">
        <v>317</v>
      </c>
      <c r="B268">
        <v>1221.1489257999999</v>
      </c>
      <c r="C268">
        <v>1210.3299560999999</v>
      </c>
      <c r="D268">
        <v>1192.5026855000001</v>
      </c>
      <c r="E268">
        <v>1250.6202393000001</v>
      </c>
      <c r="F268">
        <v>1201.3299560999999</v>
      </c>
      <c r="G268">
        <v>1210.3299560999999</v>
      </c>
      <c r="H268">
        <v>1210.3299560999999</v>
      </c>
      <c r="I268">
        <v>1187.5</v>
      </c>
      <c r="J268">
        <v>1202.3724365</v>
      </c>
      <c r="L268" t="str">
        <f t="shared" si="31"/>
        <v>12APR2022:03:00:00</v>
      </c>
      <c r="M268">
        <v>3</v>
      </c>
      <c r="N268">
        <f t="shared" si="32"/>
        <v>-10.818969700000025</v>
      </c>
      <c r="O268">
        <f t="shared" si="33"/>
        <v>-10.818969700000025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0.88596644286545922</v>
      </c>
    </row>
    <row r="269" spans="1:19" x14ac:dyDescent="0.25">
      <c r="A269" t="s">
        <v>318</v>
      </c>
      <c r="B269">
        <v>1230.6300048999999</v>
      </c>
      <c r="C269">
        <v>1192.2099608999999</v>
      </c>
      <c r="D269">
        <v>1193.3297118999999</v>
      </c>
      <c r="E269">
        <v>1216.3302002</v>
      </c>
      <c r="F269">
        <v>1179.5999756000001</v>
      </c>
      <c r="G269">
        <v>1192.2099608999999</v>
      </c>
      <c r="H269">
        <v>1192.2099608999999</v>
      </c>
      <c r="I269">
        <v>1174.2199707</v>
      </c>
      <c r="J269">
        <v>1184.5600586</v>
      </c>
      <c r="L269" t="str">
        <f t="shared" si="31"/>
        <v>12APR2022:04:00:00</v>
      </c>
      <c r="M269">
        <v>4</v>
      </c>
      <c r="N269">
        <f t="shared" si="32"/>
        <v>-38.420043999999962</v>
      </c>
      <c r="O269">
        <f t="shared" si="33"/>
        <v>-38.420043999999962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3.1219817367545777</v>
      </c>
    </row>
    <row r="270" spans="1:19" x14ac:dyDescent="0.25">
      <c r="A270" t="s">
        <v>319</v>
      </c>
      <c r="B270">
        <v>1216.8999022999999</v>
      </c>
      <c r="C270">
        <v>1181.6099853999999</v>
      </c>
      <c r="D270">
        <v>1185.2293701000001</v>
      </c>
      <c r="E270">
        <v>1206.3948975000001</v>
      </c>
      <c r="F270">
        <v>1168.2900391000001</v>
      </c>
      <c r="G270">
        <v>1181.6099853999999</v>
      </c>
      <c r="H270">
        <v>1181.6099853999999</v>
      </c>
      <c r="I270">
        <v>1166.5600586</v>
      </c>
      <c r="J270">
        <v>1174.5174560999999</v>
      </c>
      <c r="L270" t="str">
        <f t="shared" si="31"/>
        <v>12APR2022:05:00:00</v>
      </c>
      <c r="M270">
        <v>5</v>
      </c>
      <c r="N270">
        <f t="shared" si="32"/>
        <v>-35.28991689999998</v>
      </c>
      <c r="O270">
        <f t="shared" si="33"/>
        <v>-35.28991689999998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2.8999851863986779</v>
      </c>
    </row>
    <row r="271" spans="1:19" x14ac:dyDescent="0.25">
      <c r="A271" t="s">
        <v>320</v>
      </c>
      <c r="B271">
        <v>1262.3731689000001</v>
      </c>
      <c r="C271">
        <v>1204.4100341999999</v>
      </c>
      <c r="D271">
        <v>1209.1264647999999</v>
      </c>
      <c r="E271">
        <v>1236.5443115</v>
      </c>
      <c r="F271">
        <v>1191.8299560999999</v>
      </c>
      <c r="G271">
        <v>1204.4100341999999</v>
      </c>
      <c r="H271">
        <v>1204.4100341999999</v>
      </c>
      <c r="I271">
        <v>1190.8100586</v>
      </c>
      <c r="J271">
        <v>1197.8649902</v>
      </c>
      <c r="L271" t="str">
        <f t="shared" si="31"/>
        <v>12APR2022:06:00:00</v>
      </c>
      <c r="M271">
        <v>6</v>
      </c>
      <c r="N271">
        <f t="shared" si="32"/>
        <v>-57.963134700000182</v>
      </c>
      <c r="O271">
        <f t="shared" si="33"/>
        <v>-57.963134700000182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4.5916006556530178</v>
      </c>
    </row>
    <row r="272" spans="1:19" x14ac:dyDescent="0.25">
      <c r="A272" t="s">
        <v>321</v>
      </c>
      <c r="B272">
        <v>1350.4898682</v>
      </c>
      <c r="C272">
        <v>1261.3800048999999</v>
      </c>
      <c r="D272">
        <v>1278.4398193</v>
      </c>
      <c r="E272">
        <v>1326.5024414</v>
      </c>
      <c r="F272">
        <v>1250.6199951000001</v>
      </c>
      <c r="G272">
        <v>1261.3800048999999</v>
      </c>
      <c r="H272">
        <v>1261.3800048999999</v>
      </c>
      <c r="I272">
        <v>1247.5500488</v>
      </c>
      <c r="J272">
        <v>1255.2324219</v>
      </c>
      <c r="L272" t="str">
        <f t="shared" si="31"/>
        <v>12APR2022:07:00:00</v>
      </c>
      <c r="M272">
        <v>7</v>
      </c>
      <c r="N272">
        <f t="shared" si="32"/>
        <v>-89.109863300000143</v>
      </c>
      <c r="O272">
        <f t="shared" si="33"/>
        <v>-89.109863300000143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6.5983363073112269</v>
      </c>
    </row>
    <row r="273" spans="1:19" x14ac:dyDescent="0.25">
      <c r="A273" t="s">
        <v>322</v>
      </c>
      <c r="B273">
        <v>1381.4660644999999</v>
      </c>
      <c r="C273">
        <v>1288.5200195</v>
      </c>
      <c r="D273">
        <v>1324.0014647999999</v>
      </c>
      <c r="E273">
        <v>1366.8811035000001</v>
      </c>
      <c r="F273">
        <v>1279.4899902</v>
      </c>
      <c r="G273">
        <v>1288.5200195</v>
      </c>
      <c r="H273">
        <v>1288.5200195</v>
      </c>
      <c r="I273">
        <v>1271.3000488</v>
      </c>
      <c r="J273">
        <v>1281.9575195</v>
      </c>
      <c r="L273" t="str">
        <f t="shared" si="31"/>
        <v>12APR2022:08:00:00</v>
      </c>
      <c r="M273">
        <v>8</v>
      </c>
      <c r="N273">
        <f t="shared" si="32"/>
        <v>-92.946044999999913</v>
      </c>
      <c r="O273">
        <f t="shared" si="33"/>
        <v>-92.946044999999913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6.7280729790232154</v>
      </c>
    </row>
    <row r="274" spans="1:19" x14ac:dyDescent="0.25">
      <c r="A274" t="s">
        <v>323</v>
      </c>
      <c r="B274">
        <v>1401.4306641000001</v>
      </c>
      <c r="C274">
        <v>1297.9599608999999</v>
      </c>
      <c r="D274">
        <v>1330.6846923999999</v>
      </c>
      <c r="E274">
        <v>1365.2108154</v>
      </c>
      <c r="F274">
        <v>1288.6500243999999</v>
      </c>
      <c r="G274">
        <v>1297.9599608999999</v>
      </c>
      <c r="H274">
        <v>1297.9599608999999</v>
      </c>
      <c r="I274">
        <v>1282.3900146000001</v>
      </c>
      <c r="J274">
        <v>1291.7399902</v>
      </c>
      <c r="L274" t="str">
        <f t="shared" si="31"/>
        <v>12APR2022:09:00:00</v>
      </c>
      <c r="M274">
        <v>9</v>
      </c>
      <c r="N274">
        <f t="shared" si="32"/>
        <v>-103.47070320000012</v>
      </c>
      <c r="O274">
        <f t="shared" si="33"/>
        <v>-103.47070320000012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7.3832195805740479</v>
      </c>
    </row>
    <row r="275" spans="1:19" x14ac:dyDescent="0.25">
      <c r="A275" t="s">
        <v>324</v>
      </c>
      <c r="B275">
        <v>1423.090332</v>
      </c>
      <c r="C275">
        <v>1312.7900391000001</v>
      </c>
      <c r="D275">
        <v>1326.3017577999999</v>
      </c>
      <c r="E275">
        <v>1341.8531493999999</v>
      </c>
      <c r="F275">
        <v>1299.8900146000001</v>
      </c>
      <c r="G275">
        <v>1312.7900391000001</v>
      </c>
      <c r="H275">
        <v>1312.7900391000001</v>
      </c>
      <c r="I275">
        <v>1304.7299805</v>
      </c>
      <c r="J275">
        <v>1307.5500488</v>
      </c>
      <c r="L275" t="str">
        <f t="shared" si="31"/>
        <v>12APR2022:10:00:00</v>
      </c>
      <c r="M275">
        <v>10</v>
      </c>
      <c r="N275">
        <f t="shared" si="32"/>
        <v>-110.30029289999993</v>
      </c>
      <c r="O275">
        <f t="shared" si="33"/>
        <v>-110.30029289999993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7.7507583615570459</v>
      </c>
    </row>
    <row r="276" spans="1:19" x14ac:dyDescent="0.25">
      <c r="A276" t="s">
        <v>325</v>
      </c>
      <c r="B276">
        <v>1456.9187012</v>
      </c>
      <c r="C276">
        <v>1354.7399902</v>
      </c>
      <c r="D276">
        <v>1368.0589600000001</v>
      </c>
      <c r="E276">
        <v>1358.4642334</v>
      </c>
      <c r="F276">
        <v>1342.6899414</v>
      </c>
      <c r="G276">
        <v>1354.7399902</v>
      </c>
      <c r="H276">
        <v>1354.7399902</v>
      </c>
      <c r="I276">
        <v>1345.9699707</v>
      </c>
      <c r="J276">
        <v>1349.5349120999999</v>
      </c>
      <c r="L276" t="str">
        <f t="shared" si="31"/>
        <v>12APR2022:11:00:00</v>
      </c>
      <c r="M276">
        <v>11</v>
      </c>
      <c r="N276">
        <f t="shared" si="32"/>
        <v>-102.17871100000002</v>
      </c>
      <c r="O276">
        <f t="shared" si="33"/>
        <v>-102.17871100000002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7.0133433606034368</v>
      </c>
    </row>
    <row r="277" spans="1:19" x14ac:dyDescent="0.25">
      <c r="A277" t="s">
        <v>326</v>
      </c>
      <c r="B277">
        <v>1582.2104492000001</v>
      </c>
      <c r="C277">
        <v>1406.5100098</v>
      </c>
      <c r="D277">
        <v>1423.6123047000001</v>
      </c>
      <c r="E277">
        <v>1444.2252197</v>
      </c>
      <c r="F277">
        <v>1393.8599853999999</v>
      </c>
      <c r="G277">
        <v>1406.5100098</v>
      </c>
      <c r="H277">
        <v>1406.5100098</v>
      </c>
      <c r="I277">
        <v>1388.8000488</v>
      </c>
      <c r="J277">
        <v>1398.9199219</v>
      </c>
      <c r="L277" t="str">
        <f t="shared" si="31"/>
        <v>12APR2022:12:00:00</v>
      </c>
      <c r="M277">
        <v>12</v>
      </c>
      <c r="N277">
        <f t="shared" si="32"/>
        <v>-175.70043940000005</v>
      </c>
      <c r="O277">
        <f t="shared" si="33"/>
        <v>-175.70043940000005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11.10474523087861</v>
      </c>
    </row>
    <row r="278" spans="1:19" x14ac:dyDescent="0.25">
      <c r="A278" t="s">
        <v>327</v>
      </c>
      <c r="B278">
        <v>1723.4844971</v>
      </c>
      <c r="C278">
        <v>1463.1700439000001</v>
      </c>
      <c r="D278">
        <v>1439.2034911999999</v>
      </c>
      <c r="E278">
        <v>1468.0046387</v>
      </c>
      <c r="F278">
        <v>1453.9899902</v>
      </c>
      <c r="G278">
        <v>1463.1700439000001</v>
      </c>
      <c r="H278">
        <v>1463.1700439000001</v>
      </c>
      <c r="I278">
        <v>1440.1400146000001</v>
      </c>
      <c r="J278">
        <v>1455.1175536999999</v>
      </c>
      <c r="L278" t="str">
        <f t="shared" si="31"/>
        <v>12APR2022:13:00:00</v>
      </c>
      <c r="M278">
        <v>13</v>
      </c>
      <c r="N278">
        <f t="shared" si="32"/>
        <v>-260.31445319999989</v>
      </c>
      <c r="O278">
        <f t="shared" si="33"/>
        <v>-260.31445319999989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15.103962561776147</v>
      </c>
    </row>
    <row r="279" spans="1:19" x14ac:dyDescent="0.25">
      <c r="A279" t="s">
        <v>328</v>
      </c>
      <c r="B279">
        <v>1820.4779053</v>
      </c>
      <c r="C279">
        <v>1528.0999756000001</v>
      </c>
      <c r="D279">
        <v>1492.8222656</v>
      </c>
      <c r="E279">
        <v>1531.8482666</v>
      </c>
      <c r="F279">
        <v>1520.4100341999999</v>
      </c>
      <c r="G279">
        <v>1528.0999756000001</v>
      </c>
      <c r="H279">
        <v>1528.0999756000001</v>
      </c>
      <c r="I279">
        <v>1495.5</v>
      </c>
      <c r="J279">
        <v>1518.0274658000001</v>
      </c>
      <c r="L279" t="str">
        <f t="shared" si="31"/>
        <v>12APR2022:14:00:00</v>
      </c>
      <c r="M279">
        <v>14</v>
      </c>
      <c r="N279">
        <f t="shared" si="32"/>
        <v>-292.37792969999987</v>
      </c>
      <c r="O279">
        <f t="shared" si="33"/>
        <v>-292.37792969999987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16.060504159308561</v>
      </c>
    </row>
    <row r="280" spans="1:19" x14ac:dyDescent="0.25">
      <c r="A280" t="s">
        <v>329</v>
      </c>
      <c r="B280">
        <v>1733.5991211</v>
      </c>
      <c r="C280">
        <v>1595.8699951000001</v>
      </c>
      <c r="D280">
        <v>1554.1446533000001</v>
      </c>
      <c r="E280">
        <v>1611.0921631000001</v>
      </c>
      <c r="F280">
        <v>1587.8199463000001</v>
      </c>
      <c r="G280">
        <v>1595.8699951000001</v>
      </c>
      <c r="H280">
        <v>1595.8699951000001</v>
      </c>
      <c r="I280">
        <v>1558.6999512</v>
      </c>
      <c r="J280">
        <v>1584.5649414</v>
      </c>
      <c r="L280" t="str">
        <f t="shared" si="31"/>
        <v>12APR2022:15:00:00</v>
      </c>
      <c r="M280">
        <v>15</v>
      </c>
      <c r="N280">
        <f t="shared" si="32"/>
        <v>-137.72912599999995</v>
      </c>
      <c r="O280">
        <f t="shared" si="33"/>
        <v>-137.72912599999995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7.944692883358659</v>
      </c>
    </row>
    <row r="281" spans="1:19" x14ac:dyDescent="0.25">
      <c r="A281" t="s">
        <v>330</v>
      </c>
      <c r="B281">
        <v>1768.1524658000001</v>
      </c>
      <c r="C281">
        <v>1651.3499756000001</v>
      </c>
      <c r="D281">
        <v>1670.9256591999999</v>
      </c>
      <c r="E281">
        <v>1754.5881348</v>
      </c>
      <c r="F281">
        <v>1651.7700195</v>
      </c>
      <c r="G281">
        <v>1651.3499756000001</v>
      </c>
      <c r="H281">
        <v>1651.3499756000001</v>
      </c>
      <c r="I281">
        <v>1614.3699951000001</v>
      </c>
      <c r="J281">
        <v>1642.2100829999999</v>
      </c>
      <c r="L281" t="str">
        <f t="shared" si="31"/>
        <v>12APR2022:16:00:00</v>
      </c>
      <c r="M281">
        <v>16</v>
      </c>
      <c r="N281">
        <f t="shared" si="32"/>
        <v>-116.80249019999997</v>
      </c>
      <c r="O281">
        <f t="shared" si="33"/>
        <v>-116.80249019999997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6.6059060210711369</v>
      </c>
    </row>
    <row r="282" spans="1:19" x14ac:dyDescent="0.25">
      <c r="A282" t="s">
        <v>331</v>
      </c>
      <c r="B282">
        <v>1775.6505127</v>
      </c>
      <c r="C282">
        <v>1692.5600586</v>
      </c>
      <c r="D282">
        <v>1736.4251709</v>
      </c>
      <c r="E282">
        <v>1841.8986815999999</v>
      </c>
      <c r="F282">
        <v>1691.5600586</v>
      </c>
      <c r="G282">
        <v>1692.5600586</v>
      </c>
      <c r="H282">
        <v>1692.5600586</v>
      </c>
      <c r="I282">
        <v>1653</v>
      </c>
      <c r="J282">
        <v>1682.4200439000001</v>
      </c>
      <c r="L282" t="str">
        <f t="shared" si="31"/>
        <v>12APR2022:17:00:00</v>
      </c>
      <c r="M282">
        <v>17</v>
      </c>
      <c r="N282">
        <f t="shared" si="32"/>
        <v>-83.090454099999988</v>
      </c>
      <c r="O282">
        <f t="shared" si="33"/>
        <v>-83.090454099999988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4.679437395236925</v>
      </c>
    </row>
    <row r="283" spans="1:19" x14ac:dyDescent="0.25">
      <c r="A283" t="s">
        <v>332</v>
      </c>
      <c r="B283">
        <v>1798.0792236</v>
      </c>
      <c r="C283">
        <v>1712.0799560999999</v>
      </c>
      <c r="D283">
        <v>1784.5839844</v>
      </c>
      <c r="E283">
        <v>1879.8737793</v>
      </c>
      <c r="F283">
        <v>1705.2900391000001</v>
      </c>
      <c r="G283">
        <v>1712.0799560999999</v>
      </c>
      <c r="H283">
        <v>1712.0799560999999</v>
      </c>
      <c r="I283">
        <v>1665.0600586</v>
      </c>
      <c r="J283">
        <v>1698.6275635</v>
      </c>
      <c r="L283" t="str">
        <f t="shared" si="31"/>
        <v>12APR2022:18:00:00</v>
      </c>
      <c r="M283">
        <v>18</v>
      </c>
      <c r="N283">
        <f t="shared" si="32"/>
        <v>-85.999267500000087</v>
      </c>
      <c r="O283">
        <f t="shared" si="33"/>
        <v>-85.999267500000087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4.7828408432314689</v>
      </c>
    </row>
    <row r="284" spans="1:19" x14ac:dyDescent="0.25">
      <c r="A284" t="s">
        <v>333</v>
      </c>
      <c r="B284">
        <v>1830.0410156</v>
      </c>
      <c r="C284">
        <v>1718.9200439000001</v>
      </c>
      <c r="D284">
        <v>1798.2177733999999</v>
      </c>
      <c r="E284">
        <v>1906.1953125</v>
      </c>
      <c r="F284">
        <v>1702.3299560999999</v>
      </c>
      <c r="G284">
        <v>1718.9200439000001</v>
      </c>
      <c r="H284">
        <v>1718.9200439000001</v>
      </c>
      <c r="I284">
        <v>1672.8100586</v>
      </c>
      <c r="J284">
        <v>1703.2449951000001</v>
      </c>
      <c r="L284" t="str">
        <f t="shared" si="31"/>
        <v>12APR2022:19:00:00</v>
      </c>
      <c r="M284">
        <v>19</v>
      </c>
      <c r="N284">
        <f t="shared" si="32"/>
        <v>-111.12097169999993</v>
      </c>
      <c r="O284">
        <f t="shared" si="33"/>
        <v>-111.12097169999993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6.0720481537167972</v>
      </c>
    </row>
    <row r="285" spans="1:19" x14ac:dyDescent="0.25">
      <c r="A285" t="s">
        <v>334</v>
      </c>
      <c r="B285">
        <v>1841.8688964999999</v>
      </c>
      <c r="C285">
        <v>1705.0200195</v>
      </c>
      <c r="D285">
        <v>1766.3298339999999</v>
      </c>
      <c r="E285">
        <v>1816.2707519999999</v>
      </c>
      <c r="F285">
        <v>1687.3199463000001</v>
      </c>
      <c r="G285">
        <v>1705.0200195</v>
      </c>
      <c r="H285">
        <v>1705.0200195</v>
      </c>
      <c r="I285">
        <v>1668.5100098</v>
      </c>
      <c r="J285">
        <v>1691.4675293</v>
      </c>
      <c r="L285" t="str">
        <f t="shared" si="31"/>
        <v>12APR2022:20:00:00</v>
      </c>
      <c r="M285">
        <v>20</v>
      </c>
      <c r="N285">
        <f t="shared" si="32"/>
        <v>-136.8488769999999</v>
      </c>
      <c r="O285">
        <f t="shared" si="33"/>
        <v>-136.8488769999999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7.4298923913665158</v>
      </c>
    </row>
    <row r="286" spans="1:19" x14ac:dyDescent="0.25">
      <c r="A286" t="s">
        <v>335</v>
      </c>
      <c r="B286">
        <v>1847.3547363</v>
      </c>
      <c r="C286">
        <v>1678.1500243999999</v>
      </c>
      <c r="D286">
        <v>1738.1287841999999</v>
      </c>
      <c r="E286">
        <v>1807.2506103999999</v>
      </c>
      <c r="F286">
        <v>1662.5500488</v>
      </c>
      <c r="G286">
        <v>1678.1500243999999</v>
      </c>
      <c r="H286">
        <v>1678.1500243999999</v>
      </c>
      <c r="I286">
        <v>1645.7399902</v>
      </c>
      <c r="J286">
        <v>1666.1474608999999</v>
      </c>
      <c r="L286" t="str">
        <f t="shared" si="31"/>
        <v>12APR2022:21:00:00</v>
      </c>
      <c r="M286">
        <v>21</v>
      </c>
      <c r="N286">
        <f t="shared" si="32"/>
        <v>-169.20471190000012</v>
      </c>
      <c r="O286">
        <f t="shared" si="33"/>
        <v>-169.20471190000012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9.1592972684225291</v>
      </c>
    </row>
    <row r="287" spans="1:19" x14ac:dyDescent="0.25">
      <c r="A287" t="s">
        <v>336</v>
      </c>
      <c r="B287">
        <v>1800.2216797000001</v>
      </c>
      <c r="C287">
        <v>1634.4300536999999</v>
      </c>
      <c r="D287">
        <v>1684.8358154</v>
      </c>
      <c r="E287">
        <v>1794.7373047000001</v>
      </c>
      <c r="F287">
        <v>1619.9200439000001</v>
      </c>
      <c r="G287">
        <v>1634.4300536999999</v>
      </c>
      <c r="H287">
        <v>1634.4300536999999</v>
      </c>
      <c r="I287">
        <v>1606.0400391000001</v>
      </c>
      <c r="J287">
        <v>1623.7050781</v>
      </c>
      <c r="L287" t="str">
        <f t="shared" si="31"/>
        <v>12APR2022:22:00:00</v>
      </c>
      <c r="M287">
        <v>22</v>
      </c>
      <c r="N287">
        <f t="shared" si="32"/>
        <v>-165.79162600000018</v>
      </c>
      <c r="O287">
        <f t="shared" si="33"/>
        <v>-165.79162600000018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9.2095116878954979</v>
      </c>
    </row>
    <row r="288" spans="1:19" x14ac:dyDescent="0.25">
      <c r="A288" t="s">
        <v>337</v>
      </c>
      <c r="B288">
        <v>1674.449707</v>
      </c>
      <c r="C288">
        <v>1523.3900146000001</v>
      </c>
      <c r="D288">
        <v>1555.9890137</v>
      </c>
      <c r="E288">
        <v>1657.4899902</v>
      </c>
      <c r="F288">
        <v>1504.7700195</v>
      </c>
      <c r="G288">
        <v>1523.3900146000001</v>
      </c>
      <c r="H288">
        <v>1523.3900146000001</v>
      </c>
      <c r="I288">
        <v>1488.5200195</v>
      </c>
      <c r="J288">
        <v>1510.0175781</v>
      </c>
      <c r="L288" t="str">
        <f t="shared" si="31"/>
        <v>12APR2022:23:00:00</v>
      </c>
      <c r="M288">
        <v>23</v>
      </c>
      <c r="N288">
        <f t="shared" si="32"/>
        <v>-151.0596923999999</v>
      </c>
      <c r="O288">
        <f t="shared" si="33"/>
        <v>-151.0596923999999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9.0214529447195808</v>
      </c>
    </row>
    <row r="289" spans="1:19" x14ac:dyDescent="0.25">
      <c r="A289" t="s">
        <v>338</v>
      </c>
      <c r="B289">
        <v>1567.5725098</v>
      </c>
      <c r="C289">
        <v>1402.2600098</v>
      </c>
      <c r="D289">
        <v>1428.7635498</v>
      </c>
      <c r="E289">
        <v>1534.5633545000001</v>
      </c>
      <c r="F289">
        <v>1378.5999756000001</v>
      </c>
      <c r="G289">
        <v>1402.2600098</v>
      </c>
      <c r="H289">
        <v>1402.2600098</v>
      </c>
      <c r="I289">
        <v>1365.0100098</v>
      </c>
      <c r="J289">
        <v>1387.0324707</v>
      </c>
      <c r="L289" t="str">
        <f t="shared" si="31"/>
        <v>13APR2022:00:00:00</v>
      </c>
      <c r="M289">
        <v>24</v>
      </c>
      <c r="N289">
        <f t="shared" si="32"/>
        <v>-165.3125</v>
      </c>
      <c r="O289">
        <f t="shared" si="33"/>
        <v>-165.3125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10.545764165071478</v>
      </c>
    </row>
    <row r="290" spans="1:19" x14ac:dyDescent="0.25">
      <c r="A290" t="s">
        <v>339</v>
      </c>
      <c r="B290">
        <v>1469.7381591999999</v>
      </c>
      <c r="C290">
        <v>1315.2199707</v>
      </c>
      <c r="D290">
        <v>1341.2767334</v>
      </c>
      <c r="E290">
        <v>1453.5197754000001</v>
      </c>
      <c r="F290">
        <v>1291.2800293</v>
      </c>
      <c r="G290">
        <v>1266.0600586</v>
      </c>
      <c r="H290">
        <v>1315.2199707</v>
      </c>
      <c r="I290">
        <v>1315.2199707</v>
      </c>
      <c r="J290">
        <v>1296.9450684000001</v>
      </c>
      <c r="L290" t="str">
        <f t="shared" si="31"/>
        <v>13APR2022:01:00:00</v>
      </c>
      <c r="M290">
        <v>1</v>
      </c>
      <c r="N290">
        <f t="shared" si="32"/>
        <v>-154.51818849999995</v>
      </c>
      <c r="O290">
        <f t="shared" si="33"/>
        <v>-154.51818849999995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10.51331405752617</v>
      </c>
    </row>
    <row r="291" spans="1:19" x14ac:dyDescent="0.25">
      <c r="A291" t="s">
        <v>340</v>
      </c>
      <c r="B291">
        <v>1383.7597656</v>
      </c>
      <c r="C291">
        <v>1224.1600341999999</v>
      </c>
      <c r="D291">
        <v>1278.390625</v>
      </c>
      <c r="E291">
        <v>1378.4890137</v>
      </c>
      <c r="F291">
        <v>1201.3299560999999</v>
      </c>
      <c r="G291">
        <v>1150.1999512</v>
      </c>
      <c r="H291">
        <v>1224.1600341999999</v>
      </c>
      <c r="I291">
        <v>1224.1600341999999</v>
      </c>
      <c r="J291">
        <v>1199.9625243999999</v>
      </c>
      <c r="L291" t="str">
        <f t="shared" si="31"/>
        <v>13APR2022:02:00:00</v>
      </c>
      <c r="M291">
        <v>2</v>
      </c>
      <c r="N291">
        <f t="shared" si="32"/>
        <v>-159.59973140000011</v>
      </c>
      <c r="O291">
        <f t="shared" si="33"/>
        <v>-159.59973140000011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11.533774529916142</v>
      </c>
    </row>
    <row r="292" spans="1:19" x14ac:dyDescent="0.25">
      <c r="A292" t="s">
        <v>341</v>
      </c>
      <c r="B292">
        <v>1345.8459473</v>
      </c>
      <c r="C292">
        <v>1165.0200195</v>
      </c>
      <c r="D292">
        <v>1233.2772216999999</v>
      </c>
      <c r="E292">
        <v>1327.7999268000001</v>
      </c>
      <c r="F292">
        <v>1144.1800536999999</v>
      </c>
      <c r="G292">
        <v>1075.7399902</v>
      </c>
      <c r="H292">
        <v>1165.0200195</v>
      </c>
      <c r="I292">
        <v>1165.0200195</v>
      </c>
      <c r="J292">
        <v>1137.4899902</v>
      </c>
      <c r="L292" t="str">
        <f t="shared" ref="L292" si="38">A292</f>
        <v>13APR2022:03:00:00</v>
      </c>
      <c r="M292">
        <v>3</v>
      </c>
      <c r="N292">
        <f t="shared" ref="N292" si="39">C292-B292</f>
        <v>-180.82592780000004</v>
      </c>
      <c r="O292">
        <f t="shared" si="33"/>
        <v>-180.82592780000004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13.435856322394709</v>
      </c>
    </row>
    <row r="293" spans="1:19" x14ac:dyDescent="0.25">
      <c r="A293" t="s">
        <v>342</v>
      </c>
      <c r="B293">
        <v>1293.6881103999999</v>
      </c>
      <c r="C293">
        <v>1155.2199707</v>
      </c>
      <c r="D293">
        <v>1226.3629149999999</v>
      </c>
      <c r="E293">
        <v>1285.5410156</v>
      </c>
      <c r="F293">
        <v>1134.5500488</v>
      </c>
      <c r="G293">
        <v>1064.1600341999999</v>
      </c>
      <c r="H293">
        <v>1155.2199707</v>
      </c>
      <c r="I293">
        <v>1155.2199707</v>
      </c>
      <c r="J293">
        <v>1127.2874756000001</v>
      </c>
      <c r="L293" t="str">
        <f t="shared" si="31"/>
        <v>13APR2022:04:00:00</v>
      </c>
      <c r="M293">
        <v>4</v>
      </c>
      <c r="N293">
        <f t="shared" si="32"/>
        <v>-138.46813969999994</v>
      </c>
      <c r="O293">
        <f t="shared" si="33"/>
        <v>-138.46813969999994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10.703363398554115</v>
      </c>
    </row>
    <row r="294" spans="1:19" x14ac:dyDescent="0.25">
      <c r="A294" t="s">
        <v>343</v>
      </c>
      <c r="B294">
        <v>1326.5770264</v>
      </c>
      <c r="C294">
        <v>1154.5300293</v>
      </c>
      <c r="D294">
        <v>1201.8730469</v>
      </c>
      <c r="E294">
        <v>1221.2498779</v>
      </c>
      <c r="F294">
        <v>1136.9300536999999</v>
      </c>
      <c r="G294">
        <v>1066.1800536999999</v>
      </c>
      <c r="H294">
        <v>1154.5300293</v>
      </c>
      <c r="I294">
        <v>1154.5300293</v>
      </c>
      <c r="J294">
        <v>1128.0424805</v>
      </c>
      <c r="L294" t="str">
        <f t="shared" si="31"/>
        <v>13APR2022:05:00:00</v>
      </c>
      <c r="M294">
        <v>5</v>
      </c>
      <c r="N294">
        <f t="shared" si="32"/>
        <v>-172.0469971</v>
      </c>
      <c r="O294">
        <f t="shared" si="33"/>
        <v>-172.0469971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12.969242921905014</v>
      </c>
    </row>
    <row r="295" spans="1:19" x14ac:dyDescent="0.25">
      <c r="A295" t="s">
        <v>344</v>
      </c>
      <c r="B295">
        <v>1337.5930175999999</v>
      </c>
      <c r="C295">
        <v>1173.2099608999999</v>
      </c>
      <c r="D295">
        <v>1205.4482422000001</v>
      </c>
      <c r="E295">
        <v>1203.4040527</v>
      </c>
      <c r="F295">
        <v>1158.7099608999999</v>
      </c>
      <c r="G295">
        <v>1087.8499756000001</v>
      </c>
      <c r="H295">
        <v>1173.2099608999999</v>
      </c>
      <c r="I295">
        <v>1173.2099608999999</v>
      </c>
      <c r="J295">
        <v>1148.2449951000001</v>
      </c>
      <c r="L295" t="str">
        <f t="shared" si="31"/>
        <v>13APR2022:06:00:00</v>
      </c>
      <c r="M295">
        <v>6</v>
      </c>
      <c r="N295">
        <f t="shared" si="32"/>
        <v>-164.3830567</v>
      </c>
      <c r="O295">
        <f t="shared" si="33"/>
        <v>-164.3830567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12.28946731457579</v>
      </c>
    </row>
    <row r="296" spans="1:19" x14ac:dyDescent="0.25">
      <c r="A296" t="s">
        <v>345</v>
      </c>
      <c r="B296">
        <v>1387.4277344</v>
      </c>
      <c r="C296">
        <v>1239.9899902</v>
      </c>
      <c r="D296">
        <v>1262.6462402</v>
      </c>
      <c r="E296">
        <v>1253.3081055</v>
      </c>
      <c r="F296">
        <v>1240.8900146000001</v>
      </c>
      <c r="G296">
        <v>1171.1199951000001</v>
      </c>
      <c r="H296">
        <v>1239.9899902</v>
      </c>
      <c r="I296">
        <v>1239.9899902</v>
      </c>
      <c r="J296">
        <v>1222.9975586</v>
      </c>
      <c r="L296" t="str">
        <f t="shared" si="31"/>
        <v>13APR2022:07:00:00</v>
      </c>
      <c r="M296">
        <v>7</v>
      </c>
      <c r="N296">
        <f t="shared" si="32"/>
        <v>-147.4377442</v>
      </c>
      <c r="O296">
        <f t="shared" si="33"/>
        <v>-147.4377442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10.626697199747142</v>
      </c>
    </row>
    <row r="297" spans="1:19" x14ac:dyDescent="0.25">
      <c r="A297" t="s">
        <v>346</v>
      </c>
      <c r="B297">
        <v>1295.3182373</v>
      </c>
      <c r="C297">
        <v>1263.5600586</v>
      </c>
      <c r="D297">
        <v>1298.6254882999999</v>
      </c>
      <c r="E297">
        <v>1278.7982178</v>
      </c>
      <c r="F297">
        <v>1262.3499756000001</v>
      </c>
      <c r="G297">
        <v>1206.9100341999999</v>
      </c>
      <c r="H297">
        <v>1263.5600586</v>
      </c>
      <c r="I297">
        <v>1263.5600586</v>
      </c>
      <c r="J297">
        <v>1249.0949707</v>
      </c>
      <c r="L297" t="str">
        <f t="shared" si="31"/>
        <v>13APR2022:08:00:00</v>
      </c>
      <c r="M297">
        <v>8</v>
      </c>
      <c r="N297">
        <f t="shared" si="32"/>
        <v>-31.758178699999917</v>
      </c>
      <c r="O297">
        <f t="shared" si="33"/>
        <v>-31.758178699999917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2.4517665069085735</v>
      </c>
    </row>
    <row r="298" spans="1:19" x14ac:dyDescent="0.25">
      <c r="A298" t="s">
        <v>347</v>
      </c>
      <c r="B298">
        <v>1219.0106201000001</v>
      </c>
      <c r="C298">
        <v>1266.2299805</v>
      </c>
      <c r="D298">
        <v>1301.1029053</v>
      </c>
      <c r="E298">
        <v>1216.0535889</v>
      </c>
      <c r="F298">
        <v>1236.6500243999999</v>
      </c>
      <c r="G298">
        <v>1196.2399902</v>
      </c>
      <c r="H298">
        <v>1266.2299805</v>
      </c>
      <c r="I298">
        <v>1266.2299805</v>
      </c>
      <c r="J298">
        <v>1241.3375243999999</v>
      </c>
      <c r="L298" t="str">
        <f t="shared" si="31"/>
        <v>13APR2022:09:00:00</v>
      </c>
      <c r="M298">
        <v>9</v>
      </c>
      <c r="N298">
        <f t="shared" si="32"/>
        <v>47.219360399999914</v>
      </c>
      <c r="O298" t="str">
        <f t="shared" si="33"/>
        <v/>
      </c>
      <c r="P298">
        <f t="shared" si="34"/>
        <v>47.219360399999914</v>
      </c>
      <c r="Q298" t="str">
        <f t="shared" si="35"/>
        <v/>
      </c>
      <c r="R298">
        <f t="shared" si="36"/>
        <v>1</v>
      </c>
      <c r="S298">
        <f t="shared" si="37"/>
        <v>3.8735807236959374</v>
      </c>
    </row>
    <row r="299" spans="1:19" x14ac:dyDescent="0.25">
      <c r="A299" t="s">
        <v>348</v>
      </c>
      <c r="B299">
        <v>1168.5616454999999</v>
      </c>
      <c r="C299">
        <v>1293.0200195</v>
      </c>
      <c r="D299">
        <v>1307.7414550999999</v>
      </c>
      <c r="E299">
        <v>1232.3841553</v>
      </c>
      <c r="F299">
        <v>1230.6899414</v>
      </c>
      <c r="G299">
        <v>1196.0400391000001</v>
      </c>
      <c r="H299">
        <v>1293.0200195</v>
      </c>
      <c r="I299">
        <v>1293.0200195</v>
      </c>
      <c r="J299">
        <v>1253.1925048999999</v>
      </c>
      <c r="L299" t="str">
        <f t="shared" si="31"/>
        <v>13APR2022:10:00:00</v>
      </c>
      <c r="M299">
        <v>10</v>
      </c>
      <c r="N299">
        <f t="shared" si="32"/>
        <v>124.45837400000005</v>
      </c>
      <c r="O299" t="str">
        <f t="shared" si="33"/>
        <v/>
      </c>
      <c r="P299">
        <f t="shared" si="34"/>
        <v>124.45837400000005</v>
      </c>
      <c r="Q299" t="str">
        <f t="shared" si="35"/>
        <v/>
      </c>
      <c r="R299">
        <f t="shared" si="36"/>
        <v>1</v>
      </c>
      <c r="S299">
        <f t="shared" si="37"/>
        <v>10.650561267287465</v>
      </c>
    </row>
    <row r="300" spans="1:19" x14ac:dyDescent="0.25">
      <c r="A300" t="s">
        <v>349</v>
      </c>
      <c r="B300">
        <v>1225.5620117000001</v>
      </c>
      <c r="C300">
        <v>1338.7099608999999</v>
      </c>
      <c r="D300">
        <v>1343.5202637</v>
      </c>
      <c r="E300">
        <v>1253.7402344</v>
      </c>
      <c r="F300">
        <v>1244.7600098</v>
      </c>
      <c r="G300">
        <v>1226.4899902</v>
      </c>
      <c r="H300">
        <v>1338.7099608999999</v>
      </c>
      <c r="I300">
        <v>1338.7099608999999</v>
      </c>
      <c r="J300">
        <v>1287.1674805</v>
      </c>
      <c r="L300" t="str">
        <f t="shared" si="31"/>
        <v>13APR2022:11:00:00</v>
      </c>
      <c r="M300">
        <v>11</v>
      </c>
      <c r="N300">
        <f t="shared" si="32"/>
        <v>113.14794919999986</v>
      </c>
      <c r="O300" t="str">
        <f t="shared" si="33"/>
        <v/>
      </c>
      <c r="P300">
        <f t="shared" si="34"/>
        <v>113.14794919999986</v>
      </c>
      <c r="Q300" t="str">
        <f t="shared" si="35"/>
        <v/>
      </c>
      <c r="R300">
        <f t="shared" si="36"/>
        <v>1</v>
      </c>
      <c r="S300">
        <f t="shared" si="37"/>
        <v>9.2323316258024519</v>
      </c>
    </row>
    <row r="301" spans="1:19" x14ac:dyDescent="0.25">
      <c r="A301" t="s">
        <v>350</v>
      </c>
      <c r="B301">
        <v>1436.4407959</v>
      </c>
      <c r="C301">
        <v>1388.6899414</v>
      </c>
      <c r="D301">
        <v>1366.8358154</v>
      </c>
      <c r="E301">
        <v>1227.9677733999999</v>
      </c>
      <c r="F301">
        <v>1277.8399658000001</v>
      </c>
      <c r="G301">
        <v>1269.3199463000001</v>
      </c>
      <c r="H301">
        <v>1388.6899414</v>
      </c>
      <c r="I301">
        <v>1388.6899414</v>
      </c>
      <c r="J301">
        <v>1331.1350098</v>
      </c>
      <c r="L301" t="str">
        <f t="shared" si="31"/>
        <v>13APR2022:12:00:00</v>
      </c>
      <c r="M301">
        <v>12</v>
      </c>
      <c r="N301">
        <f t="shared" si="32"/>
        <v>-47.750854500000059</v>
      </c>
      <c r="O301">
        <f t="shared" si="33"/>
        <v>-47.750854500000059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3.3242480049504461</v>
      </c>
    </row>
    <row r="302" spans="1:19" x14ac:dyDescent="0.25">
      <c r="A302" t="s">
        <v>351</v>
      </c>
      <c r="B302">
        <v>1481.5557861</v>
      </c>
      <c r="C302">
        <v>1433.2800293</v>
      </c>
      <c r="D302">
        <v>1322.0716553</v>
      </c>
      <c r="E302">
        <v>1229.7573242000001</v>
      </c>
      <c r="F302">
        <v>1300.0600586</v>
      </c>
      <c r="G302">
        <v>1308.8199463000001</v>
      </c>
      <c r="H302">
        <v>1433.2800293</v>
      </c>
      <c r="I302">
        <v>1433.2800293</v>
      </c>
      <c r="J302">
        <v>1368.8599853999999</v>
      </c>
      <c r="L302" t="str">
        <f t="shared" si="31"/>
        <v>13APR2022:13:00:00</v>
      </c>
      <c r="M302">
        <v>13</v>
      </c>
      <c r="N302">
        <f t="shared" si="32"/>
        <v>-48.275756799999954</v>
      </c>
      <c r="O302">
        <f t="shared" si="33"/>
        <v>-48.275756799999954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3.2584501544204092</v>
      </c>
    </row>
    <row r="303" spans="1:19" x14ac:dyDescent="0.25">
      <c r="A303" t="s">
        <v>352</v>
      </c>
      <c r="B303">
        <v>1522.8067627</v>
      </c>
      <c r="C303">
        <v>1479.9599608999999</v>
      </c>
      <c r="D303">
        <v>1349.6286620999999</v>
      </c>
      <c r="E303">
        <v>1292.2246094</v>
      </c>
      <c r="F303">
        <v>1337.6500243999999</v>
      </c>
      <c r="G303">
        <v>1357.9399414</v>
      </c>
      <c r="H303">
        <v>1479.9599608999999</v>
      </c>
      <c r="I303">
        <v>1479.9599608999999</v>
      </c>
      <c r="J303">
        <v>1413.8774414</v>
      </c>
      <c r="L303" t="str">
        <f t="shared" si="31"/>
        <v>13APR2022:14:00:00</v>
      </c>
      <c r="M303">
        <v>14</v>
      </c>
      <c r="N303">
        <f t="shared" si="32"/>
        <v>-42.846801800000094</v>
      </c>
      <c r="O303">
        <f t="shared" si="33"/>
        <v>-42.846801800000094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2.813672939305242</v>
      </c>
    </row>
    <row r="304" spans="1:19" x14ac:dyDescent="0.25">
      <c r="A304" t="s">
        <v>353</v>
      </c>
      <c r="B304">
        <v>1544.2402344</v>
      </c>
      <c r="C304">
        <v>1522.2800293</v>
      </c>
      <c r="D304">
        <v>1379.0690918</v>
      </c>
      <c r="E304">
        <v>1343.956543</v>
      </c>
      <c r="F304">
        <v>1378.0200195</v>
      </c>
      <c r="G304">
        <v>1408.4699707</v>
      </c>
      <c r="H304">
        <v>1522.2800293</v>
      </c>
      <c r="I304">
        <v>1522.2800293</v>
      </c>
      <c r="J304">
        <v>1457.7624512</v>
      </c>
      <c r="L304" t="str">
        <f t="shared" si="31"/>
        <v>13APR2022:15:00:00</v>
      </c>
      <c r="M304">
        <v>15</v>
      </c>
      <c r="N304">
        <f t="shared" si="32"/>
        <v>-21.960205099999939</v>
      </c>
      <c r="O304">
        <f t="shared" si="33"/>
        <v>-21.960205099999939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1.4220718131031194</v>
      </c>
    </row>
    <row r="305" spans="1:19" x14ac:dyDescent="0.25">
      <c r="A305" t="s">
        <v>354</v>
      </c>
      <c r="B305">
        <v>1586.0380858999999</v>
      </c>
      <c r="C305">
        <v>1555.6800536999999</v>
      </c>
      <c r="D305">
        <v>1452.0842285000001</v>
      </c>
      <c r="E305">
        <v>1417.4667969</v>
      </c>
      <c r="F305">
        <v>1423.9599608999999</v>
      </c>
      <c r="G305">
        <v>1459.7600098</v>
      </c>
      <c r="H305">
        <v>1555.6800536999999</v>
      </c>
      <c r="I305">
        <v>1555.6800536999999</v>
      </c>
      <c r="J305">
        <v>1498.7700195</v>
      </c>
      <c r="L305" t="str">
        <f t="shared" si="31"/>
        <v>13APR2022:16:00:00</v>
      </c>
      <c r="M305">
        <v>16</v>
      </c>
      <c r="N305">
        <f t="shared" si="32"/>
        <v>-30.358032200000025</v>
      </c>
      <c r="O305">
        <f t="shared" si="33"/>
        <v>-30.358032200000025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1.9140796472597512</v>
      </c>
    </row>
    <row r="306" spans="1:19" x14ac:dyDescent="0.25">
      <c r="A306" t="s">
        <v>355</v>
      </c>
      <c r="B306">
        <v>1635.2548827999999</v>
      </c>
      <c r="C306">
        <v>1560.7399902</v>
      </c>
      <c r="D306">
        <v>1493.8231201000001</v>
      </c>
      <c r="E306">
        <v>1484.8975829999999</v>
      </c>
      <c r="F306">
        <v>1456.0699463000001</v>
      </c>
      <c r="G306">
        <v>1493.4599608999999</v>
      </c>
      <c r="H306">
        <v>1560.7399902</v>
      </c>
      <c r="I306">
        <v>1560.7399902</v>
      </c>
      <c r="J306">
        <v>1517.7524414</v>
      </c>
      <c r="L306" t="str">
        <f t="shared" si="31"/>
        <v>13APR2022:17:00:00</v>
      </c>
      <c r="M306">
        <v>17</v>
      </c>
      <c r="N306">
        <f t="shared" si="32"/>
        <v>-74.514892599999939</v>
      </c>
      <c r="O306">
        <f t="shared" si="33"/>
        <v>-74.514892599999939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4.5567754228264548</v>
      </c>
    </row>
    <row r="307" spans="1:19" x14ac:dyDescent="0.25">
      <c r="A307" t="s">
        <v>356</v>
      </c>
      <c r="B307">
        <v>1638.8466797000001</v>
      </c>
      <c r="C307">
        <v>1545.2700195</v>
      </c>
      <c r="D307">
        <v>1517.7348632999999</v>
      </c>
      <c r="E307">
        <v>1507.4130858999999</v>
      </c>
      <c r="F307">
        <v>1459.9799805</v>
      </c>
      <c r="G307">
        <v>1498.2099608999999</v>
      </c>
      <c r="H307">
        <v>1545.2700195</v>
      </c>
      <c r="I307">
        <v>1545.2700195</v>
      </c>
      <c r="J307">
        <v>1512.1824951000001</v>
      </c>
      <c r="L307" t="str">
        <f t="shared" si="31"/>
        <v>13APR2022:18:00:00</v>
      </c>
      <c r="M307">
        <v>18</v>
      </c>
      <c r="N307">
        <f t="shared" si="32"/>
        <v>-93.576660200000106</v>
      </c>
      <c r="O307">
        <f t="shared" si="33"/>
        <v>-93.576660200000106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5.7099093746298362</v>
      </c>
    </row>
    <row r="308" spans="1:19" x14ac:dyDescent="0.25">
      <c r="A308" t="s">
        <v>357</v>
      </c>
      <c r="B308">
        <v>1661.6173096</v>
      </c>
      <c r="C308">
        <v>1528.1899414</v>
      </c>
      <c r="D308">
        <v>1502.0073242000001</v>
      </c>
      <c r="E308">
        <v>1490.8344727000001</v>
      </c>
      <c r="F308">
        <v>1459.4799805</v>
      </c>
      <c r="G308">
        <v>1496.0300293</v>
      </c>
      <c r="H308">
        <v>1528.1899414</v>
      </c>
      <c r="I308">
        <v>1528.1899414</v>
      </c>
      <c r="J308">
        <v>1502.9725341999999</v>
      </c>
      <c r="L308" t="str">
        <f t="shared" si="31"/>
        <v>13APR2022:19:00:00</v>
      </c>
      <c r="M308">
        <v>19</v>
      </c>
      <c r="N308">
        <f t="shared" si="32"/>
        <v>-133.42736820000005</v>
      </c>
      <c r="O308">
        <f t="shared" si="33"/>
        <v>-133.42736820000005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8.0299698028615225</v>
      </c>
    </row>
    <row r="309" spans="1:19" x14ac:dyDescent="0.25">
      <c r="A309" t="s">
        <v>358</v>
      </c>
      <c r="B309">
        <v>1540.3192139</v>
      </c>
      <c r="C309">
        <v>1499.6099853999999</v>
      </c>
      <c r="D309">
        <v>1454.8902588000001</v>
      </c>
      <c r="E309">
        <v>1420.9477539</v>
      </c>
      <c r="F309">
        <v>1439.3299560999999</v>
      </c>
      <c r="G309">
        <v>1466.5200195</v>
      </c>
      <c r="H309">
        <v>1499.6099853999999</v>
      </c>
      <c r="I309">
        <v>1499.6099853999999</v>
      </c>
      <c r="J309">
        <v>1476.2674560999999</v>
      </c>
      <c r="L309" t="str">
        <f t="shared" si="31"/>
        <v>13APR2022:20:00:00</v>
      </c>
      <c r="M309">
        <v>20</v>
      </c>
      <c r="N309">
        <f t="shared" si="32"/>
        <v>-40.709228500000108</v>
      </c>
      <c r="O309">
        <f t="shared" si="33"/>
        <v>-40.709228500000108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2.6429085693819707</v>
      </c>
    </row>
    <row r="310" spans="1:19" x14ac:dyDescent="0.25">
      <c r="A310" t="s">
        <v>359</v>
      </c>
      <c r="B310">
        <v>1404.4880370999999</v>
      </c>
      <c r="C310">
        <v>1491.4599608999999</v>
      </c>
      <c r="D310">
        <v>1442.4403076000001</v>
      </c>
      <c r="E310">
        <v>1407.3017577999999</v>
      </c>
      <c r="F310">
        <v>1442.0799560999999</v>
      </c>
      <c r="G310">
        <v>1466.0999756000001</v>
      </c>
      <c r="H310">
        <v>1491.4599608999999</v>
      </c>
      <c r="I310">
        <v>1491.4599608999999</v>
      </c>
      <c r="J310">
        <v>1472.7749022999999</v>
      </c>
      <c r="L310" t="str">
        <f t="shared" si="31"/>
        <v>13APR2022:21:00:00</v>
      </c>
      <c r="M310">
        <v>21</v>
      </c>
      <c r="N310">
        <f t="shared" si="32"/>
        <v>86.971923800000013</v>
      </c>
      <c r="O310" t="str">
        <f t="shared" si="33"/>
        <v/>
      </c>
      <c r="P310">
        <f t="shared" si="34"/>
        <v>86.971923800000013</v>
      </c>
      <c r="Q310" t="str">
        <f t="shared" si="35"/>
        <v/>
      </c>
      <c r="R310">
        <f t="shared" si="36"/>
        <v>1</v>
      </c>
      <c r="S310">
        <f t="shared" si="37"/>
        <v>6.1924289493828981</v>
      </c>
    </row>
    <row r="311" spans="1:19" x14ac:dyDescent="0.25">
      <c r="A311" t="s">
        <v>360</v>
      </c>
      <c r="B311">
        <v>1349.0920410000001</v>
      </c>
      <c r="C311">
        <v>1443.4899902</v>
      </c>
      <c r="D311">
        <v>1424.7319336</v>
      </c>
      <c r="E311">
        <v>1376.3378906</v>
      </c>
      <c r="F311">
        <v>1413.8399658000001</v>
      </c>
      <c r="G311">
        <v>1430.5300293</v>
      </c>
      <c r="H311">
        <v>1443.4899902</v>
      </c>
      <c r="I311">
        <v>1443.4899902</v>
      </c>
      <c r="J311">
        <v>1432.8376464999999</v>
      </c>
      <c r="L311" t="str">
        <f t="shared" si="31"/>
        <v>13APR2022:22:00:00</v>
      </c>
      <c r="M311">
        <v>22</v>
      </c>
      <c r="N311">
        <f t="shared" si="32"/>
        <v>94.397949199999857</v>
      </c>
      <c r="O311" t="str">
        <f t="shared" si="33"/>
        <v/>
      </c>
      <c r="P311">
        <f t="shared" si="34"/>
        <v>94.397949199999857</v>
      </c>
      <c r="Q311" t="str">
        <f t="shared" si="35"/>
        <v/>
      </c>
      <c r="R311">
        <f t="shared" si="36"/>
        <v>1</v>
      </c>
      <c r="S311">
        <f t="shared" si="37"/>
        <v>6.9971466980139008</v>
      </c>
    </row>
    <row r="312" spans="1:19" x14ac:dyDescent="0.25">
      <c r="A312" t="s">
        <v>361</v>
      </c>
      <c r="B312">
        <v>1273.3583983999999</v>
      </c>
      <c r="C312">
        <v>1361.8199463000001</v>
      </c>
      <c r="D312">
        <v>1350.5682373</v>
      </c>
      <c r="E312">
        <v>1279.5484618999999</v>
      </c>
      <c r="F312">
        <v>1326.1800536999999</v>
      </c>
      <c r="G312">
        <v>1326.5600586</v>
      </c>
      <c r="H312">
        <v>1361.8199463000001</v>
      </c>
      <c r="I312">
        <v>1361.8199463000001</v>
      </c>
      <c r="J312">
        <v>1344.0949707</v>
      </c>
      <c r="L312" t="str">
        <f t="shared" si="31"/>
        <v>13APR2022:23:00:00</v>
      </c>
      <c r="M312">
        <v>23</v>
      </c>
      <c r="N312">
        <f t="shared" si="32"/>
        <v>88.461547900000141</v>
      </c>
      <c r="O312" t="str">
        <f t="shared" si="33"/>
        <v/>
      </c>
      <c r="P312">
        <f t="shared" si="34"/>
        <v>88.461547900000141</v>
      </c>
      <c r="Q312" t="str">
        <f t="shared" si="35"/>
        <v/>
      </c>
      <c r="R312">
        <f t="shared" si="36"/>
        <v>1</v>
      </c>
      <c r="S312">
        <f t="shared" si="37"/>
        <v>6.9471052306368604</v>
      </c>
    </row>
    <row r="313" spans="1:19" x14ac:dyDescent="0.25">
      <c r="A313" t="s">
        <v>362</v>
      </c>
      <c r="B313">
        <v>1181.0891113</v>
      </c>
      <c r="C313">
        <v>1257.1500243999999</v>
      </c>
      <c r="D313">
        <v>1267.2949219</v>
      </c>
      <c r="E313">
        <v>1226.3360596</v>
      </c>
      <c r="F313">
        <v>1217.8499756000001</v>
      </c>
      <c r="G313">
        <v>1198.75</v>
      </c>
      <c r="H313">
        <v>1257.1500243999999</v>
      </c>
      <c r="I313">
        <v>1257.1500243999999</v>
      </c>
      <c r="J313">
        <v>1232.7249756000001</v>
      </c>
      <c r="L313" t="str">
        <f t="shared" si="31"/>
        <v>14APR2022:00:00:00</v>
      </c>
      <c r="M313">
        <v>24</v>
      </c>
      <c r="N313">
        <f t="shared" si="32"/>
        <v>76.06091309999988</v>
      </c>
      <c r="O313" t="str">
        <f t="shared" si="33"/>
        <v/>
      </c>
      <c r="P313">
        <f t="shared" si="34"/>
        <v>76.06091309999988</v>
      </c>
      <c r="Q313" t="str">
        <f t="shared" si="35"/>
        <v/>
      </c>
      <c r="R313">
        <f t="shared" si="36"/>
        <v>1</v>
      </c>
      <c r="S313">
        <f t="shared" si="37"/>
        <v>6.4398962256354411</v>
      </c>
    </row>
    <row r="314" spans="1:19" x14ac:dyDescent="0.25">
      <c r="A314" t="s">
        <v>363</v>
      </c>
      <c r="B314">
        <v>1090.9212646000001</v>
      </c>
      <c r="C314">
        <v>1207.7199707</v>
      </c>
      <c r="D314">
        <v>1185.2736815999999</v>
      </c>
      <c r="E314">
        <v>1135.3123779</v>
      </c>
      <c r="F314">
        <v>1162.5400391000001</v>
      </c>
      <c r="G314">
        <v>1138.2800293</v>
      </c>
      <c r="H314">
        <v>1207.7199707</v>
      </c>
      <c r="I314">
        <v>1201.9599608999999</v>
      </c>
      <c r="J314">
        <v>1177.625</v>
      </c>
      <c r="L314" t="str">
        <f t="shared" si="31"/>
        <v>14APR2022:01:00:00</v>
      </c>
      <c r="M314">
        <v>1</v>
      </c>
      <c r="N314">
        <f t="shared" si="32"/>
        <v>116.79870609999989</v>
      </c>
      <c r="O314" t="str">
        <f t="shared" si="33"/>
        <v/>
      </c>
      <c r="P314">
        <f t="shared" si="34"/>
        <v>116.79870609999989</v>
      </c>
      <c r="Q314" t="str">
        <f t="shared" si="35"/>
        <v/>
      </c>
      <c r="R314">
        <f t="shared" si="36"/>
        <v>1</v>
      </c>
      <c r="S314">
        <f t="shared" si="37"/>
        <v>10.706428583810363</v>
      </c>
    </row>
    <row r="315" spans="1:19" x14ac:dyDescent="0.25">
      <c r="A315" t="s">
        <v>364</v>
      </c>
      <c r="B315">
        <v>1056.2807617000001</v>
      </c>
      <c r="C315">
        <v>1167.0899658000001</v>
      </c>
      <c r="D315">
        <v>1155.1378173999999</v>
      </c>
      <c r="E315">
        <v>1128.4840088000001</v>
      </c>
      <c r="F315">
        <v>1113.3699951000001</v>
      </c>
      <c r="G315">
        <v>1065.5799560999999</v>
      </c>
      <c r="H315">
        <v>1167.0899658000001</v>
      </c>
      <c r="I315">
        <v>1152.6999512</v>
      </c>
      <c r="J315">
        <v>1124.6850586</v>
      </c>
      <c r="L315" t="str">
        <f t="shared" si="31"/>
        <v>14APR2022:02:00:00</v>
      </c>
      <c r="M315">
        <v>2</v>
      </c>
      <c r="N315">
        <f t="shared" si="32"/>
        <v>110.80920409999999</v>
      </c>
      <c r="O315" t="str">
        <f t="shared" si="33"/>
        <v/>
      </c>
      <c r="P315">
        <f t="shared" si="34"/>
        <v>110.80920409999999</v>
      </c>
      <c r="Q315" t="str">
        <f t="shared" si="35"/>
        <v/>
      </c>
      <c r="R315">
        <f t="shared" si="36"/>
        <v>1</v>
      </c>
      <c r="S315">
        <f t="shared" si="37"/>
        <v>10.490506702182227</v>
      </c>
    </row>
    <row r="316" spans="1:19" x14ac:dyDescent="0.25">
      <c r="A316" t="s">
        <v>365</v>
      </c>
      <c r="B316">
        <v>1021.8026123</v>
      </c>
      <c r="C316">
        <v>1151.7600098</v>
      </c>
      <c r="D316">
        <v>1141.5540771000001</v>
      </c>
      <c r="E316">
        <v>1141.9276123</v>
      </c>
      <c r="F316">
        <v>1100.8199463000001</v>
      </c>
      <c r="G316">
        <v>1032.2600098</v>
      </c>
      <c r="H316">
        <v>1151.7600098</v>
      </c>
      <c r="I316">
        <v>1144.3800048999999</v>
      </c>
      <c r="J316">
        <v>1107.3050536999999</v>
      </c>
      <c r="L316" t="str">
        <f t="shared" si="31"/>
        <v>14APR2022:03:00:00</v>
      </c>
      <c r="M316">
        <v>3</v>
      </c>
      <c r="N316">
        <f t="shared" si="32"/>
        <v>129.95739750000007</v>
      </c>
      <c r="O316" t="str">
        <f t="shared" si="33"/>
        <v/>
      </c>
      <c r="P316">
        <f t="shared" si="34"/>
        <v>129.95739750000007</v>
      </c>
      <c r="Q316" t="str">
        <f t="shared" si="35"/>
        <v/>
      </c>
      <c r="R316">
        <f t="shared" si="36"/>
        <v>1</v>
      </c>
      <c r="S316">
        <f t="shared" si="37"/>
        <v>12.718444436883544</v>
      </c>
    </row>
    <row r="317" spans="1:19" x14ac:dyDescent="0.25">
      <c r="A317" t="s">
        <v>366</v>
      </c>
      <c r="B317">
        <v>990.40954590000001</v>
      </c>
      <c r="C317">
        <v>1140.2199707</v>
      </c>
      <c r="D317">
        <v>1157.8925781</v>
      </c>
      <c r="E317">
        <v>1168.5115966999999</v>
      </c>
      <c r="F317">
        <v>1086.5200195</v>
      </c>
      <c r="G317">
        <v>1018.4299927</v>
      </c>
      <c r="H317">
        <v>1140.2199707</v>
      </c>
      <c r="I317">
        <v>1128.1199951000001</v>
      </c>
      <c r="J317">
        <v>1093.3225098</v>
      </c>
      <c r="L317" t="str">
        <f t="shared" si="31"/>
        <v>14APR2022:04:00:00</v>
      </c>
      <c r="M317">
        <v>4</v>
      </c>
      <c r="N317">
        <f t="shared" si="32"/>
        <v>149.81042479999996</v>
      </c>
      <c r="O317" t="str">
        <f t="shared" si="33"/>
        <v/>
      </c>
      <c r="P317">
        <f t="shared" si="34"/>
        <v>149.81042479999996</v>
      </c>
      <c r="Q317" t="str">
        <f t="shared" si="35"/>
        <v/>
      </c>
      <c r="R317">
        <f t="shared" si="36"/>
        <v>1</v>
      </c>
      <c r="S317">
        <f t="shared" si="37"/>
        <v>15.126108731501068</v>
      </c>
    </row>
    <row r="318" spans="1:19" x14ac:dyDescent="0.25">
      <c r="A318" t="s">
        <v>367</v>
      </c>
      <c r="B318">
        <v>945.51568603999999</v>
      </c>
      <c r="C318">
        <v>1129.0100098</v>
      </c>
      <c r="D318">
        <v>1157.2900391000001</v>
      </c>
      <c r="E318">
        <v>1166.8205565999999</v>
      </c>
      <c r="F318">
        <v>1081.7900391000001</v>
      </c>
      <c r="G318">
        <v>1011.0200195</v>
      </c>
      <c r="H318">
        <v>1129.0100098</v>
      </c>
      <c r="I318">
        <v>1126.8299560999999</v>
      </c>
      <c r="J318">
        <v>1087.1624756000001</v>
      </c>
      <c r="L318" t="str">
        <f t="shared" si="31"/>
        <v>14APR2022:05:00:00</v>
      </c>
      <c r="M318">
        <v>5</v>
      </c>
      <c r="N318">
        <f t="shared" si="32"/>
        <v>183.49432376000004</v>
      </c>
      <c r="O318" t="str">
        <f t="shared" si="33"/>
        <v/>
      </c>
      <c r="P318">
        <f t="shared" si="34"/>
        <v>183.49432376000004</v>
      </c>
      <c r="Q318" t="str">
        <f t="shared" si="35"/>
        <v/>
      </c>
      <c r="R318">
        <f t="shared" si="36"/>
        <v>1</v>
      </c>
      <c r="S318">
        <f t="shared" si="37"/>
        <v>19.406798477189653</v>
      </c>
    </row>
    <row r="319" spans="1:19" x14ac:dyDescent="0.25">
      <c r="A319" t="s">
        <v>368</v>
      </c>
      <c r="B319">
        <v>954.40460204999999</v>
      </c>
      <c r="C319">
        <v>1162.7299805</v>
      </c>
      <c r="D319">
        <v>1194.5134277</v>
      </c>
      <c r="E319">
        <v>1204.4633789</v>
      </c>
      <c r="F319">
        <v>1129.0600586</v>
      </c>
      <c r="G319">
        <v>1058.9100341999999</v>
      </c>
      <c r="H319">
        <v>1162.7299805</v>
      </c>
      <c r="I319">
        <v>1171.9499512</v>
      </c>
      <c r="J319">
        <v>1130.6625977000001</v>
      </c>
      <c r="L319" t="str">
        <f t="shared" si="31"/>
        <v>14APR2022:06:00:00</v>
      </c>
      <c r="M319">
        <v>6</v>
      </c>
      <c r="N319">
        <f t="shared" si="32"/>
        <v>208.32537845000002</v>
      </c>
      <c r="O319" t="str">
        <f t="shared" si="33"/>
        <v/>
      </c>
      <c r="P319">
        <f t="shared" si="34"/>
        <v>208.32537845000002</v>
      </c>
      <c r="Q319" t="str">
        <f t="shared" si="35"/>
        <v/>
      </c>
      <c r="R319">
        <f t="shared" si="36"/>
        <v>1</v>
      </c>
      <c r="S319">
        <f t="shared" si="37"/>
        <v>21.827784359225681</v>
      </c>
    </row>
    <row r="320" spans="1:19" x14ac:dyDescent="0.25">
      <c r="A320" t="s">
        <v>369</v>
      </c>
      <c r="B320">
        <v>988.80737305000002</v>
      </c>
      <c r="C320">
        <v>1240.0799560999999</v>
      </c>
      <c r="D320">
        <v>1280.8815918</v>
      </c>
      <c r="E320">
        <v>1293.2761230000001</v>
      </c>
      <c r="F320">
        <v>1229.9100341999999</v>
      </c>
      <c r="G320">
        <v>1162.4799805</v>
      </c>
      <c r="H320">
        <v>1240.0799560999999</v>
      </c>
      <c r="I320">
        <v>1288.3199463000001</v>
      </c>
      <c r="J320">
        <v>1230.1975098</v>
      </c>
      <c r="L320" t="str">
        <f t="shared" si="31"/>
        <v>14APR2022:07:00:00</v>
      </c>
      <c r="M320">
        <v>7</v>
      </c>
      <c r="N320">
        <f t="shared" si="32"/>
        <v>251.27258304999987</v>
      </c>
      <c r="O320" t="str">
        <f t="shared" si="33"/>
        <v/>
      </c>
      <c r="P320">
        <f t="shared" si="34"/>
        <v>251.27258304999987</v>
      </c>
      <c r="Q320" t="str">
        <f t="shared" si="35"/>
        <v/>
      </c>
      <c r="R320">
        <f t="shared" si="36"/>
        <v>1</v>
      </c>
      <c r="S320">
        <f t="shared" si="37"/>
        <v>25.411681779328116</v>
      </c>
    </row>
    <row r="321" spans="1:19" x14ac:dyDescent="0.25">
      <c r="A321" t="s">
        <v>370</v>
      </c>
      <c r="B321">
        <v>1006.8356323</v>
      </c>
      <c r="C321">
        <v>1269.4300536999999</v>
      </c>
      <c r="D321">
        <v>1332.7441406</v>
      </c>
      <c r="E321">
        <v>1333.6816406</v>
      </c>
      <c r="F321">
        <v>1274.4300536999999</v>
      </c>
      <c r="G321">
        <v>1215.5400391000001</v>
      </c>
      <c r="H321">
        <v>1269.4300536999999</v>
      </c>
      <c r="I321">
        <v>1336.9399414</v>
      </c>
      <c r="J321">
        <v>1274.0850829999999</v>
      </c>
      <c r="L321" t="str">
        <f t="shared" si="31"/>
        <v>14APR2022:08:00:00</v>
      </c>
      <c r="M321">
        <v>8</v>
      </c>
      <c r="N321">
        <f t="shared" si="32"/>
        <v>262.59442139999987</v>
      </c>
      <c r="O321" t="str">
        <f t="shared" si="33"/>
        <v/>
      </c>
      <c r="P321">
        <f t="shared" si="34"/>
        <v>262.59442139999987</v>
      </c>
      <c r="Q321" t="str">
        <f t="shared" si="35"/>
        <v/>
      </c>
      <c r="R321">
        <f t="shared" si="36"/>
        <v>1</v>
      </c>
      <c r="S321">
        <f t="shared" si="37"/>
        <v>26.081160914034513</v>
      </c>
    </row>
    <row r="322" spans="1:19" x14ac:dyDescent="0.25">
      <c r="A322" t="s">
        <v>371</v>
      </c>
      <c r="B322">
        <v>1074.2106934000001</v>
      </c>
      <c r="C322">
        <v>1249.0300293</v>
      </c>
      <c r="D322">
        <v>1331.5041504000001</v>
      </c>
      <c r="E322">
        <v>1324.463501</v>
      </c>
      <c r="F322">
        <v>1229</v>
      </c>
      <c r="G322">
        <v>1179.6199951000001</v>
      </c>
      <c r="H322">
        <v>1249.0300293</v>
      </c>
      <c r="I322">
        <v>1286.1899414</v>
      </c>
      <c r="J322">
        <v>1235.9599608999999</v>
      </c>
      <c r="L322" t="str">
        <f t="shared" si="31"/>
        <v>14APR2022:09:00:00</v>
      </c>
      <c r="M322">
        <v>9</v>
      </c>
      <c r="N322">
        <f t="shared" si="32"/>
        <v>174.81933589999994</v>
      </c>
      <c r="O322" t="str">
        <f t="shared" si="33"/>
        <v/>
      </c>
      <c r="P322">
        <f t="shared" si="34"/>
        <v>174.81933589999994</v>
      </c>
      <c r="Q322" t="str">
        <f t="shared" si="35"/>
        <v/>
      </c>
      <c r="R322">
        <f t="shared" si="36"/>
        <v>1</v>
      </c>
      <c r="S322">
        <f t="shared" si="37"/>
        <v>16.274212961581743</v>
      </c>
    </row>
    <row r="323" spans="1:19" x14ac:dyDescent="0.25">
      <c r="A323" t="s">
        <v>372</v>
      </c>
      <c r="B323">
        <v>1032.6126709</v>
      </c>
      <c r="C323">
        <v>1212.2299805</v>
      </c>
      <c r="D323">
        <v>1302.3419189000001</v>
      </c>
      <c r="E323">
        <v>1326.7467041</v>
      </c>
      <c r="F323">
        <v>1139.2199707</v>
      </c>
      <c r="G323">
        <v>1091.4799805</v>
      </c>
      <c r="H323">
        <v>1212.2299805</v>
      </c>
      <c r="I323">
        <v>1202.7299805</v>
      </c>
      <c r="J323">
        <v>1161.4150391000001</v>
      </c>
      <c r="L323" t="str">
        <f t="shared" si="31"/>
        <v>14APR2022:10:00:00</v>
      </c>
      <c r="M323">
        <v>10</v>
      </c>
      <c r="N323">
        <f t="shared" si="32"/>
        <v>179.6173096</v>
      </c>
      <c r="O323" t="str">
        <f t="shared" ref="O323:O386" si="41">IF(N323&lt;0,N323,"")</f>
        <v/>
      </c>
      <c r="P323">
        <f t="shared" ref="P323:P386" si="42">IF(N323&gt;0,N323,"")</f>
        <v>179.6173096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17.394451439710686</v>
      </c>
    </row>
    <row r="324" spans="1:19" x14ac:dyDescent="0.25">
      <c r="A324" t="s">
        <v>373</v>
      </c>
      <c r="B324">
        <v>1174.5483397999999</v>
      </c>
      <c r="C324">
        <v>1223.9699707</v>
      </c>
      <c r="D324">
        <v>1296.5223389</v>
      </c>
      <c r="E324">
        <v>1333.168457</v>
      </c>
      <c r="F324">
        <v>1129.6199951000001</v>
      </c>
      <c r="G324">
        <v>1088.0100098</v>
      </c>
      <c r="H324">
        <v>1223.9699707</v>
      </c>
      <c r="I324">
        <v>1195.4499512</v>
      </c>
      <c r="J324">
        <v>1159.2624512</v>
      </c>
      <c r="L324" t="str">
        <f t="shared" ref="L324:L387" si="45">A324</f>
        <v>14APR2022:11:00:00</v>
      </c>
      <c r="M324">
        <v>11</v>
      </c>
      <c r="N324">
        <f t="shared" ref="N324:N387" si="46">C324-B324</f>
        <v>49.421630900000082</v>
      </c>
      <c r="O324" t="str">
        <f t="shared" si="41"/>
        <v/>
      </c>
      <c r="P324">
        <f t="shared" si="42"/>
        <v>49.421630900000082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4.2077136568440867</v>
      </c>
    </row>
    <row r="325" spans="1:19" x14ac:dyDescent="0.25">
      <c r="A325" t="s">
        <v>374</v>
      </c>
      <c r="B325">
        <v>1210.4971923999999</v>
      </c>
      <c r="C325">
        <v>1248.0100098</v>
      </c>
      <c r="D325">
        <v>1311.5722656</v>
      </c>
      <c r="E325">
        <v>1365.1540527</v>
      </c>
      <c r="F325">
        <v>1145.8900146000001</v>
      </c>
      <c r="G325">
        <v>1112.5500488</v>
      </c>
      <c r="H325">
        <v>1248.0100098</v>
      </c>
      <c r="I325">
        <v>1215.5899658000001</v>
      </c>
      <c r="J325">
        <v>1180.5100098</v>
      </c>
      <c r="L325" t="str">
        <f t="shared" si="45"/>
        <v>14APR2022:12:00:00</v>
      </c>
      <c r="M325">
        <v>12</v>
      </c>
      <c r="N325">
        <f t="shared" si="46"/>
        <v>37.512817400000131</v>
      </c>
      <c r="O325" t="str">
        <f t="shared" si="41"/>
        <v/>
      </c>
      <c r="P325">
        <f t="shared" si="42"/>
        <v>37.512817400000131</v>
      </c>
      <c r="Q325" t="str">
        <f t="shared" si="43"/>
        <v/>
      </c>
      <c r="R325">
        <f t="shared" si="44"/>
        <v>1</v>
      </c>
      <c r="S325">
        <f t="shared" si="47"/>
        <v>3.0989594718204265</v>
      </c>
    </row>
    <row r="326" spans="1:19" x14ac:dyDescent="0.25">
      <c r="A326" t="s">
        <v>375</v>
      </c>
      <c r="B326">
        <v>1213.5947266000001</v>
      </c>
      <c r="C326">
        <v>1284.8299560999999</v>
      </c>
      <c r="D326">
        <v>1297.09375</v>
      </c>
      <c r="E326">
        <v>1370.2460937999999</v>
      </c>
      <c r="F326">
        <v>1166.3499756000001</v>
      </c>
      <c r="G326">
        <v>1147.3000488</v>
      </c>
      <c r="H326">
        <v>1284.8299560999999</v>
      </c>
      <c r="I326">
        <v>1242.6400146000001</v>
      </c>
      <c r="J326">
        <v>1210.2800293</v>
      </c>
      <c r="L326" t="str">
        <f t="shared" si="45"/>
        <v>14APR2022:13:00:00</v>
      </c>
      <c r="M326">
        <v>13</v>
      </c>
      <c r="N326">
        <f t="shared" si="46"/>
        <v>71.235229499999832</v>
      </c>
      <c r="O326" t="str">
        <f t="shared" si="41"/>
        <v/>
      </c>
      <c r="P326">
        <f t="shared" si="42"/>
        <v>71.235229499999832</v>
      </c>
      <c r="Q326" t="str">
        <f t="shared" si="43"/>
        <v/>
      </c>
      <c r="R326">
        <f t="shared" si="44"/>
        <v>1</v>
      </c>
      <c r="S326">
        <f t="shared" si="47"/>
        <v>5.8697708500738166</v>
      </c>
    </row>
    <row r="327" spans="1:19" x14ac:dyDescent="0.25">
      <c r="A327" t="s">
        <v>376</v>
      </c>
      <c r="B327">
        <v>1284.7501221</v>
      </c>
      <c r="C327">
        <v>1343.0899658000001</v>
      </c>
      <c r="D327">
        <v>1339.6530762</v>
      </c>
      <c r="E327">
        <v>1390.3917236</v>
      </c>
      <c r="F327">
        <v>1217.8100586</v>
      </c>
      <c r="G327">
        <v>1211.0400391000001</v>
      </c>
      <c r="H327">
        <v>1343.0899658000001</v>
      </c>
      <c r="I327">
        <v>1303.8100586</v>
      </c>
      <c r="J327">
        <v>1268.9375</v>
      </c>
      <c r="L327" t="str">
        <f t="shared" si="45"/>
        <v>14APR2022:14:00:00</v>
      </c>
      <c r="M327">
        <v>14</v>
      </c>
      <c r="N327">
        <f t="shared" si="46"/>
        <v>58.339843700000074</v>
      </c>
      <c r="O327" t="str">
        <f t="shared" si="41"/>
        <v/>
      </c>
      <c r="P327">
        <f t="shared" si="42"/>
        <v>58.339843700000074</v>
      </c>
      <c r="Q327" t="str">
        <f t="shared" si="43"/>
        <v/>
      </c>
      <c r="R327">
        <f t="shared" si="44"/>
        <v>1</v>
      </c>
      <c r="S327">
        <f t="shared" si="47"/>
        <v>4.5409486791595048</v>
      </c>
    </row>
    <row r="328" spans="1:19" x14ac:dyDescent="0.25">
      <c r="A328" t="s">
        <v>377</v>
      </c>
      <c r="B328">
        <v>1368.6585693</v>
      </c>
      <c r="C328">
        <v>1422.5999756000001</v>
      </c>
      <c r="D328">
        <v>1360.0399170000001</v>
      </c>
      <c r="E328">
        <v>1315.6906738</v>
      </c>
      <c r="F328">
        <v>1293.1300048999999</v>
      </c>
      <c r="G328">
        <v>1301.5699463000001</v>
      </c>
      <c r="H328">
        <v>1422.5999756000001</v>
      </c>
      <c r="I328">
        <v>1383.1999512</v>
      </c>
      <c r="J328">
        <v>1350.125</v>
      </c>
      <c r="L328" t="str">
        <f t="shared" si="45"/>
        <v>14APR2022:15:00:00</v>
      </c>
      <c r="M328">
        <v>15</v>
      </c>
      <c r="N328">
        <f t="shared" si="46"/>
        <v>53.941406300000153</v>
      </c>
      <c r="O328" t="str">
        <f t="shared" si="41"/>
        <v/>
      </c>
      <c r="P328">
        <f t="shared" si="42"/>
        <v>53.941406300000153</v>
      </c>
      <c r="Q328" t="str">
        <f t="shared" si="43"/>
        <v/>
      </c>
      <c r="R328">
        <f t="shared" si="44"/>
        <v>1</v>
      </c>
      <c r="S328">
        <f t="shared" si="47"/>
        <v>3.9411879273578414</v>
      </c>
    </row>
    <row r="329" spans="1:19" x14ac:dyDescent="0.25">
      <c r="A329" t="s">
        <v>378</v>
      </c>
      <c r="B329">
        <v>1442.6152344</v>
      </c>
      <c r="C329">
        <v>1510.4599608999999</v>
      </c>
      <c r="D329">
        <v>1451.5490723</v>
      </c>
      <c r="E329">
        <v>1392.3300781</v>
      </c>
      <c r="F329">
        <v>1397.6199951000001</v>
      </c>
      <c r="G329">
        <v>1408.0999756000001</v>
      </c>
      <c r="H329">
        <v>1510.4599608999999</v>
      </c>
      <c r="I329">
        <v>1484.4100341999999</v>
      </c>
      <c r="J329">
        <v>1450.1474608999999</v>
      </c>
      <c r="L329" t="str">
        <f t="shared" si="45"/>
        <v>14APR2022:16:00:00</v>
      </c>
      <c r="M329">
        <v>16</v>
      </c>
      <c r="N329">
        <f t="shared" si="46"/>
        <v>67.844726499999979</v>
      </c>
      <c r="O329" t="str">
        <f t="shared" si="41"/>
        <v/>
      </c>
      <c r="P329">
        <f t="shared" si="42"/>
        <v>67.844726499999979</v>
      </c>
      <c r="Q329" t="str">
        <f t="shared" si="43"/>
        <v/>
      </c>
      <c r="R329">
        <f t="shared" si="44"/>
        <v>1</v>
      </c>
      <c r="S329">
        <f t="shared" si="47"/>
        <v>4.7028982421787173</v>
      </c>
    </row>
    <row r="330" spans="1:19" x14ac:dyDescent="0.25">
      <c r="A330" t="s">
        <v>379</v>
      </c>
      <c r="B330">
        <v>1529.2626952999999</v>
      </c>
      <c r="C330">
        <v>1577.3599853999999</v>
      </c>
      <c r="D330">
        <v>1512.6867675999999</v>
      </c>
      <c r="E330">
        <v>1440.8979492000001</v>
      </c>
      <c r="F330">
        <v>1487.4200439000001</v>
      </c>
      <c r="G330">
        <v>1504.5799560999999</v>
      </c>
      <c r="H330">
        <v>1577.3599853999999</v>
      </c>
      <c r="I330">
        <v>1563.1800536999999</v>
      </c>
      <c r="J330">
        <v>1533.1350098</v>
      </c>
      <c r="L330" t="str">
        <f t="shared" si="45"/>
        <v>14APR2022:17:00:00</v>
      </c>
      <c r="M330">
        <v>17</v>
      </c>
      <c r="N330">
        <f t="shared" si="46"/>
        <v>48.097290100000009</v>
      </c>
      <c r="O330" t="str">
        <f t="shared" si="41"/>
        <v/>
      </c>
      <c r="P330">
        <f t="shared" si="42"/>
        <v>48.097290100000009</v>
      </c>
      <c r="Q330" t="str">
        <f t="shared" si="43"/>
        <v/>
      </c>
      <c r="R330">
        <f t="shared" si="44"/>
        <v>1</v>
      </c>
      <c r="S330">
        <f t="shared" si="47"/>
        <v>3.1451293651392329</v>
      </c>
    </row>
    <row r="331" spans="1:19" x14ac:dyDescent="0.25">
      <c r="A331" t="s">
        <v>380</v>
      </c>
      <c r="B331">
        <v>1573.7558594</v>
      </c>
      <c r="C331">
        <v>1606.25</v>
      </c>
      <c r="D331">
        <v>1552.3847656</v>
      </c>
      <c r="E331">
        <v>1481.6003418</v>
      </c>
      <c r="F331">
        <v>1548.6800536999999</v>
      </c>
      <c r="G331">
        <v>1568.75</v>
      </c>
      <c r="H331">
        <v>1606.25</v>
      </c>
      <c r="I331">
        <v>1617.2800293</v>
      </c>
      <c r="J331">
        <v>1585.2399902</v>
      </c>
      <c r="L331" t="str">
        <f t="shared" si="45"/>
        <v>14APR2022:18:00:00</v>
      </c>
      <c r="M331">
        <v>18</v>
      </c>
      <c r="N331">
        <f t="shared" si="46"/>
        <v>32.494140600000037</v>
      </c>
      <c r="O331" t="str">
        <f t="shared" si="41"/>
        <v/>
      </c>
      <c r="P331">
        <f t="shared" si="42"/>
        <v>32.494140600000037</v>
      </c>
      <c r="Q331" t="str">
        <f t="shared" si="43"/>
        <v/>
      </c>
      <c r="R331">
        <f t="shared" si="44"/>
        <v>1</v>
      </c>
      <c r="S331">
        <f t="shared" si="47"/>
        <v>2.0647510480049012</v>
      </c>
    </row>
    <row r="332" spans="1:19" x14ac:dyDescent="0.25">
      <c r="A332" t="s">
        <v>381</v>
      </c>
      <c r="B332">
        <v>1578.1655272999999</v>
      </c>
      <c r="C332">
        <v>1612.0200195</v>
      </c>
      <c r="D332">
        <v>1554.7913818</v>
      </c>
      <c r="E332">
        <v>1505.6722411999999</v>
      </c>
      <c r="F332">
        <v>1587.9399414</v>
      </c>
      <c r="G332">
        <v>1608.5899658000001</v>
      </c>
      <c r="H332">
        <v>1612.0200195</v>
      </c>
      <c r="I332">
        <v>1655.0600586</v>
      </c>
      <c r="J332">
        <v>1615.9024658000001</v>
      </c>
      <c r="L332" t="str">
        <f t="shared" si="45"/>
        <v>14APR2022:19:00:00</v>
      </c>
      <c r="M332">
        <v>19</v>
      </c>
      <c r="N332">
        <f t="shared" si="46"/>
        <v>33.854492200000095</v>
      </c>
      <c r="O332" t="str">
        <f t="shared" si="41"/>
        <v/>
      </c>
      <c r="P332">
        <f t="shared" si="42"/>
        <v>33.854492200000095</v>
      </c>
      <c r="Q332" t="str">
        <f t="shared" si="43"/>
        <v/>
      </c>
      <c r="R332">
        <f t="shared" si="44"/>
        <v>1</v>
      </c>
      <c r="S332">
        <f t="shared" si="47"/>
        <v>2.1451800596557167</v>
      </c>
    </row>
    <row r="333" spans="1:19" x14ac:dyDescent="0.25">
      <c r="A333" t="s">
        <v>382</v>
      </c>
      <c r="B333">
        <v>1558.7856445</v>
      </c>
      <c r="C333">
        <v>1593.2399902</v>
      </c>
      <c r="D333">
        <v>1529.2219238</v>
      </c>
      <c r="E333">
        <v>1497.9222411999999</v>
      </c>
      <c r="F333">
        <v>1572.5600586</v>
      </c>
      <c r="G333">
        <v>1586.1999512</v>
      </c>
      <c r="H333">
        <v>1593.2399902</v>
      </c>
      <c r="I333">
        <v>1626.4699707</v>
      </c>
      <c r="J333">
        <v>1594.6174315999999</v>
      </c>
      <c r="L333" t="str">
        <f t="shared" si="45"/>
        <v>14APR2022:20:00:00</v>
      </c>
      <c r="M333">
        <v>20</v>
      </c>
      <c r="N333">
        <f t="shared" si="46"/>
        <v>34.454345699999976</v>
      </c>
      <c r="O333" t="str">
        <f t="shared" si="41"/>
        <v/>
      </c>
      <c r="P333">
        <f t="shared" si="42"/>
        <v>34.454345699999976</v>
      </c>
      <c r="Q333" t="str">
        <f t="shared" si="43"/>
        <v/>
      </c>
      <c r="R333">
        <f t="shared" si="44"/>
        <v>1</v>
      </c>
      <c r="S333">
        <f t="shared" si="47"/>
        <v>2.2103324996331768</v>
      </c>
    </row>
    <row r="334" spans="1:19" x14ac:dyDescent="0.25">
      <c r="A334" t="s">
        <v>383</v>
      </c>
      <c r="B334">
        <v>1503.2498779</v>
      </c>
      <c r="C334">
        <v>1573.6700439000001</v>
      </c>
      <c r="D334">
        <v>1535.2115478999999</v>
      </c>
      <c r="E334">
        <v>1510.5493164</v>
      </c>
      <c r="F334">
        <v>1583.8100586</v>
      </c>
      <c r="G334">
        <v>1588.5400391000001</v>
      </c>
      <c r="H334">
        <v>1573.6700439000001</v>
      </c>
      <c r="I334">
        <v>1636.6899414</v>
      </c>
      <c r="J334">
        <v>1595.6774902</v>
      </c>
      <c r="L334" t="str">
        <f t="shared" si="45"/>
        <v>14APR2022:21:00:00</v>
      </c>
      <c r="M334">
        <v>21</v>
      </c>
      <c r="N334">
        <f t="shared" si="46"/>
        <v>70.420166000000108</v>
      </c>
      <c r="O334" t="str">
        <f t="shared" si="41"/>
        <v/>
      </c>
      <c r="P334">
        <f t="shared" si="42"/>
        <v>70.420166000000108</v>
      </c>
      <c r="Q334" t="str">
        <f t="shared" si="43"/>
        <v/>
      </c>
      <c r="R334">
        <f t="shared" si="44"/>
        <v>1</v>
      </c>
      <c r="S334">
        <f t="shared" si="47"/>
        <v>4.6845283033300626</v>
      </c>
    </row>
    <row r="335" spans="1:19" x14ac:dyDescent="0.25">
      <c r="A335" t="s">
        <v>384</v>
      </c>
      <c r="B335">
        <v>1438.8006591999999</v>
      </c>
      <c r="C335">
        <v>1554.1700439000001</v>
      </c>
      <c r="D335">
        <v>1525.8831786999999</v>
      </c>
      <c r="E335">
        <v>1490.5451660000001</v>
      </c>
      <c r="F335">
        <v>1590.3800048999999</v>
      </c>
      <c r="G335">
        <v>1591.2399902</v>
      </c>
      <c r="H335">
        <v>1554.1700439000001</v>
      </c>
      <c r="I335">
        <v>1640.1400146000001</v>
      </c>
      <c r="J335">
        <v>1593.9825439000001</v>
      </c>
      <c r="L335" t="str">
        <f t="shared" si="45"/>
        <v>14APR2022:22:00:00</v>
      </c>
      <c r="M335">
        <v>22</v>
      </c>
      <c r="N335">
        <f t="shared" si="46"/>
        <v>115.36938470000018</v>
      </c>
      <c r="O335" t="str">
        <f t="shared" si="41"/>
        <v/>
      </c>
      <c r="P335">
        <f t="shared" si="42"/>
        <v>115.36938470000018</v>
      </c>
      <c r="Q335" t="str">
        <f t="shared" si="43"/>
        <v/>
      </c>
      <c r="R335">
        <f t="shared" si="44"/>
        <v>1</v>
      </c>
      <c r="S335">
        <f t="shared" si="47"/>
        <v>8.0184411900497548</v>
      </c>
    </row>
    <row r="336" spans="1:19" x14ac:dyDescent="0.25">
      <c r="A336" t="s">
        <v>385</v>
      </c>
      <c r="B336">
        <v>1369.5692139</v>
      </c>
      <c r="C336">
        <v>1452.1300048999999</v>
      </c>
      <c r="D336">
        <v>1444.4174805</v>
      </c>
      <c r="E336">
        <v>1396.0678711</v>
      </c>
      <c r="F336">
        <v>1499.1400146000001</v>
      </c>
      <c r="G336">
        <v>1490.9499512</v>
      </c>
      <c r="H336">
        <v>1452.1300048999999</v>
      </c>
      <c r="I336">
        <v>1527.2800293</v>
      </c>
      <c r="J336">
        <v>1492.375</v>
      </c>
      <c r="L336" t="str">
        <f t="shared" si="45"/>
        <v>14APR2022:23:00:00</v>
      </c>
      <c r="M336">
        <v>23</v>
      </c>
      <c r="N336">
        <f t="shared" si="46"/>
        <v>82.560790999999881</v>
      </c>
      <c r="O336" t="str">
        <f t="shared" si="41"/>
        <v/>
      </c>
      <c r="P336">
        <f t="shared" si="42"/>
        <v>82.560790999999881</v>
      </c>
      <c r="Q336" t="str">
        <f t="shared" si="43"/>
        <v/>
      </c>
      <c r="R336">
        <f t="shared" si="44"/>
        <v>1</v>
      </c>
      <c r="S336">
        <f t="shared" si="47"/>
        <v>6.0282306408523079</v>
      </c>
    </row>
    <row r="337" spans="1:19" x14ac:dyDescent="0.25">
      <c r="A337" t="s">
        <v>386</v>
      </c>
      <c r="B337">
        <v>1328.7702637</v>
      </c>
      <c r="C337">
        <v>1346.8100586</v>
      </c>
      <c r="D337">
        <v>1350.4611815999999</v>
      </c>
      <c r="E337">
        <v>1298.0911865</v>
      </c>
      <c r="F337">
        <v>1368.2299805</v>
      </c>
      <c r="G337">
        <v>1366.7600098</v>
      </c>
      <c r="H337">
        <v>1346.8100586</v>
      </c>
      <c r="I337">
        <v>1369.8900146000001</v>
      </c>
      <c r="J337">
        <v>1362.9224853999999</v>
      </c>
      <c r="L337" t="str">
        <f t="shared" si="45"/>
        <v>15APR2022:00:00:00</v>
      </c>
      <c r="M337">
        <v>24</v>
      </c>
      <c r="N337">
        <f t="shared" si="46"/>
        <v>18.039794900000061</v>
      </c>
      <c r="O337" t="str">
        <f t="shared" si="41"/>
        <v/>
      </c>
      <c r="P337">
        <f t="shared" si="42"/>
        <v>18.039794900000061</v>
      </c>
      <c r="Q337" t="str">
        <f t="shared" si="43"/>
        <v/>
      </c>
      <c r="R337">
        <f t="shared" si="44"/>
        <v>1</v>
      </c>
      <c r="S337">
        <f t="shared" si="47"/>
        <v>1.3576308405463349</v>
      </c>
    </row>
    <row r="338" spans="1:19" x14ac:dyDescent="0.25">
      <c r="A338" t="s">
        <v>387</v>
      </c>
      <c r="B338">
        <v>1248.8905029</v>
      </c>
      <c r="C338">
        <v>1277.0999756000001</v>
      </c>
      <c r="D338">
        <v>1261.4520264</v>
      </c>
      <c r="E338">
        <v>1215.2408447</v>
      </c>
      <c r="F338">
        <v>1264.7700195</v>
      </c>
      <c r="G338">
        <v>1277.0999756000001</v>
      </c>
      <c r="H338">
        <v>1248.6099853999999</v>
      </c>
      <c r="I338">
        <v>1261.9000243999999</v>
      </c>
      <c r="J338">
        <v>1263.0949707</v>
      </c>
      <c r="L338" t="str">
        <f t="shared" si="45"/>
        <v>15APR2022:01:00:00</v>
      </c>
      <c r="M338">
        <v>1</v>
      </c>
      <c r="N338">
        <f t="shared" si="46"/>
        <v>28.209472700000106</v>
      </c>
      <c r="O338" t="str">
        <f t="shared" si="41"/>
        <v/>
      </c>
      <c r="P338">
        <f t="shared" si="42"/>
        <v>28.209472700000106</v>
      </c>
      <c r="Q338" t="str">
        <f t="shared" si="43"/>
        <v/>
      </c>
      <c r="R338">
        <f t="shared" si="44"/>
        <v>1</v>
      </c>
      <c r="S338">
        <f t="shared" si="47"/>
        <v>2.2587626885220113</v>
      </c>
    </row>
    <row r="339" spans="1:19" x14ac:dyDescent="0.25">
      <c r="A339" t="s">
        <v>388</v>
      </c>
      <c r="B339">
        <v>1197.5914307</v>
      </c>
      <c r="C339">
        <v>1230.1700439000001</v>
      </c>
      <c r="D339">
        <v>1214.6481934000001</v>
      </c>
      <c r="E339">
        <v>1189.3458252</v>
      </c>
      <c r="F339">
        <v>1215.7199707</v>
      </c>
      <c r="G339">
        <v>1230.1700439000001</v>
      </c>
      <c r="H339">
        <v>1195.5999756000001</v>
      </c>
      <c r="I339">
        <v>1213.1999512</v>
      </c>
      <c r="J339">
        <v>1213.6726074000001</v>
      </c>
      <c r="L339" t="str">
        <f t="shared" si="45"/>
        <v>15APR2022:02:00:00</v>
      </c>
      <c r="M339">
        <v>2</v>
      </c>
      <c r="N339">
        <f t="shared" si="46"/>
        <v>32.578613200000063</v>
      </c>
      <c r="O339" t="str">
        <f t="shared" si="41"/>
        <v/>
      </c>
      <c r="P339">
        <f t="shared" si="42"/>
        <v>32.578613200000063</v>
      </c>
      <c r="Q339" t="str">
        <f t="shared" si="43"/>
        <v/>
      </c>
      <c r="R339">
        <f t="shared" si="44"/>
        <v>1</v>
      </c>
      <c r="S339">
        <f t="shared" si="47"/>
        <v>2.7203445486377311</v>
      </c>
    </row>
    <row r="340" spans="1:19" x14ac:dyDescent="0.25">
      <c r="A340" t="s">
        <v>389</v>
      </c>
      <c r="B340">
        <v>1200.7148437999999</v>
      </c>
      <c r="C340">
        <v>1196.5600586</v>
      </c>
      <c r="D340">
        <v>1187.6551514</v>
      </c>
      <c r="E340">
        <v>1191.2779541</v>
      </c>
      <c r="F340">
        <v>1181.9799805</v>
      </c>
      <c r="G340">
        <v>1196.5600586</v>
      </c>
      <c r="H340">
        <v>1151.8499756000001</v>
      </c>
      <c r="I340">
        <v>1180.2399902</v>
      </c>
      <c r="J340">
        <v>1177.6574707</v>
      </c>
      <c r="L340" t="str">
        <f t="shared" si="45"/>
        <v>15APR2022:03:00:00</v>
      </c>
      <c r="M340">
        <v>3</v>
      </c>
      <c r="N340">
        <f t="shared" si="46"/>
        <v>-4.1547851999998784</v>
      </c>
      <c r="O340">
        <f t="shared" si="41"/>
        <v>-4.1547851999998784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0.34602597123317735</v>
      </c>
    </row>
    <row r="341" spans="1:19" x14ac:dyDescent="0.25">
      <c r="A341" t="s">
        <v>390</v>
      </c>
      <c r="B341">
        <v>1207.6713867000001</v>
      </c>
      <c r="C341">
        <v>1157.4599608999999</v>
      </c>
      <c r="D341">
        <v>1177.1339111</v>
      </c>
      <c r="E341">
        <v>1170.4104004000001</v>
      </c>
      <c r="F341">
        <v>1143.9000243999999</v>
      </c>
      <c r="G341">
        <v>1157.4599608999999</v>
      </c>
      <c r="H341">
        <v>1122.2299805</v>
      </c>
      <c r="I341">
        <v>1137.5</v>
      </c>
      <c r="J341">
        <v>1140.2724608999999</v>
      </c>
      <c r="L341" t="str">
        <f t="shared" si="45"/>
        <v>15APR2022:04:00:00</v>
      </c>
      <c r="M341">
        <v>4</v>
      </c>
      <c r="N341">
        <f t="shared" si="46"/>
        <v>-50.211425800000143</v>
      </c>
      <c r="O341">
        <f t="shared" si="41"/>
        <v>-50.211425800000143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4.1577060078573558</v>
      </c>
    </row>
    <row r="342" spans="1:19" x14ac:dyDescent="0.25">
      <c r="A342" t="s">
        <v>391</v>
      </c>
      <c r="B342">
        <v>1193.3728027</v>
      </c>
      <c r="C342">
        <v>1127.1700439000001</v>
      </c>
      <c r="D342">
        <v>1170.723999</v>
      </c>
      <c r="E342">
        <v>1194.3085937999999</v>
      </c>
      <c r="F342">
        <v>1113.8599853999999</v>
      </c>
      <c r="G342">
        <v>1127.1700439000001</v>
      </c>
      <c r="H342">
        <v>1099.2800293</v>
      </c>
      <c r="I342">
        <v>1109.2199707</v>
      </c>
      <c r="J342">
        <v>1112.3825684000001</v>
      </c>
      <c r="L342" t="str">
        <f t="shared" si="45"/>
        <v>15APR2022:05:00:00</v>
      </c>
      <c r="M342">
        <v>5</v>
      </c>
      <c r="N342">
        <f t="shared" si="46"/>
        <v>-66.202758799999856</v>
      </c>
      <c r="O342">
        <f t="shared" si="41"/>
        <v>-66.202758799999856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5.5475337338186739</v>
      </c>
    </row>
    <row r="343" spans="1:19" x14ac:dyDescent="0.25">
      <c r="A343" t="s">
        <v>392</v>
      </c>
      <c r="B343">
        <v>1213.4719238</v>
      </c>
      <c r="C343">
        <v>1136.2199707</v>
      </c>
      <c r="D343">
        <v>1191.0280762</v>
      </c>
      <c r="E343">
        <v>1226.8171387</v>
      </c>
      <c r="F343">
        <v>1122.9300536999999</v>
      </c>
      <c r="G343">
        <v>1136.2199707</v>
      </c>
      <c r="H343">
        <v>1110.9499512</v>
      </c>
      <c r="I343">
        <v>1124.4899902</v>
      </c>
      <c r="J343">
        <v>1123.6474608999999</v>
      </c>
      <c r="L343" t="str">
        <f t="shared" si="45"/>
        <v>15APR2022:06:00:00</v>
      </c>
      <c r="M343">
        <v>6</v>
      </c>
      <c r="N343">
        <f t="shared" si="46"/>
        <v>-77.251953100000037</v>
      </c>
      <c r="O343">
        <f t="shared" si="41"/>
        <v>-77.251953100000037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6.3661920465439978</v>
      </c>
    </row>
    <row r="344" spans="1:19" x14ac:dyDescent="0.25">
      <c r="A344" t="s">
        <v>393</v>
      </c>
      <c r="B344">
        <v>1284.8532714999999</v>
      </c>
      <c r="C344">
        <v>1168.6899414</v>
      </c>
      <c r="D344">
        <v>1256.7453613</v>
      </c>
      <c r="E344">
        <v>1295.2547606999999</v>
      </c>
      <c r="F344">
        <v>1155.6600341999999</v>
      </c>
      <c r="G344">
        <v>1168.6899414</v>
      </c>
      <c r="H344">
        <v>1140.3299560999999</v>
      </c>
      <c r="I344">
        <v>1161.4499512</v>
      </c>
      <c r="J344">
        <v>1156.5324707</v>
      </c>
      <c r="L344" t="str">
        <f t="shared" si="45"/>
        <v>15APR2022:07:00:00</v>
      </c>
      <c r="M344">
        <v>7</v>
      </c>
      <c r="N344">
        <f t="shared" si="46"/>
        <v>-116.16333009999994</v>
      </c>
      <c r="O344">
        <f t="shared" si="41"/>
        <v>-116.16333009999994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9.040980217483142</v>
      </c>
    </row>
    <row r="345" spans="1:19" x14ac:dyDescent="0.25">
      <c r="A345" t="s">
        <v>394</v>
      </c>
      <c r="B345">
        <v>1329.7545166</v>
      </c>
      <c r="C345">
        <v>1201.0699463000001</v>
      </c>
      <c r="D345">
        <v>1273.1135254000001</v>
      </c>
      <c r="E345">
        <v>1262.7415771000001</v>
      </c>
      <c r="F345">
        <v>1184.7700195</v>
      </c>
      <c r="G345">
        <v>1201.0699463000001</v>
      </c>
      <c r="H345">
        <v>1167.5400391000001</v>
      </c>
      <c r="I345">
        <v>1204.3699951000001</v>
      </c>
      <c r="J345">
        <v>1189.4375</v>
      </c>
      <c r="L345" t="str">
        <f t="shared" si="45"/>
        <v>15APR2022:08:00:00</v>
      </c>
      <c r="M345">
        <v>8</v>
      </c>
      <c r="N345">
        <f t="shared" si="46"/>
        <v>-128.6845702999999</v>
      </c>
      <c r="O345">
        <f t="shared" si="41"/>
        <v>-128.6845702999999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9.6773177826106362</v>
      </c>
    </row>
    <row r="346" spans="1:19" x14ac:dyDescent="0.25">
      <c r="A346" t="s">
        <v>395</v>
      </c>
      <c r="B346">
        <v>1371.8339844</v>
      </c>
      <c r="C346">
        <v>1210.5200195</v>
      </c>
      <c r="D346">
        <v>1269.9274902</v>
      </c>
      <c r="E346">
        <v>1218.8192139</v>
      </c>
      <c r="F346">
        <v>1189.3299560999999</v>
      </c>
      <c r="G346">
        <v>1210.5200195</v>
      </c>
      <c r="H346">
        <v>1184.0999756000001</v>
      </c>
      <c r="I346">
        <v>1223</v>
      </c>
      <c r="J346">
        <v>1201.7375488</v>
      </c>
      <c r="L346" t="str">
        <f t="shared" si="45"/>
        <v>15APR2022:09:00:00</v>
      </c>
      <c r="M346">
        <v>9</v>
      </c>
      <c r="N346">
        <f t="shared" si="46"/>
        <v>-161.31396489999997</v>
      </c>
      <c r="O346">
        <f t="shared" si="41"/>
        <v>-161.31396489999997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11.759000486531464</v>
      </c>
    </row>
    <row r="347" spans="1:19" x14ac:dyDescent="0.25">
      <c r="A347" t="s">
        <v>396</v>
      </c>
      <c r="B347">
        <v>1330.800293</v>
      </c>
      <c r="C347">
        <v>1247.6899414</v>
      </c>
      <c r="D347">
        <v>1263.3850098</v>
      </c>
      <c r="E347">
        <v>1193.6572266000001</v>
      </c>
      <c r="F347">
        <v>1221.8299560999999</v>
      </c>
      <c r="G347">
        <v>1247.6899414</v>
      </c>
      <c r="H347">
        <v>1230.1999512</v>
      </c>
      <c r="I347">
        <v>1263.8900146000001</v>
      </c>
      <c r="J347">
        <v>1240.9024658000001</v>
      </c>
      <c r="L347" t="str">
        <f t="shared" si="45"/>
        <v>15APR2022:10:00:00</v>
      </c>
      <c r="M347">
        <v>10</v>
      </c>
      <c r="N347">
        <f t="shared" si="46"/>
        <v>-83.110351600000058</v>
      </c>
      <c r="O347">
        <f t="shared" si="41"/>
        <v>-83.110351600000058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6.2451407650839803</v>
      </c>
    </row>
    <row r="348" spans="1:19" x14ac:dyDescent="0.25">
      <c r="A348" t="s">
        <v>397</v>
      </c>
      <c r="B348">
        <v>1352.0950928</v>
      </c>
      <c r="C348">
        <v>1314.5100098</v>
      </c>
      <c r="D348">
        <v>1302.0427245999999</v>
      </c>
      <c r="E348">
        <v>1239.2114257999999</v>
      </c>
      <c r="F348">
        <v>1284.1800536999999</v>
      </c>
      <c r="G348">
        <v>1314.5100098</v>
      </c>
      <c r="H348">
        <v>1297.2800293</v>
      </c>
      <c r="I348">
        <v>1351.1199951000001</v>
      </c>
      <c r="J348">
        <v>1311.7724608999999</v>
      </c>
      <c r="L348" t="str">
        <f t="shared" si="45"/>
        <v>15APR2022:11:00:00</v>
      </c>
      <c r="M348">
        <v>11</v>
      </c>
      <c r="N348">
        <f t="shared" si="46"/>
        <v>-37.585082999999941</v>
      </c>
      <c r="O348">
        <f t="shared" si="41"/>
        <v>-37.585082999999941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2.7797662457428558</v>
      </c>
    </row>
    <row r="349" spans="1:19" x14ac:dyDescent="0.25">
      <c r="A349" t="s">
        <v>398</v>
      </c>
      <c r="B349">
        <v>1373.9274902</v>
      </c>
      <c r="C349">
        <v>1353.9799805</v>
      </c>
      <c r="D349">
        <v>1386.8795166</v>
      </c>
      <c r="E349">
        <v>1366.0162353999999</v>
      </c>
      <c r="F349">
        <v>1314.5300293</v>
      </c>
      <c r="G349">
        <v>1353.9799805</v>
      </c>
      <c r="H349">
        <v>1338.5</v>
      </c>
      <c r="I349">
        <v>1409.6199951000001</v>
      </c>
      <c r="J349">
        <v>1354.1574707</v>
      </c>
      <c r="L349" t="str">
        <f t="shared" si="45"/>
        <v>15APR2022:12:00:00</v>
      </c>
      <c r="M349">
        <v>12</v>
      </c>
      <c r="N349">
        <f t="shared" si="46"/>
        <v>-19.947509699999955</v>
      </c>
      <c r="O349">
        <f t="shared" si="41"/>
        <v>-19.947509699999955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1.4518604396725647</v>
      </c>
    </row>
    <row r="350" spans="1:19" x14ac:dyDescent="0.25">
      <c r="A350" t="s">
        <v>399</v>
      </c>
      <c r="B350">
        <v>1450.5102539</v>
      </c>
      <c r="C350">
        <v>1389.3199463000001</v>
      </c>
      <c r="D350">
        <v>1414.3809814000001</v>
      </c>
      <c r="E350">
        <v>1366.6563721</v>
      </c>
      <c r="F350">
        <v>1336.5100098</v>
      </c>
      <c r="G350">
        <v>1389.3199463000001</v>
      </c>
      <c r="H350">
        <v>1380.3100586</v>
      </c>
      <c r="I350">
        <v>1457.8699951000001</v>
      </c>
      <c r="J350">
        <v>1391.0025635</v>
      </c>
      <c r="L350" t="str">
        <f t="shared" si="45"/>
        <v>15APR2022:13:00:00</v>
      </c>
      <c r="M350">
        <v>13</v>
      </c>
      <c r="N350">
        <f t="shared" si="46"/>
        <v>-61.190307599999869</v>
      </c>
      <c r="O350">
        <f t="shared" si="41"/>
        <v>-61.190307599999869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4.2185367139237337</v>
      </c>
    </row>
    <row r="351" spans="1:19" x14ac:dyDescent="0.25">
      <c r="A351" t="s">
        <v>400</v>
      </c>
      <c r="B351">
        <v>1534.7623291</v>
      </c>
      <c r="C351">
        <v>1433.8399658000001</v>
      </c>
      <c r="D351">
        <v>1490.2387695</v>
      </c>
      <c r="E351">
        <v>1435.1057129000001</v>
      </c>
      <c r="F351">
        <v>1365.2600098</v>
      </c>
      <c r="G351">
        <v>1433.8399658000001</v>
      </c>
      <c r="H351">
        <v>1424.0600586</v>
      </c>
      <c r="I351">
        <v>1509.5200195</v>
      </c>
      <c r="J351">
        <v>1433.1700439000001</v>
      </c>
      <c r="L351" t="str">
        <f t="shared" si="45"/>
        <v>15APR2022:14:00:00</v>
      </c>
      <c r="M351">
        <v>14</v>
      </c>
      <c r="N351">
        <f t="shared" si="46"/>
        <v>-100.92236329999992</v>
      </c>
      <c r="O351">
        <f t="shared" si="41"/>
        <v>-100.92236329999992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6.5757649498200674</v>
      </c>
    </row>
    <row r="352" spans="1:19" x14ac:dyDescent="0.25">
      <c r="A352" t="s">
        <v>401</v>
      </c>
      <c r="B352">
        <v>1635.4547118999999</v>
      </c>
      <c r="C352">
        <v>1526.0400391000001</v>
      </c>
      <c r="D352">
        <v>1538.1115723</v>
      </c>
      <c r="E352">
        <v>1486.2347411999999</v>
      </c>
      <c r="F352">
        <v>1445.6999512</v>
      </c>
      <c r="G352">
        <v>1526.0400391000001</v>
      </c>
      <c r="H352">
        <v>1504.6999512</v>
      </c>
      <c r="I352">
        <v>1586.6700439000001</v>
      </c>
      <c r="J352">
        <v>1515.7774658000001</v>
      </c>
      <c r="L352" t="str">
        <f t="shared" si="45"/>
        <v>15APR2022:15:00:00</v>
      </c>
      <c r="M352">
        <v>15</v>
      </c>
      <c r="N352">
        <f t="shared" si="46"/>
        <v>-109.41467279999983</v>
      </c>
      <c r="O352">
        <f t="shared" si="41"/>
        <v>-109.41467279999983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6.6901683063352246</v>
      </c>
    </row>
    <row r="353" spans="1:19" x14ac:dyDescent="0.25">
      <c r="A353" t="s">
        <v>402</v>
      </c>
      <c r="B353">
        <v>1684.005249</v>
      </c>
      <c r="C353">
        <v>1610.5899658000001</v>
      </c>
      <c r="D353">
        <v>1641.699707</v>
      </c>
      <c r="E353">
        <v>1563.4241943</v>
      </c>
      <c r="F353">
        <v>1528.4100341999999</v>
      </c>
      <c r="G353">
        <v>1610.5899658000001</v>
      </c>
      <c r="H353">
        <v>1585.6099853999999</v>
      </c>
      <c r="I353">
        <v>1672.1899414</v>
      </c>
      <c r="J353">
        <v>1599.1999512</v>
      </c>
      <c r="L353" t="str">
        <f t="shared" si="45"/>
        <v>15APR2022:16:00:00</v>
      </c>
      <c r="M353">
        <v>16</v>
      </c>
      <c r="N353">
        <f t="shared" si="46"/>
        <v>-73.415283199999976</v>
      </c>
      <c r="O353">
        <f t="shared" si="41"/>
        <v>-73.415283199999976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4.3595637984855218</v>
      </c>
    </row>
    <row r="354" spans="1:19" x14ac:dyDescent="0.25">
      <c r="A354" t="s">
        <v>403</v>
      </c>
      <c r="B354">
        <v>1754.6134033000001</v>
      </c>
      <c r="C354">
        <v>1678.6899414</v>
      </c>
      <c r="D354">
        <v>1717.1799315999999</v>
      </c>
      <c r="E354">
        <v>1623.4538574000001</v>
      </c>
      <c r="F354">
        <v>1597.7800293</v>
      </c>
      <c r="G354">
        <v>1678.6899414</v>
      </c>
      <c r="H354">
        <v>1641.0999756000001</v>
      </c>
      <c r="I354">
        <v>1725.5100098</v>
      </c>
      <c r="J354">
        <v>1660.7700195</v>
      </c>
      <c r="L354" t="str">
        <f t="shared" si="45"/>
        <v>15APR2022:17:00:00</v>
      </c>
      <c r="M354">
        <v>17</v>
      </c>
      <c r="N354">
        <f t="shared" si="46"/>
        <v>-75.92346190000012</v>
      </c>
      <c r="O354">
        <f t="shared" si="41"/>
        <v>-75.92346190000012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4.3270763666347589</v>
      </c>
    </row>
    <row r="355" spans="1:19" x14ac:dyDescent="0.25">
      <c r="A355" t="s">
        <v>404</v>
      </c>
      <c r="B355">
        <v>1732.6842041</v>
      </c>
      <c r="C355">
        <v>1689.0400391000001</v>
      </c>
      <c r="D355">
        <v>1762.7775879000001</v>
      </c>
      <c r="E355">
        <v>1668.6151123</v>
      </c>
      <c r="F355">
        <v>1616.2099608999999</v>
      </c>
      <c r="G355">
        <v>1689.0400391000001</v>
      </c>
      <c r="H355">
        <v>1632.4599608999999</v>
      </c>
      <c r="I355">
        <v>1716.6099853999999</v>
      </c>
      <c r="J355">
        <v>1663.5799560999999</v>
      </c>
      <c r="L355" t="str">
        <f t="shared" si="45"/>
        <v>15APR2022:18:00:00</v>
      </c>
      <c r="M355">
        <v>18</v>
      </c>
      <c r="N355">
        <f t="shared" si="46"/>
        <v>-43.64416499999993</v>
      </c>
      <c r="O355">
        <f t="shared" si="41"/>
        <v>-43.64416499999993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2.5188759092237363</v>
      </c>
    </row>
    <row r="356" spans="1:19" x14ac:dyDescent="0.25">
      <c r="A356" t="s">
        <v>405</v>
      </c>
      <c r="B356">
        <v>1650.9864502</v>
      </c>
      <c r="C356">
        <v>1690.4799805</v>
      </c>
      <c r="D356">
        <v>1776.4440918</v>
      </c>
      <c r="E356">
        <v>1699.1293945</v>
      </c>
      <c r="F356">
        <v>1621.8800048999999</v>
      </c>
      <c r="G356">
        <v>1690.4799805</v>
      </c>
      <c r="H356">
        <v>1616.3499756000001</v>
      </c>
      <c r="I356">
        <v>1708.4000243999999</v>
      </c>
      <c r="J356">
        <v>1659.2774658000001</v>
      </c>
      <c r="L356" t="str">
        <f t="shared" si="45"/>
        <v>15APR2022:19:00:00</v>
      </c>
      <c r="M356">
        <v>19</v>
      </c>
      <c r="N356">
        <f t="shared" si="46"/>
        <v>39.493530299999975</v>
      </c>
      <c r="O356" t="str">
        <f t="shared" si="41"/>
        <v/>
      </c>
      <c r="P356">
        <f t="shared" si="42"/>
        <v>39.493530299999975</v>
      </c>
      <c r="Q356" t="str">
        <f t="shared" si="43"/>
        <v/>
      </c>
      <c r="R356">
        <f t="shared" si="44"/>
        <v>1</v>
      </c>
      <c r="S356">
        <f t="shared" si="47"/>
        <v>2.3921171669952677</v>
      </c>
    </row>
    <row r="357" spans="1:19" x14ac:dyDescent="0.25">
      <c r="A357" t="s">
        <v>406</v>
      </c>
      <c r="B357">
        <v>1520.4764404</v>
      </c>
      <c r="C357">
        <v>1645.2099608999999</v>
      </c>
      <c r="D357">
        <v>1735.828125</v>
      </c>
      <c r="E357">
        <v>1641.5628661999999</v>
      </c>
      <c r="F357">
        <v>1583.4899902</v>
      </c>
      <c r="G357">
        <v>1645.2099608999999</v>
      </c>
      <c r="H357">
        <v>1576.8900146000001</v>
      </c>
      <c r="I357">
        <v>1643.5699463000001</v>
      </c>
      <c r="J357">
        <v>1612.2899170000001</v>
      </c>
      <c r="L357" t="str">
        <f t="shared" si="45"/>
        <v>15APR2022:20:00:00</v>
      </c>
      <c r="M357">
        <v>20</v>
      </c>
      <c r="N357">
        <f t="shared" si="46"/>
        <v>124.73352049999994</v>
      </c>
      <c r="O357" t="str">
        <f t="shared" si="41"/>
        <v/>
      </c>
      <c r="P357">
        <f t="shared" si="42"/>
        <v>124.73352049999994</v>
      </c>
      <c r="Q357" t="str">
        <f t="shared" si="43"/>
        <v/>
      </c>
      <c r="R357">
        <f t="shared" si="44"/>
        <v>1</v>
      </c>
      <c r="S357">
        <f t="shared" si="47"/>
        <v>8.2035812713537091</v>
      </c>
    </row>
    <row r="358" spans="1:19" x14ac:dyDescent="0.25">
      <c r="A358" t="s">
        <v>407</v>
      </c>
      <c r="B358">
        <v>1459.9526367000001</v>
      </c>
      <c r="C358">
        <v>1605.1800536999999</v>
      </c>
      <c r="D358">
        <v>1698.3297118999999</v>
      </c>
      <c r="E358">
        <v>1571.6881103999999</v>
      </c>
      <c r="F358">
        <v>1556.4799805</v>
      </c>
      <c r="G358">
        <v>1605.1800536999999</v>
      </c>
      <c r="H358">
        <v>1529.8800048999999</v>
      </c>
      <c r="I358">
        <v>1600.0500488</v>
      </c>
      <c r="J358">
        <v>1572.8974608999999</v>
      </c>
      <c r="L358" t="str">
        <f t="shared" si="45"/>
        <v>15APR2022:21:00:00</v>
      </c>
      <c r="M358">
        <v>21</v>
      </c>
      <c r="N358">
        <f t="shared" si="46"/>
        <v>145.22741699999983</v>
      </c>
      <c r="O358" t="str">
        <f t="shared" si="41"/>
        <v/>
      </c>
      <c r="P358">
        <f t="shared" si="42"/>
        <v>145.22741699999983</v>
      </c>
      <c r="Q358" t="str">
        <f t="shared" si="43"/>
        <v/>
      </c>
      <c r="R358">
        <f t="shared" si="44"/>
        <v>1</v>
      </c>
      <c r="S358">
        <f t="shared" si="47"/>
        <v>9.9474060561487949</v>
      </c>
    </row>
    <row r="359" spans="1:19" x14ac:dyDescent="0.25">
      <c r="A359" t="s">
        <v>408</v>
      </c>
      <c r="B359">
        <v>1383.8977050999999</v>
      </c>
      <c r="C359">
        <v>1605.1800536999999</v>
      </c>
      <c r="D359">
        <v>1660.1564940999999</v>
      </c>
      <c r="E359">
        <v>1487.6016846</v>
      </c>
      <c r="F359">
        <v>1563.2600098</v>
      </c>
      <c r="G359">
        <v>1605.1800536999999</v>
      </c>
      <c r="H359">
        <v>1515.5799560999999</v>
      </c>
      <c r="I359">
        <v>1603.1099853999999</v>
      </c>
      <c r="J359">
        <v>1571.7824707</v>
      </c>
      <c r="L359" t="str">
        <f t="shared" si="45"/>
        <v>15APR2022:22:00:00</v>
      </c>
      <c r="M359">
        <v>22</v>
      </c>
      <c r="N359">
        <f t="shared" si="46"/>
        <v>221.28234859999998</v>
      </c>
      <c r="O359" t="str">
        <f t="shared" si="41"/>
        <v/>
      </c>
      <c r="P359">
        <f t="shared" si="42"/>
        <v>221.28234859999998</v>
      </c>
      <c r="Q359" t="str">
        <f t="shared" si="43"/>
        <v/>
      </c>
      <c r="R359">
        <f t="shared" si="44"/>
        <v>1</v>
      </c>
      <c r="S359">
        <f t="shared" si="47"/>
        <v>15.989790848306248</v>
      </c>
    </row>
    <row r="360" spans="1:19" x14ac:dyDescent="0.25">
      <c r="A360" t="s">
        <v>409</v>
      </c>
      <c r="B360">
        <v>1330.0897216999999</v>
      </c>
      <c r="C360">
        <v>1501.3699951000001</v>
      </c>
      <c r="D360">
        <v>1548.1473389</v>
      </c>
      <c r="E360">
        <v>1397.1982422000001</v>
      </c>
      <c r="F360">
        <v>1462.9899902</v>
      </c>
      <c r="G360">
        <v>1501.3699951000001</v>
      </c>
      <c r="H360">
        <v>1420.3800048999999</v>
      </c>
      <c r="I360">
        <v>1510.5600586</v>
      </c>
      <c r="J360">
        <v>1473.8249512</v>
      </c>
      <c r="L360" t="str">
        <f t="shared" si="45"/>
        <v>15APR2022:23:00:00</v>
      </c>
      <c r="M360">
        <v>23</v>
      </c>
      <c r="N360">
        <f t="shared" si="46"/>
        <v>171.28027340000017</v>
      </c>
      <c r="O360" t="str">
        <f t="shared" si="41"/>
        <v/>
      </c>
      <c r="P360">
        <f t="shared" si="42"/>
        <v>171.28027340000017</v>
      </c>
      <c r="Q360" t="str">
        <f t="shared" si="43"/>
        <v/>
      </c>
      <c r="R360">
        <f t="shared" si="44"/>
        <v>1</v>
      </c>
      <c r="S360">
        <f t="shared" si="47"/>
        <v>12.877347340229445</v>
      </c>
    </row>
    <row r="361" spans="1:19" x14ac:dyDescent="0.25">
      <c r="A361" t="s">
        <v>410</v>
      </c>
      <c r="B361">
        <v>1349.9301757999999</v>
      </c>
      <c r="C361">
        <v>1425.0300293</v>
      </c>
      <c r="D361">
        <v>1427.5319824000001</v>
      </c>
      <c r="E361">
        <v>1276.2246094</v>
      </c>
      <c r="F361">
        <v>1392.2299805</v>
      </c>
      <c r="G361">
        <v>1425.0300293</v>
      </c>
      <c r="H361">
        <v>1360.6300048999999</v>
      </c>
      <c r="I361">
        <v>1430.4200439000001</v>
      </c>
      <c r="J361">
        <v>1402.0775146000001</v>
      </c>
      <c r="L361" t="str">
        <f t="shared" si="45"/>
        <v>16APR2022:00:00:00</v>
      </c>
      <c r="M361">
        <v>24</v>
      </c>
      <c r="N361">
        <f t="shared" si="46"/>
        <v>75.099853500000108</v>
      </c>
      <c r="O361" t="str">
        <f t="shared" si="41"/>
        <v/>
      </c>
      <c r="P361">
        <f t="shared" si="42"/>
        <v>75.099853500000108</v>
      </c>
      <c r="Q361" t="str">
        <f t="shared" si="43"/>
        <v/>
      </c>
      <c r="R361">
        <f t="shared" si="44"/>
        <v>1</v>
      </c>
      <c r="S361">
        <f t="shared" si="47"/>
        <v>5.5632398509422307</v>
      </c>
    </row>
    <row r="362" spans="1:19" x14ac:dyDescent="0.25">
      <c r="A362" t="s">
        <v>411</v>
      </c>
      <c r="B362">
        <v>1348.2631836</v>
      </c>
      <c r="C362">
        <v>1269.3399658000001</v>
      </c>
      <c r="D362">
        <v>1290.9862060999999</v>
      </c>
      <c r="E362">
        <v>1127.885376</v>
      </c>
      <c r="F362">
        <v>1360.7399902</v>
      </c>
      <c r="G362">
        <v>1298.4799805</v>
      </c>
      <c r="H362">
        <v>1269.3399658000001</v>
      </c>
      <c r="I362">
        <v>1300.5</v>
      </c>
      <c r="J362">
        <v>1307.2650146000001</v>
      </c>
      <c r="L362" t="str">
        <f t="shared" si="45"/>
        <v>16APR2022:01:00:00</v>
      </c>
      <c r="M362">
        <v>1</v>
      </c>
      <c r="N362">
        <f t="shared" si="46"/>
        <v>-78.923217799999975</v>
      </c>
      <c r="O362">
        <f t="shared" si="41"/>
        <v>-78.923217799999975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5.8536952399209587</v>
      </c>
    </row>
    <row r="363" spans="1:19" x14ac:dyDescent="0.25">
      <c r="A363" t="s">
        <v>412</v>
      </c>
      <c r="B363">
        <v>1372.8836670000001</v>
      </c>
      <c r="C363">
        <v>1185.6999512</v>
      </c>
      <c r="D363">
        <v>1220.9820557</v>
      </c>
      <c r="E363">
        <v>1045.9986572</v>
      </c>
      <c r="F363">
        <v>1292.0799560999999</v>
      </c>
      <c r="G363">
        <v>1194.5699463000001</v>
      </c>
      <c r="H363">
        <v>1185.6999512</v>
      </c>
      <c r="I363">
        <v>1204.0699463000001</v>
      </c>
      <c r="J363">
        <v>1219.1049805</v>
      </c>
      <c r="L363" t="str">
        <f t="shared" si="45"/>
        <v>16APR2022:02:00:00</v>
      </c>
      <c r="M363">
        <v>2</v>
      </c>
      <c r="N363">
        <f t="shared" si="46"/>
        <v>-187.18371580000007</v>
      </c>
      <c r="O363">
        <f t="shared" si="41"/>
        <v>-187.18371580000007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13.63434647081427</v>
      </c>
    </row>
    <row r="364" spans="1:19" x14ac:dyDescent="0.25">
      <c r="A364" t="s">
        <v>413</v>
      </c>
      <c r="B364">
        <v>1328.4079589999999</v>
      </c>
      <c r="C364">
        <v>1161.6800536999999</v>
      </c>
      <c r="D364">
        <v>1160.8995361</v>
      </c>
      <c r="E364">
        <v>964.61730956999997</v>
      </c>
      <c r="F364">
        <v>1262.0999756000001</v>
      </c>
      <c r="G364">
        <v>1155.0100098</v>
      </c>
      <c r="H364">
        <v>1161.6800536999999</v>
      </c>
      <c r="I364">
        <v>1157.5100098</v>
      </c>
      <c r="J364">
        <v>1184.0749512</v>
      </c>
      <c r="L364" t="str">
        <f t="shared" si="45"/>
        <v>16APR2022:03:00:00</v>
      </c>
      <c r="M364">
        <v>3</v>
      </c>
      <c r="N364">
        <f t="shared" si="46"/>
        <v>-166.72790529999997</v>
      </c>
      <c r="O364">
        <f t="shared" si="41"/>
        <v>-166.72790529999997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12.550956516815026</v>
      </c>
    </row>
    <row r="365" spans="1:19" x14ac:dyDescent="0.25">
      <c r="A365" t="s">
        <v>414</v>
      </c>
      <c r="B365">
        <v>1271.1774902</v>
      </c>
      <c r="C365">
        <v>1122.4300536999999</v>
      </c>
      <c r="D365">
        <v>1109.8720702999999</v>
      </c>
      <c r="E365">
        <v>869.98248291000004</v>
      </c>
      <c r="F365">
        <v>1231.2099608999999</v>
      </c>
      <c r="G365">
        <v>1118.1899414</v>
      </c>
      <c r="H365">
        <v>1122.4300536999999</v>
      </c>
      <c r="I365">
        <v>1120.8900146000001</v>
      </c>
      <c r="J365">
        <v>1148.1800536999999</v>
      </c>
      <c r="L365" t="str">
        <f t="shared" si="45"/>
        <v>16APR2022:04:00:00</v>
      </c>
      <c r="M365">
        <v>4</v>
      </c>
      <c r="N365">
        <f t="shared" si="46"/>
        <v>-148.74743650000005</v>
      </c>
      <c r="O365">
        <f t="shared" si="41"/>
        <v>-148.74743650000005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11.70154739576115</v>
      </c>
    </row>
    <row r="366" spans="1:19" x14ac:dyDescent="0.25">
      <c r="A366" t="s">
        <v>415</v>
      </c>
      <c r="B366">
        <v>1291.2298584</v>
      </c>
      <c r="C366">
        <v>1110.4300536999999</v>
      </c>
      <c r="D366">
        <v>1093.932251</v>
      </c>
      <c r="E366">
        <v>848.62145996000004</v>
      </c>
      <c r="F366">
        <v>1223.1700439000001</v>
      </c>
      <c r="G366">
        <v>1110.3800048999999</v>
      </c>
      <c r="H366">
        <v>1110.4300536999999</v>
      </c>
      <c r="I366">
        <v>1124.7099608999999</v>
      </c>
      <c r="J366">
        <v>1142.1724853999999</v>
      </c>
      <c r="L366" t="str">
        <f t="shared" si="45"/>
        <v>16APR2022:05:00:00</v>
      </c>
      <c r="M366">
        <v>5</v>
      </c>
      <c r="N366">
        <f t="shared" si="46"/>
        <v>-180.7998047000001</v>
      </c>
      <c r="O366">
        <f t="shared" si="41"/>
        <v>-180.7998047000001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14.002139396314325</v>
      </c>
    </row>
    <row r="367" spans="1:19" x14ac:dyDescent="0.25">
      <c r="A367" t="s">
        <v>416</v>
      </c>
      <c r="B367">
        <v>1287.7099608999999</v>
      </c>
      <c r="C367">
        <v>1143.1199951000001</v>
      </c>
      <c r="D367">
        <v>1089.0256348</v>
      </c>
      <c r="E367">
        <v>839.04809569999998</v>
      </c>
      <c r="F367">
        <v>1234.4499512</v>
      </c>
      <c r="G367">
        <v>1148.9499512</v>
      </c>
      <c r="H367">
        <v>1143.1199951000001</v>
      </c>
      <c r="I367">
        <v>1161.3800048999999</v>
      </c>
      <c r="J367">
        <v>1171.9749756000001</v>
      </c>
      <c r="L367" t="str">
        <f t="shared" si="45"/>
        <v>16APR2022:06:00:00</v>
      </c>
      <c r="M367">
        <v>6</v>
      </c>
      <c r="N367">
        <f t="shared" si="46"/>
        <v>-144.58996579999985</v>
      </c>
      <c r="O367">
        <f t="shared" si="41"/>
        <v>-144.58996579999985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11.228457509091855</v>
      </c>
    </row>
    <row r="368" spans="1:19" x14ac:dyDescent="0.25">
      <c r="A368" t="s">
        <v>417</v>
      </c>
      <c r="B368">
        <v>1277.6301269999999</v>
      </c>
      <c r="C368">
        <v>1176.6199951000001</v>
      </c>
      <c r="D368">
        <v>1101.9711914</v>
      </c>
      <c r="E368">
        <v>833.28295897999999</v>
      </c>
      <c r="F368">
        <v>1252.4599608999999</v>
      </c>
      <c r="G368">
        <v>1192.7299805</v>
      </c>
      <c r="H368">
        <v>1176.6199951000001</v>
      </c>
      <c r="I368">
        <v>1206.4200439000001</v>
      </c>
      <c r="J368">
        <v>1207.0574951000001</v>
      </c>
      <c r="L368" t="str">
        <f t="shared" si="45"/>
        <v>16APR2022:07:00:00</v>
      </c>
      <c r="M368">
        <v>7</v>
      </c>
      <c r="N368">
        <f t="shared" si="46"/>
        <v>-101.01013189999981</v>
      </c>
      <c r="O368">
        <f t="shared" si="41"/>
        <v>-101.01013189999981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7.9060543239678802</v>
      </c>
    </row>
    <row r="369" spans="1:19" x14ac:dyDescent="0.25">
      <c r="A369" t="s">
        <v>418</v>
      </c>
      <c r="B369">
        <v>1318.5217285000001</v>
      </c>
      <c r="C369">
        <v>1213.1300048999999</v>
      </c>
      <c r="D369">
        <v>1109.1148682</v>
      </c>
      <c r="E369">
        <v>824.01556396000001</v>
      </c>
      <c r="F369">
        <v>1284.2700195</v>
      </c>
      <c r="G369">
        <v>1231.9699707</v>
      </c>
      <c r="H369">
        <v>1213.1300048999999</v>
      </c>
      <c r="I369">
        <v>1252.4799805</v>
      </c>
      <c r="J369">
        <v>1245.4625243999999</v>
      </c>
      <c r="L369" t="str">
        <f t="shared" si="45"/>
        <v>16APR2022:08:00:00</v>
      </c>
      <c r="M369">
        <v>8</v>
      </c>
      <c r="N369">
        <f t="shared" si="46"/>
        <v>-105.3917236000002</v>
      </c>
      <c r="O369">
        <f t="shared" si="41"/>
        <v>-105.3917236000002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7.9931730605530324</v>
      </c>
    </row>
    <row r="370" spans="1:19" x14ac:dyDescent="0.25">
      <c r="A370" t="s">
        <v>419</v>
      </c>
      <c r="B370">
        <v>1470.1031493999999</v>
      </c>
      <c r="C370">
        <v>1279.0300293</v>
      </c>
      <c r="D370">
        <v>1146.0114745999999</v>
      </c>
      <c r="E370">
        <v>893.16510010000002</v>
      </c>
      <c r="F370">
        <v>1343.3699951000001</v>
      </c>
      <c r="G370">
        <v>1303.8699951000001</v>
      </c>
      <c r="H370">
        <v>1279.0300293</v>
      </c>
      <c r="I370">
        <v>1353.0799560999999</v>
      </c>
      <c r="J370">
        <v>1319.8375243999999</v>
      </c>
      <c r="L370" t="str">
        <f t="shared" si="45"/>
        <v>16APR2022:09:00:00</v>
      </c>
      <c r="M370">
        <v>9</v>
      </c>
      <c r="N370">
        <f t="shared" si="46"/>
        <v>-191.07312009999987</v>
      </c>
      <c r="O370">
        <f t="shared" si="41"/>
        <v>-191.07312009999987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12.99725942210133</v>
      </c>
    </row>
    <row r="371" spans="1:19" x14ac:dyDescent="0.25">
      <c r="A371" t="s">
        <v>420</v>
      </c>
      <c r="B371">
        <v>1506.1016846</v>
      </c>
      <c r="C371">
        <v>1403.1400146000001</v>
      </c>
      <c r="D371">
        <v>1170.5919189000001</v>
      </c>
      <c r="E371">
        <v>886.86010741999996</v>
      </c>
      <c r="F371">
        <v>1394</v>
      </c>
      <c r="G371">
        <v>1408.8299560999999</v>
      </c>
      <c r="H371">
        <v>1403.1400146000001</v>
      </c>
      <c r="I371">
        <v>1463.5100098</v>
      </c>
      <c r="J371">
        <v>1417.3701172000001</v>
      </c>
      <c r="L371" t="str">
        <f t="shared" si="45"/>
        <v>16APR2022:10:00:00</v>
      </c>
      <c r="M371">
        <v>10</v>
      </c>
      <c r="N371">
        <f t="shared" si="46"/>
        <v>-102.96166999999991</v>
      </c>
      <c r="O371">
        <f t="shared" si="41"/>
        <v>-102.96166999999991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6.8363026914311646</v>
      </c>
    </row>
    <row r="372" spans="1:19" x14ac:dyDescent="0.25">
      <c r="A372" t="s">
        <v>421</v>
      </c>
      <c r="B372">
        <v>1477.4732666</v>
      </c>
      <c r="C372">
        <v>1492.3599853999999</v>
      </c>
      <c r="D372">
        <v>1246.4298096</v>
      </c>
      <c r="E372">
        <v>1004.1131592</v>
      </c>
      <c r="F372">
        <v>1453.4200439000001</v>
      </c>
      <c r="G372">
        <v>1492.0799560999999</v>
      </c>
      <c r="H372">
        <v>1492.3599853999999</v>
      </c>
      <c r="I372">
        <v>1568.4100341999999</v>
      </c>
      <c r="J372">
        <v>1501.5675048999999</v>
      </c>
      <c r="L372" t="str">
        <f t="shared" si="45"/>
        <v>16APR2022:11:00:00</v>
      </c>
      <c r="M372">
        <v>11</v>
      </c>
      <c r="N372">
        <f t="shared" si="46"/>
        <v>14.886718799999926</v>
      </c>
      <c r="O372" t="str">
        <f t="shared" si="41"/>
        <v/>
      </c>
      <c r="P372">
        <f t="shared" si="42"/>
        <v>14.886718799999926</v>
      </c>
      <c r="Q372" t="str">
        <f t="shared" si="43"/>
        <v/>
      </c>
      <c r="R372">
        <f t="shared" si="44"/>
        <v>1</v>
      </c>
      <c r="S372">
        <f t="shared" si="47"/>
        <v>1.0075795709155286</v>
      </c>
    </row>
    <row r="373" spans="1:19" x14ac:dyDescent="0.25">
      <c r="A373" t="s">
        <v>422</v>
      </c>
      <c r="B373">
        <v>1500.4453125</v>
      </c>
      <c r="C373">
        <v>1619.7600098</v>
      </c>
      <c r="D373">
        <v>1337.0676269999999</v>
      </c>
      <c r="E373">
        <v>1123.9196777</v>
      </c>
      <c r="F373">
        <v>1526.0100098</v>
      </c>
      <c r="G373">
        <v>1596.0799560999999</v>
      </c>
      <c r="H373">
        <v>1619.7600098</v>
      </c>
      <c r="I373">
        <v>1666.2600098</v>
      </c>
      <c r="J373">
        <v>1602.0273437999999</v>
      </c>
      <c r="L373" t="str">
        <f t="shared" si="45"/>
        <v>16APR2022:12:00:00</v>
      </c>
      <c r="M373">
        <v>12</v>
      </c>
      <c r="N373">
        <f t="shared" si="46"/>
        <v>119.31469730000003</v>
      </c>
      <c r="O373" t="str">
        <f t="shared" si="41"/>
        <v/>
      </c>
      <c r="P373">
        <f t="shared" si="42"/>
        <v>119.31469730000003</v>
      </c>
      <c r="Q373" t="str">
        <f t="shared" si="43"/>
        <v/>
      </c>
      <c r="R373">
        <f t="shared" si="44"/>
        <v>1</v>
      </c>
      <c r="S373">
        <f t="shared" si="47"/>
        <v>7.9519524174594025</v>
      </c>
    </row>
    <row r="374" spans="1:19" x14ac:dyDescent="0.25">
      <c r="A374" t="s">
        <v>423</v>
      </c>
      <c r="B374">
        <v>1461.8514404</v>
      </c>
      <c r="C374">
        <v>1741.0100098</v>
      </c>
      <c r="D374">
        <v>1413.7651367000001</v>
      </c>
      <c r="E374">
        <v>1230.4698486</v>
      </c>
      <c r="F374">
        <v>1589.2800293</v>
      </c>
      <c r="G374">
        <v>1690.4899902</v>
      </c>
      <c r="H374">
        <v>1741.0100098</v>
      </c>
      <c r="I374">
        <v>1786.2399902</v>
      </c>
      <c r="J374">
        <v>1701.7551269999999</v>
      </c>
      <c r="L374" t="str">
        <f t="shared" si="45"/>
        <v>16APR2022:13:00:00</v>
      </c>
      <c r="M374">
        <v>13</v>
      </c>
      <c r="N374">
        <f t="shared" si="46"/>
        <v>279.15856940000003</v>
      </c>
      <c r="O374" t="str">
        <f t="shared" si="41"/>
        <v/>
      </c>
      <c r="P374">
        <f t="shared" si="42"/>
        <v>279.15856940000003</v>
      </c>
      <c r="Q374" t="str">
        <f t="shared" si="43"/>
        <v/>
      </c>
      <c r="R374">
        <f t="shared" si="44"/>
        <v>1</v>
      </c>
      <c r="S374">
        <f t="shared" si="47"/>
        <v>19.096233836429718</v>
      </c>
    </row>
    <row r="375" spans="1:19" x14ac:dyDescent="0.25">
      <c r="A375" t="s">
        <v>424</v>
      </c>
      <c r="B375">
        <v>1448.5875243999999</v>
      </c>
      <c r="C375">
        <v>1865.0799560999999</v>
      </c>
      <c r="D375">
        <v>1484.1944579999999</v>
      </c>
      <c r="E375">
        <v>1350.6149902</v>
      </c>
      <c r="F375">
        <v>1658.0100098</v>
      </c>
      <c r="G375">
        <v>1787.1899414</v>
      </c>
      <c r="H375">
        <v>1865.0799560999999</v>
      </c>
      <c r="I375">
        <v>1903.1400146000001</v>
      </c>
      <c r="J375">
        <v>1803.3549805</v>
      </c>
      <c r="L375" t="str">
        <f t="shared" si="45"/>
        <v>16APR2022:14:00:00</v>
      </c>
      <c r="M375">
        <v>14</v>
      </c>
      <c r="N375">
        <f t="shared" si="46"/>
        <v>416.4924317</v>
      </c>
      <c r="O375" t="str">
        <f t="shared" si="41"/>
        <v/>
      </c>
      <c r="P375">
        <f t="shared" si="42"/>
        <v>416.4924317</v>
      </c>
      <c r="Q375" t="str">
        <f t="shared" si="43"/>
        <v/>
      </c>
      <c r="R375">
        <f t="shared" si="44"/>
        <v>1</v>
      </c>
      <c r="S375">
        <f t="shared" si="47"/>
        <v>28.751623542561553</v>
      </c>
    </row>
    <row r="376" spans="1:19" x14ac:dyDescent="0.25">
      <c r="A376" t="s">
        <v>425</v>
      </c>
      <c r="B376">
        <v>1458.5744629000001</v>
      </c>
      <c r="C376">
        <v>1984.0999756000001</v>
      </c>
      <c r="D376">
        <v>1533.2658690999999</v>
      </c>
      <c r="E376">
        <v>1460.3511963000001</v>
      </c>
      <c r="F376">
        <v>1733.4399414</v>
      </c>
      <c r="G376">
        <v>1894.2199707</v>
      </c>
      <c r="H376">
        <v>1984.0999756000001</v>
      </c>
      <c r="I376">
        <v>2007.8699951000001</v>
      </c>
      <c r="J376">
        <v>1904.9074707</v>
      </c>
      <c r="L376" t="str">
        <f t="shared" si="45"/>
        <v>16APR2022:15:00:00</v>
      </c>
      <c r="M376">
        <v>15</v>
      </c>
      <c r="N376">
        <f t="shared" si="46"/>
        <v>525.52551270000004</v>
      </c>
      <c r="O376" t="str">
        <f t="shared" si="41"/>
        <v/>
      </c>
      <c r="P376">
        <f t="shared" si="42"/>
        <v>525.52551270000004</v>
      </c>
      <c r="Q376" t="str">
        <f t="shared" si="43"/>
        <v/>
      </c>
      <c r="R376">
        <f t="shared" si="44"/>
        <v>1</v>
      </c>
      <c r="S376">
        <f t="shared" si="47"/>
        <v>36.030077727751234</v>
      </c>
    </row>
    <row r="377" spans="1:19" x14ac:dyDescent="0.25">
      <c r="A377" t="s">
        <v>426</v>
      </c>
      <c r="B377">
        <v>1411.9747314000001</v>
      </c>
      <c r="C377">
        <v>2058.6201172000001</v>
      </c>
      <c r="D377">
        <v>1619.7910156</v>
      </c>
      <c r="E377">
        <v>1557.8505858999999</v>
      </c>
      <c r="F377">
        <v>1795.5500488</v>
      </c>
      <c r="G377">
        <v>1962.5999756000001</v>
      </c>
      <c r="H377">
        <v>2058.6201172000001</v>
      </c>
      <c r="I377">
        <v>2061.6699219000002</v>
      </c>
      <c r="J377">
        <v>1969.6099853999999</v>
      </c>
      <c r="L377" t="str">
        <f t="shared" si="45"/>
        <v>16APR2022:16:00:00</v>
      </c>
      <c r="M377">
        <v>16</v>
      </c>
      <c r="N377">
        <f t="shared" si="46"/>
        <v>646.64538579999999</v>
      </c>
      <c r="O377" t="str">
        <f t="shared" si="41"/>
        <v/>
      </c>
      <c r="P377">
        <f t="shared" si="42"/>
        <v>646.64538579999999</v>
      </c>
      <c r="Q377" t="str">
        <f t="shared" si="43"/>
        <v/>
      </c>
      <c r="R377">
        <f t="shared" si="44"/>
        <v>1</v>
      </c>
      <c r="S377">
        <f t="shared" si="47"/>
        <v>45.797234994342901</v>
      </c>
    </row>
    <row r="378" spans="1:19" x14ac:dyDescent="0.25">
      <c r="A378" t="s">
        <v>427</v>
      </c>
      <c r="B378">
        <v>1421.3469238</v>
      </c>
      <c r="C378">
        <v>2109.6899414</v>
      </c>
      <c r="D378">
        <v>1680.302124</v>
      </c>
      <c r="E378">
        <v>1657.8314209</v>
      </c>
      <c r="F378">
        <v>1845.6600341999999</v>
      </c>
      <c r="G378">
        <v>2009.6300048999999</v>
      </c>
      <c r="H378">
        <v>2109.6899414</v>
      </c>
      <c r="I378">
        <v>2090.0700683999999</v>
      </c>
      <c r="J378">
        <v>2013.7624512</v>
      </c>
      <c r="L378" t="str">
        <f t="shared" si="45"/>
        <v>16APR2022:17:00:00</v>
      </c>
      <c r="M378">
        <v>17</v>
      </c>
      <c r="N378">
        <f t="shared" si="46"/>
        <v>688.34301759999994</v>
      </c>
      <c r="O378" t="str">
        <f t="shared" si="41"/>
        <v/>
      </c>
      <c r="P378">
        <f t="shared" si="42"/>
        <v>688.34301759999994</v>
      </c>
      <c r="Q378" t="str">
        <f t="shared" si="43"/>
        <v/>
      </c>
      <c r="R378">
        <f t="shared" si="44"/>
        <v>1</v>
      </c>
      <c r="S378">
        <f t="shared" si="47"/>
        <v>48.42892372537036</v>
      </c>
    </row>
    <row r="379" spans="1:19" x14ac:dyDescent="0.25">
      <c r="A379" t="s">
        <v>428</v>
      </c>
      <c r="B379">
        <v>1426.019043</v>
      </c>
      <c r="C379">
        <v>2110.6000976999999</v>
      </c>
      <c r="D379">
        <v>1705.9449463000001</v>
      </c>
      <c r="E379">
        <v>1705.9627685999999</v>
      </c>
      <c r="F379">
        <v>1852.4100341999999</v>
      </c>
      <c r="G379">
        <v>2020.2299805</v>
      </c>
      <c r="H379">
        <v>2110.6000976999999</v>
      </c>
      <c r="I379">
        <v>2088.3798827999999</v>
      </c>
      <c r="J379">
        <v>2017.9050293</v>
      </c>
      <c r="L379" t="str">
        <f t="shared" si="45"/>
        <v>16APR2022:18:00:00</v>
      </c>
      <c r="M379">
        <v>18</v>
      </c>
      <c r="N379">
        <f t="shared" si="46"/>
        <v>684.58105469999987</v>
      </c>
      <c r="O379" t="str">
        <f t="shared" si="41"/>
        <v/>
      </c>
      <c r="P379">
        <f t="shared" si="42"/>
        <v>684.58105469999987</v>
      </c>
      <c r="Q379" t="str">
        <f t="shared" si="43"/>
        <v/>
      </c>
      <c r="R379">
        <f t="shared" si="44"/>
        <v>1</v>
      </c>
      <c r="S379">
        <f t="shared" si="47"/>
        <v>48.006445500181158</v>
      </c>
    </row>
    <row r="380" spans="1:19" x14ac:dyDescent="0.25">
      <c r="A380" t="s">
        <v>429</v>
      </c>
      <c r="B380">
        <v>1410.0561522999999</v>
      </c>
      <c r="C380">
        <v>2041.2600098</v>
      </c>
      <c r="D380">
        <v>1674.8542480000001</v>
      </c>
      <c r="E380">
        <v>1695.8999022999999</v>
      </c>
      <c r="F380">
        <v>1824.0600586</v>
      </c>
      <c r="G380">
        <v>1973.8499756000001</v>
      </c>
      <c r="H380">
        <v>2041.2600098</v>
      </c>
      <c r="I380">
        <v>2034.75</v>
      </c>
      <c r="J380">
        <v>1968.4799805</v>
      </c>
      <c r="L380" t="str">
        <f t="shared" si="45"/>
        <v>16APR2022:19:00:00</v>
      </c>
      <c r="M380">
        <v>19</v>
      </c>
      <c r="N380">
        <f t="shared" si="46"/>
        <v>631.20385750000014</v>
      </c>
      <c r="O380" t="str">
        <f t="shared" si="41"/>
        <v/>
      </c>
      <c r="P380">
        <f t="shared" si="42"/>
        <v>631.20385750000014</v>
      </c>
      <c r="Q380" t="str">
        <f t="shared" si="43"/>
        <v/>
      </c>
      <c r="R380">
        <f t="shared" si="44"/>
        <v>1</v>
      </c>
      <c r="S380">
        <f t="shared" si="47"/>
        <v>44.76444831437513</v>
      </c>
    </row>
    <row r="381" spans="1:19" x14ac:dyDescent="0.25">
      <c r="A381" t="s">
        <v>430</v>
      </c>
      <c r="B381">
        <v>1374.5583495999999</v>
      </c>
      <c r="C381">
        <v>1916.9000243999999</v>
      </c>
      <c r="D381">
        <v>1614.5423584</v>
      </c>
      <c r="E381">
        <v>1656.0025635</v>
      </c>
      <c r="F381">
        <v>1764.6600341999999</v>
      </c>
      <c r="G381">
        <v>1877.8299560999999</v>
      </c>
      <c r="H381">
        <v>1916.9000243999999</v>
      </c>
      <c r="I381">
        <v>1919.2199707</v>
      </c>
      <c r="J381">
        <v>1869.6525879000001</v>
      </c>
      <c r="L381" t="str">
        <f t="shared" si="45"/>
        <v>16APR2022:20:00:00</v>
      </c>
      <c r="M381">
        <v>20</v>
      </c>
      <c r="N381">
        <f t="shared" si="46"/>
        <v>542.34167479999996</v>
      </c>
      <c r="O381" t="str">
        <f t="shared" si="41"/>
        <v/>
      </c>
      <c r="P381">
        <f t="shared" si="42"/>
        <v>542.34167479999996</v>
      </c>
      <c r="Q381" t="str">
        <f t="shared" si="43"/>
        <v/>
      </c>
      <c r="R381">
        <f t="shared" si="44"/>
        <v>1</v>
      </c>
      <c r="S381">
        <f t="shared" si="47"/>
        <v>39.45570407817339</v>
      </c>
    </row>
    <row r="382" spans="1:19" x14ac:dyDescent="0.25">
      <c r="A382" t="s">
        <v>431</v>
      </c>
      <c r="B382">
        <v>1386.2990723</v>
      </c>
      <c r="C382">
        <v>1860.5699463000001</v>
      </c>
      <c r="D382">
        <v>1561.3320312999999</v>
      </c>
      <c r="E382">
        <v>1573.3618164</v>
      </c>
      <c r="F382">
        <v>1731.0200195</v>
      </c>
      <c r="G382">
        <v>1839.3900146000001</v>
      </c>
      <c r="H382">
        <v>1860.5699463000001</v>
      </c>
      <c r="I382">
        <v>1857.1999512</v>
      </c>
      <c r="J382">
        <v>1822.0449219</v>
      </c>
      <c r="L382" t="str">
        <f t="shared" si="45"/>
        <v>16APR2022:21:00:00</v>
      </c>
      <c r="M382">
        <v>21</v>
      </c>
      <c r="N382">
        <f t="shared" si="46"/>
        <v>474.27087400000005</v>
      </c>
      <c r="O382" t="str">
        <f t="shared" si="41"/>
        <v/>
      </c>
      <c r="P382">
        <f t="shared" si="42"/>
        <v>474.27087400000005</v>
      </c>
      <c r="Q382" t="str">
        <f t="shared" si="43"/>
        <v/>
      </c>
      <c r="R382">
        <f t="shared" si="44"/>
        <v>1</v>
      </c>
      <c r="S382">
        <f t="shared" si="47"/>
        <v>34.211295634291972</v>
      </c>
    </row>
    <row r="383" spans="1:19" x14ac:dyDescent="0.25">
      <c r="A383" t="s">
        <v>432</v>
      </c>
      <c r="B383">
        <v>1361.8817139</v>
      </c>
      <c r="C383">
        <v>1725.2199707</v>
      </c>
      <c r="D383">
        <v>1484.7498779</v>
      </c>
      <c r="E383">
        <v>1449.546875</v>
      </c>
      <c r="F383">
        <v>1667.5400391000001</v>
      </c>
      <c r="G383">
        <v>1723.3299560999999</v>
      </c>
      <c r="H383">
        <v>1725.2199707</v>
      </c>
      <c r="I383">
        <v>1720.3100586</v>
      </c>
      <c r="J383">
        <v>1709.0999756000001</v>
      </c>
      <c r="L383" t="str">
        <f t="shared" si="45"/>
        <v>16APR2022:22:00:00</v>
      </c>
      <c r="M383">
        <v>22</v>
      </c>
      <c r="N383">
        <f t="shared" si="46"/>
        <v>363.33825679999995</v>
      </c>
      <c r="O383" t="str">
        <f t="shared" si="41"/>
        <v/>
      </c>
      <c r="P383">
        <f t="shared" si="42"/>
        <v>363.33825679999995</v>
      </c>
      <c r="Q383" t="str">
        <f t="shared" si="43"/>
        <v/>
      </c>
      <c r="R383">
        <f t="shared" si="44"/>
        <v>1</v>
      </c>
      <c r="S383">
        <f t="shared" si="47"/>
        <v>26.679134692213001</v>
      </c>
    </row>
    <row r="384" spans="1:19" x14ac:dyDescent="0.25">
      <c r="A384" t="s">
        <v>433</v>
      </c>
      <c r="B384">
        <v>1296.2126464999999</v>
      </c>
      <c r="C384">
        <v>1610.9300536999999</v>
      </c>
      <c r="D384">
        <v>1400.6536865</v>
      </c>
      <c r="E384">
        <v>1358.019043</v>
      </c>
      <c r="F384">
        <v>1560.2900391000001</v>
      </c>
      <c r="G384">
        <v>1593.3599853999999</v>
      </c>
      <c r="H384">
        <v>1610.9300536999999</v>
      </c>
      <c r="I384">
        <v>1594.0500488</v>
      </c>
      <c r="J384">
        <v>1589.6574707</v>
      </c>
      <c r="L384" t="str">
        <f t="shared" si="45"/>
        <v>16APR2022:23:00:00</v>
      </c>
      <c r="M384">
        <v>23</v>
      </c>
      <c r="N384">
        <f t="shared" si="46"/>
        <v>314.71740720000003</v>
      </c>
      <c r="O384" t="str">
        <f t="shared" si="41"/>
        <v/>
      </c>
      <c r="P384">
        <f t="shared" si="42"/>
        <v>314.71740720000003</v>
      </c>
      <c r="Q384" t="str">
        <f t="shared" si="43"/>
        <v/>
      </c>
      <c r="R384">
        <f t="shared" si="44"/>
        <v>1</v>
      </c>
      <c r="S384">
        <f t="shared" si="47"/>
        <v>24.279766753533217</v>
      </c>
    </row>
    <row r="385" spans="1:19" x14ac:dyDescent="0.25">
      <c r="A385" t="s">
        <v>434</v>
      </c>
      <c r="B385">
        <v>1248.3300781</v>
      </c>
      <c r="C385">
        <v>1460.3599853999999</v>
      </c>
      <c r="D385">
        <v>1302.9742432</v>
      </c>
      <c r="E385">
        <v>1245.2901611</v>
      </c>
      <c r="F385">
        <v>1427.4000243999999</v>
      </c>
      <c r="G385">
        <v>1420.3399658000001</v>
      </c>
      <c r="H385">
        <v>1460.3599853999999</v>
      </c>
      <c r="I385">
        <v>1398.4399414</v>
      </c>
      <c r="J385">
        <v>1426.6350098</v>
      </c>
      <c r="L385" t="str">
        <f t="shared" si="45"/>
        <v>17APR2022:00:00:00</v>
      </c>
      <c r="M385">
        <v>24</v>
      </c>
      <c r="N385">
        <f t="shared" si="46"/>
        <v>212.02990729999988</v>
      </c>
      <c r="O385" t="str">
        <f t="shared" si="41"/>
        <v/>
      </c>
      <c r="P385">
        <f t="shared" si="42"/>
        <v>212.02990729999988</v>
      </c>
      <c r="Q385" t="str">
        <f t="shared" si="43"/>
        <v/>
      </c>
      <c r="R385">
        <f t="shared" si="44"/>
        <v>1</v>
      </c>
      <c r="S385">
        <f t="shared" si="47"/>
        <v>16.985083594454156</v>
      </c>
    </row>
    <row r="386" spans="1:19" x14ac:dyDescent="0.25">
      <c r="A386" t="s">
        <v>435</v>
      </c>
      <c r="B386">
        <v>1163.9333495999999</v>
      </c>
      <c r="C386">
        <v>1250.5</v>
      </c>
      <c r="D386">
        <v>1216.6467285000001</v>
      </c>
      <c r="E386">
        <v>1121.1018065999999</v>
      </c>
      <c r="F386">
        <v>1237.8499756000001</v>
      </c>
      <c r="G386">
        <v>1207.8000488</v>
      </c>
      <c r="H386">
        <v>1250.5</v>
      </c>
      <c r="I386">
        <v>1200.3199463000001</v>
      </c>
      <c r="J386">
        <v>1224.1174315999999</v>
      </c>
      <c r="L386" t="str">
        <f t="shared" si="45"/>
        <v>17APR2022:01:00:00</v>
      </c>
      <c r="M386">
        <v>1</v>
      </c>
      <c r="N386">
        <f t="shared" si="46"/>
        <v>86.566650400000071</v>
      </c>
      <c r="O386" t="str">
        <f t="shared" si="41"/>
        <v/>
      </c>
      <c r="P386">
        <f t="shared" si="42"/>
        <v>86.566650400000071</v>
      </c>
      <c r="Q386" t="str">
        <f t="shared" si="43"/>
        <v/>
      </c>
      <c r="R386">
        <f t="shared" si="44"/>
        <v>1</v>
      </c>
      <c r="S386">
        <f t="shared" si="47"/>
        <v>7.4374233223706305</v>
      </c>
    </row>
    <row r="387" spans="1:19" x14ac:dyDescent="0.25">
      <c r="A387" t="s">
        <v>436</v>
      </c>
      <c r="B387">
        <v>1133.3859863</v>
      </c>
      <c r="C387">
        <v>1183.6199951000001</v>
      </c>
      <c r="D387">
        <v>1185.7033690999999</v>
      </c>
      <c r="E387">
        <v>1049.6367187999999</v>
      </c>
      <c r="F387">
        <v>1170.4000243999999</v>
      </c>
      <c r="G387">
        <v>1137.2099608999999</v>
      </c>
      <c r="H387">
        <v>1183.6199951000001</v>
      </c>
      <c r="I387">
        <v>1138.9799805</v>
      </c>
      <c r="J387">
        <v>1157.5524902</v>
      </c>
      <c r="L387" t="str">
        <f t="shared" si="45"/>
        <v>17APR2022:02:00:00</v>
      </c>
      <c r="M387">
        <v>2</v>
      </c>
      <c r="N387">
        <f t="shared" si="46"/>
        <v>50.234008800000083</v>
      </c>
      <c r="O387" t="str">
        <f t="shared" ref="O387:O450" si="48">IF(N387&lt;0,N387,"")</f>
        <v/>
      </c>
      <c r="P387">
        <f t="shared" ref="P387:P450" si="49">IF(N387&gt;0,N387,"")</f>
        <v>50.234008800000083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4.4322066275048737</v>
      </c>
    </row>
    <row r="388" spans="1:19" x14ac:dyDescent="0.25">
      <c r="A388" t="s">
        <v>437</v>
      </c>
      <c r="B388">
        <v>1074.7257079999999</v>
      </c>
      <c r="C388">
        <v>1157.1199951000001</v>
      </c>
      <c r="D388">
        <v>1160.5195312999999</v>
      </c>
      <c r="E388">
        <v>1008.2807617</v>
      </c>
      <c r="F388">
        <v>1152.8800048999999</v>
      </c>
      <c r="G388">
        <v>1115.2399902</v>
      </c>
      <c r="H388">
        <v>1157.1199951000001</v>
      </c>
      <c r="I388">
        <v>1113.5500488</v>
      </c>
      <c r="J388">
        <v>1134.6975098</v>
      </c>
      <c r="L388" t="str">
        <f t="shared" ref="L388:L451" si="52">A388</f>
        <v>17APR2022:03:00:00</v>
      </c>
      <c r="M388">
        <v>3</v>
      </c>
      <c r="N388">
        <f t="shared" ref="N388:N451" si="53">C388-B388</f>
        <v>82.394287100000156</v>
      </c>
      <c r="O388" t="str">
        <f t="shared" si="48"/>
        <v/>
      </c>
      <c r="P388">
        <f t="shared" si="49"/>
        <v>82.394287100000156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7.6665410054562653</v>
      </c>
    </row>
    <row r="389" spans="1:19" x14ac:dyDescent="0.25">
      <c r="A389" t="s">
        <v>438</v>
      </c>
      <c r="B389">
        <v>1042.7548827999999</v>
      </c>
      <c r="C389">
        <v>1127.0999756000001</v>
      </c>
      <c r="D389">
        <v>1137.7982178</v>
      </c>
      <c r="E389">
        <v>980.12976074000005</v>
      </c>
      <c r="F389">
        <v>1120.7800293</v>
      </c>
      <c r="G389">
        <v>1085.8499756000001</v>
      </c>
      <c r="H389">
        <v>1127.0999756000001</v>
      </c>
      <c r="I389">
        <v>1085.7099608999999</v>
      </c>
      <c r="J389">
        <v>1104.8599853999999</v>
      </c>
      <c r="L389" t="str">
        <f t="shared" si="52"/>
        <v>17APR2022:04:00:00</v>
      </c>
      <c r="M389">
        <v>4</v>
      </c>
      <c r="N389">
        <f t="shared" si="53"/>
        <v>84.345092800000202</v>
      </c>
      <c r="O389" t="str">
        <f t="shared" si="48"/>
        <v/>
      </c>
      <c r="P389">
        <f t="shared" si="49"/>
        <v>84.345092800000202</v>
      </c>
      <c r="Q389" t="str">
        <f t="shared" si="50"/>
        <v/>
      </c>
      <c r="R389">
        <f t="shared" si="51"/>
        <v>1</v>
      </c>
      <c r="S389">
        <f t="shared" si="54"/>
        <v>8.0886787672973739</v>
      </c>
    </row>
    <row r="390" spans="1:19" x14ac:dyDescent="0.25">
      <c r="A390" t="s">
        <v>439</v>
      </c>
      <c r="B390">
        <v>1025.6385498</v>
      </c>
      <c r="C390">
        <v>1102.1400146000001</v>
      </c>
      <c r="D390">
        <v>1123.1894531</v>
      </c>
      <c r="E390">
        <v>955.22753906000003</v>
      </c>
      <c r="F390">
        <v>1090.1899414</v>
      </c>
      <c r="G390">
        <v>1059.5</v>
      </c>
      <c r="H390">
        <v>1102.1400146000001</v>
      </c>
      <c r="I390">
        <v>1063.8399658000001</v>
      </c>
      <c r="J390">
        <v>1078.9174805</v>
      </c>
      <c r="L390" t="str">
        <f t="shared" si="52"/>
        <v>17APR2022:05:00:00</v>
      </c>
      <c r="M390">
        <v>5</v>
      </c>
      <c r="N390">
        <f t="shared" si="53"/>
        <v>76.501464800000122</v>
      </c>
      <c r="O390" t="str">
        <f t="shared" si="48"/>
        <v/>
      </c>
      <c r="P390">
        <f t="shared" si="49"/>
        <v>76.501464800000122</v>
      </c>
      <c r="Q390" t="str">
        <f t="shared" si="50"/>
        <v/>
      </c>
      <c r="R390">
        <f t="shared" si="51"/>
        <v>1</v>
      </c>
      <c r="S390">
        <f t="shared" si="54"/>
        <v>7.4589108234004993</v>
      </c>
    </row>
    <row r="391" spans="1:19" x14ac:dyDescent="0.25">
      <c r="A391" t="s">
        <v>440</v>
      </c>
      <c r="B391">
        <v>978.92065430000002</v>
      </c>
      <c r="C391">
        <v>1099.9599608999999</v>
      </c>
      <c r="D391">
        <v>1117.8959961</v>
      </c>
      <c r="E391">
        <v>939.04077147999999</v>
      </c>
      <c r="F391">
        <v>1088.7800293</v>
      </c>
      <c r="G391">
        <v>1057.9699707</v>
      </c>
      <c r="H391">
        <v>1099.9599608999999</v>
      </c>
      <c r="I391">
        <v>1057.6199951000001</v>
      </c>
      <c r="J391">
        <v>1076.0825195</v>
      </c>
      <c r="L391" t="str">
        <f t="shared" si="52"/>
        <v>17APR2022:06:00:00</v>
      </c>
      <c r="M391">
        <v>6</v>
      </c>
      <c r="N391">
        <f t="shared" si="53"/>
        <v>121.03930659999992</v>
      </c>
      <c r="O391" t="str">
        <f t="shared" si="48"/>
        <v/>
      </c>
      <c r="P391">
        <f t="shared" si="49"/>
        <v>121.03930659999992</v>
      </c>
      <c r="Q391" t="str">
        <f t="shared" si="50"/>
        <v/>
      </c>
      <c r="R391">
        <f t="shared" si="51"/>
        <v>1</v>
      </c>
      <c r="S391">
        <f t="shared" si="54"/>
        <v>12.364567656052969</v>
      </c>
    </row>
    <row r="392" spans="1:19" x14ac:dyDescent="0.25">
      <c r="A392" t="s">
        <v>441</v>
      </c>
      <c r="B392">
        <v>969.12957763999998</v>
      </c>
      <c r="C392">
        <v>1123.1199951000001</v>
      </c>
      <c r="D392">
        <v>1121.8110352000001</v>
      </c>
      <c r="E392">
        <v>931.45227050999995</v>
      </c>
      <c r="F392">
        <v>1118.6600341999999</v>
      </c>
      <c r="G392">
        <v>1088.6999512</v>
      </c>
      <c r="H392">
        <v>1123.1199951000001</v>
      </c>
      <c r="I392">
        <v>1084.2299805</v>
      </c>
      <c r="J392">
        <v>1103.6774902</v>
      </c>
      <c r="L392" t="str">
        <f t="shared" si="52"/>
        <v>17APR2022:07:00:00</v>
      </c>
      <c r="M392">
        <v>7</v>
      </c>
      <c r="N392">
        <f t="shared" si="53"/>
        <v>153.99041746000012</v>
      </c>
      <c r="O392" t="str">
        <f t="shared" si="48"/>
        <v/>
      </c>
      <c r="P392">
        <f t="shared" si="49"/>
        <v>153.99041746000012</v>
      </c>
      <c r="Q392" t="str">
        <f t="shared" si="50"/>
        <v/>
      </c>
      <c r="R392">
        <f t="shared" si="51"/>
        <v>1</v>
      </c>
      <c r="S392">
        <f t="shared" si="54"/>
        <v>15.889559148013388</v>
      </c>
    </row>
    <row r="393" spans="1:19" x14ac:dyDescent="0.25">
      <c r="A393" t="s">
        <v>442</v>
      </c>
      <c r="B393">
        <v>1035.1496582</v>
      </c>
      <c r="C393">
        <v>1155.6800536999999</v>
      </c>
      <c r="D393">
        <v>1147.6392822</v>
      </c>
      <c r="E393">
        <v>958.49114989999998</v>
      </c>
      <c r="F393">
        <v>1149.6999512</v>
      </c>
      <c r="G393">
        <v>1122</v>
      </c>
      <c r="H393">
        <v>1155.6800536999999</v>
      </c>
      <c r="I393">
        <v>1119.8800048999999</v>
      </c>
      <c r="J393">
        <v>1136.8149414</v>
      </c>
      <c r="L393" t="str">
        <f t="shared" si="52"/>
        <v>17APR2022:08:00:00</v>
      </c>
      <c r="M393">
        <v>8</v>
      </c>
      <c r="N393">
        <f t="shared" si="53"/>
        <v>120.53039549999994</v>
      </c>
      <c r="O393" t="str">
        <f t="shared" si="48"/>
        <v/>
      </c>
      <c r="P393">
        <f t="shared" si="49"/>
        <v>120.53039549999994</v>
      </c>
      <c r="Q393" t="str">
        <f t="shared" si="50"/>
        <v/>
      </c>
      <c r="R393">
        <f t="shared" si="51"/>
        <v>1</v>
      </c>
      <c r="S393">
        <f t="shared" si="54"/>
        <v>11.643765183634191</v>
      </c>
    </row>
    <row r="394" spans="1:19" x14ac:dyDescent="0.25">
      <c r="A394" t="s">
        <v>443</v>
      </c>
      <c r="B394">
        <v>1050.8808594</v>
      </c>
      <c r="C394">
        <v>1196.75</v>
      </c>
      <c r="D394">
        <v>1192.8815918</v>
      </c>
      <c r="E394">
        <v>1043.46875</v>
      </c>
      <c r="F394">
        <v>1166.5100098</v>
      </c>
      <c r="G394">
        <v>1140.7800293</v>
      </c>
      <c r="H394">
        <v>1196.75</v>
      </c>
      <c r="I394">
        <v>1144.9899902</v>
      </c>
      <c r="J394">
        <v>1162.2575684000001</v>
      </c>
      <c r="L394" t="str">
        <f t="shared" si="52"/>
        <v>17APR2022:09:00:00</v>
      </c>
      <c r="M394">
        <v>9</v>
      </c>
      <c r="N394">
        <f t="shared" si="53"/>
        <v>145.86914060000004</v>
      </c>
      <c r="O394" t="str">
        <f t="shared" si="48"/>
        <v/>
      </c>
      <c r="P394">
        <f t="shared" si="49"/>
        <v>145.86914060000004</v>
      </c>
      <c r="Q394" t="str">
        <f t="shared" si="50"/>
        <v/>
      </c>
      <c r="R394">
        <f t="shared" si="51"/>
        <v>1</v>
      </c>
      <c r="S394">
        <f t="shared" si="54"/>
        <v>13.880654433394474</v>
      </c>
    </row>
    <row r="395" spans="1:19" x14ac:dyDescent="0.25">
      <c r="A395" t="s">
        <v>444</v>
      </c>
      <c r="B395">
        <v>1073.2423096</v>
      </c>
      <c r="C395">
        <v>1221.3299560999999</v>
      </c>
      <c r="D395">
        <v>1174.3132324000001</v>
      </c>
      <c r="E395">
        <v>1008.0435791</v>
      </c>
      <c r="F395">
        <v>1179.4599608999999</v>
      </c>
      <c r="G395">
        <v>1142.2600098</v>
      </c>
      <c r="H395">
        <v>1221.3299560999999</v>
      </c>
      <c r="I395">
        <v>1157.7700195</v>
      </c>
      <c r="J395">
        <v>1175.2049560999999</v>
      </c>
      <c r="L395" t="str">
        <f t="shared" si="52"/>
        <v>17APR2022:10:00:00</v>
      </c>
      <c r="M395">
        <v>10</v>
      </c>
      <c r="N395">
        <f t="shared" si="53"/>
        <v>148.08764649999989</v>
      </c>
      <c r="O395" t="str">
        <f t="shared" si="48"/>
        <v/>
      </c>
      <c r="P395">
        <f t="shared" si="49"/>
        <v>148.08764649999989</v>
      </c>
      <c r="Q395" t="str">
        <f t="shared" si="50"/>
        <v/>
      </c>
      <c r="R395">
        <f t="shared" si="51"/>
        <v>1</v>
      </c>
      <c r="S395">
        <f t="shared" si="54"/>
        <v>13.798155847507774</v>
      </c>
    </row>
    <row r="396" spans="1:19" x14ac:dyDescent="0.25">
      <c r="A396" t="s">
        <v>445</v>
      </c>
      <c r="B396">
        <v>1091.6690673999999</v>
      </c>
      <c r="C396">
        <v>1258.4000243999999</v>
      </c>
      <c r="D396">
        <v>1219.6016846</v>
      </c>
      <c r="E396">
        <v>1053.8231201000001</v>
      </c>
      <c r="F396">
        <v>1193.3399658000001</v>
      </c>
      <c r="G396">
        <v>1153.6800536999999</v>
      </c>
      <c r="H396">
        <v>1258.4000243999999</v>
      </c>
      <c r="I396">
        <v>1178.5400391000001</v>
      </c>
      <c r="J396">
        <v>1195.9899902</v>
      </c>
      <c r="L396" t="str">
        <f t="shared" si="52"/>
        <v>17APR2022:11:00:00</v>
      </c>
      <c r="M396">
        <v>11</v>
      </c>
      <c r="N396">
        <f t="shared" si="53"/>
        <v>166.73095699999999</v>
      </c>
      <c r="O396" t="str">
        <f t="shared" si="48"/>
        <v/>
      </c>
      <c r="P396">
        <f t="shared" si="49"/>
        <v>166.73095699999999</v>
      </c>
      <c r="Q396" t="str">
        <f t="shared" si="50"/>
        <v/>
      </c>
      <c r="R396">
        <f t="shared" si="51"/>
        <v>1</v>
      </c>
      <c r="S396">
        <f t="shared" si="54"/>
        <v>15.27303117574805</v>
      </c>
    </row>
    <row r="397" spans="1:19" x14ac:dyDescent="0.25">
      <c r="A397" t="s">
        <v>446</v>
      </c>
      <c r="B397">
        <v>1172.8609618999999</v>
      </c>
      <c r="C397">
        <v>1309.9300536999999</v>
      </c>
      <c r="D397">
        <v>1252.3623047000001</v>
      </c>
      <c r="E397">
        <v>1078.0347899999999</v>
      </c>
      <c r="F397">
        <v>1235.2399902</v>
      </c>
      <c r="G397">
        <v>1189.4000243999999</v>
      </c>
      <c r="H397">
        <v>1309.9300536999999</v>
      </c>
      <c r="I397">
        <v>1219.9200439000001</v>
      </c>
      <c r="J397">
        <v>1238.6225586</v>
      </c>
      <c r="L397" t="str">
        <f t="shared" si="52"/>
        <v>17APR2022:12:00:00</v>
      </c>
      <c r="M397">
        <v>12</v>
      </c>
      <c r="N397">
        <f t="shared" si="53"/>
        <v>137.06909180000002</v>
      </c>
      <c r="O397" t="str">
        <f t="shared" si="48"/>
        <v/>
      </c>
      <c r="P397">
        <f t="shared" si="49"/>
        <v>137.06909180000002</v>
      </c>
      <c r="Q397" t="str">
        <f t="shared" si="50"/>
        <v/>
      </c>
      <c r="R397">
        <f t="shared" si="51"/>
        <v>1</v>
      </c>
      <c r="S397">
        <f t="shared" si="54"/>
        <v>11.686729821576819</v>
      </c>
    </row>
    <row r="398" spans="1:19" x14ac:dyDescent="0.25">
      <c r="A398" t="s">
        <v>447</v>
      </c>
      <c r="B398">
        <v>1368.4293213000001</v>
      </c>
      <c r="C398">
        <v>1388.2399902</v>
      </c>
      <c r="D398">
        <v>1320.4675293</v>
      </c>
      <c r="E398">
        <v>1204.3278809000001</v>
      </c>
      <c r="F398">
        <v>1285.5300293</v>
      </c>
      <c r="G398">
        <v>1236.3699951000001</v>
      </c>
      <c r="H398">
        <v>1388.2399902</v>
      </c>
      <c r="I398">
        <v>1282.8100586</v>
      </c>
      <c r="J398">
        <v>1298.2375488</v>
      </c>
      <c r="L398" t="str">
        <f t="shared" si="52"/>
        <v>17APR2022:13:00:00</v>
      </c>
      <c r="M398">
        <v>13</v>
      </c>
      <c r="N398">
        <f t="shared" si="53"/>
        <v>19.810668899999882</v>
      </c>
      <c r="O398" t="str">
        <f t="shared" si="48"/>
        <v/>
      </c>
      <c r="P398">
        <f t="shared" si="49"/>
        <v>19.810668899999882</v>
      </c>
      <c r="Q398" t="str">
        <f t="shared" si="50"/>
        <v/>
      </c>
      <c r="R398">
        <f t="shared" si="51"/>
        <v>1</v>
      </c>
      <c r="S398">
        <f t="shared" si="54"/>
        <v>1.4476939796335158</v>
      </c>
    </row>
    <row r="399" spans="1:19" x14ac:dyDescent="0.25">
      <c r="A399" t="s">
        <v>448</v>
      </c>
      <c r="B399">
        <v>1388.2076416</v>
      </c>
      <c r="C399">
        <v>1479.6500243999999</v>
      </c>
      <c r="D399">
        <v>1421.3917236</v>
      </c>
      <c r="E399">
        <v>1364.4405518000001</v>
      </c>
      <c r="F399">
        <v>1355.4799805</v>
      </c>
      <c r="G399">
        <v>1302.8399658000001</v>
      </c>
      <c r="H399">
        <v>1479.6500243999999</v>
      </c>
      <c r="I399">
        <v>1364.3599853999999</v>
      </c>
      <c r="J399">
        <v>1375.5823975000001</v>
      </c>
      <c r="L399" t="str">
        <f t="shared" si="52"/>
        <v>17APR2022:14:00:00</v>
      </c>
      <c r="M399">
        <v>14</v>
      </c>
      <c r="N399">
        <f t="shared" si="53"/>
        <v>91.442382799999905</v>
      </c>
      <c r="O399" t="str">
        <f t="shared" si="48"/>
        <v/>
      </c>
      <c r="P399">
        <f t="shared" si="49"/>
        <v>91.442382799999905</v>
      </c>
      <c r="Q399" t="str">
        <f t="shared" si="50"/>
        <v/>
      </c>
      <c r="R399">
        <f t="shared" si="51"/>
        <v>1</v>
      </c>
      <c r="S399">
        <f t="shared" si="54"/>
        <v>6.5870825127144945</v>
      </c>
    </row>
    <row r="400" spans="1:19" x14ac:dyDescent="0.25">
      <c r="A400" t="s">
        <v>449</v>
      </c>
      <c r="B400">
        <v>1383.6688231999999</v>
      </c>
      <c r="C400">
        <v>1571.3699951000001</v>
      </c>
      <c r="D400">
        <v>1500.5520019999999</v>
      </c>
      <c r="E400">
        <v>1499.121582</v>
      </c>
      <c r="F400">
        <v>1445.2600098</v>
      </c>
      <c r="G400">
        <v>1387.2800293</v>
      </c>
      <c r="H400">
        <v>1571.3699951000001</v>
      </c>
      <c r="I400">
        <v>1445.9300536999999</v>
      </c>
      <c r="J400">
        <v>1462.4600829999999</v>
      </c>
      <c r="L400" t="str">
        <f t="shared" si="52"/>
        <v>17APR2022:15:00:00</v>
      </c>
      <c r="M400">
        <v>15</v>
      </c>
      <c r="N400">
        <f t="shared" si="53"/>
        <v>187.70117190000019</v>
      </c>
      <c r="O400" t="str">
        <f t="shared" si="48"/>
        <v/>
      </c>
      <c r="P400">
        <f t="shared" si="49"/>
        <v>187.70117190000019</v>
      </c>
      <c r="Q400" t="str">
        <f t="shared" si="50"/>
        <v/>
      </c>
      <c r="R400">
        <f t="shared" si="51"/>
        <v>1</v>
      </c>
      <c r="S400">
        <f t="shared" si="54"/>
        <v>13.565469478881889</v>
      </c>
    </row>
    <row r="401" spans="1:19" x14ac:dyDescent="0.25">
      <c r="A401" t="s">
        <v>450</v>
      </c>
      <c r="B401">
        <v>1377.4396973</v>
      </c>
      <c r="C401">
        <v>1648.7099608999999</v>
      </c>
      <c r="D401">
        <v>1607.1390381000001</v>
      </c>
      <c r="E401">
        <v>1613.5283202999999</v>
      </c>
      <c r="F401">
        <v>1529.9100341999999</v>
      </c>
      <c r="G401">
        <v>1468.3299560999999</v>
      </c>
      <c r="H401">
        <v>1648.7099608999999</v>
      </c>
      <c r="I401">
        <v>1521.0200195</v>
      </c>
      <c r="J401">
        <v>1541.9925536999999</v>
      </c>
      <c r="L401" t="str">
        <f t="shared" si="52"/>
        <v>17APR2022:16:00:00</v>
      </c>
      <c r="M401">
        <v>16</v>
      </c>
      <c r="N401">
        <f t="shared" si="53"/>
        <v>271.27026359999991</v>
      </c>
      <c r="O401" t="str">
        <f t="shared" si="48"/>
        <v/>
      </c>
      <c r="P401">
        <f t="shared" si="49"/>
        <v>271.27026359999991</v>
      </c>
      <c r="Q401" t="str">
        <f t="shared" si="50"/>
        <v/>
      </c>
      <c r="R401">
        <f t="shared" si="51"/>
        <v>1</v>
      </c>
      <c r="S401">
        <f t="shared" si="54"/>
        <v>19.693803230132875</v>
      </c>
    </row>
    <row r="402" spans="1:19" x14ac:dyDescent="0.25">
      <c r="A402" t="s">
        <v>451</v>
      </c>
      <c r="B402">
        <v>1403.4881591999999</v>
      </c>
      <c r="C402">
        <v>1722.3499756000001</v>
      </c>
      <c r="D402">
        <v>1695.871582</v>
      </c>
      <c r="E402">
        <v>1738.8405762</v>
      </c>
      <c r="F402">
        <v>1618.7600098</v>
      </c>
      <c r="G402">
        <v>1554.4799805</v>
      </c>
      <c r="H402">
        <v>1722.3499756000001</v>
      </c>
      <c r="I402">
        <v>1594.2800293</v>
      </c>
      <c r="J402">
        <v>1622.4675293</v>
      </c>
      <c r="L402" t="str">
        <f t="shared" si="52"/>
        <v>17APR2022:17:00:00</v>
      </c>
      <c r="M402">
        <v>17</v>
      </c>
      <c r="N402">
        <f t="shared" si="53"/>
        <v>318.86181640000018</v>
      </c>
      <c r="O402" t="str">
        <f t="shared" si="48"/>
        <v/>
      </c>
      <c r="P402">
        <f t="shared" si="49"/>
        <v>318.86181640000018</v>
      </c>
      <c r="Q402" t="str">
        <f t="shared" si="50"/>
        <v/>
      </c>
      <c r="R402">
        <f t="shared" si="51"/>
        <v>1</v>
      </c>
      <c r="S402">
        <f t="shared" si="54"/>
        <v>22.719238086180514</v>
      </c>
    </row>
    <row r="403" spans="1:19" x14ac:dyDescent="0.25">
      <c r="A403" t="s">
        <v>452</v>
      </c>
      <c r="B403">
        <v>1426.480957</v>
      </c>
      <c r="C403">
        <v>1770.2800293</v>
      </c>
      <c r="D403">
        <v>1750.5070800999999</v>
      </c>
      <c r="E403">
        <v>1786.1303711</v>
      </c>
      <c r="F403">
        <v>1679.1099853999999</v>
      </c>
      <c r="G403">
        <v>1612.9399414</v>
      </c>
      <c r="H403">
        <v>1770.2800293</v>
      </c>
      <c r="I403">
        <v>1640.3399658000001</v>
      </c>
      <c r="J403">
        <v>1675.6674805</v>
      </c>
      <c r="L403" t="str">
        <f t="shared" si="52"/>
        <v>17APR2022:18:00:00</v>
      </c>
      <c r="M403">
        <v>18</v>
      </c>
      <c r="N403">
        <f t="shared" si="53"/>
        <v>343.79907230000003</v>
      </c>
      <c r="O403" t="str">
        <f t="shared" si="48"/>
        <v/>
      </c>
      <c r="P403">
        <f t="shared" si="49"/>
        <v>343.79907230000003</v>
      </c>
      <c r="Q403" t="str">
        <f t="shared" si="50"/>
        <v/>
      </c>
      <c r="R403">
        <f t="shared" si="51"/>
        <v>1</v>
      </c>
      <c r="S403">
        <f t="shared" si="54"/>
        <v>24.101203076908657</v>
      </c>
    </row>
    <row r="404" spans="1:19" x14ac:dyDescent="0.25">
      <c r="A404" t="s">
        <v>453</v>
      </c>
      <c r="B404">
        <v>1425.4746094</v>
      </c>
      <c r="C404">
        <v>1777.4599608999999</v>
      </c>
      <c r="D404">
        <v>1751.9645995999999</v>
      </c>
      <c r="E404">
        <v>1768.1728516000001</v>
      </c>
      <c r="F404">
        <v>1700.8800048999999</v>
      </c>
      <c r="G404">
        <v>1635.9399414</v>
      </c>
      <c r="H404">
        <v>1777.4599608999999</v>
      </c>
      <c r="I404">
        <v>1647.1800536999999</v>
      </c>
      <c r="J404">
        <v>1690.3649902</v>
      </c>
      <c r="L404" t="str">
        <f t="shared" si="52"/>
        <v>17APR2022:19:00:00</v>
      </c>
      <c r="M404">
        <v>19</v>
      </c>
      <c r="N404">
        <f t="shared" si="53"/>
        <v>351.98535149999998</v>
      </c>
      <c r="O404" t="str">
        <f t="shared" si="48"/>
        <v/>
      </c>
      <c r="P404">
        <f t="shared" si="49"/>
        <v>351.98535149999998</v>
      </c>
      <c r="Q404" t="str">
        <f t="shared" si="50"/>
        <v/>
      </c>
      <c r="R404">
        <f t="shared" si="51"/>
        <v>1</v>
      </c>
      <c r="S404">
        <f t="shared" si="54"/>
        <v>24.692502355279061</v>
      </c>
    </row>
    <row r="405" spans="1:19" x14ac:dyDescent="0.25">
      <c r="A405" t="s">
        <v>454</v>
      </c>
      <c r="B405">
        <v>1405.1110839999999</v>
      </c>
      <c r="C405">
        <v>1737.1999512</v>
      </c>
      <c r="D405">
        <v>1660.8106689000001</v>
      </c>
      <c r="E405">
        <v>1655.0216064000001</v>
      </c>
      <c r="F405">
        <v>1674.1199951000001</v>
      </c>
      <c r="G405">
        <v>1613.1999512</v>
      </c>
      <c r="H405">
        <v>1737.1999512</v>
      </c>
      <c r="I405">
        <v>1606.4300536999999</v>
      </c>
      <c r="J405">
        <v>1657.7374268000001</v>
      </c>
      <c r="L405" t="str">
        <f t="shared" si="52"/>
        <v>17APR2022:20:00:00</v>
      </c>
      <c r="M405">
        <v>20</v>
      </c>
      <c r="N405">
        <f t="shared" si="53"/>
        <v>332.0888672000001</v>
      </c>
      <c r="O405" t="str">
        <f t="shared" si="48"/>
        <v/>
      </c>
      <c r="P405">
        <f t="shared" si="49"/>
        <v>332.0888672000001</v>
      </c>
      <c r="Q405" t="str">
        <f t="shared" si="50"/>
        <v/>
      </c>
      <c r="R405">
        <f t="shared" si="51"/>
        <v>1</v>
      </c>
      <c r="S405">
        <f t="shared" si="54"/>
        <v>23.634349695301392</v>
      </c>
    </row>
    <row r="406" spans="1:19" x14ac:dyDescent="0.25">
      <c r="A406" t="s">
        <v>455</v>
      </c>
      <c r="B406">
        <v>1417.6610106999999</v>
      </c>
      <c r="C406">
        <v>1701.5600586</v>
      </c>
      <c r="D406">
        <v>1618.4157714999999</v>
      </c>
      <c r="E406">
        <v>1590.3858643000001</v>
      </c>
      <c r="F406">
        <v>1655.7700195</v>
      </c>
      <c r="G406">
        <v>1596.5899658000001</v>
      </c>
      <c r="H406">
        <v>1701.5600586</v>
      </c>
      <c r="I406">
        <v>1577.9699707</v>
      </c>
      <c r="J406">
        <v>1632.9724120999999</v>
      </c>
      <c r="L406" t="str">
        <f t="shared" si="52"/>
        <v>17APR2022:21:00:00</v>
      </c>
      <c r="M406">
        <v>21</v>
      </c>
      <c r="N406">
        <f t="shared" si="53"/>
        <v>283.89904790000014</v>
      </c>
      <c r="O406" t="str">
        <f t="shared" si="48"/>
        <v/>
      </c>
      <c r="P406">
        <f t="shared" si="49"/>
        <v>283.89904790000014</v>
      </c>
      <c r="Q406" t="str">
        <f t="shared" si="50"/>
        <v/>
      </c>
      <c r="R406">
        <f t="shared" si="51"/>
        <v>1</v>
      </c>
      <c r="S406">
        <f t="shared" si="54"/>
        <v>20.025876832136269</v>
      </c>
    </row>
    <row r="407" spans="1:19" x14ac:dyDescent="0.25">
      <c r="A407" t="s">
        <v>456</v>
      </c>
      <c r="B407">
        <v>1428.4564209</v>
      </c>
      <c r="C407">
        <v>1650.6899414</v>
      </c>
      <c r="D407">
        <v>1535.5883789</v>
      </c>
      <c r="E407">
        <v>1472.1746826000001</v>
      </c>
      <c r="F407">
        <v>1628.1099853999999</v>
      </c>
      <c r="G407">
        <v>1572.9799805</v>
      </c>
      <c r="H407">
        <v>1650.6899414</v>
      </c>
      <c r="I407">
        <v>1541.4599608999999</v>
      </c>
      <c r="J407">
        <v>1598.3099365</v>
      </c>
      <c r="L407" t="str">
        <f t="shared" si="52"/>
        <v>17APR2022:22:00:00</v>
      </c>
      <c r="M407">
        <v>22</v>
      </c>
      <c r="N407">
        <f t="shared" si="53"/>
        <v>222.23352049999994</v>
      </c>
      <c r="O407" t="str">
        <f t="shared" si="48"/>
        <v/>
      </c>
      <c r="P407">
        <f t="shared" si="49"/>
        <v>222.23352049999994</v>
      </c>
      <c r="Q407" t="str">
        <f t="shared" si="50"/>
        <v/>
      </c>
      <c r="R407">
        <f t="shared" si="51"/>
        <v>1</v>
      </c>
      <c r="S407">
        <f t="shared" si="54"/>
        <v>15.557598905256176</v>
      </c>
    </row>
    <row r="408" spans="1:19" x14ac:dyDescent="0.25">
      <c r="A408" t="s">
        <v>457</v>
      </c>
      <c r="B408">
        <v>1416.6534423999999</v>
      </c>
      <c r="C408">
        <v>1535.7299805</v>
      </c>
      <c r="D408">
        <v>1407.4665527</v>
      </c>
      <c r="E408">
        <v>1331.7736815999999</v>
      </c>
      <c r="F408">
        <v>1513.3599853999999</v>
      </c>
      <c r="G408">
        <v>1461.2299805</v>
      </c>
      <c r="H408">
        <v>1535.7299805</v>
      </c>
      <c r="I408">
        <v>1459.9000243999999</v>
      </c>
      <c r="J408">
        <v>1492.5549315999999</v>
      </c>
      <c r="L408" t="str">
        <f t="shared" si="52"/>
        <v>17APR2022:23:00:00</v>
      </c>
      <c r="M408">
        <v>23</v>
      </c>
      <c r="N408">
        <f t="shared" si="53"/>
        <v>119.07653810000011</v>
      </c>
      <c r="O408" t="str">
        <f t="shared" si="48"/>
        <v/>
      </c>
      <c r="P408">
        <f t="shared" si="49"/>
        <v>119.07653810000011</v>
      </c>
      <c r="Q408" t="str">
        <f t="shared" si="50"/>
        <v/>
      </c>
      <c r="R408">
        <f t="shared" si="51"/>
        <v>1</v>
      </c>
      <c r="S408">
        <f t="shared" si="54"/>
        <v>8.4054811526994602</v>
      </c>
    </row>
    <row r="409" spans="1:19" x14ac:dyDescent="0.25">
      <c r="A409" t="s">
        <v>458</v>
      </c>
      <c r="B409">
        <v>1337.0526123</v>
      </c>
      <c r="C409">
        <v>1386.6999512</v>
      </c>
      <c r="D409">
        <v>1305.8488769999999</v>
      </c>
      <c r="E409">
        <v>1248.9886475000001</v>
      </c>
      <c r="F409">
        <v>1372.7299805</v>
      </c>
      <c r="G409">
        <v>1319.6800536999999</v>
      </c>
      <c r="H409">
        <v>1386.6999512</v>
      </c>
      <c r="I409">
        <v>1343.5200195</v>
      </c>
      <c r="J409">
        <v>1355.6574707</v>
      </c>
      <c r="L409" t="str">
        <f t="shared" si="52"/>
        <v>18APR2022:00:00:00</v>
      </c>
      <c r="M409">
        <v>24</v>
      </c>
      <c r="N409">
        <f t="shared" si="53"/>
        <v>49.647338900000022</v>
      </c>
      <c r="O409" t="str">
        <f t="shared" si="48"/>
        <v/>
      </c>
      <c r="P409">
        <f t="shared" si="49"/>
        <v>49.647338900000022</v>
      </c>
      <c r="Q409" t="str">
        <f t="shared" si="50"/>
        <v/>
      </c>
      <c r="R409">
        <f t="shared" si="51"/>
        <v>1</v>
      </c>
      <c r="S409">
        <f t="shared" si="54"/>
        <v>3.7131926180972483</v>
      </c>
    </row>
    <row r="410" spans="1:19" x14ac:dyDescent="0.25">
      <c r="A410" t="s">
        <v>459</v>
      </c>
      <c r="B410">
        <v>1207.3162841999999</v>
      </c>
      <c r="C410">
        <v>1231.4799805</v>
      </c>
      <c r="D410">
        <v>1226.9462891000001</v>
      </c>
      <c r="E410">
        <v>1173.315918</v>
      </c>
      <c r="F410">
        <v>1270.5200195</v>
      </c>
      <c r="G410">
        <v>1215.6999512</v>
      </c>
      <c r="H410">
        <v>1186.5899658000001</v>
      </c>
      <c r="I410">
        <v>1231.4799805</v>
      </c>
      <c r="J410">
        <v>1226.0725098</v>
      </c>
      <c r="L410" t="str">
        <f t="shared" si="52"/>
        <v>18APR2022:01:00:00</v>
      </c>
      <c r="M410">
        <v>1</v>
      </c>
      <c r="N410">
        <f t="shared" si="53"/>
        <v>24.163696300000083</v>
      </c>
      <c r="O410" t="str">
        <f t="shared" si="48"/>
        <v/>
      </c>
      <c r="P410">
        <f t="shared" si="49"/>
        <v>24.163696300000083</v>
      </c>
      <c r="Q410" t="str">
        <f t="shared" si="50"/>
        <v/>
      </c>
      <c r="R410">
        <f t="shared" si="51"/>
        <v>1</v>
      </c>
      <c r="S410">
        <f t="shared" si="54"/>
        <v>2.0014387792351855</v>
      </c>
    </row>
    <row r="411" spans="1:19" x14ac:dyDescent="0.25">
      <c r="A411" t="s">
        <v>460</v>
      </c>
      <c r="B411">
        <v>1088.7269286999999</v>
      </c>
      <c r="C411">
        <v>1141.7299805</v>
      </c>
      <c r="D411">
        <v>1170.8682861</v>
      </c>
      <c r="E411">
        <v>1117.5360106999999</v>
      </c>
      <c r="F411">
        <v>1181.3900146000001</v>
      </c>
      <c r="G411">
        <v>1122.4200439000001</v>
      </c>
      <c r="H411">
        <v>1067.1199951000001</v>
      </c>
      <c r="I411">
        <v>1141.7299805</v>
      </c>
      <c r="J411">
        <v>1128.1650391000001</v>
      </c>
      <c r="L411" t="str">
        <f t="shared" si="52"/>
        <v>18APR2022:02:00:00</v>
      </c>
      <c r="M411">
        <v>2</v>
      </c>
      <c r="N411">
        <f t="shared" si="53"/>
        <v>53.003051800000094</v>
      </c>
      <c r="O411" t="str">
        <f t="shared" si="48"/>
        <v/>
      </c>
      <c r="P411">
        <f t="shared" si="49"/>
        <v>53.003051800000094</v>
      </c>
      <c r="Q411" t="str">
        <f t="shared" si="50"/>
        <v/>
      </c>
      <c r="R411">
        <f t="shared" si="51"/>
        <v>1</v>
      </c>
      <c r="S411">
        <f t="shared" si="54"/>
        <v>4.868351319580996</v>
      </c>
    </row>
    <row r="412" spans="1:19" x14ac:dyDescent="0.25">
      <c r="A412" t="s">
        <v>461</v>
      </c>
      <c r="B412">
        <v>1041.5532227000001</v>
      </c>
      <c r="C412">
        <v>1080.4000243999999</v>
      </c>
      <c r="D412">
        <v>1134.1345214999999</v>
      </c>
      <c r="E412">
        <v>1069.2840576000001</v>
      </c>
      <c r="F412">
        <v>1120.0899658000001</v>
      </c>
      <c r="G412">
        <v>1056.9300536999999</v>
      </c>
      <c r="H412">
        <v>981.14001465000001</v>
      </c>
      <c r="I412">
        <v>1080.4000243999999</v>
      </c>
      <c r="J412">
        <v>1059.6400146000001</v>
      </c>
      <c r="L412" t="str">
        <f t="shared" si="52"/>
        <v>18APR2022:03:00:00</v>
      </c>
      <c r="M412">
        <v>3</v>
      </c>
      <c r="N412">
        <f t="shared" si="53"/>
        <v>38.846801699999787</v>
      </c>
      <c r="O412" t="str">
        <f t="shared" si="48"/>
        <v/>
      </c>
      <c r="P412">
        <f t="shared" si="49"/>
        <v>38.846801699999787</v>
      </c>
      <c r="Q412" t="str">
        <f t="shared" si="50"/>
        <v/>
      </c>
      <c r="R412">
        <f t="shared" si="51"/>
        <v>1</v>
      </c>
      <c r="S412">
        <f t="shared" si="54"/>
        <v>3.7296991505914505</v>
      </c>
    </row>
    <row r="413" spans="1:19" x14ac:dyDescent="0.25">
      <c r="A413" t="s">
        <v>462</v>
      </c>
      <c r="B413">
        <v>972.42956543000003</v>
      </c>
      <c r="C413">
        <v>1048.9100341999999</v>
      </c>
      <c r="D413">
        <v>1100.8894043</v>
      </c>
      <c r="E413">
        <v>1025.0766602000001</v>
      </c>
      <c r="F413">
        <v>1084.5799560999999</v>
      </c>
      <c r="G413">
        <v>1027.3499756000001</v>
      </c>
      <c r="H413">
        <v>947.22399901999995</v>
      </c>
      <c r="I413">
        <v>1048.9100341999999</v>
      </c>
      <c r="J413">
        <v>1027.0159911999999</v>
      </c>
      <c r="L413" t="str">
        <f t="shared" si="52"/>
        <v>18APR2022:04:00:00</v>
      </c>
      <c r="M413">
        <v>4</v>
      </c>
      <c r="N413">
        <f t="shared" si="53"/>
        <v>76.480468769999902</v>
      </c>
      <c r="O413" t="str">
        <f t="shared" si="48"/>
        <v/>
      </c>
      <c r="P413">
        <f t="shared" si="49"/>
        <v>76.480468769999902</v>
      </c>
      <c r="Q413" t="str">
        <f t="shared" si="50"/>
        <v/>
      </c>
      <c r="R413">
        <f t="shared" si="51"/>
        <v>1</v>
      </c>
      <c r="S413">
        <f t="shared" si="54"/>
        <v>7.8648851792346415</v>
      </c>
    </row>
    <row r="414" spans="1:19" x14ac:dyDescent="0.25">
      <c r="A414" t="s">
        <v>463</v>
      </c>
      <c r="B414">
        <v>951.18603515999996</v>
      </c>
      <c r="C414">
        <v>1050</v>
      </c>
      <c r="D414">
        <v>1082.9663086</v>
      </c>
      <c r="E414">
        <v>1009.6063232</v>
      </c>
      <c r="F414">
        <v>1080.9100341999999</v>
      </c>
      <c r="G414">
        <v>1025.5799560999999</v>
      </c>
      <c r="H414">
        <v>945.52697753999996</v>
      </c>
      <c r="I414">
        <v>1050</v>
      </c>
      <c r="J414">
        <v>1025.5042725000001</v>
      </c>
      <c r="L414" t="str">
        <f t="shared" si="52"/>
        <v>18APR2022:05:00:00</v>
      </c>
      <c r="M414">
        <v>5</v>
      </c>
      <c r="N414">
        <f t="shared" si="53"/>
        <v>98.81396484000004</v>
      </c>
      <c r="O414" t="str">
        <f t="shared" si="48"/>
        <v/>
      </c>
      <c r="P414">
        <f t="shared" si="49"/>
        <v>98.81396484000004</v>
      </c>
      <c r="Q414" t="str">
        <f t="shared" si="50"/>
        <v/>
      </c>
      <c r="R414">
        <f t="shared" si="51"/>
        <v>1</v>
      </c>
      <c r="S414">
        <f t="shared" si="54"/>
        <v>10.388500376099239</v>
      </c>
    </row>
    <row r="415" spans="1:19" x14ac:dyDescent="0.25">
      <c r="A415" t="s">
        <v>464</v>
      </c>
      <c r="B415">
        <v>1035.8117675999999</v>
      </c>
      <c r="C415">
        <v>1074.1600341999999</v>
      </c>
      <c r="D415">
        <v>1079.0375977000001</v>
      </c>
      <c r="E415">
        <v>992.49511718999997</v>
      </c>
      <c r="F415">
        <v>1102.8299560999999</v>
      </c>
      <c r="G415">
        <v>1046.3599853999999</v>
      </c>
      <c r="H415">
        <v>967.63702393000005</v>
      </c>
      <c r="I415">
        <v>1074.1600341999999</v>
      </c>
      <c r="J415">
        <v>1047.7467041</v>
      </c>
      <c r="L415" t="str">
        <f t="shared" si="52"/>
        <v>18APR2022:06:00:00</v>
      </c>
      <c r="M415">
        <v>6</v>
      </c>
      <c r="N415">
        <f t="shared" si="53"/>
        <v>38.348266599999988</v>
      </c>
      <c r="O415" t="str">
        <f t="shared" si="48"/>
        <v/>
      </c>
      <c r="P415">
        <f t="shared" si="49"/>
        <v>38.348266599999988</v>
      </c>
      <c r="Q415" t="str">
        <f t="shared" si="50"/>
        <v/>
      </c>
      <c r="R415">
        <f t="shared" si="51"/>
        <v>1</v>
      </c>
      <c r="S415">
        <f t="shared" si="54"/>
        <v>3.7022428012044908</v>
      </c>
    </row>
    <row r="416" spans="1:19" x14ac:dyDescent="0.25">
      <c r="A416" t="s">
        <v>465</v>
      </c>
      <c r="B416">
        <v>1133.0681152</v>
      </c>
      <c r="C416">
        <v>1169.2800293</v>
      </c>
      <c r="D416">
        <v>1131.8386230000001</v>
      </c>
      <c r="E416">
        <v>1019.2216797</v>
      </c>
      <c r="F416">
        <v>1182.6700439000001</v>
      </c>
      <c r="G416">
        <v>1122.8900146000001</v>
      </c>
      <c r="H416">
        <v>1048.1899414</v>
      </c>
      <c r="I416">
        <v>1169.2800293</v>
      </c>
      <c r="J416">
        <v>1130.7575684000001</v>
      </c>
      <c r="L416" t="str">
        <f t="shared" si="52"/>
        <v>18APR2022:07:00:00</v>
      </c>
      <c r="M416">
        <v>7</v>
      </c>
      <c r="N416">
        <f t="shared" si="53"/>
        <v>36.211914100000058</v>
      </c>
      <c r="O416" t="str">
        <f t="shared" si="48"/>
        <v/>
      </c>
      <c r="P416">
        <f t="shared" si="49"/>
        <v>36.211914100000058</v>
      </c>
      <c r="Q416" t="str">
        <f t="shared" si="50"/>
        <v/>
      </c>
      <c r="R416">
        <f t="shared" si="51"/>
        <v>1</v>
      </c>
      <c r="S416">
        <f t="shared" si="54"/>
        <v>3.1959167868392644</v>
      </c>
    </row>
    <row r="417" spans="1:19" x14ac:dyDescent="0.25">
      <c r="A417" t="s">
        <v>466</v>
      </c>
      <c r="B417">
        <v>1166.9946289</v>
      </c>
      <c r="C417">
        <v>1216.5699463000001</v>
      </c>
      <c r="D417">
        <v>1154.078125</v>
      </c>
      <c r="E417">
        <v>1040.8443603999999</v>
      </c>
      <c r="F417">
        <v>1224.1600341999999</v>
      </c>
      <c r="G417">
        <v>1164.2399902</v>
      </c>
      <c r="H417">
        <v>1099.5100098</v>
      </c>
      <c r="I417">
        <v>1216.5699463000001</v>
      </c>
      <c r="J417">
        <v>1176.1199951000001</v>
      </c>
      <c r="L417" t="str">
        <f t="shared" si="52"/>
        <v>18APR2022:08:00:00</v>
      </c>
      <c r="M417">
        <v>8</v>
      </c>
      <c r="N417">
        <f t="shared" si="53"/>
        <v>49.575317400000131</v>
      </c>
      <c r="O417" t="str">
        <f t="shared" si="48"/>
        <v/>
      </c>
      <c r="P417">
        <f t="shared" si="49"/>
        <v>49.575317400000131</v>
      </c>
      <c r="Q417" t="str">
        <f t="shared" si="50"/>
        <v/>
      </c>
      <c r="R417">
        <f t="shared" si="51"/>
        <v>1</v>
      </c>
      <c r="S417">
        <f t="shared" si="54"/>
        <v>4.2481187292806508</v>
      </c>
    </row>
    <row r="418" spans="1:19" x14ac:dyDescent="0.25">
      <c r="A418" t="s">
        <v>467</v>
      </c>
      <c r="B418">
        <v>1179.9764404</v>
      </c>
      <c r="C418">
        <v>1195.4100341999999</v>
      </c>
      <c r="D418">
        <v>1170.4489745999999</v>
      </c>
      <c r="E418">
        <v>1170.5687256000001</v>
      </c>
      <c r="F418">
        <v>1203.3100586</v>
      </c>
      <c r="G418">
        <v>1146.6500243999999</v>
      </c>
      <c r="H418">
        <v>1091.1899414</v>
      </c>
      <c r="I418">
        <v>1195.4100341999999</v>
      </c>
      <c r="J418">
        <v>1159.1400146000001</v>
      </c>
      <c r="L418" t="str">
        <f t="shared" si="52"/>
        <v>18APR2022:09:00:00</v>
      </c>
      <c r="M418">
        <v>9</v>
      </c>
      <c r="N418">
        <f t="shared" si="53"/>
        <v>15.433593799999926</v>
      </c>
      <c r="O418" t="str">
        <f t="shared" si="48"/>
        <v/>
      </c>
      <c r="P418">
        <f t="shared" si="49"/>
        <v>15.433593799999926</v>
      </c>
      <c r="Q418" t="str">
        <f t="shared" si="50"/>
        <v/>
      </c>
      <c r="R418">
        <f t="shared" si="51"/>
        <v>1</v>
      </c>
      <c r="S418">
        <f t="shared" si="54"/>
        <v>1.3079577923410144</v>
      </c>
    </row>
    <row r="419" spans="1:19" x14ac:dyDescent="0.25">
      <c r="A419" t="s">
        <v>468</v>
      </c>
      <c r="B419">
        <v>1296.3867187999999</v>
      </c>
      <c r="C419">
        <v>1175.5600586</v>
      </c>
      <c r="D419">
        <v>1146.1348877</v>
      </c>
      <c r="E419">
        <v>1165.6837158000001</v>
      </c>
      <c r="F419">
        <v>1175.6300048999999</v>
      </c>
      <c r="G419">
        <v>1121.3100586</v>
      </c>
      <c r="H419">
        <v>1068.2600098</v>
      </c>
      <c r="I419">
        <v>1175.5600586</v>
      </c>
      <c r="J419">
        <v>1135.1899414</v>
      </c>
      <c r="L419" t="str">
        <f t="shared" si="52"/>
        <v>18APR2022:10:00:00</v>
      </c>
      <c r="M419">
        <v>10</v>
      </c>
      <c r="N419">
        <f t="shared" si="53"/>
        <v>-120.82666019999988</v>
      </c>
      <c r="O419">
        <f t="shared" si="48"/>
        <v>-120.82666019999988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9.3202636564992787</v>
      </c>
    </row>
    <row r="420" spans="1:19" x14ac:dyDescent="0.25">
      <c r="A420" t="s">
        <v>469</v>
      </c>
      <c r="B420">
        <v>1392.4238281</v>
      </c>
      <c r="C420">
        <v>1192.8000488</v>
      </c>
      <c r="D420">
        <v>1162.3232422000001</v>
      </c>
      <c r="E420">
        <v>1173.5642089999999</v>
      </c>
      <c r="F420">
        <v>1198.8900146000001</v>
      </c>
      <c r="G420">
        <v>1141.3199463000001</v>
      </c>
      <c r="H420">
        <v>1101.0200195</v>
      </c>
      <c r="I420">
        <v>1192.8000488</v>
      </c>
      <c r="J420">
        <v>1158.5075684000001</v>
      </c>
      <c r="L420" t="str">
        <f t="shared" si="52"/>
        <v>18APR2022:11:00:00</v>
      </c>
      <c r="M420">
        <v>11</v>
      </c>
      <c r="N420">
        <f t="shared" si="53"/>
        <v>-199.62377930000002</v>
      </c>
      <c r="O420">
        <f t="shared" si="48"/>
        <v>-199.62377930000002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14.336423671547768</v>
      </c>
    </row>
    <row r="421" spans="1:19" x14ac:dyDescent="0.25">
      <c r="A421" t="s">
        <v>470</v>
      </c>
      <c r="B421">
        <v>1386.0804443</v>
      </c>
      <c r="C421">
        <v>1213.3000488</v>
      </c>
      <c r="D421">
        <v>1154.7209473</v>
      </c>
      <c r="E421">
        <v>1200.5622559000001</v>
      </c>
      <c r="F421">
        <v>1220.6700439000001</v>
      </c>
      <c r="G421">
        <v>1162.5500488</v>
      </c>
      <c r="H421">
        <v>1129.0600586</v>
      </c>
      <c r="I421">
        <v>1213.3000488</v>
      </c>
      <c r="J421">
        <v>1181.3950195</v>
      </c>
      <c r="L421" t="str">
        <f t="shared" si="52"/>
        <v>18APR2022:12:00:00</v>
      </c>
      <c r="M421">
        <v>12</v>
      </c>
      <c r="N421">
        <f t="shared" si="53"/>
        <v>-172.78039549999994</v>
      </c>
      <c r="O421">
        <f t="shared" si="48"/>
        <v>-172.78039549999994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12.465394502211428</v>
      </c>
    </row>
    <row r="422" spans="1:19" x14ac:dyDescent="0.25">
      <c r="A422" t="s">
        <v>471</v>
      </c>
      <c r="B422">
        <v>1423.6514893000001</v>
      </c>
      <c r="C422">
        <v>1228</v>
      </c>
      <c r="D422">
        <v>1277.3011475000001</v>
      </c>
      <c r="E422">
        <v>1201.4805908000001</v>
      </c>
      <c r="F422">
        <v>1226.2800293</v>
      </c>
      <c r="G422">
        <v>1171.4499512</v>
      </c>
      <c r="H422">
        <v>1148.3399658000001</v>
      </c>
      <c r="I422">
        <v>1228</v>
      </c>
      <c r="J422">
        <v>1193.5174560999999</v>
      </c>
      <c r="L422" t="str">
        <f t="shared" si="52"/>
        <v>18APR2022:13:00:00</v>
      </c>
      <c r="M422">
        <v>13</v>
      </c>
      <c r="N422">
        <f t="shared" si="53"/>
        <v>-195.65148930000009</v>
      </c>
      <c r="O422">
        <f t="shared" si="48"/>
        <v>-195.65148930000009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13.742934332629442</v>
      </c>
    </row>
    <row r="423" spans="1:19" x14ac:dyDescent="0.25">
      <c r="A423" t="s">
        <v>472</v>
      </c>
      <c r="B423">
        <v>1445.7344971</v>
      </c>
      <c r="C423">
        <v>1260.0300293</v>
      </c>
      <c r="D423">
        <v>1322.2890625</v>
      </c>
      <c r="E423">
        <v>1234.5583495999999</v>
      </c>
      <c r="F423">
        <v>1246.8399658000001</v>
      </c>
      <c r="G423">
        <v>1196.6999512</v>
      </c>
      <c r="H423">
        <v>1175.5899658000001</v>
      </c>
      <c r="I423">
        <v>1260.0300293</v>
      </c>
      <c r="J423">
        <v>1219.7900391000001</v>
      </c>
      <c r="L423" t="str">
        <f t="shared" si="52"/>
        <v>18APR2022:14:00:00</v>
      </c>
      <c r="M423">
        <v>14</v>
      </c>
      <c r="N423">
        <f t="shared" si="53"/>
        <v>-185.70446779999997</v>
      </c>
      <c r="O423">
        <f t="shared" si="48"/>
        <v>-185.70446779999997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12.844991121987109</v>
      </c>
    </row>
    <row r="424" spans="1:19" x14ac:dyDescent="0.25">
      <c r="A424" t="s">
        <v>473</v>
      </c>
      <c r="B424">
        <v>1463.2818603999999</v>
      </c>
      <c r="C424">
        <v>1299.0799560999999</v>
      </c>
      <c r="D424">
        <v>1365.8726807</v>
      </c>
      <c r="E424">
        <v>1278.9222411999999</v>
      </c>
      <c r="F424">
        <v>1290.4899902</v>
      </c>
      <c r="G424">
        <v>1240.0200195</v>
      </c>
      <c r="H424">
        <v>1226.9899902</v>
      </c>
      <c r="I424">
        <v>1299.0799560999999</v>
      </c>
      <c r="J424">
        <v>1264.1450195</v>
      </c>
      <c r="L424" t="str">
        <f t="shared" si="52"/>
        <v>18APR2022:15:00:00</v>
      </c>
      <c r="M424">
        <v>15</v>
      </c>
      <c r="N424">
        <f t="shared" si="53"/>
        <v>-164.20190430000002</v>
      </c>
      <c r="O424">
        <f t="shared" si="48"/>
        <v>-164.20190430000002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11.221481571234273</v>
      </c>
    </row>
    <row r="425" spans="1:19" x14ac:dyDescent="0.25">
      <c r="A425" t="s">
        <v>474</v>
      </c>
      <c r="B425">
        <v>1510.7315673999999</v>
      </c>
      <c r="C425">
        <v>1349.7800293</v>
      </c>
      <c r="D425">
        <v>1423.2728271000001</v>
      </c>
      <c r="E425">
        <v>1313.3051757999999</v>
      </c>
      <c r="F425">
        <v>1342.9499512</v>
      </c>
      <c r="G425">
        <v>1292.6999512</v>
      </c>
      <c r="H425">
        <v>1284.7399902</v>
      </c>
      <c r="I425">
        <v>1349.7800293</v>
      </c>
      <c r="J425">
        <v>1317.5424805</v>
      </c>
      <c r="L425" t="str">
        <f t="shared" si="52"/>
        <v>18APR2022:16:00:00</v>
      </c>
      <c r="M425">
        <v>16</v>
      </c>
      <c r="N425">
        <f t="shared" si="53"/>
        <v>-160.95153809999988</v>
      </c>
      <c r="O425">
        <f t="shared" si="48"/>
        <v>-160.95153809999988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10.653880647837443</v>
      </c>
    </row>
    <row r="426" spans="1:19" x14ac:dyDescent="0.25">
      <c r="A426" t="s">
        <v>475</v>
      </c>
      <c r="B426">
        <v>1470.4265137</v>
      </c>
      <c r="C426">
        <v>1406.3100586</v>
      </c>
      <c r="D426">
        <v>1485.2969971</v>
      </c>
      <c r="E426">
        <v>1398.1125488</v>
      </c>
      <c r="F426">
        <v>1408.1400146000001</v>
      </c>
      <c r="G426">
        <v>1356.9899902</v>
      </c>
      <c r="H426">
        <v>1364.6600341999999</v>
      </c>
      <c r="I426">
        <v>1406.3100586</v>
      </c>
      <c r="J426">
        <v>1384.0250243999999</v>
      </c>
      <c r="L426" t="str">
        <f t="shared" si="52"/>
        <v>18APR2022:17:00:00</v>
      </c>
      <c r="M426">
        <v>17</v>
      </c>
      <c r="N426">
        <f t="shared" si="53"/>
        <v>-64.116455099999939</v>
      </c>
      <c r="O426">
        <f t="shared" si="48"/>
        <v>-64.116455099999939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4.3603984628014629</v>
      </c>
    </row>
    <row r="427" spans="1:19" x14ac:dyDescent="0.25">
      <c r="A427" t="s">
        <v>476</v>
      </c>
      <c r="B427">
        <v>1548.3980713000001</v>
      </c>
      <c r="C427">
        <v>1450.3499756000001</v>
      </c>
      <c r="D427">
        <v>1511.4924315999999</v>
      </c>
      <c r="E427">
        <v>1442.9051514</v>
      </c>
      <c r="F427">
        <v>1463.7399902</v>
      </c>
      <c r="G427">
        <v>1408.2800293</v>
      </c>
      <c r="H427">
        <v>1423.7800293</v>
      </c>
      <c r="I427">
        <v>1450.3499756000001</v>
      </c>
      <c r="J427">
        <v>1436.5374756000001</v>
      </c>
      <c r="L427" t="str">
        <f t="shared" si="52"/>
        <v>18APR2022:18:00:00</v>
      </c>
      <c r="M427">
        <v>18</v>
      </c>
      <c r="N427">
        <f t="shared" si="53"/>
        <v>-98.048095699999976</v>
      </c>
      <c r="O427">
        <f t="shared" si="48"/>
        <v>-98.048095699999976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6.3322279662671637</v>
      </c>
    </row>
    <row r="428" spans="1:19" x14ac:dyDescent="0.25">
      <c r="A428" t="s">
        <v>477</v>
      </c>
      <c r="B428">
        <v>1516.9871826000001</v>
      </c>
      <c r="C428">
        <v>1484.5</v>
      </c>
      <c r="D428">
        <v>1495.3404541</v>
      </c>
      <c r="E428">
        <v>1447.8680420000001</v>
      </c>
      <c r="F428">
        <v>1507.2900391000001</v>
      </c>
      <c r="G428">
        <v>1438.5200195</v>
      </c>
      <c r="H428">
        <v>1448.2800293</v>
      </c>
      <c r="I428">
        <v>1484.5</v>
      </c>
      <c r="J428">
        <v>1469.6474608999999</v>
      </c>
      <c r="L428" t="str">
        <f t="shared" si="52"/>
        <v>18APR2022:19:00:00</v>
      </c>
      <c r="M428">
        <v>19</v>
      </c>
      <c r="N428">
        <f t="shared" si="53"/>
        <v>-32.487182600000096</v>
      </c>
      <c r="O428">
        <f t="shared" si="48"/>
        <v>-32.487182600000096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2.1415594655400811</v>
      </c>
    </row>
    <row r="429" spans="1:19" x14ac:dyDescent="0.25">
      <c r="A429" t="s">
        <v>478</v>
      </c>
      <c r="B429">
        <v>1356.4707031</v>
      </c>
      <c r="C429">
        <v>1469.2399902</v>
      </c>
      <c r="D429">
        <v>1429.0909423999999</v>
      </c>
      <c r="E429">
        <v>1377.7200928</v>
      </c>
      <c r="F429">
        <v>1496.6600341999999</v>
      </c>
      <c r="G429">
        <v>1426.1400146000001</v>
      </c>
      <c r="H429">
        <v>1419.3699951000001</v>
      </c>
      <c r="I429">
        <v>1469.2399902</v>
      </c>
      <c r="J429">
        <v>1452.8525391000001</v>
      </c>
      <c r="L429" t="str">
        <f t="shared" si="52"/>
        <v>18APR2022:20:00:00</v>
      </c>
      <c r="M429">
        <v>20</v>
      </c>
      <c r="N429">
        <f t="shared" si="53"/>
        <v>112.76928709999993</v>
      </c>
      <c r="O429" t="str">
        <f t="shared" si="48"/>
        <v/>
      </c>
      <c r="P429">
        <f t="shared" si="49"/>
        <v>112.76928709999993</v>
      </c>
      <c r="Q429" t="str">
        <f t="shared" si="50"/>
        <v/>
      </c>
      <c r="R429">
        <f t="shared" si="51"/>
        <v>1</v>
      </c>
      <c r="S429">
        <f t="shared" si="54"/>
        <v>8.3134332973269149</v>
      </c>
    </row>
    <row r="430" spans="1:19" x14ac:dyDescent="0.25">
      <c r="A430" t="s">
        <v>479</v>
      </c>
      <c r="B430">
        <v>1304.7177733999999</v>
      </c>
      <c r="C430">
        <v>1485.6800536999999</v>
      </c>
      <c r="D430">
        <v>1386.6373291</v>
      </c>
      <c r="E430">
        <v>1318.0186768000001</v>
      </c>
      <c r="F430">
        <v>1511.8299560999999</v>
      </c>
      <c r="G430">
        <v>1439.9899902</v>
      </c>
      <c r="H430">
        <v>1415.9799805</v>
      </c>
      <c r="I430">
        <v>1485.6800536999999</v>
      </c>
      <c r="J430">
        <v>1463.3699951000001</v>
      </c>
      <c r="L430" t="str">
        <f t="shared" si="52"/>
        <v>18APR2022:21:00:00</v>
      </c>
      <c r="M430">
        <v>21</v>
      </c>
      <c r="N430">
        <f t="shared" si="53"/>
        <v>180.96228029999997</v>
      </c>
      <c r="O430" t="str">
        <f t="shared" si="48"/>
        <v/>
      </c>
      <c r="P430">
        <f t="shared" si="49"/>
        <v>180.96228029999997</v>
      </c>
      <c r="Q430" t="str">
        <f t="shared" si="50"/>
        <v/>
      </c>
      <c r="R430">
        <f t="shared" si="51"/>
        <v>1</v>
      </c>
      <c r="S430">
        <f t="shared" si="54"/>
        <v>13.869840971693471</v>
      </c>
    </row>
    <row r="431" spans="1:19" x14ac:dyDescent="0.25">
      <c r="A431" t="s">
        <v>480</v>
      </c>
      <c r="B431">
        <v>1286.6164550999999</v>
      </c>
      <c r="C431">
        <v>1452.7700195</v>
      </c>
      <c r="D431">
        <v>1342.2725829999999</v>
      </c>
      <c r="E431">
        <v>1236.2655029</v>
      </c>
      <c r="F431">
        <v>1497.2199707</v>
      </c>
      <c r="G431">
        <v>1419.0899658000001</v>
      </c>
      <c r="H431">
        <v>1386.5100098</v>
      </c>
      <c r="I431">
        <v>1452.7700195</v>
      </c>
      <c r="J431">
        <v>1438.8975829999999</v>
      </c>
      <c r="L431" t="str">
        <f t="shared" si="52"/>
        <v>18APR2022:22:00:00</v>
      </c>
      <c r="M431">
        <v>22</v>
      </c>
      <c r="N431">
        <f t="shared" si="53"/>
        <v>166.15356440000005</v>
      </c>
      <c r="O431" t="str">
        <f t="shared" si="48"/>
        <v/>
      </c>
      <c r="P431">
        <f t="shared" si="49"/>
        <v>166.15356440000005</v>
      </c>
      <c r="Q431" t="str">
        <f t="shared" si="50"/>
        <v/>
      </c>
      <c r="R431">
        <f t="shared" si="51"/>
        <v>1</v>
      </c>
      <c r="S431">
        <f t="shared" si="54"/>
        <v>12.913993423711192</v>
      </c>
    </row>
    <row r="432" spans="1:19" x14ac:dyDescent="0.25">
      <c r="A432" t="s">
        <v>481</v>
      </c>
      <c r="B432">
        <v>1194.5457764</v>
      </c>
      <c r="C432">
        <v>1371.2600098</v>
      </c>
      <c r="D432">
        <v>1262.1030272999999</v>
      </c>
      <c r="E432">
        <v>1113.4017334</v>
      </c>
      <c r="F432">
        <v>1413.7600098</v>
      </c>
      <c r="G432">
        <v>1342.5600586</v>
      </c>
      <c r="H432">
        <v>1294.0999756000001</v>
      </c>
      <c r="I432">
        <v>1371.2600098</v>
      </c>
      <c r="J432">
        <v>1355.4199219</v>
      </c>
      <c r="L432" t="str">
        <f t="shared" si="52"/>
        <v>18APR2022:23:00:00</v>
      </c>
      <c r="M432">
        <v>23</v>
      </c>
      <c r="N432">
        <f t="shared" si="53"/>
        <v>176.71423340000001</v>
      </c>
      <c r="O432" t="str">
        <f t="shared" si="48"/>
        <v/>
      </c>
      <c r="P432">
        <f t="shared" si="49"/>
        <v>176.71423340000001</v>
      </c>
      <c r="Q432" t="str">
        <f t="shared" si="50"/>
        <v/>
      </c>
      <c r="R432">
        <f t="shared" si="51"/>
        <v>1</v>
      </c>
      <c r="S432">
        <f t="shared" si="54"/>
        <v>14.793424989753287</v>
      </c>
    </row>
    <row r="433" spans="1:19" x14ac:dyDescent="0.25">
      <c r="A433" t="s">
        <v>482</v>
      </c>
      <c r="B433">
        <v>1137.1541748</v>
      </c>
      <c r="C433">
        <v>1255.4599608999999</v>
      </c>
      <c r="D433">
        <v>1203.6300048999999</v>
      </c>
      <c r="E433">
        <v>1062.5692139</v>
      </c>
      <c r="F433">
        <v>1310.1800536999999</v>
      </c>
      <c r="G433">
        <v>1243.9300536999999</v>
      </c>
      <c r="H433">
        <v>1202.8199463000001</v>
      </c>
      <c r="I433">
        <v>1255.4599608999999</v>
      </c>
      <c r="J433">
        <v>1253.0975341999999</v>
      </c>
      <c r="L433" t="str">
        <f t="shared" si="52"/>
        <v>19APR2022:00:00:00</v>
      </c>
      <c r="M433">
        <v>24</v>
      </c>
      <c r="N433">
        <f t="shared" si="53"/>
        <v>118.30578609999998</v>
      </c>
      <c r="O433" t="str">
        <f t="shared" si="48"/>
        <v/>
      </c>
      <c r="P433">
        <f t="shared" si="49"/>
        <v>118.30578609999998</v>
      </c>
      <c r="Q433" t="str">
        <f t="shared" si="50"/>
        <v/>
      </c>
      <c r="R433">
        <f t="shared" si="51"/>
        <v>1</v>
      </c>
      <c r="S433">
        <f t="shared" si="54"/>
        <v>10.403671614784102</v>
      </c>
    </row>
    <row r="434" spans="1:19" x14ac:dyDescent="0.25">
      <c r="A434" t="s">
        <v>483</v>
      </c>
      <c r="B434">
        <v>1101.9368896000001</v>
      </c>
      <c r="C434">
        <v>1107.6400146000001</v>
      </c>
      <c r="D434">
        <v>1154.2023925999999</v>
      </c>
      <c r="E434">
        <v>1106.7480469</v>
      </c>
      <c r="F434">
        <v>1138.9100341999999</v>
      </c>
      <c r="G434">
        <v>1116.8599853999999</v>
      </c>
      <c r="H434">
        <v>1107.6400146000001</v>
      </c>
      <c r="I434">
        <v>1135.1099853999999</v>
      </c>
      <c r="J434">
        <v>1124.6300048999999</v>
      </c>
      <c r="L434" t="str">
        <f t="shared" si="52"/>
        <v>19APR2022:01:00:00</v>
      </c>
      <c r="M434">
        <v>1</v>
      </c>
      <c r="N434">
        <f t="shared" si="53"/>
        <v>5.703125</v>
      </c>
      <c r="O434" t="str">
        <f t="shared" si="48"/>
        <v/>
      </c>
      <c r="P434">
        <f t="shared" si="49"/>
        <v>5.703125</v>
      </c>
      <c r="Q434" t="str">
        <f t="shared" si="50"/>
        <v/>
      </c>
      <c r="R434">
        <f t="shared" si="51"/>
        <v>1</v>
      </c>
      <c r="S434">
        <f t="shared" si="54"/>
        <v>0.51755459444417173</v>
      </c>
    </row>
    <row r="435" spans="1:19" x14ac:dyDescent="0.25">
      <c r="A435" t="s">
        <v>484</v>
      </c>
      <c r="B435">
        <v>1066.9851074000001</v>
      </c>
      <c r="C435">
        <v>1050.0100098</v>
      </c>
      <c r="D435">
        <v>1135.8977050999999</v>
      </c>
      <c r="E435">
        <v>1095.121582</v>
      </c>
      <c r="F435">
        <v>1080.1999512</v>
      </c>
      <c r="G435">
        <v>1053.8900146000001</v>
      </c>
      <c r="H435">
        <v>1050.0100098</v>
      </c>
      <c r="I435">
        <v>1069.9799805</v>
      </c>
      <c r="J435">
        <v>1063.5200195</v>
      </c>
      <c r="L435" t="str">
        <f t="shared" si="52"/>
        <v>19APR2022:02:00:00</v>
      </c>
      <c r="M435">
        <v>2</v>
      </c>
      <c r="N435">
        <f t="shared" si="53"/>
        <v>-16.975097600000026</v>
      </c>
      <c r="O435">
        <f t="shared" si="48"/>
        <v>-16.975097600000026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1.5909404435235723</v>
      </c>
    </row>
    <row r="436" spans="1:19" x14ac:dyDescent="0.25">
      <c r="A436" t="s">
        <v>485</v>
      </c>
      <c r="B436">
        <v>1053.7684326000001</v>
      </c>
      <c r="C436">
        <v>1013.2700195</v>
      </c>
      <c r="D436">
        <v>1114.8592529</v>
      </c>
      <c r="E436">
        <v>1066.791626</v>
      </c>
      <c r="F436">
        <v>1039</v>
      </c>
      <c r="G436">
        <v>1013.0499878000001</v>
      </c>
      <c r="H436">
        <v>1013.2700195</v>
      </c>
      <c r="I436">
        <v>999.04199218999997</v>
      </c>
      <c r="J436">
        <v>1016.0905150999999</v>
      </c>
      <c r="L436" t="str">
        <f t="shared" si="52"/>
        <v>19APR2022:03:00:00</v>
      </c>
      <c r="M436">
        <v>3</v>
      </c>
      <c r="N436">
        <f t="shared" si="53"/>
        <v>-40.498413100000107</v>
      </c>
      <c r="O436">
        <f t="shared" si="48"/>
        <v>-40.498413100000107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3.843198547908381</v>
      </c>
    </row>
    <row r="437" spans="1:19" x14ac:dyDescent="0.25">
      <c r="A437" t="s">
        <v>486</v>
      </c>
      <c r="B437">
        <v>1026.8751221</v>
      </c>
      <c r="C437">
        <v>996.80102538999995</v>
      </c>
      <c r="D437">
        <v>1105.7125243999999</v>
      </c>
      <c r="E437">
        <v>1055.1257324000001</v>
      </c>
      <c r="F437">
        <v>1010.460022</v>
      </c>
      <c r="G437">
        <v>993.15802001999998</v>
      </c>
      <c r="H437">
        <v>996.80102538999995</v>
      </c>
      <c r="I437">
        <v>983.37097168000003</v>
      </c>
      <c r="J437">
        <v>995.94750977000001</v>
      </c>
      <c r="L437" t="str">
        <f t="shared" si="52"/>
        <v>19APR2022:04:00:00</v>
      </c>
      <c r="M437">
        <v>4</v>
      </c>
      <c r="N437">
        <f t="shared" si="53"/>
        <v>-30.074096710000049</v>
      </c>
      <c r="O437">
        <f t="shared" si="48"/>
        <v>-30.074096710000049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2.9287004877961538</v>
      </c>
    </row>
    <row r="438" spans="1:19" x14ac:dyDescent="0.25">
      <c r="A438" t="s">
        <v>487</v>
      </c>
      <c r="B438">
        <v>1010.4705811</v>
      </c>
      <c r="C438">
        <v>1006.289978</v>
      </c>
      <c r="D438">
        <v>1101.1594238</v>
      </c>
      <c r="E438">
        <v>1051.6143798999999</v>
      </c>
      <c r="F438">
        <v>1019.4199829</v>
      </c>
      <c r="G438">
        <v>1004.2299805</v>
      </c>
      <c r="H438">
        <v>1006.289978</v>
      </c>
      <c r="I438">
        <v>1005.3099976</v>
      </c>
      <c r="J438">
        <v>1008.8125</v>
      </c>
      <c r="L438" t="str">
        <f t="shared" si="52"/>
        <v>19APR2022:05:00:00</v>
      </c>
      <c r="M438">
        <v>5</v>
      </c>
      <c r="N438">
        <f t="shared" si="53"/>
        <v>-4.1806030999999848</v>
      </c>
      <c r="O438">
        <f t="shared" si="48"/>
        <v>-4.1806030999999848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0.41372833392625574</v>
      </c>
    </row>
    <row r="439" spans="1:19" x14ac:dyDescent="0.25">
      <c r="A439" t="s">
        <v>488</v>
      </c>
      <c r="B439">
        <v>1027.5136719</v>
      </c>
      <c r="C439">
        <v>1035.5100098</v>
      </c>
      <c r="D439">
        <v>1117.6983643000001</v>
      </c>
      <c r="E439">
        <v>1049.0098877</v>
      </c>
      <c r="F439">
        <v>1055.1199951000001</v>
      </c>
      <c r="G439">
        <v>1038.6500243999999</v>
      </c>
      <c r="H439">
        <v>1035.5100098</v>
      </c>
      <c r="I439">
        <v>1070.6899414</v>
      </c>
      <c r="J439">
        <v>1049.9924315999999</v>
      </c>
      <c r="L439" t="str">
        <f t="shared" si="52"/>
        <v>19APR2022:06:00:00</v>
      </c>
      <c r="M439">
        <v>6</v>
      </c>
      <c r="N439">
        <f t="shared" si="53"/>
        <v>7.9963379000000714</v>
      </c>
      <c r="O439" t="str">
        <f t="shared" si="48"/>
        <v/>
      </c>
      <c r="P439">
        <f t="shared" si="49"/>
        <v>7.9963379000000714</v>
      </c>
      <c r="Q439" t="str">
        <f t="shared" si="50"/>
        <v/>
      </c>
      <c r="R439">
        <f t="shared" si="51"/>
        <v>1</v>
      </c>
      <c r="S439">
        <f t="shared" si="54"/>
        <v>0.77822204401561423</v>
      </c>
    </row>
    <row r="440" spans="1:19" x14ac:dyDescent="0.25">
      <c r="A440" t="s">
        <v>489</v>
      </c>
      <c r="B440">
        <v>1062.2739257999999</v>
      </c>
      <c r="C440">
        <v>1113</v>
      </c>
      <c r="D440">
        <v>1176.3645019999999</v>
      </c>
      <c r="E440">
        <v>1096.6588135</v>
      </c>
      <c r="F440">
        <v>1147.6700439000001</v>
      </c>
      <c r="G440">
        <v>1124.3699951000001</v>
      </c>
      <c r="H440">
        <v>1113</v>
      </c>
      <c r="I440">
        <v>1217.1400146000001</v>
      </c>
      <c r="J440">
        <v>1150.5450439000001</v>
      </c>
      <c r="L440" t="str">
        <f t="shared" si="52"/>
        <v>19APR2022:07:00:00</v>
      </c>
      <c r="M440">
        <v>7</v>
      </c>
      <c r="N440">
        <f t="shared" si="53"/>
        <v>50.726074200000085</v>
      </c>
      <c r="O440" t="str">
        <f t="shared" si="48"/>
        <v/>
      </c>
      <c r="P440">
        <f t="shared" si="49"/>
        <v>50.726074200000085</v>
      </c>
      <c r="Q440" t="str">
        <f t="shared" si="50"/>
        <v/>
      </c>
      <c r="R440">
        <f t="shared" si="51"/>
        <v>1</v>
      </c>
      <c r="S440">
        <f t="shared" si="54"/>
        <v>4.7752348022472839</v>
      </c>
    </row>
    <row r="441" spans="1:19" x14ac:dyDescent="0.25">
      <c r="A441" t="s">
        <v>490</v>
      </c>
      <c r="B441">
        <v>1134.7305908000001</v>
      </c>
      <c r="C441">
        <v>1149.4899902</v>
      </c>
      <c r="D441">
        <v>1211.0916748</v>
      </c>
      <c r="E441">
        <v>1149.2182617000001</v>
      </c>
      <c r="F441">
        <v>1195.0699463000001</v>
      </c>
      <c r="G441">
        <v>1167.7099608999999</v>
      </c>
      <c r="H441">
        <v>1149.4899902</v>
      </c>
      <c r="I441">
        <v>1292.4899902</v>
      </c>
      <c r="J441">
        <v>1201.1899414</v>
      </c>
      <c r="L441" t="str">
        <f t="shared" si="52"/>
        <v>19APR2022:08:00:00</v>
      </c>
      <c r="M441">
        <v>8</v>
      </c>
      <c r="N441">
        <f t="shared" si="53"/>
        <v>14.759399399999893</v>
      </c>
      <c r="O441" t="str">
        <f t="shared" si="48"/>
        <v/>
      </c>
      <c r="P441">
        <f t="shared" si="49"/>
        <v>14.759399399999893</v>
      </c>
      <c r="Q441" t="str">
        <f t="shared" si="50"/>
        <v/>
      </c>
      <c r="R441">
        <f t="shared" si="51"/>
        <v>1</v>
      </c>
      <c r="S441">
        <f t="shared" si="54"/>
        <v>1.3006963520384447</v>
      </c>
    </row>
    <row r="442" spans="1:19" x14ac:dyDescent="0.25">
      <c r="A442" t="s">
        <v>491</v>
      </c>
      <c r="B442">
        <v>1096.4187012</v>
      </c>
      <c r="C442">
        <v>1138.5999756000001</v>
      </c>
      <c r="D442">
        <v>1239.3377685999999</v>
      </c>
      <c r="E442">
        <v>1164.9196777</v>
      </c>
      <c r="F442">
        <v>1179.9899902</v>
      </c>
      <c r="G442">
        <v>1156.5500488</v>
      </c>
      <c r="H442">
        <v>1138.5999756000001</v>
      </c>
      <c r="I442">
        <v>1262.2099608999999</v>
      </c>
      <c r="J442">
        <v>1184.3375243999999</v>
      </c>
      <c r="L442" t="str">
        <f t="shared" si="52"/>
        <v>19APR2022:09:00:00</v>
      </c>
      <c r="M442">
        <v>9</v>
      </c>
      <c r="N442">
        <f t="shared" si="53"/>
        <v>42.18127440000012</v>
      </c>
      <c r="O442" t="str">
        <f t="shared" si="48"/>
        <v/>
      </c>
      <c r="P442">
        <f t="shared" si="49"/>
        <v>42.18127440000012</v>
      </c>
      <c r="Q442" t="str">
        <f t="shared" si="50"/>
        <v/>
      </c>
      <c r="R442">
        <f t="shared" si="51"/>
        <v>1</v>
      </c>
      <c r="S442">
        <f t="shared" si="54"/>
        <v>3.8471866955419385</v>
      </c>
    </row>
    <row r="443" spans="1:19" x14ac:dyDescent="0.25">
      <c r="A443" t="s">
        <v>492</v>
      </c>
      <c r="B443">
        <v>1123.3775635</v>
      </c>
      <c r="C443">
        <v>1131.3599853999999</v>
      </c>
      <c r="D443">
        <v>1223.8900146000001</v>
      </c>
      <c r="E443">
        <v>1176.088501</v>
      </c>
      <c r="F443">
        <v>1162.8800048999999</v>
      </c>
      <c r="G443">
        <v>1141.5400391000001</v>
      </c>
      <c r="H443">
        <v>1131.3599853999999</v>
      </c>
      <c r="I443">
        <v>1215.3499756000001</v>
      </c>
      <c r="J443">
        <v>1162.7824707</v>
      </c>
      <c r="L443" t="str">
        <f t="shared" si="52"/>
        <v>19APR2022:10:00:00</v>
      </c>
      <c r="M443">
        <v>10</v>
      </c>
      <c r="N443">
        <f t="shared" si="53"/>
        <v>7.982421899999963</v>
      </c>
      <c r="O443" t="str">
        <f t="shared" si="48"/>
        <v/>
      </c>
      <c r="P443">
        <f t="shared" si="49"/>
        <v>7.982421899999963</v>
      </c>
      <c r="Q443" t="str">
        <f t="shared" si="50"/>
        <v/>
      </c>
      <c r="R443">
        <f t="shared" si="51"/>
        <v>1</v>
      </c>
      <c r="S443">
        <f t="shared" si="54"/>
        <v>0.71057337794159736</v>
      </c>
    </row>
    <row r="444" spans="1:19" x14ac:dyDescent="0.25">
      <c r="A444" t="s">
        <v>493</v>
      </c>
      <c r="B444">
        <v>1147.6125488</v>
      </c>
      <c r="C444">
        <v>1155.4000243999999</v>
      </c>
      <c r="D444">
        <v>1246.3057861</v>
      </c>
      <c r="E444">
        <v>1194.4495850000001</v>
      </c>
      <c r="F444">
        <v>1186.2299805</v>
      </c>
      <c r="G444">
        <v>1164.3000488</v>
      </c>
      <c r="H444">
        <v>1155.4000243999999</v>
      </c>
      <c r="I444">
        <v>1211.9100341999999</v>
      </c>
      <c r="J444">
        <v>1179.4600829999999</v>
      </c>
      <c r="L444" t="str">
        <f t="shared" si="52"/>
        <v>19APR2022:11:00:00</v>
      </c>
      <c r="M444">
        <v>11</v>
      </c>
      <c r="N444">
        <f t="shared" si="53"/>
        <v>7.7874755999998797</v>
      </c>
      <c r="O444" t="str">
        <f t="shared" si="48"/>
        <v/>
      </c>
      <c r="P444">
        <f t="shared" si="49"/>
        <v>7.7874755999998797</v>
      </c>
      <c r="Q444" t="str">
        <f t="shared" si="50"/>
        <v/>
      </c>
      <c r="R444">
        <f t="shared" si="51"/>
        <v>1</v>
      </c>
      <c r="S444">
        <f t="shared" si="54"/>
        <v>0.67858055474757983</v>
      </c>
    </row>
    <row r="445" spans="1:19" x14ac:dyDescent="0.25">
      <c r="A445" t="s">
        <v>494</v>
      </c>
      <c r="B445">
        <v>1153.2913818</v>
      </c>
      <c r="C445">
        <v>1177.8000488</v>
      </c>
      <c r="D445">
        <v>1296.1011963000001</v>
      </c>
      <c r="E445">
        <v>1262.3754882999999</v>
      </c>
      <c r="F445">
        <v>1197.8299560999999</v>
      </c>
      <c r="G445">
        <v>1179.1600341999999</v>
      </c>
      <c r="H445">
        <v>1177.8000488</v>
      </c>
      <c r="I445">
        <v>1209.0799560999999</v>
      </c>
      <c r="J445">
        <v>1190.9675293</v>
      </c>
      <c r="L445" t="str">
        <f t="shared" si="52"/>
        <v>19APR2022:12:00:00</v>
      </c>
      <c r="M445">
        <v>12</v>
      </c>
      <c r="N445">
        <f t="shared" si="53"/>
        <v>24.508667000000059</v>
      </c>
      <c r="O445" t="str">
        <f t="shared" si="48"/>
        <v/>
      </c>
      <c r="P445">
        <f t="shared" si="49"/>
        <v>24.508667000000059</v>
      </c>
      <c r="Q445" t="str">
        <f t="shared" si="50"/>
        <v/>
      </c>
      <c r="R445">
        <f t="shared" si="51"/>
        <v>1</v>
      </c>
      <c r="S445">
        <f t="shared" si="54"/>
        <v>2.1251062295937864</v>
      </c>
    </row>
    <row r="446" spans="1:19" x14ac:dyDescent="0.25">
      <c r="A446" t="s">
        <v>495</v>
      </c>
      <c r="B446">
        <v>1168.4018555</v>
      </c>
      <c r="C446">
        <v>1202.9399414</v>
      </c>
      <c r="D446">
        <v>1314.6413574000001</v>
      </c>
      <c r="E446">
        <v>1350.434082</v>
      </c>
      <c r="F446">
        <v>1202.8699951000001</v>
      </c>
      <c r="G446">
        <v>1192.8800048999999</v>
      </c>
      <c r="H446">
        <v>1202.9399414</v>
      </c>
      <c r="I446">
        <v>1205.4499512</v>
      </c>
      <c r="J446">
        <v>1201.0349120999999</v>
      </c>
      <c r="L446" t="str">
        <f t="shared" si="52"/>
        <v>19APR2022:13:00:00</v>
      </c>
      <c r="M446">
        <v>13</v>
      </c>
      <c r="N446">
        <f t="shared" si="53"/>
        <v>34.538085899999942</v>
      </c>
      <c r="O446" t="str">
        <f t="shared" si="48"/>
        <v/>
      </c>
      <c r="P446">
        <f t="shared" si="49"/>
        <v>34.538085899999942</v>
      </c>
      <c r="Q446" t="str">
        <f t="shared" si="50"/>
        <v/>
      </c>
      <c r="R446">
        <f t="shared" si="51"/>
        <v>1</v>
      </c>
      <c r="S446">
        <f t="shared" si="54"/>
        <v>2.9560108739488342</v>
      </c>
    </row>
    <row r="447" spans="1:19" x14ac:dyDescent="0.25">
      <c r="A447" t="s">
        <v>496</v>
      </c>
      <c r="B447">
        <v>1191.8919678</v>
      </c>
      <c r="C447">
        <v>1232.6199951000001</v>
      </c>
      <c r="D447">
        <v>1334.40625</v>
      </c>
      <c r="E447">
        <v>1333.8259277</v>
      </c>
      <c r="F447">
        <v>1214.0200195</v>
      </c>
      <c r="G447">
        <v>1211.0300293</v>
      </c>
      <c r="H447">
        <v>1232.6199951000001</v>
      </c>
      <c r="I447">
        <v>1217.0799560999999</v>
      </c>
      <c r="J447">
        <v>1218.6875</v>
      </c>
      <c r="L447" t="str">
        <f t="shared" si="52"/>
        <v>19APR2022:14:00:00</v>
      </c>
      <c r="M447">
        <v>14</v>
      </c>
      <c r="N447">
        <f t="shared" si="53"/>
        <v>40.728027300000122</v>
      </c>
      <c r="O447" t="str">
        <f t="shared" si="48"/>
        <v/>
      </c>
      <c r="P447">
        <f t="shared" si="49"/>
        <v>40.728027300000122</v>
      </c>
      <c r="Q447" t="str">
        <f t="shared" si="50"/>
        <v/>
      </c>
      <c r="R447">
        <f t="shared" si="51"/>
        <v>1</v>
      </c>
      <c r="S447">
        <f t="shared" si="54"/>
        <v>3.4170905082258516</v>
      </c>
    </row>
    <row r="448" spans="1:19" x14ac:dyDescent="0.25">
      <c r="A448" t="s">
        <v>497</v>
      </c>
      <c r="B448">
        <v>1160.418457</v>
      </c>
      <c r="C448">
        <v>1272.0999756000001</v>
      </c>
      <c r="D448">
        <v>1342.0354004000001</v>
      </c>
      <c r="E448">
        <v>1301.1047363</v>
      </c>
      <c r="F448">
        <v>1238.8000488</v>
      </c>
      <c r="G448">
        <v>1242.0799560999999</v>
      </c>
      <c r="H448">
        <v>1272.0999756000001</v>
      </c>
      <c r="I448">
        <v>1259.4100341999999</v>
      </c>
      <c r="J448">
        <v>1253.0975341999999</v>
      </c>
      <c r="L448" t="str">
        <f t="shared" si="52"/>
        <v>19APR2022:15:00:00</v>
      </c>
      <c r="M448">
        <v>15</v>
      </c>
      <c r="N448">
        <f t="shared" si="53"/>
        <v>111.68151860000012</v>
      </c>
      <c r="O448" t="str">
        <f t="shared" si="48"/>
        <v/>
      </c>
      <c r="P448">
        <f t="shared" si="49"/>
        <v>111.68151860000012</v>
      </c>
      <c r="Q448" t="str">
        <f t="shared" si="50"/>
        <v/>
      </c>
      <c r="R448">
        <f t="shared" si="51"/>
        <v>1</v>
      </c>
      <c r="S448">
        <f t="shared" si="54"/>
        <v>9.6242452820620823</v>
      </c>
    </row>
    <row r="449" spans="1:19" x14ac:dyDescent="0.25">
      <c r="A449" t="s">
        <v>498</v>
      </c>
      <c r="B449">
        <v>1174.6204834</v>
      </c>
      <c r="C449">
        <v>1331.1800536999999</v>
      </c>
      <c r="D449">
        <v>1358.0660399999999</v>
      </c>
      <c r="E449">
        <v>1252.9205322</v>
      </c>
      <c r="F449">
        <v>1285.9699707</v>
      </c>
      <c r="G449">
        <v>1299.9499512</v>
      </c>
      <c r="H449">
        <v>1331.1800536999999</v>
      </c>
      <c r="I449">
        <v>1308.3299560999999</v>
      </c>
      <c r="J449">
        <v>1306.3575439000001</v>
      </c>
      <c r="L449" t="str">
        <f t="shared" si="52"/>
        <v>19APR2022:16:00:00</v>
      </c>
      <c r="M449">
        <v>16</v>
      </c>
      <c r="N449">
        <f t="shared" si="53"/>
        <v>156.5595702999999</v>
      </c>
      <c r="O449" t="str">
        <f t="shared" si="48"/>
        <v/>
      </c>
      <c r="P449">
        <f t="shared" si="49"/>
        <v>156.5595702999999</v>
      </c>
      <c r="Q449" t="str">
        <f t="shared" si="50"/>
        <v/>
      </c>
      <c r="R449">
        <f t="shared" si="51"/>
        <v>1</v>
      </c>
      <c r="S449">
        <f t="shared" si="54"/>
        <v>13.328523766828082</v>
      </c>
    </row>
    <row r="450" spans="1:19" x14ac:dyDescent="0.25">
      <c r="A450" t="s">
        <v>499</v>
      </c>
      <c r="B450">
        <v>1203.7215576000001</v>
      </c>
      <c r="C450">
        <v>1386.4899902</v>
      </c>
      <c r="D450">
        <v>1381.5987548999999</v>
      </c>
      <c r="E450">
        <v>1262.2005615</v>
      </c>
      <c r="F450">
        <v>1344.3399658000001</v>
      </c>
      <c r="G450">
        <v>1363.0500488</v>
      </c>
      <c r="H450">
        <v>1386.4899902</v>
      </c>
      <c r="I450">
        <v>1361.2199707</v>
      </c>
      <c r="J450">
        <v>1363.7750243999999</v>
      </c>
      <c r="L450" t="str">
        <f t="shared" si="52"/>
        <v>19APR2022:17:00:00</v>
      </c>
      <c r="M450">
        <v>17</v>
      </c>
      <c r="N450">
        <f t="shared" si="53"/>
        <v>182.76843259999987</v>
      </c>
      <c r="O450" t="str">
        <f t="shared" si="48"/>
        <v/>
      </c>
      <c r="P450">
        <f t="shared" si="49"/>
        <v>182.76843259999987</v>
      </c>
      <c r="Q450" t="str">
        <f t="shared" si="50"/>
        <v/>
      </c>
      <c r="R450">
        <f t="shared" si="51"/>
        <v>1</v>
      </c>
      <c r="S450">
        <f t="shared" si="54"/>
        <v>15.183613805538766</v>
      </c>
    </row>
    <row r="451" spans="1:19" x14ac:dyDescent="0.25">
      <c r="A451" t="s">
        <v>500</v>
      </c>
      <c r="B451">
        <v>1227.9044189000001</v>
      </c>
      <c r="C451">
        <v>1395.4899902</v>
      </c>
      <c r="D451">
        <v>1385.5740966999999</v>
      </c>
      <c r="E451">
        <v>1260.4836425999999</v>
      </c>
      <c r="F451">
        <v>1373.5899658000001</v>
      </c>
      <c r="G451">
        <v>1385.8900146000001</v>
      </c>
      <c r="H451">
        <v>1395.4899902</v>
      </c>
      <c r="I451">
        <v>1378.6800536999999</v>
      </c>
      <c r="J451">
        <v>1383.4124756000001</v>
      </c>
      <c r="L451" t="str">
        <f t="shared" si="52"/>
        <v>19APR2022:18:00:00</v>
      </c>
      <c r="M451">
        <v>18</v>
      </c>
      <c r="N451">
        <f t="shared" si="53"/>
        <v>167.58557129999986</v>
      </c>
      <c r="O451" t="str">
        <f t="shared" ref="O451:O514" si="55">IF(N451&lt;0,N451,"")</f>
        <v/>
      </c>
      <c r="P451">
        <f t="shared" ref="P451:P514" si="56">IF(N451&gt;0,N451,"")</f>
        <v>167.58557129999986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13.648095789909192</v>
      </c>
    </row>
    <row r="452" spans="1:19" x14ac:dyDescent="0.25">
      <c r="A452" t="s">
        <v>501</v>
      </c>
      <c r="B452">
        <v>1233.2652588000001</v>
      </c>
      <c r="C452">
        <v>1376.1700439000001</v>
      </c>
      <c r="D452">
        <v>1372.9047852000001</v>
      </c>
      <c r="E452">
        <v>1256.6300048999999</v>
      </c>
      <c r="F452">
        <v>1385.3100586</v>
      </c>
      <c r="G452">
        <v>1384.6500243999999</v>
      </c>
      <c r="H452">
        <v>1376.1700439000001</v>
      </c>
      <c r="I452">
        <v>1398.5600586</v>
      </c>
      <c r="J452">
        <v>1386.1724853999999</v>
      </c>
      <c r="L452" t="str">
        <f t="shared" ref="L452:L515" si="59">A452</f>
        <v>19APR2022:19:00:00</v>
      </c>
      <c r="M452">
        <v>19</v>
      </c>
      <c r="N452">
        <f t="shared" ref="N452:N515" si="60">C452-B452</f>
        <v>142.90478510000003</v>
      </c>
      <c r="O452" t="str">
        <f t="shared" si="55"/>
        <v/>
      </c>
      <c r="P452">
        <f t="shared" si="56"/>
        <v>142.90478510000003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11.58751404698209</v>
      </c>
    </row>
    <row r="453" spans="1:19" x14ac:dyDescent="0.25">
      <c r="A453" t="s">
        <v>502</v>
      </c>
      <c r="B453">
        <v>1289.5787353999999</v>
      </c>
      <c r="C453">
        <v>1368.9899902</v>
      </c>
      <c r="D453">
        <v>1338.1333007999999</v>
      </c>
      <c r="E453">
        <v>1235.7966309000001</v>
      </c>
      <c r="F453">
        <v>1400.3699951000001</v>
      </c>
      <c r="G453">
        <v>1393.6700439000001</v>
      </c>
      <c r="H453">
        <v>1368.9899902</v>
      </c>
      <c r="I453">
        <v>1436.5600586</v>
      </c>
      <c r="J453">
        <v>1399.8975829999999</v>
      </c>
      <c r="L453" t="str">
        <f t="shared" si="59"/>
        <v>19APR2022:20:00:00</v>
      </c>
      <c r="M453">
        <v>20</v>
      </c>
      <c r="N453">
        <f t="shared" si="60"/>
        <v>79.411254800000052</v>
      </c>
      <c r="O453" t="str">
        <f t="shared" si="55"/>
        <v/>
      </c>
      <c r="P453">
        <f t="shared" si="56"/>
        <v>79.411254800000052</v>
      </c>
      <c r="Q453" t="str">
        <f t="shared" si="57"/>
        <v/>
      </c>
      <c r="R453">
        <f t="shared" si="58"/>
        <v>1</v>
      </c>
      <c r="S453">
        <f t="shared" si="61"/>
        <v>6.1579221663707386</v>
      </c>
    </row>
    <row r="454" spans="1:19" x14ac:dyDescent="0.25">
      <c r="A454" t="s">
        <v>503</v>
      </c>
      <c r="B454">
        <v>1280.8465576000001</v>
      </c>
      <c r="C454">
        <v>1355.1099853999999</v>
      </c>
      <c r="D454">
        <v>1338.5770264</v>
      </c>
      <c r="E454">
        <v>1235.3740233999999</v>
      </c>
      <c r="F454">
        <v>1406.9300536999999</v>
      </c>
      <c r="G454">
        <v>1393.9599608999999</v>
      </c>
      <c r="H454">
        <v>1355.1099853999999</v>
      </c>
      <c r="I454">
        <v>1434.1800536999999</v>
      </c>
      <c r="J454">
        <v>1397.5450439000001</v>
      </c>
      <c r="L454" t="str">
        <f t="shared" si="59"/>
        <v>19APR2022:21:00:00</v>
      </c>
      <c r="M454">
        <v>21</v>
      </c>
      <c r="N454">
        <f t="shared" si="60"/>
        <v>74.263427799999818</v>
      </c>
      <c r="O454" t="str">
        <f t="shared" si="55"/>
        <v/>
      </c>
      <c r="P454">
        <f t="shared" si="56"/>
        <v>74.263427799999818</v>
      </c>
      <c r="Q454" t="str">
        <f t="shared" si="57"/>
        <v/>
      </c>
      <c r="R454">
        <f t="shared" si="58"/>
        <v>1</v>
      </c>
      <c r="S454">
        <f t="shared" si="61"/>
        <v>5.7979956583676744</v>
      </c>
    </row>
    <row r="455" spans="1:19" x14ac:dyDescent="0.25">
      <c r="A455" t="s">
        <v>504</v>
      </c>
      <c r="B455">
        <v>1266.1762695</v>
      </c>
      <c r="C455">
        <v>1323.9399414</v>
      </c>
      <c r="D455">
        <v>1345.9282227000001</v>
      </c>
      <c r="E455">
        <v>1261.3502197</v>
      </c>
      <c r="F455">
        <v>1385.2700195</v>
      </c>
      <c r="G455">
        <v>1372.0300293</v>
      </c>
      <c r="H455">
        <v>1323.9399414</v>
      </c>
      <c r="I455">
        <v>1409.1700439000001</v>
      </c>
      <c r="J455">
        <v>1372.6025391000001</v>
      </c>
      <c r="L455" t="str">
        <f t="shared" si="59"/>
        <v>19APR2022:22:00:00</v>
      </c>
      <c r="M455">
        <v>22</v>
      </c>
      <c r="N455">
        <f t="shared" si="60"/>
        <v>57.763671899999963</v>
      </c>
      <c r="O455" t="str">
        <f t="shared" si="55"/>
        <v/>
      </c>
      <c r="P455">
        <f t="shared" si="56"/>
        <v>57.763671899999963</v>
      </c>
      <c r="Q455" t="str">
        <f t="shared" si="57"/>
        <v/>
      </c>
      <c r="R455">
        <f t="shared" si="58"/>
        <v>1</v>
      </c>
      <c r="S455">
        <f t="shared" si="61"/>
        <v>4.5620561126777588</v>
      </c>
    </row>
    <row r="456" spans="1:19" x14ac:dyDescent="0.25">
      <c r="A456" t="s">
        <v>505</v>
      </c>
      <c r="B456">
        <v>1252.4213867000001</v>
      </c>
      <c r="C456">
        <v>1252.4200439000001</v>
      </c>
      <c r="D456">
        <v>1310.1064452999999</v>
      </c>
      <c r="E456">
        <v>1258.8137207</v>
      </c>
      <c r="F456">
        <v>1296.6500243999999</v>
      </c>
      <c r="G456">
        <v>1294.4100341999999</v>
      </c>
      <c r="H456">
        <v>1252.4200439000001</v>
      </c>
      <c r="I456">
        <v>1296.8900146000001</v>
      </c>
      <c r="J456">
        <v>1285.0925293</v>
      </c>
      <c r="L456" t="str">
        <f t="shared" si="59"/>
        <v>19APR2022:23:00:00</v>
      </c>
      <c r="M456">
        <v>23</v>
      </c>
      <c r="N456">
        <f t="shared" si="60"/>
        <v>-1.3427999999748863E-3</v>
      </c>
      <c r="O456">
        <f t="shared" si="55"/>
        <v>-1.3427999999748863E-3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1.0721631027980322E-4</v>
      </c>
    </row>
    <row r="457" spans="1:19" x14ac:dyDescent="0.25">
      <c r="A457" t="s">
        <v>506</v>
      </c>
      <c r="B457">
        <v>1198.0227050999999</v>
      </c>
      <c r="C457">
        <v>1192.0699463000001</v>
      </c>
      <c r="D457">
        <v>1261.8271483999999</v>
      </c>
      <c r="E457">
        <v>1221.5166016000001</v>
      </c>
      <c r="F457">
        <v>1214.0100098</v>
      </c>
      <c r="G457">
        <v>1215.9799805</v>
      </c>
      <c r="H457">
        <v>1192.0699463000001</v>
      </c>
      <c r="I457">
        <v>1189.1500243999999</v>
      </c>
      <c r="J457">
        <v>1202.8024902</v>
      </c>
      <c r="L457" t="str">
        <f t="shared" si="59"/>
        <v>20APR2022:00:00:00</v>
      </c>
      <c r="M457">
        <v>24</v>
      </c>
      <c r="N457">
        <f t="shared" si="60"/>
        <v>-5.9527587999998559</v>
      </c>
      <c r="O457">
        <f t="shared" si="55"/>
        <v>-5.9527587999998559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0.49688196848514438</v>
      </c>
    </row>
    <row r="458" spans="1:19" x14ac:dyDescent="0.25">
      <c r="A458" t="s">
        <v>507</v>
      </c>
      <c r="B458">
        <v>1139.7426757999999</v>
      </c>
      <c r="C458">
        <v>1158.5300293</v>
      </c>
      <c r="D458">
        <v>1188.6866454999999</v>
      </c>
      <c r="E458">
        <v>1147.5292969</v>
      </c>
      <c r="F458">
        <v>1158.5300293</v>
      </c>
      <c r="G458">
        <v>1183.0300293</v>
      </c>
      <c r="H458">
        <v>1175.9100341999999</v>
      </c>
      <c r="I458">
        <v>1158.5300293</v>
      </c>
      <c r="J458">
        <v>1169</v>
      </c>
      <c r="L458" t="str">
        <f t="shared" si="59"/>
        <v>20APR2022:01:00:00</v>
      </c>
      <c r="M458">
        <v>1</v>
      </c>
      <c r="N458">
        <f t="shared" si="60"/>
        <v>18.787353500000108</v>
      </c>
      <c r="O458" t="str">
        <f t="shared" si="55"/>
        <v/>
      </c>
      <c r="P458">
        <f t="shared" si="56"/>
        <v>18.787353500000108</v>
      </c>
      <c r="Q458" t="str">
        <f t="shared" si="57"/>
        <v/>
      </c>
      <c r="R458">
        <f t="shared" si="58"/>
        <v>1</v>
      </c>
      <c r="S458">
        <f t="shared" si="61"/>
        <v>1.6483855434133874</v>
      </c>
    </row>
    <row r="459" spans="1:19" x14ac:dyDescent="0.25">
      <c r="A459" t="s">
        <v>508</v>
      </c>
      <c r="B459">
        <v>1121.2738036999999</v>
      </c>
      <c r="C459">
        <v>1112.7800293</v>
      </c>
      <c r="D459">
        <v>1155.9125977000001</v>
      </c>
      <c r="E459">
        <v>1098.9127197</v>
      </c>
      <c r="F459">
        <v>1112.7800293</v>
      </c>
      <c r="G459">
        <v>1136.6800536999999</v>
      </c>
      <c r="H459">
        <v>1131.8699951000001</v>
      </c>
      <c r="I459">
        <v>1112.7800293</v>
      </c>
      <c r="J459">
        <v>1123.5275879000001</v>
      </c>
      <c r="L459" t="str">
        <f t="shared" si="59"/>
        <v>20APR2022:02:00:00</v>
      </c>
      <c r="M459">
        <v>2</v>
      </c>
      <c r="N459">
        <f t="shared" si="60"/>
        <v>-8.4937743999998929</v>
      </c>
      <c r="O459">
        <f t="shared" si="55"/>
        <v>-8.4937743999998929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0.75751117808799062</v>
      </c>
    </row>
    <row r="460" spans="1:19" x14ac:dyDescent="0.25">
      <c r="A460" t="s">
        <v>509</v>
      </c>
      <c r="B460">
        <v>1110.5493164</v>
      </c>
      <c r="C460">
        <v>1094.9100341999999</v>
      </c>
      <c r="D460">
        <v>1131.5412598</v>
      </c>
      <c r="E460">
        <v>1071.5743408000001</v>
      </c>
      <c r="F460">
        <v>1094.9100341999999</v>
      </c>
      <c r="G460">
        <v>1117.4300536999999</v>
      </c>
      <c r="H460">
        <v>1109.6600341999999</v>
      </c>
      <c r="I460">
        <v>1094.9100341999999</v>
      </c>
      <c r="J460">
        <v>1104.2275391000001</v>
      </c>
      <c r="L460" t="str">
        <f t="shared" si="59"/>
        <v>20APR2022:03:00:00</v>
      </c>
      <c r="M460">
        <v>3</v>
      </c>
      <c r="N460">
        <f t="shared" si="60"/>
        <v>-15.639282200000025</v>
      </c>
      <c r="O460">
        <f t="shared" si="55"/>
        <v>-15.639282200000025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1.4082474293619787</v>
      </c>
    </row>
    <row r="461" spans="1:19" x14ac:dyDescent="0.25">
      <c r="A461" t="s">
        <v>510</v>
      </c>
      <c r="B461">
        <v>1091.1683350000001</v>
      </c>
      <c r="C461">
        <v>1085.1700439000001</v>
      </c>
      <c r="D461">
        <v>1113.7380370999999</v>
      </c>
      <c r="E461">
        <v>1038.8327637</v>
      </c>
      <c r="F461">
        <v>1085.1700439000001</v>
      </c>
      <c r="G461">
        <v>1107.8499756000001</v>
      </c>
      <c r="H461">
        <v>1101.2700195</v>
      </c>
      <c r="I461">
        <v>1085.1700439000001</v>
      </c>
      <c r="J461">
        <v>1094.8649902</v>
      </c>
      <c r="L461" t="str">
        <f t="shared" si="59"/>
        <v>20APR2022:04:00:00</v>
      </c>
      <c r="M461">
        <v>4</v>
      </c>
      <c r="N461">
        <f t="shared" si="60"/>
        <v>-5.9982910999999604</v>
      </c>
      <c r="O461">
        <f t="shared" si="55"/>
        <v>-5.9982910999999604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0.54971271687424472</v>
      </c>
    </row>
    <row r="462" spans="1:19" x14ac:dyDescent="0.25">
      <c r="A462" t="s">
        <v>511</v>
      </c>
      <c r="B462">
        <v>1059.3577881000001</v>
      </c>
      <c r="C462">
        <v>1078.9699707</v>
      </c>
      <c r="D462">
        <v>1105.6470947</v>
      </c>
      <c r="E462">
        <v>1031.4895019999999</v>
      </c>
      <c r="F462">
        <v>1078.9699707</v>
      </c>
      <c r="G462">
        <v>1100.4000243999999</v>
      </c>
      <c r="H462">
        <v>1096.5799560999999</v>
      </c>
      <c r="I462">
        <v>1078.9699707</v>
      </c>
      <c r="J462">
        <v>1088.7299805</v>
      </c>
      <c r="L462" t="str">
        <f t="shared" si="59"/>
        <v>20APR2022:05:00:00</v>
      </c>
      <c r="M462">
        <v>5</v>
      </c>
      <c r="N462">
        <f t="shared" si="60"/>
        <v>19.612182599999869</v>
      </c>
      <c r="O462" t="str">
        <f t="shared" si="55"/>
        <v/>
      </c>
      <c r="P462">
        <f t="shared" si="56"/>
        <v>19.612182599999869</v>
      </c>
      <c r="Q462" t="str">
        <f t="shared" si="57"/>
        <v/>
      </c>
      <c r="R462">
        <f t="shared" si="58"/>
        <v>1</v>
      </c>
      <c r="S462">
        <f t="shared" si="61"/>
        <v>1.8513275514946741</v>
      </c>
    </row>
    <row r="463" spans="1:19" x14ac:dyDescent="0.25">
      <c r="A463" t="s">
        <v>512</v>
      </c>
      <c r="B463">
        <v>1057.5570068</v>
      </c>
      <c r="C463">
        <v>1103.5200195</v>
      </c>
      <c r="D463">
        <v>1135.1226807</v>
      </c>
      <c r="E463">
        <v>1095.8793945</v>
      </c>
      <c r="F463">
        <v>1103.5200195</v>
      </c>
      <c r="G463">
        <v>1126.0300293</v>
      </c>
      <c r="H463">
        <v>1124.9599608999999</v>
      </c>
      <c r="I463">
        <v>1103.5200195</v>
      </c>
      <c r="J463">
        <v>1114.5075684000001</v>
      </c>
      <c r="L463" t="str">
        <f t="shared" si="59"/>
        <v>20APR2022:06:00:00</v>
      </c>
      <c r="M463">
        <v>6</v>
      </c>
      <c r="N463">
        <f t="shared" si="60"/>
        <v>45.963012700000036</v>
      </c>
      <c r="O463" t="str">
        <f t="shared" si="55"/>
        <v/>
      </c>
      <c r="P463">
        <f t="shared" si="56"/>
        <v>45.963012700000036</v>
      </c>
      <c r="Q463" t="str">
        <f t="shared" si="57"/>
        <v/>
      </c>
      <c r="R463">
        <f t="shared" si="58"/>
        <v>1</v>
      </c>
      <c r="S463">
        <f t="shared" si="61"/>
        <v>4.3461498911606506</v>
      </c>
    </row>
    <row r="464" spans="1:19" x14ac:dyDescent="0.25">
      <c r="A464" t="s">
        <v>513</v>
      </c>
      <c r="B464">
        <v>1171.3607178</v>
      </c>
      <c r="C464">
        <v>1168.7399902</v>
      </c>
      <c r="D464">
        <v>1200.0294189000001</v>
      </c>
      <c r="E464">
        <v>1178.2399902</v>
      </c>
      <c r="F464">
        <v>1168.7399902</v>
      </c>
      <c r="G464">
        <v>1193.1099853999999</v>
      </c>
      <c r="H464">
        <v>1182.9799805</v>
      </c>
      <c r="I464">
        <v>1168.7399902</v>
      </c>
      <c r="J464">
        <v>1178.3925781</v>
      </c>
      <c r="L464" t="str">
        <f t="shared" si="59"/>
        <v>20APR2022:07:00:00</v>
      </c>
      <c r="M464">
        <v>7</v>
      </c>
      <c r="N464">
        <f t="shared" si="60"/>
        <v>-2.6207276000000093</v>
      </c>
      <c r="O464">
        <f t="shared" si="55"/>
        <v>-2.6207276000000093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0.22373360828781666</v>
      </c>
    </row>
    <row r="465" spans="1:19" x14ac:dyDescent="0.25">
      <c r="A465" t="s">
        <v>514</v>
      </c>
      <c r="B465">
        <v>1198.0163574000001</v>
      </c>
      <c r="C465">
        <v>1198.9499512</v>
      </c>
      <c r="D465">
        <v>1234.5275879000001</v>
      </c>
      <c r="E465">
        <v>1224.0620117000001</v>
      </c>
      <c r="F465">
        <v>1198.9499512</v>
      </c>
      <c r="G465">
        <v>1224.0500488</v>
      </c>
      <c r="H465">
        <v>1212.1899414</v>
      </c>
      <c r="I465">
        <v>1198.9499512</v>
      </c>
      <c r="J465">
        <v>1208.5349120999999</v>
      </c>
      <c r="L465" t="str">
        <f t="shared" si="59"/>
        <v>20APR2022:08:00:00</v>
      </c>
      <c r="M465">
        <v>8</v>
      </c>
      <c r="N465">
        <f t="shared" si="60"/>
        <v>0.93359379999992598</v>
      </c>
      <c r="O465" t="str">
        <f t="shared" si="55"/>
        <v/>
      </c>
      <c r="P465">
        <f t="shared" si="56"/>
        <v>0.93359379999992598</v>
      </c>
      <c r="Q465" t="str">
        <f t="shared" si="57"/>
        <v/>
      </c>
      <c r="R465">
        <f t="shared" si="58"/>
        <v>1</v>
      </c>
      <c r="S465">
        <f t="shared" si="61"/>
        <v>7.792830158229741E-2</v>
      </c>
    </row>
    <row r="466" spans="1:19" x14ac:dyDescent="0.25">
      <c r="A466" t="s">
        <v>515</v>
      </c>
      <c r="B466">
        <v>1194.7611084</v>
      </c>
      <c r="C466">
        <v>1191.4399414</v>
      </c>
      <c r="D466">
        <v>1262.8786620999999</v>
      </c>
      <c r="E466">
        <v>1198.7434082</v>
      </c>
      <c r="F466">
        <v>1191.4399414</v>
      </c>
      <c r="G466">
        <v>1217.8499756000001</v>
      </c>
      <c r="H466">
        <v>1216.9899902</v>
      </c>
      <c r="I466">
        <v>1191.4399414</v>
      </c>
      <c r="J466">
        <v>1204.4299315999999</v>
      </c>
      <c r="L466" t="str">
        <f t="shared" si="59"/>
        <v>20APR2022:09:00:00</v>
      </c>
      <c r="M466">
        <v>9</v>
      </c>
      <c r="N466">
        <f t="shared" si="60"/>
        <v>-3.3211670000000595</v>
      </c>
      <c r="O466">
        <f t="shared" si="55"/>
        <v>-3.3211670000000595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0.2779774949694922</v>
      </c>
    </row>
    <row r="467" spans="1:19" x14ac:dyDescent="0.25">
      <c r="A467" t="s">
        <v>516</v>
      </c>
      <c r="B467">
        <v>1245.3201904</v>
      </c>
      <c r="C467">
        <v>1199.2199707</v>
      </c>
      <c r="D467">
        <v>1279.4598389</v>
      </c>
      <c r="E467">
        <v>1282.8118896000001</v>
      </c>
      <c r="F467">
        <v>1199.2199707</v>
      </c>
      <c r="G467">
        <v>1227.6600341999999</v>
      </c>
      <c r="H467">
        <v>1232.75</v>
      </c>
      <c r="I467">
        <v>1199.2199707</v>
      </c>
      <c r="J467">
        <v>1214.7124022999999</v>
      </c>
      <c r="L467" t="str">
        <f t="shared" si="59"/>
        <v>20APR2022:10:00:00</v>
      </c>
      <c r="M467">
        <v>10</v>
      </c>
      <c r="N467">
        <f t="shared" si="60"/>
        <v>-46.100219700000025</v>
      </c>
      <c r="O467">
        <f t="shared" si="55"/>
        <v>-46.100219700000025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3.7018768390153958</v>
      </c>
    </row>
    <row r="468" spans="1:19" x14ac:dyDescent="0.25">
      <c r="A468" t="s">
        <v>517</v>
      </c>
      <c r="B468">
        <v>1315.9798584</v>
      </c>
      <c r="C468">
        <v>1231.5500488</v>
      </c>
      <c r="D468">
        <v>1334.6176757999999</v>
      </c>
      <c r="E468">
        <v>1361.9864502</v>
      </c>
      <c r="F468">
        <v>1231.5500488</v>
      </c>
      <c r="G468">
        <v>1263.0100098</v>
      </c>
      <c r="H468">
        <v>1283.6099853999999</v>
      </c>
      <c r="I468">
        <v>1231.5500488</v>
      </c>
      <c r="J468">
        <v>1252.4299315999999</v>
      </c>
      <c r="L468" t="str">
        <f t="shared" si="59"/>
        <v>20APR2022:11:00:00</v>
      </c>
      <c r="M468">
        <v>11</v>
      </c>
      <c r="N468">
        <f t="shared" si="60"/>
        <v>-84.429809599999999</v>
      </c>
      <c r="O468">
        <f t="shared" si="55"/>
        <v>-84.429809599999999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6.4157372212863342</v>
      </c>
    </row>
    <row r="469" spans="1:19" x14ac:dyDescent="0.25">
      <c r="A469" t="s">
        <v>518</v>
      </c>
      <c r="B469">
        <v>1372.2246094</v>
      </c>
      <c r="C469">
        <v>1267.4899902</v>
      </c>
      <c r="D469">
        <v>1407.8172606999999</v>
      </c>
      <c r="E469">
        <v>1398.7996826000001</v>
      </c>
      <c r="F469">
        <v>1267.4899902</v>
      </c>
      <c r="G469">
        <v>1304.6500243999999</v>
      </c>
      <c r="H469">
        <v>1350.0999756000001</v>
      </c>
      <c r="I469">
        <v>1267.4899902</v>
      </c>
      <c r="J469">
        <v>1297.4326172000001</v>
      </c>
      <c r="L469" t="str">
        <f t="shared" si="59"/>
        <v>20APR2022:12:00:00</v>
      </c>
      <c r="M469">
        <v>12</v>
      </c>
      <c r="N469">
        <f t="shared" si="60"/>
        <v>-104.7346192</v>
      </c>
      <c r="O469">
        <f t="shared" si="55"/>
        <v>-104.7346192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7.6324690930732411</v>
      </c>
    </row>
    <row r="470" spans="1:19" x14ac:dyDescent="0.25">
      <c r="A470" t="s">
        <v>519</v>
      </c>
      <c r="B470">
        <v>1440.9486084</v>
      </c>
      <c r="C470">
        <v>1318.4899902</v>
      </c>
      <c r="D470">
        <v>1438.9705810999999</v>
      </c>
      <c r="E470">
        <v>1490.4127197</v>
      </c>
      <c r="F470">
        <v>1318.4899902</v>
      </c>
      <c r="G470">
        <v>1365.9899902</v>
      </c>
      <c r="H470">
        <v>1428.3100586</v>
      </c>
      <c r="I470">
        <v>1318.4899902</v>
      </c>
      <c r="J470">
        <v>1357.8200684000001</v>
      </c>
      <c r="L470" t="str">
        <f t="shared" si="59"/>
        <v>20APR2022:13:00:00</v>
      </c>
      <c r="M470">
        <v>13</v>
      </c>
      <c r="N470">
        <f t="shared" si="60"/>
        <v>-122.45861820000005</v>
      </c>
      <c r="O470">
        <f t="shared" si="55"/>
        <v>-122.45861820000005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8.4984722901377854</v>
      </c>
    </row>
    <row r="471" spans="1:19" x14ac:dyDescent="0.25">
      <c r="A471" t="s">
        <v>520</v>
      </c>
      <c r="B471">
        <v>1525.9244385</v>
      </c>
      <c r="C471">
        <v>1375.4599608999999</v>
      </c>
      <c r="D471">
        <v>1501.8980713000001</v>
      </c>
      <c r="E471">
        <v>1555.8702393000001</v>
      </c>
      <c r="F471">
        <v>1375.4599608999999</v>
      </c>
      <c r="G471">
        <v>1433.2399902</v>
      </c>
      <c r="H471">
        <v>1508.0300293</v>
      </c>
      <c r="I471">
        <v>1375.4599608999999</v>
      </c>
      <c r="J471">
        <v>1423.0474853999999</v>
      </c>
      <c r="L471" t="str">
        <f t="shared" si="59"/>
        <v>20APR2022:14:00:00</v>
      </c>
      <c r="M471">
        <v>14</v>
      </c>
      <c r="N471">
        <f t="shared" si="60"/>
        <v>-150.46447760000001</v>
      </c>
      <c r="O471">
        <f t="shared" si="55"/>
        <v>-150.46447760000001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9.8605457651565107</v>
      </c>
    </row>
    <row r="472" spans="1:19" x14ac:dyDescent="0.25">
      <c r="A472" t="s">
        <v>521</v>
      </c>
      <c r="B472">
        <v>1531.2243652</v>
      </c>
      <c r="C472">
        <v>1448.8399658000001</v>
      </c>
      <c r="D472">
        <v>1557.1340332</v>
      </c>
      <c r="E472">
        <v>1604.8039550999999</v>
      </c>
      <c r="F472">
        <v>1448.8399658000001</v>
      </c>
      <c r="G472">
        <v>1515.2399902</v>
      </c>
      <c r="H472">
        <v>1585.6800536999999</v>
      </c>
      <c r="I472">
        <v>1448.8399658000001</v>
      </c>
      <c r="J472">
        <v>1499.6500243999999</v>
      </c>
      <c r="L472" t="str">
        <f t="shared" si="59"/>
        <v>20APR2022:15:00:00</v>
      </c>
      <c r="M472">
        <v>15</v>
      </c>
      <c r="N472">
        <f t="shared" si="60"/>
        <v>-82.384399399999893</v>
      </c>
      <c r="O472">
        <f t="shared" si="55"/>
        <v>-82.384399399999893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5.3802957471382262</v>
      </c>
    </row>
    <row r="473" spans="1:19" x14ac:dyDescent="0.25">
      <c r="A473" t="s">
        <v>522</v>
      </c>
      <c r="B473">
        <v>1559.1137695</v>
      </c>
      <c r="C473">
        <v>1529.75</v>
      </c>
      <c r="D473">
        <v>1626.3619385</v>
      </c>
      <c r="E473">
        <v>1656.3023682</v>
      </c>
      <c r="F473">
        <v>1529.75</v>
      </c>
      <c r="G473">
        <v>1596.2099608999999</v>
      </c>
      <c r="H473">
        <v>1660.1099853999999</v>
      </c>
      <c r="I473">
        <v>1529.75</v>
      </c>
      <c r="J473">
        <v>1578.9549560999999</v>
      </c>
      <c r="L473" t="str">
        <f t="shared" si="59"/>
        <v>20APR2022:16:00:00</v>
      </c>
      <c r="M473">
        <v>16</v>
      </c>
      <c r="N473">
        <f t="shared" si="60"/>
        <v>-29.363769499999989</v>
      </c>
      <c r="O473">
        <f t="shared" si="55"/>
        <v>-29.363769499999989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1.8833628484608154</v>
      </c>
    </row>
    <row r="474" spans="1:19" x14ac:dyDescent="0.25">
      <c r="A474" t="s">
        <v>523</v>
      </c>
      <c r="B474">
        <v>1558.6239014</v>
      </c>
      <c r="C474">
        <v>1598.8699951000001</v>
      </c>
      <c r="D474">
        <v>1686.3280029</v>
      </c>
      <c r="E474">
        <v>1647.7497559000001</v>
      </c>
      <c r="F474">
        <v>1598.8699951000001</v>
      </c>
      <c r="G474">
        <v>1660.0200195</v>
      </c>
      <c r="H474">
        <v>1712.2600098</v>
      </c>
      <c r="I474">
        <v>1598.8699951000001</v>
      </c>
      <c r="J474">
        <v>1642.5051269999999</v>
      </c>
      <c r="L474" t="str">
        <f t="shared" si="59"/>
        <v>20APR2022:17:00:00</v>
      </c>
      <c r="M474">
        <v>17</v>
      </c>
      <c r="N474">
        <f t="shared" si="60"/>
        <v>40.246093700000074</v>
      </c>
      <c r="O474" t="str">
        <f t="shared" si="55"/>
        <v/>
      </c>
      <c r="P474">
        <f t="shared" si="56"/>
        <v>40.246093700000074</v>
      </c>
      <c r="Q474" t="str">
        <f t="shared" si="57"/>
        <v/>
      </c>
      <c r="R474">
        <f t="shared" si="58"/>
        <v>1</v>
      </c>
      <c r="S474">
        <f t="shared" si="61"/>
        <v>2.5821555581080142</v>
      </c>
    </row>
    <row r="475" spans="1:19" x14ac:dyDescent="0.25">
      <c r="A475" t="s">
        <v>524</v>
      </c>
      <c r="B475">
        <v>1577.4301757999999</v>
      </c>
      <c r="C475">
        <v>1632.5200195</v>
      </c>
      <c r="D475">
        <v>1741.0062256000001</v>
      </c>
      <c r="E475">
        <v>1713.6248779</v>
      </c>
      <c r="F475">
        <v>1632.5200195</v>
      </c>
      <c r="G475">
        <v>1692.4799805</v>
      </c>
      <c r="H475">
        <v>1737.7099608999999</v>
      </c>
      <c r="I475">
        <v>1632.5200195</v>
      </c>
      <c r="J475">
        <v>1673.8074951000001</v>
      </c>
      <c r="L475" t="str">
        <f t="shared" si="59"/>
        <v>20APR2022:18:00:00</v>
      </c>
      <c r="M475">
        <v>18</v>
      </c>
      <c r="N475">
        <f t="shared" si="60"/>
        <v>55.089843700000074</v>
      </c>
      <c r="O475" t="str">
        <f t="shared" si="55"/>
        <v/>
      </c>
      <c r="P475">
        <f t="shared" si="56"/>
        <v>55.089843700000074</v>
      </c>
      <c r="Q475" t="str">
        <f t="shared" si="57"/>
        <v/>
      </c>
      <c r="R475">
        <f t="shared" si="58"/>
        <v>1</v>
      </c>
      <c r="S475">
        <f t="shared" si="61"/>
        <v>3.4923792219241045</v>
      </c>
    </row>
    <row r="476" spans="1:19" x14ac:dyDescent="0.25">
      <c r="A476" t="s">
        <v>525</v>
      </c>
      <c r="B476">
        <v>1572.7700195</v>
      </c>
      <c r="C476">
        <v>1627.0300293</v>
      </c>
      <c r="D476">
        <v>1751.1108397999999</v>
      </c>
      <c r="E476">
        <v>1706.776001</v>
      </c>
      <c r="F476">
        <v>1627.0300293</v>
      </c>
      <c r="G476">
        <v>1703.3699951000001</v>
      </c>
      <c r="H476">
        <v>1733.5999756000001</v>
      </c>
      <c r="I476">
        <v>1627.0300293</v>
      </c>
      <c r="J476">
        <v>1672.7575684000001</v>
      </c>
      <c r="L476" t="str">
        <f t="shared" si="59"/>
        <v>20APR2022:19:00:00</v>
      </c>
      <c r="M476">
        <v>19</v>
      </c>
      <c r="N476">
        <f t="shared" si="60"/>
        <v>54.260009800000034</v>
      </c>
      <c r="O476" t="str">
        <f t="shared" si="55"/>
        <v/>
      </c>
      <c r="P476">
        <f t="shared" si="56"/>
        <v>54.260009800000034</v>
      </c>
      <c r="Q476" t="str">
        <f t="shared" si="57"/>
        <v/>
      </c>
      <c r="R476">
        <f t="shared" si="58"/>
        <v>1</v>
      </c>
      <c r="S476">
        <f t="shared" si="61"/>
        <v>3.4499646564505251</v>
      </c>
    </row>
    <row r="477" spans="1:19" x14ac:dyDescent="0.25">
      <c r="A477" t="s">
        <v>526</v>
      </c>
      <c r="B477">
        <v>1468.9617920000001</v>
      </c>
      <c r="C477">
        <v>1602.6600341999999</v>
      </c>
      <c r="D477">
        <v>1687.6940918</v>
      </c>
      <c r="E477">
        <v>1604.1409911999999</v>
      </c>
      <c r="F477">
        <v>1602.6600341999999</v>
      </c>
      <c r="G477">
        <v>1683.8800048999999</v>
      </c>
      <c r="H477">
        <v>1707.0200195</v>
      </c>
      <c r="I477">
        <v>1602.6600341999999</v>
      </c>
      <c r="J477">
        <v>1649.0550536999999</v>
      </c>
      <c r="L477" t="str">
        <f t="shared" si="59"/>
        <v>20APR2022:20:00:00</v>
      </c>
      <c r="M477">
        <v>20</v>
      </c>
      <c r="N477">
        <f t="shared" si="60"/>
        <v>133.69824219999987</v>
      </c>
      <c r="O477" t="str">
        <f t="shared" si="55"/>
        <v/>
      </c>
      <c r="P477">
        <f t="shared" si="56"/>
        <v>133.69824219999987</v>
      </c>
      <c r="Q477" t="str">
        <f t="shared" si="57"/>
        <v/>
      </c>
      <c r="R477">
        <f t="shared" si="58"/>
        <v>1</v>
      </c>
      <c r="S477">
        <f t="shared" si="61"/>
        <v>9.1015466112273025</v>
      </c>
    </row>
    <row r="478" spans="1:19" x14ac:dyDescent="0.25">
      <c r="A478" t="s">
        <v>527</v>
      </c>
      <c r="B478">
        <v>1436.0925293</v>
      </c>
      <c r="C478">
        <v>1567.7099608999999</v>
      </c>
      <c r="D478">
        <v>1641.7807617000001</v>
      </c>
      <c r="E478">
        <v>1570.5002440999999</v>
      </c>
      <c r="F478">
        <v>1567.7099608999999</v>
      </c>
      <c r="G478">
        <v>1650.0600586</v>
      </c>
      <c r="H478">
        <v>1664.9000243999999</v>
      </c>
      <c r="I478">
        <v>1567.7099608999999</v>
      </c>
      <c r="J478">
        <v>1612.5949707</v>
      </c>
      <c r="L478" t="str">
        <f t="shared" si="59"/>
        <v>20APR2022:21:00:00</v>
      </c>
      <c r="M478">
        <v>21</v>
      </c>
      <c r="N478">
        <f t="shared" si="60"/>
        <v>131.61743159999992</v>
      </c>
      <c r="O478" t="str">
        <f t="shared" si="55"/>
        <v/>
      </c>
      <c r="P478">
        <f t="shared" si="56"/>
        <v>131.61743159999992</v>
      </c>
      <c r="Q478" t="str">
        <f t="shared" si="57"/>
        <v/>
      </c>
      <c r="R478">
        <f t="shared" si="58"/>
        <v>1</v>
      </c>
      <c r="S478">
        <f t="shared" si="61"/>
        <v>9.1649687547747849</v>
      </c>
    </row>
    <row r="479" spans="1:19" x14ac:dyDescent="0.25">
      <c r="A479" t="s">
        <v>528</v>
      </c>
      <c r="B479">
        <v>1324.4050293</v>
      </c>
      <c r="C479">
        <v>1535.3399658000001</v>
      </c>
      <c r="D479">
        <v>1591.3814697</v>
      </c>
      <c r="E479">
        <v>1561.0992432</v>
      </c>
      <c r="F479">
        <v>1535.3399658000001</v>
      </c>
      <c r="G479">
        <v>1618.8299560999999</v>
      </c>
      <c r="H479">
        <v>1619.4100341999999</v>
      </c>
      <c r="I479">
        <v>1535.3399658000001</v>
      </c>
      <c r="J479">
        <v>1577.2299805</v>
      </c>
      <c r="L479" t="str">
        <f t="shared" si="59"/>
        <v>20APR2022:22:00:00</v>
      </c>
      <c r="M479">
        <v>22</v>
      </c>
      <c r="N479">
        <f t="shared" si="60"/>
        <v>210.93493650000005</v>
      </c>
      <c r="O479" t="str">
        <f t="shared" si="55"/>
        <v/>
      </c>
      <c r="P479">
        <f t="shared" si="56"/>
        <v>210.93493650000005</v>
      </c>
      <c r="Q479" t="str">
        <f t="shared" si="57"/>
        <v/>
      </c>
      <c r="R479">
        <f t="shared" si="58"/>
        <v>1</v>
      </c>
      <c r="S479">
        <f t="shared" si="61"/>
        <v>15.926769517893439</v>
      </c>
    </row>
    <row r="480" spans="1:19" x14ac:dyDescent="0.25">
      <c r="A480" t="s">
        <v>529</v>
      </c>
      <c r="B480">
        <v>1290.4012451000001</v>
      </c>
      <c r="C480">
        <v>1449.75</v>
      </c>
      <c r="D480">
        <v>1484.7811279</v>
      </c>
      <c r="E480">
        <v>1467.8706055</v>
      </c>
      <c r="F480">
        <v>1449.75</v>
      </c>
      <c r="G480">
        <v>1513.8800048999999</v>
      </c>
      <c r="H480">
        <v>1516.8199463000001</v>
      </c>
      <c r="I480">
        <v>1449.75</v>
      </c>
      <c r="J480">
        <v>1482.5499268000001</v>
      </c>
      <c r="L480" t="str">
        <f t="shared" si="59"/>
        <v>20APR2022:23:00:00</v>
      </c>
      <c r="M480">
        <v>23</v>
      </c>
      <c r="N480">
        <f t="shared" si="60"/>
        <v>159.3487548999999</v>
      </c>
      <c r="O480" t="str">
        <f t="shared" si="55"/>
        <v/>
      </c>
      <c r="P480">
        <f t="shared" si="56"/>
        <v>159.3487548999999</v>
      </c>
      <c r="Q480" t="str">
        <f t="shared" si="57"/>
        <v/>
      </c>
      <c r="R480">
        <f t="shared" si="58"/>
        <v>1</v>
      </c>
      <c r="S480">
        <f t="shared" si="61"/>
        <v>12.348775662228311</v>
      </c>
    </row>
    <row r="481" spans="1:19" x14ac:dyDescent="0.25">
      <c r="A481" t="s">
        <v>530</v>
      </c>
      <c r="B481">
        <v>1310.7285156</v>
      </c>
      <c r="C481">
        <v>1343.4499512</v>
      </c>
      <c r="D481">
        <v>1386.7216797000001</v>
      </c>
      <c r="E481">
        <v>1370.1491699000001</v>
      </c>
      <c r="F481">
        <v>1343.4499512</v>
      </c>
      <c r="G481">
        <v>1406.4499512</v>
      </c>
      <c r="H481">
        <v>1411.5600586</v>
      </c>
      <c r="I481">
        <v>1343.4499512</v>
      </c>
      <c r="J481">
        <v>1376.2275391000001</v>
      </c>
      <c r="L481" t="str">
        <f t="shared" si="59"/>
        <v>21APR2022:00:00:00</v>
      </c>
      <c r="M481">
        <v>24</v>
      </c>
      <c r="N481">
        <f t="shared" si="60"/>
        <v>32.72143559999995</v>
      </c>
      <c r="O481" t="str">
        <f t="shared" si="55"/>
        <v/>
      </c>
      <c r="P481">
        <f t="shared" si="56"/>
        <v>32.72143559999995</v>
      </c>
      <c r="Q481" t="str">
        <f t="shared" si="57"/>
        <v/>
      </c>
      <c r="R481">
        <f t="shared" si="58"/>
        <v>1</v>
      </c>
      <c r="S481">
        <f t="shared" si="61"/>
        <v>2.4964311991809653</v>
      </c>
    </row>
    <row r="482" spans="1:19" x14ac:dyDescent="0.25">
      <c r="A482" t="s">
        <v>531</v>
      </c>
      <c r="B482">
        <v>1317.7681885</v>
      </c>
      <c r="C482">
        <v>1211.7399902</v>
      </c>
      <c r="D482">
        <v>1282.7921143000001</v>
      </c>
      <c r="E482">
        <v>1277.7792969</v>
      </c>
      <c r="F482">
        <v>1239.9000243999999</v>
      </c>
      <c r="G482">
        <v>1334</v>
      </c>
      <c r="H482">
        <v>1269.0699463000001</v>
      </c>
      <c r="I482">
        <v>1211.7399902</v>
      </c>
      <c r="J482">
        <v>1263.6774902</v>
      </c>
      <c r="L482" t="str">
        <f t="shared" si="59"/>
        <v>21APR2022:01:00:00</v>
      </c>
      <c r="M482">
        <v>1</v>
      </c>
      <c r="N482">
        <f t="shared" si="60"/>
        <v>-106.02819829999999</v>
      </c>
      <c r="O482">
        <f t="shared" si="55"/>
        <v>-106.02819829999999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8.0460432438189784</v>
      </c>
    </row>
    <row r="483" spans="1:19" x14ac:dyDescent="0.25">
      <c r="A483" t="s">
        <v>532</v>
      </c>
      <c r="B483">
        <v>1295.1042480000001</v>
      </c>
      <c r="C483">
        <v>1099.2600098</v>
      </c>
      <c r="D483">
        <v>1225.6855469</v>
      </c>
      <c r="E483">
        <v>1204.7619629000001</v>
      </c>
      <c r="F483">
        <v>1175.2199707</v>
      </c>
      <c r="G483">
        <v>1274.2900391000001</v>
      </c>
      <c r="H483">
        <v>1193.5899658000001</v>
      </c>
      <c r="I483">
        <v>1099.2600098</v>
      </c>
      <c r="J483">
        <v>1185.5900879000001</v>
      </c>
      <c r="L483" t="str">
        <f t="shared" si="59"/>
        <v>21APR2022:02:00:00</v>
      </c>
      <c r="M483">
        <v>2</v>
      </c>
      <c r="N483">
        <f t="shared" si="60"/>
        <v>-195.84423820000006</v>
      </c>
      <c r="O483">
        <f t="shared" si="55"/>
        <v>-195.84423820000006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15.121889878937377</v>
      </c>
    </row>
    <row r="484" spans="1:19" x14ac:dyDescent="0.25">
      <c r="A484" t="s">
        <v>533</v>
      </c>
      <c r="B484">
        <v>1263.9101562999999</v>
      </c>
      <c r="C484">
        <v>1017.8200073</v>
      </c>
      <c r="D484">
        <v>1188.6936035000001</v>
      </c>
      <c r="E484">
        <v>1159.6188964999999</v>
      </c>
      <c r="F484">
        <v>1132.0699463000001</v>
      </c>
      <c r="G484">
        <v>1234.9799805</v>
      </c>
      <c r="H484">
        <v>1145.6999512</v>
      </c>
      <c r="I484">
        <v>1017.8200073</v>
      </c>
      <c r="J484">
        <v>1132.6424560999999</v>
      </c>
      <c r="L484" t="str">
        <f t="shared" si="59"/>
        <v>21APR2022:03:00:00</v>
      </c>
      <c r="M484">
        <v>3</v>
      </c>
      <c r="N484">
        <f t="shared" si="60"/>
        <v>-246.09014899999988</v>
      </c>
      <c r="O484">
        <f t="shared" si="55"/>
        <v>-246.09014899999988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19.470541301797109</v>
      </c>
    </row>
    <row r="485" spans="1:19" x14ac:dyDescent="0.25">
      <c r="A485" t="s">
        <v>534</v>
      </c>
      <c r="B485">
        <v>1256.932251</v>
      </c>
      <c r="C485">
        <v>991.17999268000005</v>
      </c>
      <c r="D485">
        <v>1152.6492920000001</v>
      </c>
      <c r="E485">
        <v>1103.1697998</v>
      </c>
      <c r="F485">
        <v>1116.2099608999999</v>
      </c>
      <c r="G485">
        <v>1214.5</v>
      </c>
      <c r="H485">
        <v>1119.5799560999999</v>
      </c>
      <c r="I485">
        <v>991.17999268000005</v>
      </c>
      <c r="J485">
        <v>1110.3675536999999</v>
      </c>
      <c r="L485" t="str">
        <f t="shared" si="59"/>
        <v>21APR2022:04:00:00</v>
      </c>
      <c r="M485">
        <v>4</v>
      </c>
      <c r="N485">
        <f t="shared" si="60"/>
        <v>-265.7522583199999</v>
      </c>
      <c r="O485">
        <f t="shared" si="55"/>
        <v>-265.7522583199999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21.14292620851845</v>
      </c>
    </row>
    <row r="486" spans="1:19" x14ac:dyDescent="0.25">
      <c r="A486" t="s">
        <v>535</v>
      </c>
      <c r="B486">
        <v>1247.8149414</v>
      </c>
      <c r="C486">
        <v>983.90802001999998</v>
      </c>
      <c r="D486">
        <v>1130.8826904</v>
      </c>
      <c r="E486">
        <v>1065.2370605000001</v>
      </c>
      <c r="F486">
        <v>1110.1400146000001</v>
      </c>
      <c r="G486">
        <v>1202.1199951000001</v>
      </c>
      <c r="H486">
        <v>1106.6300048999999</v>
      </c>
      <c r="I486">
        <v>983.90802001999998</v>
      </c>
      <c r="J486">
        <v>1100.6995850000001</v>
      </c>
      <c r="L486" t="str">
        <f t="shared" si="59"/>
        <v>21APR2022:05:00:00</v>
      </c>
      <c r="M486">
        <v>5</v>
      </c>
      <c r="N486">
        <f t="shared" si="60"/>
        <v>-263.90692137999997</v>
      </c>
      <c r="O486">
        <f t="shared" si="55"/>
        <v>-263.90692137999997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21.149524069963984</v>
      </c>
    </row>
    <row r="487" spans="1:19" x14ac:dyDescent="0.25">
      <c r="A487" t="s">
        <v>536</v>
      </c>
      <c r="B487">
        <v>1237.4249268000001</v>
      </c>
      <c r="C487">
        <v>1014.3300171</v>
      </c>
      <c r="D487">
        <v>1150.6025391000001</v>
      </c>
      <c r="E487">
        <v>1093.6928711</v>
      </c>
      <c r="F487">
        <v>1138.0200195</v>
      </c>
      <c r="G487">
        <v>1226.3199463000001</v>
      </c>
      <c r="H487">
        <v>1133.1500243999999</v>
      </c>
      <c r="I487">
        <v>1014.3300171</v>
      </c>
      <c r="J487">
        <v>1127.9549560999999</v>
      </c>
      <c r="L487" t="str">
        <f t="shared" si="59"/>
        <v>21APR2022:06:00:00</v>
      </c>
      <c r="M487">
        <v>6</v>
      </c>
      <c r="N487">
        <f t="shared" si="60"/>
        <v>-223.09490970000013</v>
      </c>
      <c r="O487">
        <f t="shared" si="55"/>
        <v>-223.09490970000013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18.028965221908614</v>
      </c>
    </row>
    <row r="488" spans="1:19" x14ac:dyDescent="0.25">
      <c r="A488" t="s">
        <v>537</v>
      </c>
      <c r="B488">
        <v>1243.5614014</v>
      </c>
      <c r="C488">
        <v>1085.2600098</v>
      </c>
      <c r="D488">
        <v>1203.0234375</v>
      </c>
      <c r="E488">
        <v>1140.9414062999999</v>
      </c>
      <c r="F488">
        <v>1196.1899414</v>
      </c>
      <c r="G488">
        <v>1286.0500488</v>
      </c>
      <c r="H488">
        <v>1199.9699707</v>
      </c>
      <c r="I488">
        <v>1085.2600098</v>
      </c>
      <c r="J488">
        <v>1191.8674315999999</v>
      </c>
      <c r="L488" t="str">
        <f t="shared" si="59"/>
        <v>21APR2022:07:00:00</v>
      </c>
      <c r="M488">
        <v>7</v>
      </c>
      <c r="N488">
        <f t="shared" si="60"/>
        <v>-158.30139159999999</v>
      </c>
      <c r="O488">
        <f t="shared" si="55"/>
        <v>-158.30139159999999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12.729680369765775</v>
      </c>
    </row>
    <row r="489" spans="1:19" x14ac:dyDescent="0.25">
      <c r="A489" t="s">
        <v>538</v>
      </c>
      <c r="B489">
        <v>1240.9824219</v>
      </c>
      <c r="C489">
        <v>1138.1999512</v>
      </c>
      <c r="D489">
        <v>1240.8666992000001</v>
      </c>
      <c r="E489">
        <v>1199.9517822</v>
      </c>
      <c r="F489">
        <v>1219.3399658000001</v>
      </c>
      <c r="G489">
        <v>1308.9699707</v>
      </c>
      <c r="H489">
        <v>1237.9200439000001</v>
      </c>
      <c r="I489">
        <v>1138.1999512</v>
      </c>
      <c r="J489">
        <v>1226.1074219</v>
      </c>
      <c r="L489" t="str">
        <f t="shared" si="59"/>
        <v>21APR2022:08:00:00</v>
      </c>
      <c r="M489">
        <v>8</v>
      </c>
      <c r="N489">
        <f t="shared" si="60"/>
        <v>-102.78247069999998</v>
      </c>
      <c r="O489">
        <f t="shared" si="55"/>
        <v>-102.78247069999998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8.2823470249188045</v>
      </c>
    </row>
    <row r="490" spans="1:19" x14ac:dyDescent="0.25">
      <c r="A490" t="s">
        <v>539</v>
      </c>
      <c r="B490">
        <v>1287.8432617000001</v>
      </c>
      <c r="C490">
        <v>1165.9899902</v>
      </c>
      <c r="D490">
        <v>1255.1859131000001</v>
      </c>
      <c r="E490">
        <v>1164.9161377</v>
      </c>
      <c r="F490">
        <v>1224.4599608999999</v>
      </c>
      <c r="G490">
        <v>1310.8100586</v>
      </c>
      <c r="H490">
        <v>1246.4499512</v>
      </c>
      <c r="I490">
        <v>1165.9899902</v>
      </c>
      <c r="J490">
        <v>1236.9274902</v>
      </c>
      <c r="L490" t="str">
        <f t="shared" si="59"/>
        <v>21APR2022:09:00:00</v>
      </c>
      <c r="M490">
        <v>9</v>
      </c>
      <c r="N490">
        <f t="shared" si="60"/>
        <v>-121.85327150000012</v>
      </c>
      <c r="O490">
        <f t="shared" si="55"/>
        <v>-121.85327150000012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9.4618091443169376</v>
      </c>
    </row>
    <row r="491" spans="1:19" x14ac:dyDescent="0.25">
      <c r="A491" t="s">
        <v>540</v>
      </c>
      <c r="B491">
        <v>1306.427124</v>
      </c>
      <c r="C491">
        <v>1177.4399414</v>
      </c>
      <c r="D491">
        <v>1279.3439940999999</v>
      </c>
      <c r="E491">
        <v>1218.2962646000001</v>
      </c>
      <c r="F491">
        <v>1241.3399658000001</v>
      </c>
      <c r="G491">
        <v>1328.7299805</v>
      </c>
      <c r="H491">
        <v>1252.3000488</v>
      </c>
      <c r="I491">
        <v>1177.4399414</v>
      </c>
      <c r="J491">
        <v>1249.9523925999999</v>
      </c>
      <c r="L491" t="str">
        <f t="shared" si="59"/>
        <v>21APR2022:10:00:00</v>
      </c>
      <c r="M491">
        <v>10</v>
      </c>
      <c r="N491">
        <f t="shared" si="60"/>
        <v>-128.9871826000001</v>
      </c>
      <c r="O491">
        <f t="shared" si="55"/>
        <v>-128.9871826000001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9.8732780597105929</v>
      </c>
    </row>
    <row r="492" spans="1:19" x14ac:dyDescent="0.25">
      <c r="A492" t="s">
        <v>541</v>
      </c>
      <c r="B492">
        <v>1319.0036620999999</v>
      </c>
      <c r="C492">
        <v>1260.5300293</v>
      </c>
      <c r="D492">
        <v>1336.8818358999999</v>
      </c>
      <c r="E492">
        <v>1272.4893798999999</v>
      </c>
      <c r="F492">
        <v>1287.7199707</v>
      </c>
      <c r="G492">
        <v>1376.9399414</v>
      </c>
      <c r="H492">
        <v>1310.1899414</v>
      </c>
      <c r="I492">
        <v>1260.5300293</v>
      </c>
      <c r="J492">
        <v>1308.8449707</v>
      </c>
      <c r="L492" t="str">
        <f t="shared" si="59"/>
        <v>21APR2022:11:00:00</v>
      </c>
      <c r="M492">
        <v>11</v>
      </c>
      <c r="N492">
        <f t="shared" si="60"/>
        <v>-58.473632799999905</v>
      </c>
      <c r="O492">
        <f t="shared" si="55"/>
        <v>-58.473632799999905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4.433166827369031</v>
      </c>
    </row>
    <row r="493" spans="1:19" x14ac:dyDescent="0.25">
      <c r="A493" t="s">
        <v>542</v>
      </c>
      <c r="B493">
        <v>1352.1774902</v>
      </c>
      <c r="C493">
        <v>1343.25</v>
      </c>
      <c r="D493">
        <v>1412.7901611</v>
      </c>
      <c r="E493">
        <v>1330.2762451000001</v>
      </c>
      <c r="F493">
        <v>1323.1400146000001</v>
      </c>
      <c r="G493">
        <v>1419.5300293</v>
      </c>
      <c r="H493">
        <v>1365.8900146000001</v>
      </c>
      <c r="I493">
        <v>1343.25</v>
      </c>
      <c r="J493">
        <v>1362.9525146000001</v>
      </c>
      <c r="L493" t="str">
        <f t="shared" si="59"/>
        <v>21APR2022:12:00:00</v>
      </c>
      <c r="M493">
        <v>12</v>
      </c>
      <c r="N493">
        <f t="shared" si="60"/>
        <v>-8.9274901999999656</v>
      </c>
      <c r="O493">
        <f t="shared" si="55"/>
        <v>-8.9274901999999656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0.66023064758159111</v>
      </c>
    </row>
    <row r="494" spans="1:19" x14ac:dyDescent="0.25">
      <c r="A494" t="s">
        <v>543</v>
      </c>
      <c r="B494">
        <v>1382.2299805</v>
      </c>
      <c r="C494">
        <v>1444.6600341999999</v>
      </c>
      <c r="D494">
        <v>1459.4437256000001</v>
      </c>
      <c r="E494">
        <v>1414.5476074000001</v>
      </c>
      <c r="F494">
        <v>1373.3199463000001</v>
      </c>
      <c r="G494">
        <v>1477.5699463000001</v>
      </c>
      <c r="H494">
        <v>1443.7199707</v>
      </c>
      <c r="I494">
        <v>1444.6600341999999</v>
      </c>
      <c r="J494">
        <v>1434.8175048999999</v>
      </c>
      <c r="L494" t="str">
        <f t="shared" si="59"/>
        <v>21APR2022:13:00:00</v>
      </c>
      <c r="M494">
        <v>13</v>
      </c>
      <c r="N494">
        <f t="shared" si="60"/>
        <v>62.430053699999917</v>
      </c>
      <c r="O494" t="str">
        <f t="shared" si="55"/>
        <v/>
      </c>
      <c r="P494">
        <f t="shared" si="56"/>
        <v>62.430053699999917</v>
      </c>
      <c r="Q494" t="str">
        <f t="shared" si="57"/>
        <v/>
      </c>
      <c r="R494">
        <f t="shared" si="58"/>
        <v>1</v>
      </c>
      <c r="S494">
        <f t="shared" si="61"/>
        <v>4.516618405094702</v>
      </c>
    </row>
    <row r="495" spans="1:19" x14ac:dyDescent="0.25">
      <c r="A495" t="s">
        <v>544</v>
      </c>
      <c r="B495">
        <v>1454.9584961</v>
      </c>
      <c r="C495">
        <v>1535.0899658000001</v>
      </c>
      <c r="D495">
        <v>1516.9967041</v>
      </c>
      <c r="E495">
        <v>1480.9414062999999</v>
      </c>
      <c r="F495">
        <v>1420.3800048999999</v>
      </c>
      <c r="G495">
        <v>1540.8800048999999</v>
      </c>
      <c r="H495">
        <v>1523.7199707</v>
      </c>
      <c r="I495">
        <v>1535.0899658000001</v>
      </c>
      <c r="J495">
        <v>1505.0174560999999</v>
      </c>
      <c r="L495" t="str">
        <f t="shared" si="59"/>
        <v>21APR2022:14:00:00</v>
      </c>
      <c r="M495">
        <v>14</v>
      </c>
      <c r="N495">
        <f t="shared" si="60"/>
        <v>80.131469700000025</v>
      </c>
      <c r="O495" t="str">
        <f t="shared" si="55"/>
        <v/>
      </c>
      <c r="P495">
        <f t="shared" si="56"/>
        <v>80.131469700000025</v>
      </c>
      <c r="Q495" t="str">
        <f t="shared" si="57"/>
        <v/>
      </c>
      <c r="R495">
        <f t="shared" si="58"/>
        <v>1</v>
      </c>
      <c r="S495">
        <f t="shared" si="61"/>
        <v>5.5074746059624058</v>
      </c>
    </row>
    <row r="496" spans="1:19" x14ac:dyDescent="0.25">
      <c r="A496" t="s">
        <v>545</v>
      </c>
      <c r="B496">
        <v>1631.1561279</v>
      </c>
      <c r="C496">
        <v>1624.25</v>
      </c>
      <c r="D496">
        <v>1564.8399658000001</v>
      </c>
      <c r="E496">
        <v>1508.1809082</v>
      </c>
      <c r="F496">
        <v>1479.7800293</v>
      </c>
      <c r="G496">
        <v>1613.1500243999999</v>
      </c>
      <c r="H496">
        <v>1600.4699707</v>
      </c>
      <c r="I496">
        <v>1624.25</v>
      </c>
      <c r="J496">
        <v>1579.4125977000001</v>
      </c>
      <c r="L496" t="str">
        <f t="shared" si="59"/>
        <v>21APR2022:15:00:00</v>
      </c>
      <c r="M496">
        <v>15</v>
      </c>
      <c r="N496">
        <f t="shared" si="60"/>
        <v>-6.9061279000000013</v>
      </c>
      <c r="O496">
        <f t="shared" si="55"/>
        <v>-6.9061279000000013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0.42338852681693695</v>
      </c>
    </row>
    <row r="497" spans="1:19" x14ac:dyDescent="0.25">
      <c r="A497" t="s">
        <v>546</v>
      </c>
      <c r="B497">
        <v>1726.2258300999999</v>
      </c>
      <c r="C497">
        <v>1710.3100586</v>
      </c>
      <c r="D497">
        <v>1629.5096435999999</v>
      </c>
      <c r="E497">
        <v>1561.2268065999999</v>
      </c>
      <c r="F497">
        <v>1550.8299560999999</v>
      </c>
      <c r="G497">
        <v>1685.4499512</v>
      </c>
      <c r="H497">
        <v>1677.8800048999999</v>
      </c>
      <c r="I497">
        <v>1710.3100586</v>
      </c>
      <c r="J497">
        <v>1656.1174315999999</v>
      </c>
      <c r="L497" t="str">
        <f t="shared" si="59"/>
        <v>21APR2022:16:00:00</v>
      </c>
      <c r="M497">
        <v>16</v>
      </c>
      <c r="N497">
        <f t="shared" si="60"/>
        <v>-15.915771499999892</v>
      </c>
      <c r="O497">
        <f t="shared" si="55"/>
        <v>-15.915771499999892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0.92199822424612277</v>
      </c>
    </row>
    <row r="498" spans="1:19" x14ac:dyDescent="0.25">
      <c r="A498" t="s">
        <v>547</v>
      </c>
      <c r="B498">
        <v>1800.293457</v>
      </c>
      <c r="C498">
        <v>1773.0200195</v>
      </c>
      <c r="D498">
        <v>1676.4613036999999</v>
      </c>
      <c r="E498">
        <v>1599.7198486</v>
      </c>
      <c r="F498">
        <v>1594.3199463000001</v>
      </c>
      <c r="G498">
        <v>1738.1700439000001</v>
      </c>
      <c r="H498">
        <v>1737.6800536999999</v>
      </c>
      <c r="I498">
        <v>1773.0200195</v>
      </c>
      <c r="J498">
        <v>1710.7974853999999</v>
      </c>
      <c r="L498" t="str">
        <f t="shared" si="59"/>
        <v>21APR2022:17:00:00</v>
      </c>
      <c r="M498">
        <v>17</v>
      </c>
      <c r="N498">
        <f t="shared" si="60"/>
        <v>-27.2734375</v>
      </c>
      <c r="O498">
        <f t="shared" si="55"/>
        <v>-27.2734375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1.5149439883788902</v>
      </c>
    </row>
    <row r="499" spans="1:19" x14ac:dyDescent="0.25">
      <c r="A499" t="s">
        <v>548</v>
      </c>
      <c r="B499">
        <v>1797.6545410000001</v>
      </c>
      <c r="C499">
        <v>1772.5600586</v>
      </c>
      <c r="D499">
        <v>1717.3334961</v>
      </c>
      <c r="E499">
        <v>1655.0596923999999</v>
      </c>
      <c r="F499">
        <v>1596.8399658000001</v>
      </c>
      <c r="G499">
        <v>1753.3100586</v>
      </c>
      <c r="H499">
        <v>1763.8199463000001</v>
      </c>
      <c r="I499">
        <v>1772.5600586</v>
      </c>
      <c r="J499">
        <v>1721.6324463000001</v>
      </c>
      <c r="L499" t="str">
        <f t="shared" si="59"/>
        <v>21APR2022:18:00:00</v>
      </c>
      <c r="M499">
        <v>18</v>
      </c>
      <c r="N499">
        <f t="shared" si="60"/>
        <v>-25.094482400000061</v>
      </c>
      <c r="O499">
        <f t="shared" si="55"/>
        <v>-25.094482400000061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1.3959568886934468</v>
      </c>
    </row>
    <row r="500" spans="1:19" x14ac:dyDescent="0.25">
      <c r="A500" t="s">
        <v>549</v>
      </c>
      <c r="B500">
        <v>1718.5592041</v>
      </c>
      <c r="C500">
        <v>1722.0300293</v>
      </c>
      <c r="D500">
        <v>1713.1793213000001</v>
      </c>
      <c r="E500">
        <v>1662.6383057</v>
      </c>
      <c r="F500">
        <v>1580.1099853999999</v>
      </c>
      <c r="G500">
        <v>1748.1700439000001</v>
      </c>
      <c r="H500">
        <v>1766.8900146000001</v>
      </c>
      <c r="I500">
        <v>1722.0300293</v>
      </c>
      <c r="J500">
        <v>1704.3000488</v>
      </c>
      <c r="L500" t="str">
        <f t="shared" si="59"/>
        <v>21APR2022:19:00:00</v>
      </c>
      <c r="M500">
        <v>19</v>
      </c>
      <c r="N500">
        <f t="shared" si="60"/>
        <v>3.4708252000000357</v>
      </c>
      <c r="O500" t="str">
        <f t="shared" si="55"/>
        <v/>
      </c>
      <c r="P500">
        <f t="shared" si="56"/>
        <v>3.4708252000000357</v>
      </c>
      <c r="Q500" t="str">
        <f t="shared" si="57"/>
        <v/>
      </c>
      <c r="R500">
        <f t="shared" si="58"/>
        <v>1</v>
      </c>
      <c r="S500">
        <f t="shared" si="61"/>
        <v>0.2019613401574773</v>
      </c>
    </row>
    <row r="501" spans="1:19" x14ac:dyDescent="0.25">
      <c r="A501" t="s">
        <v>550</v>
      </c>
      <c r="B501">
        <v>1627.6513672000001</v>
      </c>
      <c r="C501">
        <v>1638</v>
      </c>
      <c r="D501">
        <v>1659.151001</v>
      </c>
      <c r="E501">
        <v>1653.5485839999999</v>
      </c>
      <c r="F501">
        <v>1555.0899658000001</v>
      </c>
      <c r="G501">
        <v>1718.3599853999999</v>
      </c>
      <c r="H501">
        <v>1721.1300048999999</v>
      </c>
      <c r="I501">
        <v>1638</v>
      </c>
      <c r="J501">
        <v>1658.1450195</v>
      </c>
      <c r="L501" t="str">
        <f t="shared" si="59"/>
        <v>21APR2022:20:00:00</v>
      </c>
      <c r="M501">
        <v>20</v>
      </c>
      <c r="N501">
        <f t="shared" si="60"/>
        <v>10.348632799999905</v>
      </c>
      <c r="O501" t="str">
        <f t="shared" si="55"/>
        <v/>
      </c>
      <c r="P501">
        <f t="shared" si="56"/>
        <v>10.348632799999905</v>
      </c>
      <c r="Q501" t="str">
        <f t="shared" si="57"/>
        <v/>
      </c>
      <c r="R501">
        <f t="shared" si="58"/>
        <v>1</v>
      </c>
      <c r="S501">
        <f t="shared" si="61"/>
        <v>0.6358015609818426</v>
      </c>
    </row>
    <row r="502" spans="1:19" x14ac:dyDescent="0.25">
      <c r="A502" t="s">
        <v>551</v>
      </c>
      <c r="B502">
        <v>1597.0881348</v>
      </c>
      <c r="C502">
        <v>1591.75</v>
      </c>
      <c r="D502">
        <v>1608.6833495999999</v>
      </c>
      <c r="E502">
        <v>1620.6456298999999</v>
      </c>
      <c r="F502">
        <v>1524.8599853999999</v>
      </c>
      <c r="G502">
        <v>1685.6400146000001</v>
      </c>
      <c r="H502">
        <v>1690.2399902</v>
      </c>
      <c r="I502">
        <v>1591.75</v>
      </c>
      <c r="J502">
        <v>1623.1225586</v>
      </c>
      <c r="L502" t="str">
        <f t="shared" si="59"/>
        <v>21APR2022:21:00:00</v>
      </c>
      <c r="M502">
        <v>21</v>
      </c>
      <c r="N502">
        <f t="shared" si="60"/>
        <v>-5.3381348000000344</v>
      </c>
      <c r="O502">
        <f t="shared" si="55"/>
        <v>-5.3381348000000344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0.33424171676464914</v>
      </c>
    </row>
    <row r="503" spans="1:19" x14ac:dyDescent="0.25">
      <c r="A503" t="s">
        <v>552</v>
      </c>
      <c r="B503">
        <v>1572.3524170000001</v>
      </c>
      <c r="C503">
        <v>1541.8800048999999</v>
      </c>
      <c r="D503">
        <v>1564.1048584</v>
      </c>
      <c r="E503">
        <v>1584.1066894999999</v>
      </c>
      <c r="F503">
        <v>1488.8000488</v>
      </c>
      <c r="G503">
        <v>1649.5899658000001</v>
      </c>
      <c r="H503">
        <v>1651.8100586</v>
      </c>
      <c r="I503">
        <v>1541.8800048999999</v>
      </c>
      <c r="J503">
        <v>1583.0200195</v>
      </c>
      <c r="L503" t="str">
        <f t="shared" si="59"/>
        <v>21APR2022:22:00:00</v>
      </c>
      <c r="M503">
        <v>22</v>
      </c>
      <c r="N503">
        <f t="shared" si="60"/>
        <v>-30.472412100000156</v>
      </c>
      <c r="O503">
        <f t="shared" si="55"/>
        <v>-30.472412100000156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1.9380141354150475</v>
      </c>
    </row>
    <row r="504" spans="1:19" x14ac:dyDescent="0.25">
      <c r="A504" t="s">
        <v>553</v>
      </c>
      <c r="B504">
        <v>1480.9962158000001</v>
      </c>
      <c r="C504">
        <v>1434.1300048999999</v>
      </c>
      <c r="D504">
        <v>1465.6094971</v>
      </c>
      <c r="E504">
        <v>1502.6076660000001</v>
      </c>
      <c r="F504">
        <v>1396.6099853999999</v>
      </c>
      <c r="G504">
        <v>1548.25</v>
      </c>
      <c r="H504">
        <v>1548.9599608999999</v>
      </c>
      <c r="I504">
        <v>1434.1300048999999</v>
      </c>
      <c r="J504">
        <v>1481.9874268000001</v>
      </c>
      <c r="L504" t="str">
        <f t="shared" si="59"/>
        <v>21APR2022:23:00:00</v>
      </c>
      <c r="M504">
        <v>23</v>
      </c>
      <c r="N504">
        <f t="shared" si="60"/>
        <v>-46.866210900000169</v>
      </c>
      <c r="O504">
        <f t="shared" si="55"/>
        <v>-46.866210900000169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3.1645057833374763</v>
      </c>
    </row>
    <row r="505" spans="1:19" x14ac:dyDescent="0.25">
      <c r="A505" t="s">
        <v>554</v>
      </c>
      <c r="B505">
        <v>1428.9112548999999</v>
      </c>
      <c r="C505">
        <v>1306.3699951000001</v>
      </c>
      <c r="D505">
        <v>1371.7535399999999</v>
      </c>
      <c r="E505">
        <v>1397.8764647999999</v>
      </c>
      <c r="F505">
        <v>1307.5899658000001</v>
      </c>
      <c r="G505">
        <v>1433.1700439000001</v>
      </c>
      <c r="H505">
        <v>1427.8399658000001</v>
      </c>
      <c r="I505">
        <v>1306.3699951000001</v>
      </c>
      <c r="J505">
        <v>1368.7425536999999</v>
      </c>
      <c r="L505" t="str">
        <f t="shared" si="59"/>
        <v>22APR2022:00:00:00</v>
      </c>
      <c r="M505">
        <v>24</v>
      </c>
      <c r="N505">
        <f t="shared" si="60"/>
        <v>-122.54125979999981</v>
      </c>
      <c r="O505">
        <f t="shared" si="55"/>
        <v>-122.54125979999981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8.5758481766997949</v>
      </c>
    </row>
    <row r="506" spans="1:19" x14ac:dyDescent="0.25">
      <c r="A506" t="s">
        <v>555</v>
      </c>
      <c r="B506">
        <v>1309.0140381000001</v>
      </c>
      <c r="C506">
        <v>1351.3699951000001</v>
      </c>
      <c r="D506">
        <v>1252.4208983999999</v>
      </c>
      <c r="E506">
        <v>1293.8843993999999</v>
      </c>
      <c r="F506">
        <v>1182.5500488</v>
      </c>
      <c r="G506">
        <v>1312.3199463000001</v>
      </c>
      <c r="H506">
        <v>1351.3699951000001</v>
      </c>
      <c r="I506">
        <v>1312.3199463000001</v>
      </c>
      <c r="J506">
        <v>1289.6400146000001</v>
      </c>
      <c r="L506" t="str">
        <f t="shared" si="59"/>
        <v>22APR2022:01:00:00</v>
      </c>
      <c r="M506">
        <v>1</v>
      </c>
      <c r="N506">
        <f t="shared" si="60"/>
        <v>42.355956999999989</v>
      </c>
      <c r="O506" t="str">
        <f t="shared" si="55"/>
        <v/>
      </c>
      <c r="P506">
        <f t="shared" si="56"/>
        <v>42.355956999999989</v>
      </c>
      <c r="Q506" t="str">
        <f t="shared" si="57"/>
        <v/>
      </c>
      <c r="R506">
        <f t="shared" si="58"/>
        <v>1</v>
      </c>
      <c r="S506">
        <f t="shared" si="61"/>
        <v>3.2357144971094853</v>
      </c>
    </row>
    <row r="507" spans="1:19" x14ac:dyDescent="0.25">
      <c r="A507" t="s">
        <v>556</v>
      </c>
      <c r="B507">
        <v>1281.2020264</v>
      </c>
      <c r="C507">
        <v>1289.5</v>
      </c>
      <c r="D507">
        <v>1203.2563477000001</v>
      </c>
      <c r="E507">
        <v>1233.6434326000001</v>
      </c>
      <c r="F507">
        <v>1092.0799560999999</v>
      </c>
      <c r="G507">
        <v>1234.7600098</v>
      </c>
      <c r="H507">
        <v>1289.5</v>
      </c>
      <c r="I507">
        <v>1234.7600098</v>
      </c>
      <c r="J507">
        <v>1212.7749022999999</v>
      </c>
      <c r="L507" t="str">
        <f t="shared" si="59"/>
        <v>22APR2022:02:00:00</v>
      </c>
      <c r="M507">
        <v>2</v>
      </c>
      <c r="N507">
        <f t="shared" si="60"/>
        <v>8.2979735999999775</v>
      </c>
      <c r="O507" t="str">
        <f t="shared" si="55"/>
        <v/>
      </c>
      <c r="P507">
        <f t="shared" si="56"/>
        <v>8.2979735999999775</v>
      </c>
      <c r="Q507" t="str">
        <f t="shared" si="57"/>
        <v/>
      </c>
      <c r="R507">
        <f t="shared" si="58"/>
        <v>1</v>
      </c>
      <c r="S507">
        <f t="shared" si="61"/>
        <v>0.6476709706209357</v>
      </c>
    </row>
    <row r="508" spans="1:19" x14ac:dyDescent="0.25">
      <c r="A508" t="s">
        <v>557</v>
      </c>
      <c r="B508">
        <v>1250.1358643000001</v>
      </c>
      <c r="C508">
        <v>1260.4599608999999</v>
      </c>
      <c r="D508">
        <v>1169.2209473</v>
      </c>
      <c r="E508">
        <v>1191.0498047000001</v>
      </c>
      <c r="F508">
        <v>1038.7399902</v>
      </c>
      <c r="G508">
        <v>1189.1500243999999</v>
      </c>
      <c r="H508">
        <v>1260.4599608999999</v>
      </c>
      <c r="I508">
        <v>1189.1500243999999</v>
      </c>
      <c r="J508">
        <v>1169.375</v>
      </c>
      <c r="L508" t="str">
        <f t="shared" si="59"/>
        <v>22APR2022:03:00:00</v>
      </c>
      <c r="M508">
        <v>3</v>
      </c>
      <c r="N508">
        <f t="shared" si="60"/>
        <v>10.324096599999848</v>
      </c>
      <c r="O508" t="str">
        <f t="shared" si="55"/>
        <v/>
      </c>
      <c r="P508">
        <f t="shared" si="56"/>
        <v>10.324096599999848</v>
      </c>
      <c r="Q508" t="str">
        <f t="shared" si="57"/>
        <v/>
      </c>
      <c r="R508">
        <f t="shared" si="58"/>
        <v>1</v>
      </c>
      <c r="S508">
        <f t="shared" si="61"/>
        <v>0.82583796648220409</v>
      </c>
    </row>
    <row r="509" spans="1:19" x14ac:dyDescent="0.25">
      <c r="A509" t="s">
        <v>558</v>
      </c>
      <c r="B509">
        <v>1214.4239502</v>
      </c>
      <c r="C509">
        <v>1220.1500243999999</v>
      </c>
      <c r="D509">
        <v>1133.0081786999999</v>
      </c>
      <c r="E509">
        <v>1136.1895752</v>
      </c>
      <c r="F509">
        <v>1007.6500244</v>
      </c>
      <c r="G509">
        <v>1155.8699951000001</v>
      </c>
      <c r="H509">
        <v>1220.1500243999999</v>
      </c>
      <c r="I509">
        <v>1155.8699951000001</v>
      </c>
      <c r="J509">
        <v>1134.8850098</v>
      </c>
      <c r="L509" t="str">
        <f t="shared" si="59"/>
        <v>22APR2022:04:00:00</v>
      </c>
      <c r="M509">
        <v>4</v>
      </c>
      <c r="N509">
        <f t="shared" si="60"/>
        <v>5.7260741999998572</v>
      </c>
      <c r="O509" t="str">
        <f t="shared" si="55"/>
        <v/>
      </c>
      <c r="P509">
        <f t="shared" si="56"/>
        <v>5.7260741999998572</v>
      </c>
      <c r="Q509" t="str">
        <f t="shared" si="57"/>
        <v/>
      </c>
      <c r="R509">
        <f t="shared" si="58"/>
        <v>1</v>
      </c>
      <c r="S509">
        <f t="shared" si="61"/>
        <v>0.47150537496043665</v>
      </c>
    </row>
    <row r="510" spans="1:19" x14ac:dyDescent="0.25">
      <c r="A510" t="s">
        <v>559</v>
      </c>
      <c r="B510">
        <v>1225.7642822</v>
      </c>
      <c r="C510">
        <v>1192.2099608999999</v>
      </c>
      <c r="D510">
        <v>1109.7109375</v>
      </c>
      <c r="E510">
        <v>1081.2902832</v>
      </c>
      <c r="F510">
        <v>991.04498291000004</v>
      </c>
      <c r="G510">
        <v>1132.0799560999999</v>
      </c>
      <c r="H510">
        <v>1192.2099608999999</v>
      </c>
      <c r="I510">
        <v>1132.0799560999999</v>
      </c>
      <c r="J510">
        <v>1111.8537598</v>
      </c>
      <c r="L510" t="str">
        <f t="shared" si="59"/>
        <v>22APR2022:05:00:00</v>
      </c>
      <c r="M510">
        <v>5</v>
      </c>
      <c r="N510">
        <f t="shared" si="60"/>
        <v>-33.554321300000083</v>
      </c>
      <c r="O510">
        <f t="shared" si="55"/>
        <v>-33.554321300000083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2.7374203823084842</v>
      </c>
    </row>
    <row r="511" spans="1:19" x14ac:dyDescent="0.25">
      <c r="A511" t="s">
        <v>560</v>
      </c>
      <c r="B511">
        <v>1275.0631103999999</v>
      </c>
      <c r="C511">
        <v>1200.5300293</v>
      </c>
      <c r="D511">
        <v>1124.2143555</v>
      </c>
      <c r="E511">
        <v>1085.3902588000001</v>
      </c>
      <c r="F511">
        <v>1015.8499756</v>
      </c>
      <c r="G511">
        <v>1146.7800293</v>
      </c>
      <c r="H511">
        <v>1200.5300293</v>
      </c>
      <c r="I511">
        <v>1146.7800293</v>
      </c>
      <c r="J511">
        <v>1127.4849853999999</v>
      </c>
      <c r="L511" t="str">
        <f t="shared" si="59"/>
        <v>22APR2022:06:00:00</v>
      </c>
      <c r="M511">
        <v>6</v>
      </c>
      <c r="N511">
        <f t="shared" si="60"/>
        <v>-74.53308109999989</v>
      </c>
      <c r="O511">
        <f t="shared" si="55"/>
        <v>-74.53308109999989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5.845442511203867</v>
      </c>
    </row>
    <row r="512" spans="1:19" x14ac:dyDescent="0.25">
      <c r="A512" t="s">
        <v>561</v>
      </c>
      <c r="B512">
        <v>1318.1947021000001</v>
      </c>
      <c r="C512">
        <v>1266.9300536999999</v>
      </c>
      <c r="D512">
        <v>1187.8618164</v>
      </c>
      <c r="E512">
        <v>1172.1867675999999</v>
      </c>
      <c r="F512">
        <v>1092.4799805</v>
      </c>
      <c r="G512">
        <v>1214.3900146000001</v>
      </c>
      <c r="H512">
        <v>1266.9300536999999</v>
      </c>
      <c r="I512">
        <v>1214.3900146000001</v>
      </c>
      <c r="J512">
        <v>1197.0476074000001</v>
      </c>
      <c r="L512" t="str">
        <f t="shared" si="59"/>
        <v>22APR2022:07:00:00</v>
      </c>
      <c r="M512">
        <v>7</v>
      </c>
      <c r="N512">
        <f t="shared" si="60"/>
        <v>-51.264648400000169</v>
      </c>
      <c r="O512">
        <f t="shared" si="55"/>
        <v>-51.264648400000169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3.8890042812591394</v>
      </c>
    </row>
    <row r="513" spans="1:19" x14ac:dyDescent="0.25">
      <c r="A513" t="s">
        <v>562</v>
      </c>
      <c r="B513">
        <v>1331.1712646000001</v>
      </c>
      <c r="C513">
        <v>1303.6199951000001</v>
      </c>
      <c r="D513">
        <v>1223.1804199000001</v>
      </c>
      <c r="E513">
        <v>1207.0717772999999</v>
      </c>
      <c r="F513">
        <v>1140.8299560999999</v>
      </c>
      <c r="G513">
        <v>1251.6500243999999</v>
      </c>
      <c r="H513">
        <v>1303.6199951000001</v>
      </c>
      <c r="I513">
        <v>1251.6500243999999</v>
      </c>
      <c r="J513">
        <v>1236.9375</v>
      </c>
      <c r="L513" t="str">
        <f t="shared" si="59"/>
        <v>22APR2022:08:00:00</v>
      </c>
      <c r="M513">
        <v>8</v>
      </c>
      <c r="N513">
        <f t="shared" si="60"/>
        <v>-27.551269499999989</v>
      </c>
      <c r="O513">
        <f t="shared" si="55"/>
        <v>-27.551269499999989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2.0697013399157767</v>
      </c>
    </row>
    <row r="514" spans="1:19" x14ac:dyDescent="0.25">
      <c r="A514" t="s">
        <v>563</v>
      </c>
      <c r="B514">
        <v>1344.7636719</v>
      </c>
      <c r="C514">
        <v>1299.7099608999999</v>
      </c>
      <c r="D514">
        <v>1235.6916504000001</v>
      </c>
      <c r="E514">
        <v>1190.4604492000001</v>
      </c>
      <c r="F514">
        <v>1152.1999512</v>
      </c>
      <c r="G514">
        <v>1252.8599853999999</v>
      </c>
      <c r="H514">
        <v>1299.7099608999999</v>
      </c>
      <c r="I514">
        <v>1252.8599853999999</v>
      </c>
      <c r="J514">
        <v>1239.4074707</v>
      </c>
      <c r="L514" t="str">
        <f t="shared" si="59"/>
        <v>22APR2022:09:00:00</v>
      </c>
      <c r="M514">
        <v>9</v>
      </c>
      <c r="N514">
        <f t="shared" si="60"/>
        <v>-45.053711000000021</v>
      </c>
      <c r="O514">
        <f t="shared" si="55"/>
        <v>-45.053711000000021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3.3503069677919086</v>
      </c>
    </row>
    <row r="515" spans="1:19" x14ac:dyDescent="0.25">
      <c r="A515" t="s">
        <v>564</v>
      </c>
      <c r="B515">
        <v>1350.1245117000001</v>
      </c>
      <c r="C515">
        <v>1311.6700439000001</v>
      </c>
      <c r="D515">
        <v>1264.0533447</v>
      </c>
      <c r="E515">
        <v>1243.6159668</v>
      </c>
      <c r="F515">
        <v>1161.7399902</v>
      </c>
      <c r="G515">
        <v>1268.3100586</v>
      </c>
      <c r="H515">
        <v>1311.6700439000001</v>
      </c>
      <c r="I515">
        <v>1268.3100586</v>
      </c>
      <c r="J515">
        <v>1252.5075684000001</v>
      </c>
      <c r="L515" t="str">
        <f t="shared" si="59"/>
        <v>22APR2022:10:00:00</v>
      </c>
      <c r="M515">
        <v>10</v>
      </c>
      <c r="N515">
        <f t="shared" si="60"/>
        <v>-38.454467799999975</v>
      </c>
      <c r="O515">
        <f t="shared" ref="O515:O578" si="62">IF(N515&lt;0,N515,"")</f>
        <v>-38.454467799999975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2.8482164027657193</v>
      </c>
    </row>
    <row r="516" spans="1:19" x14ac:dyDescent="0.25">
      <c r="A516" t="s">
        <v>565</v>
      </c>
      <c r="B516">
        <v>1404.4147949000001</v>
      </c>
      <c r="C516">
        <v>1349.2700195</v>
      </c>
      <c r="D516">
        <v>1319.7927245999999</v>
      </c>
      <c r="E516">
        <v>1309.1423339999999</v>
      </c>
      <c r="F516">
        <v>1218.6500243999999</v>
      </c>
      <c r="G516">
        <v>1313.6400146000001</v>
      </c>
      <c r="H516">
        <v>1349.2700195</v>
      </c>
      <c r="I516">
        <v>1313.6400146000001</v>
      </c>
      <c r="J516">
        <v>1298.8000488</v>
      </c>
      <c r="L516" t="str">
        <f t="shared" ref="L516:L579" si="66">A516</f>
        <v>22APR2022:11:00:00</v>
      </c>
      <c r="M516">
        <v>11</v>
      </c>
      <c r="N516">
        <f t="shared" ref="N516:N579" si="67">C516-B516</f>
        <v>-55.144775400000071</v>
      </c>
      <c r="O516">
        <f t="shared" si="62"/>
        <v>-55.144775400000071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3.9265305093803571</v>
      </c>
    </row>
    <row r="517" spans="1:19" x14ac:dyDescent="0.25">
      <c r="A517" t="s">
        <v>566</v>
      </c>
      <c r="B517">
        <v>1401.6583252</v>
      </c>
      <c r="C517">
        <v>1378.9799805</v>
      </c>
      <c r="D517">
        <v>1375.9549560999999</v>
      </c>
      <c r="E517">
        <v>1370.6257324000001</v>
      </c>
      <c r="F517">
        <v>1263.1600341999999</v>
      </c>
      <c r="G517">
        <v>1348.75</v>
      </c>
      <c r="H517">
        <v>1378.9799805</v>
      </c>
      <c r="I517">
        <v>1348.75</v>
      </c>
      <c r="J517">
        <v>1334.9100341999999</v>
      </c>
      <c r="L517" t="str">
        <f t="shared" si="66"/>
        <v>22APR2022:12:00:00</v>
      </c>
      <c r="M517">
        <v>12</v>
      </c>
      <c r="N517">
        <f t="shared" si="67"/>
        <v>-22.678344700000025</v>
      </c>
      <c r="O517">
        <f t="shared" si="62"/>
        <v>-22.678344700000025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1.617965255317418</v>
      </c>
    </row>
    <row r="518" spans="1:19" x14ac:dyDescent="0.25">
      <c r="A518" t="s">
        <v>567</v>
      </c>
      <c r="B518">
        <v>1439.9753418</v>
      </c>
      <c r="C518">
        <v>1432.0999756000001</v>
      </c>
      <c r="D518">
        <v>1407.9415283000001</v>
      </c>
      <c r="E518">
        <v>1447.8897704999999</v>
      </c>
      <c r="F518">
        <v>1316.9200439000001</v>
      </c>
      <c r="G518">
        <v>1397.1700439000001</v>
      </c>
      <c r="H518">
        <v>1432.0999756000001</v>
      </c>
      <c r="I518">
        <v>1397.1700439000001</v>
      </c>
      <c r="J518">
        <v>1385.8399658000001</v>
      </c>
      <c r="L518" t="str">
        <f t="shared" si="66"/>
        <v>22APR2022:13:00:00</v>
      </c>
      <c r="M518">
        <v>13</v>
      </c>
      <c r="N518">
        <f t="shared" si="67"/>
        <v>-7.8753661999999167</v>
      </c>
      <c r="O518">
        <f t="shared" si="62"/>
        <v>-7.8753661999999167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0.54690979570216391</v>
      </c>
    </row>
    <row r="519" spans="1:19" x14ac:dyDescent="0.25">
      <c r="A519" t="s">
        <v>568</v>
      </c>
      <c r="B519">
        <v>1471.6225586</v>
      </c>
      <c r="C519">
        <v>1494.0799560999999</v>
      </c>
      <c r="D519">
        <v>1455.7022704999999</v>
      </c>
      <c r="E519">
        <v>1506.371582</v>
      </c>
      <c r="F519">
        <v>1368.5400391000001</v>
      </c>
      <c r="G519">
        <v>1451.0300293</v>
      </c>
      <c r="H519">
        <v>1494.0799560999999</v>
      </c>
      <c r="I519">
        <v>1451.0300293</v>
      </c>
      <c r="J519">
        <v>1441.1699219</v>
      </c>
      <c r="L519" t="str">
        <f t="shared" si="66"/>
        <v>22APR2022:14:00:00</v>
      </c>
      <c r="M519">
        <v>14</v>
      </c>
      <c r="N519">
        <f t="shared" si="67"/>
        <v>22.457397499999843</v>
      </c>
      <c r="O519" t="str">
        <f t="shared" si="62"/>
        <v/>
      </c>
      <c r="P519">
        <f t="shared" si="63"/>
        <v>22.457397499999843</v>
      </c>
      <c r="Q519" t="str">
        <f t="shared" si="64"/>
        <v/>
      </c>
      <c r="R519">
        <f t="shared" si="65"/>
        <v>1</v>
      </c>
      <c r="S519">
        <f t="shared" si="68"/>
        <v>1.5260297124939604</v>
      </c>
    </row>
    <row r="520" spans="1:19" x14ac:dyDescent="0.25">
      <c r="A520" t="s">
        <v>569</v>
      </c>
      <c r="B520">
        <v>1509.7100829999999</v>
      </c>
      <c r="C520">
        <v>1558.9100341999999</v>
      </c>
      <c r="D520">
        <v>1470.7664795000001</v>
      </c>
      <c r="E520">
        <v>1527.3535156</v>
      </c>
      <c r="F520">
        <v>1438.8699951000001</v>
      </c>
      <c r="G520">
        <v>1528.6300048999999</v>
      </c>
      <c r="H520">
        <v>1558.9100341999999</v>
      </c>
      <c r="I520">
        <v>1528.6300048999999</v>
      </c>
      <c r="J520">
        <v>1513.7600098</v>
      </c>
      <c r="L520" t="str">
        <f t="shared" si="66"/>
        <v>22APR2022:15:00:00</v>
      </c>
      <c r="M520">
        <v>15</v>
      </c>
      <c r="N520">
        <f t="shared" si="67"/>
        <v>49.199951199999987</v>
      </c>
      <c r="O520" t="str">
        <f t="shared" si="62"/>
        <v/>
      </c>
      <c r="P520">
        <f t="shared" si="63"/>
        <v>49.199951199999987</v>
      </c>
      <c r="Q520" t="str">
        <f t="shared" si="64"/>
        <v/>
      </c>
      <c r="R520">
        <f t="shared" si="65"/>
        <v>1</v>
      </c>
      <c r="S520">
        <f t="shared" si="68"/>
        <v>3.2589006163509864</v>
      </c>
    </row>
    <row r="521" spans="1:19" x14ac:dyDescent="0.25">
      <c r="A521" t="s">
        <v>570</v>
      </c>
      <c r="B521">
        <v>1573.0452881000001</v>
      </c>
      <c r="C521">
        <v>1635.3100586</v>
      </c>
      <c r="D521">
        <v>1510.4517822</v>
      </c>
      <c r="E521">
        <v>1552.1123047000001</v>
      </c>
      <c r="F521">
        <v>1506.6800536999999</v>
      </c>
      <c r="G521">
        <v>1603.7600098</v>
      </c>
      <c r="H521">
        <v>1635.3100586</v>
      </c>
      <c r="I521">
        <v>1603.7600098</v>
      </c>
      <c r="J521">
        <v>1587.3774414</v>
      </c>
      <c r="L521" t="str">
        <f t="shared" si="66"/>
        <v>22APR2022:16:00:00</v>
      </c>
      <c r="M521">
        <v>16</v>
      </c>
      <c r="N521">
        <f t="shared" si="67"/>
        <v>62.264770499999941</v>
      </c>
      <c r="O521" t="str">
        <f t="shared" si="62"/>
        <v/>
      </c>
      <c r="P521">
        <f t="shared" si="63"/>
        <v>62.264770499999941</v>
      </c>
      <c r="Q521" t="str">
        <f t="shared" si="64"/>
        <v/>
      </c>
      <c r="R521">
        <f t="shared" si="65"/>
        <v>1</v>
      </c>
      <c r="S521">
        <f t="shared" si="68"/>
        <v>3.9582312709639993</v>
      </c>
    </row>
    <row r="522" spans="1:19" x14ac:dyDescent="0.25">
      <c r="A522" t="s">
        <v>571</v>
      </c>
      <c r="B522">
        <v>1591.8864745999999</v>
      </c>
      <c r="C522">
        <v>1704.8699951000001</v>
      </c>
      <c r="D522">
        <v>1543.7257079999999</v>
      </c>
      <c r="E522">
        <v>1544.4803466999999</v>
      </c>
      <c r="F522">
        <v>1556.1099853999999</v>
      </c>
      <c r="G522">
        <v>1662.0100098</v>
      </c>
      <c r="H522">
        <v>1704.8699951000001</v>
      </c>
      <c r="I522">
        <v>1662.0100098</v>
      </c>
      <c r="J522">
        <v>1646.25</v>
      </c>
      <c r="L522" t="str">
        <f t="shared" si="66"/>
        <v>22APR2022:17:00:00</v>
      </c>
      <c r="M522">
        <v>17</v>
      </c>
      <c r="N522">
        <f t="shared" si="67"/>
        <v>112.98352050000017</v>
      </c>
      <c r="O522" t="str">
        <f t="shared" si="62"/>
        <v/>
      </c>
      <c r="P522">
        <f t="shared" si="63"/>
        <v>112.98352050000017</v>
      </c>
      <c r="Q522" t="str">
        <f t="shared" si="64"/>
        <v/>
      </c>
      <c r="R522">
        <f t="shared" si="65"/>
        <v>1</v>
      </c>
      <c r="S522">
        <f t="shared" si="68"/>
        <v>7.0974609246799476</v>
      </c>
    </row>
    <row r="523" spans="1:19" x14ac:dyDescent="0.25">
      <c r="A523" t="s">
        <v>572</v>
      </c>
      <c r="B523">
        <v>1641.0251464999999</v>
      </c>
      <c r="C523">
        <v>1739.0200195</v>
      </c>
      <c r="D523">
        <v>1573.6251221</v>
      </c>
      <c r="E523">
        <v>1558.953125</v>
      </c>
      <c r="F523">
        <v>1578.9799805</v>
      </c>
      <c r="G523">
        <v>1686.5</v>
      </c>
      <c r="H523">
        <v>1739.0200195</v>
      </c>
      <c r="I523">
        <v>1686.5</v>
      </c>
      <c r="J523">
        <v>1672.75</v>
      </c>
      <c r="L523" t="str">
        <f t="shared" si="66"/>
        <v>22APR2022:18:00:00</v>
      </c>
      <c r="M523">
        <v>18</v>
      </c>
      <c r="N523">
        <f t="shared" si="67"/>
        <v>97.994873000000098</v>
      </c>
      <c r="O523" t="str">
        <f t="shared" si="62"/>
        <v/>
      </c>
      <c r="P523">
        <f t="shared" si="63"/>
        <v>97.994873000000098</v>
      </c>
      <c r="Q523" t="str">
        <f t="shared" si="64"/>
        <v/>
      </c>
      <c r="R523">
        <f t="shared" si="65"/>
        <v>1</v>
      </c>
      <c r="S523">
        <f t="shared" si="68"/>
        <v>5.9715643729777605</v>
      </c>
    </row>
    <row r="524" spans="1:19" x14ac:dyDescent="0.25">
      <c r="A524" t="s">
        <v>573</v>
      </c>
      <c r="B524">
        <v>1606.4752197</v>
      </c>
      <c r="C524">
        <v>1745.4799805</v>
      </c>
      <c r="D524">
        <v>1566.262207</v>
      </c>
      <c r="E524">
        <v>1525.1158447</v>
      </c>
      <c r="F524">
        <v>1580.0200195</v>
      </c>
      <c r="G524">
        <v>1680.5999756000001</v>
      </c>
      <c r="H524">
        <v>1745.4799805</v>
      </c>
      <c r="I524">
        <v>1680.5999756000001</v>
      </c>
      <c r="J524">
        <v>1671.6750488</v>
      </c>
      <c r="L524" t="str">
        <f t="shared" si="66"/>
        <v>22APR2022:19:00:00</v>
      </c>
      <c r="M524">
        <v>19</v>
      </c>
      <c r="N524">
        <f t="shared" si="67"/>
        <v>139.00476079999999</v>
      </c>
      <c r="O524" t="str">
        <f t="shared" si="62"/>
        <v/>
      </c>
      <c r="P524">
        <f t="shared" si="63"/>
        <v>139.00476079999999</v>
      </c>
      <c r="Q524" t="str">
        <f t="shared" si="64"/>
        <v/>
      </c>
      <c r="R524">
        <f t="shared" si="65"/>
        <v>1</v>
      </c>
      <c r="S524">
        <f t="shared" si="68"/>
        <v>8.6527796442424005</v>
      </c>
    </row>
    <row r="525" spans="1:19" x14ac:dyDescent="0.25">
      <c r="A525" t="s">
        <v>574</v>
      </c>
      <c r="B525">
        <v>1511.4494629000001</v>
      </c>
      <c r="C525">
        <v>1709.3299560999999</v>
      </c>
      <c r="D525">
        <v>1512.8767089999999</v>
      </c>
      <c r="E525">
        <v>1450.5406493999999</v>
      </c>
      <c r="F525">
        <v>1550.0699463000001</v>
      </c>
      <c r="G525">
        <v>1648.6899414</v>
      </c>
      <c r="H525">
        <v>1709.3299560999999</v>
      </c>
      <c r="I525">
        <v>1648.6899414</v>
      </c>
      <c r="J525">
        <v>1639.1949463000001</v>
      </c>
      <c r="L525" t="str">
        <f t="shared" si="66"/>
        <v>22APR2022:20:00:00</v>
      </c>
      <c r="M525">
        <v>20</v>
      </c>
      <c r="N525">
        <f t="shared" si="67"/>
        <v>197.88049319999982</v>
      </c>
      <c r="O525" t="str">
        <f t="shared" si="62"/>
        <v/>
      </c>
      <c r="P525">
        <f t="shared" si="63"/>
        <v>197.88049319999982</v>
      </c>
      <c r="Q525" t="str">
        <f t="shared" si="64"/>
        <v/>
      </c>
      <c r="R525">
        <f t="shared" si="65"/>
        <v>1</v>
      </c>
      <c r="S525">
        <f t="shared" si="68"/>
        <v>13.092101195386901</v>
      </c>
    </row>
    <row r="526" spans="1:19" x14ac:dyDescent="0.25">
      <c r="A526" t="s">
        <v>575</v>
      </c>
      <c r="B526">
        <v>1479.8687743999999</v>
      </c>
      <c r="C526">
        <v>1670.6400146000001</v>
      </c>
      <c r="D526">
        <v>1485.0093993999999</v>
      </c>
      <c r="E526">
        <v>1432.0966797000001</v>
      </c>
      <c r="F526">
        <v>1531.6400146000001</v>
      </c>
      <c r="G526">
        <v>1612.9300536999999</v>
      </c>
      <c r="H526">
        <v>1670.6400146000001</v>
      </c>
      <c r="I526">
        <v>1612.9300536999999</v>
      </c>
      <c r="J526">
        <v>1607.0350341999999</v>
      </c>
      <c r="L526" t="str">
        <f t="shared" si="66"/>
        <v>22APR2022:21:00:00</v>
      </c>
      <c r="M526">
        <v>21</v>
      </c>
      <c r="N526">
        <f t="shared" si="67"/>
        <v>190.77124020000019</v>
      </c>
      <c r="O526" t="str">
        <f t="shared" si="62"/>
        <v/>
      </c>
      <c r="P526">
        <f t="shared" si="63"/>
        <v>190.77124020000019</v>
      </c>
      <c r="Q526" t="str">
        <f t="shared" si="64"/>
        <v/>
      </c>
      <c r="R526">
        <f t="shared" si="65"/>
        <v>1</v>
      </c>
      <c r="S526">
        <f t="shared" si="68"/>
        <v>12.891091662998752</v>
      </c>
    </row>
    <row r="527" spans="1:19" x14ac:dyDescent="0.25">
      <c r="A527" t="s">
        <v>576</v>
      </c>
      <c r="B527">
        <v>1479.7109375</v>
      </c>
      <c r="C527">
        <v>1653.1700439000001</v>
      </c>
      <c r="D527">
        <v>1451.2368164</v>
      </c>
      <c r="E527">
        <v>1343.2496338000001</v>
      </c>
      <c r="F527">
        <v>1509.1099853999999</v>
      </c>
      <c r="G527">
        <v>1589.2199707</v>
      </c>
      <c r="H527">
        <v>1653.1700439000001</v>
      </c>
      <c r="I527">
        <v>1589.2199707</v>
      </c>
      <c r="J527">
        <v>1585.1799315999999</v>
      </c>
      <c r="L527" t="str">
        <f t="shared" si="66"/>
        <v>22APR2022:22:00:00</v>
      </c>
      <c r="M527">
        <v>22</v>
      </c>
      <c r="N527">
        <f t="shared" si="67"/>
        <v>173.45910640000011</v>
      </c>
      <c r="O527" t="str">
        <f t="shared" si="62"/>
        <v/>
      </c>
      <c r="P527">
        <f t="shared" si="63"/>
        <v>173.45910640000011</v>
      </c>
      <c r="Q527" t="str">
        <f t="shared" si="64"/>
        <v/>
      </c>
      <c r="R527">
        <f t="shared" si="65"/>
        <v>1</v>
      </c>
      <c r="S527">
        <f t="shared" si="68"/>
        <v>11.722499442564276</v>
      </c>
    </row>
    <row r="528" spans="1:19" x14ac:dyDescent="0.25">
      <c r="A528" t="s">
        <v>577</v>
      </c>
      <c r="B528">
        <v>1390.9764404</v>
      </c>
      <c r="C528">
        <v>1534.6500243999999</v>
      </c>
      <c r="D528">
        <v>1383.6877440999999</v>
      </c>
      <c r="E528">
        <v>1322.3713379000001</v>
      </c>
      <c r="F528">
        <v>1416.6300048999999</v>
      </c>
      <c r="G528">
        <v>1483.8399658000001</v>
      </c>
      <c r="H528">
        <v>1534.6500243999999</v>
      </c>
      <c r="I528">
        <v>1483.8399658000001</v>
      </c>
      <c r="J528">
        <v>1479.7399902</v>
      </c>
      <c r="L528" t="str">
        <f t="shared" si="66"/>
        <v>22APR2022:23:00:00</v>
      </c>
      <c r="M528">
        <v>23</v>
      </c>
      <c r="N528">
        <f t="shared" si="67"/>
        <v>143.67358399999989</v>
      </c>
      <c r="O528" t="str">
        <f t="shared" si="62"/>
        <v/>
      </c>
      <c r="P528">
        <f t="shared" si="63"/>
        <v>143.67358399999989</v>
      </c>
      <c r="Q528" t="str">
        <f t="shared" si="64"/>
        <v/>
      </c>
      <c r="R528">
        <f t="shared" si="65"/>
        <v>1</v>
      </c>
      <c r="S528">
        <f t="shared" si="68"/>
        <v>10.32897321817212</v>
      </c>
    </row>
    <row r="529" spans="1:19" x14ac:dyDescent="0.25">
      <c r="A529" t="s">
        <v>578</v>
      </c>
      <c r="B529">
        <v>1325.4364014</v>
      </c>
      <c r="C529">
        <v>1390.3299560999999</v>
      </c>
      <c r="D529">
        <v>1319.2996826000001</v>
      </c>
      <c r="E529">
        <v>1310.7834473</v>
      </c>
      <c r="F529">
        <v>1294.8699951000001</v>
      </c>
      <c r="G529">
        <v>1357.8000488</v>
      </c>
      <c r="H529">
        <v>1390.3299560999999</v>
      </c>
      <c r="I529">
        <v>1357.8000488</v>
      </c>
      <c r="J529">
        <v>1350.1999512</v>
      </c>
      <c r="L529" t="str">
        <f t="shared" si="66"/>
        <v>23APR2022:00:00:00</v>
      </c>
      <c r="M529">
        <v>24</v>
      </c>
      <c r="N529">
        <f t="shared" si="67"/>
        <v>64.893554699999868</v>
      </c>
      <c r="O529" t="str">
        <f t="shared" si="62"/>
        <v/>
      </c>
      <c r="P529">
        <f t="shared" si="63"/>
        <v>64.893554699999868</v>
      </c>
      <c r="Q529" t="str">
        <f t="shared" si="64"/>
        <v/>
      </c>
      <c r="R529">
        <f t="shared" si="65"/>
        <v>1</v>
      </c>
      <c r="S529">
        <f t="shared" si="68"/>
        <v>4.8960142207846165</v>
      </c>
    </row>
    <row r="530" spans="1:19" x14ac:dyDescent="0.25">
      <c r="A530" t="s">
        <v>579</v>
      </c>
      <c r="B530">
        <v>1269.2087402</v>
      </c>
      <c r="C530">
        <v>1156.4300536999999</v>
      </c>
      <c r="D530">
        <v>1255.5145264</v>
      </c>
      <c r="E530">
        <v>1288.8582764</v>
      </c>
      <c r="F530">
        <v>1235.75</v>
      </c>
      <c r="G530">
        <v>1255.1300048999999</v>
      </c>
      <c r="H530">
        <v>1156.4300536999999</v>
      </c>
      <c r="I530">
        <v>1255.1300048999999</v>
      </c>
      <c r="J530">
        <v>1225.6099853999999</v>
      </c>
      <c r="L530" t="str">
        <f t="shared" si="66"/>
        <v>23APR2022:01:00:00</v>
      </c>
      <c r="M530">
        <v>1</v>
      </c>
      <c r="N530">
        <f t="shared" si="67"/>
        <v>-112.77868650000005</v>
      </c>
      <c r="O530">
        <f t="shared" si="62"/>
        <v>-112.77868650000005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8.8857477046863504</v>
      </c>
    </row>
    <row r="531" spans="1:19" x14ac:dyDescent="0.25">
      <c r="A531" t="s">
        <v>580</v>
      </c>
      <c r="B531">
        <v>1216.9226074000001</v>
      </c>
      <c r="C531">
        <v>1033.0100098</v>
      </c>
      <c r="D531">
        <v>1206.2449951000001</v>
      </c>
      <c r="E531">
        <v>1241.8073730000001</v>
      </c>
      <c r="F531">
        <v>1133.8399658000001</v>
      </c>
      <c r="G531">
        <v>1154.8399658000001</v>
      </c>
      <c r="H531">
        <v>1033.0100098</v>
      </c>
      <c r="I531">
        <v>1154.8399658000001</v>
      </c>
      <c r="J531">
        <v>1119.1324463000001</v>
      </c>
      <c r="L531" t="str">
        <f t="shared" si="66"/>
        <v>23APR2022:02:00:00</v>
      </c>
      <c r="M531">
        <v>2</v>
      </c>
      <c r="N531">
        <f t="shared" si="67"/>
        <v>-183.91259760000003</v>
      </c>
      <c r="O531">
        <f t="shared" si="62"/>
        <v>-183.91259760000003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15.1129247235316</v>
      </c>
    </row>
    <row r="532" spans="1:19" x14ac:dyDescent="0.25">
      <c r="A532" t="s">
        <v>581</v>
      </c>
      <c r="B532">
        <v>1212.9986572</v>
      </c>
      <c r="C532">
        <v>976.09600829999999</v>
      </c>
      <c r="D532">
        <v>1152.8172606999999</v>
      </c>
      <c r="E532">
        <v>1176.6958007999999</v>
      </c>
      <c r="F532">
        <v>1096.4599608999999</v>
      </c>
      <c r="G532">
        <v>1108.25</v>
      </c>
      <c r="H532">
        <v>976.09600829999999</v>
      </c>
      <c r="I532">
        <v>1108.25</v>
      </c>
      <c r="J532">
        <v>1072.2639160000001</v>
      </c>
      <c r="L532" t="str">
        <f t="shared" si="66"/>
        <v>23APR2022:03:00:00</v>
      </c>
      <c r="M532">
        <v>3</v>
      </c>
      <c r="N532">
        <f t="shared" si="67"/>
        <v>-236.90264890000003</v>
      </c>
      <c r="O532">
        <f t="shared" si="62"/>
        <v>-236.90264890000003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19.53033068040234</v>
      </c>
    </row>
    <row r="533" spans="1:19" x14ac:dyDescent="0.25">
      <c r="A533" t="s">
        <v>582</v>
      </c>
      <c r="B533">
        <v>1160.6777344</v>
      </c>
      <c r="C533">
        <v>932.17999268000005</v>
      </c>
      <c r="D533">
        <v>1099.8465576000001</v>
      </c>
      <c r="E533">
        <v>1121.8983154</v>
      </c>
      <c r="F533">
        <v>1055.2399902</v>
      </c>
      <c r="G533">
        <v>1071.9799805</v>
      </c>
      <c r="H533">
        <v>932.17999268000005</v>
      </c>
      <c r="I533">
        <v>1071.9799805</v>
      </c>
      <c r="J533">
        <v>1032.8449707</v>
      </c>
      <c r="L533" t="str">
        <f t="shared" si="66"/>
        <v>23APR2022:04:00:00</v>
      </c>
      <c r="M533">
        <v>4</v>
      </c>
      <c r="N533">
        <f t="shared" si="67"/>
        <v>-228.49774171999991</v>
      </c>
      <c r="O533">
        <f t="shared" si="62"/>
        <v>-228.49774171999991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19.686579224173659</v>
      </c>
    </row>
    <row r="534" spans="1:19" x14ac:dyDescent="0.25">
      <c r="A534" t="s">
        <v>583</v>
      </c>
      <c r="B534">
        <v>1115.2591553</v>
      </c>
      <c r="C534">
        <v>905.27899170000001</v>
      </c>
      <c r="D534">
        <v>1088.8000488</v>
      </c>
      <c r="E534">
        <v>1124.0892334</v>
      </c>
      <c r="F534">
        <v>1037.5999756000001</v>
      </c>
      <c r="G534">
        <v>1051.3000488</v>
      </c>
      <c r="H534">
        <v>905.27899170000001</v>
      </c>
      <c r="I534">
        <v>1051.3000488</v>
      </c>
      <c r="J534">
        <v>1011.369751</v>
      </c>
      <c r="L534" t="str">
        <f t="shared" si="66"/>
        <v>23APR2022:05:00:00</v>
      </c>
      <c r="M534">
        <v>5</v>
      </c>
      <c r="N534">
        <f t="shared" si="67"/>
        <v>-209.98016359999997</v>
      </c>
      <c r="O534">
        <f t="shared" si="62"/>
        <v>-209.98016359999997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18.82792556349974</v>
      </c>
    </row>
    <row r="535" spans="1:19" x14ac:dyDescent="0.25">
      <c r="A535" t="s">
        <v>584</v>
      </c>
      <c r="B535">
        <v>1119.5985106999999</v>
      </c>
      <c r="C535">
        <v>942.63201904000005</v>
      </c>
      <c r="D535">
        <v>1085.4587402</v>
      </c>
      <c r="E535">
        <v>1116.1180420000001</v>
      </c>
      <c r="F535">
        <v>1074.4300536999999</v>
      </c>
      <c r="G535">
        <v>1075.7199707</v>
      </c>
      <c r="H535">
        <v>942.63201904000005</v>
      </c>
      <c r="I535">
        <v>1075.7199707</v>
      </c>
      <c r="J535">
        <v>1042.1254882999999</v>
      </c>
      <c r="L535" t="str">
        <f t="shared" si="66"/>
        <v>23APR2022:06:00:00</v>
      </c>
      <c r="M535">
        <v>6</v>
      </c>
      <c r="N535">
        <f t="shared" si="67"/>
        <v>-176.96649165999986</v>
      </c>
      <c r="O535">
        <f t="shared" si="62"/>
        <v>-176.96649165999986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15.806245718329526</v>
      </c>
    </row>
    <row r="536" spans="1:19" x14ac:dyDescent="0.25">
      <c r="A536" t="s">
        <v>585</v>
      </c>
      <c r="B536">
        <v>1125.715332</v>
      </c>
      <c r="C536">
        <v>993.70098876999998</v>
      </c>
      <c r="D536">
        <v>1097.8525391000001</v>
      </c>
      <c r="E536">
        <v>1115.8493652</v>
      </c>
      <c r="F536">
        <v>1116.7099608999999</v>
      </c>
      <c r="G536">
        <v>1108.9499512</v>
      </c>
      <c r="H536">
        <v>993.70098876999998</v>
      </c>
      <c r="I536">
        <v>1108.9499512</v>
      </c>
      <c r="J536">
        <v>1082.0776367000001</v>
      </c>
      <c r="L536" t="str">
        <f t="shared" si="66"/>
        <v>23APR2022:07:00:00</v>
      </c>
      <c r="M536">
        <v>7</v>
      </c>
      <c r="N536">
        <f t="shared" si="67"/>
        <v>-132.01434323000001</v>
      </c>
      <c r="O536">
        <f t="shared" si="62"/>
        <v>-132.01434323000001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11.727151569967248</v>
      </c>
    </row>
    <row r="537" spans="1:19" x14ac:dyDescent="0.25">
      <c r="A537" t="s">
        <v>586</v>
      </c>
      <c r="B537">
        <v>1094.9719238</v>
      </c>
      <c r="C537">
        <v>1025.3599853999999</v>
      </c>
      <c r="D537">
        <v>1123.9709473</v>
      </c>
      <c r="E537">
        <v>1127.3488769999999</v>
      </c>
      <c r="F537">
        <v>1150.5699463000001</v>
      </c>
      <c r="G537">
        <v>1138.0400391000001</v>
      </c>
      <c r="H537">
        <v>1025.3599853999999</v>
      </c>
      <c r="I537">
        <v>1138.0400391000001</v>
      </c>
      <c r="J537">
        <v>1113.0024414</v>
      </c>
      <c r="L537" t="str">
        <f t="shared" si="66"/>
        <v>23APR2022:08:00:00</v>
      </c>
      <c r="M537">
        <v>8</v>
      </c>
      <c r="N537">
        <f t="shared" si="67"/>
        <v>-69.611938400000099</v>
      </c>
      <c r="O537">
        <f t="shared" si="62"/>
        <v>-69.611938400000099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6.3574176549128518</v>
      </c>
    </row>
    <row r="538" spans="1:19" x14ac:dyDescent="0.25">
      <c r="A538" t="s">
        <v>587</v>
      </c>
      <c r="B538">
        <v>1094.2703856999999</v>
      </c>
      <c r="C538">
        <v>1064.3399658000001</v>
      </c>
      <c r="D538">
        <v>1182.0620117000001</v>
      </c>
      <c r="E538">
        <v>1200.8088379000001</v>
      </c>
      <c r="F538">
        <v>1188.2700195</v>
      </c>
      <c r="G538">
        <v>1173.7299805</v>
      </c>
      <c r="H538">
        <v>1064.3399658000001</v>
      </c>
      <c r="I538">
        <v>1173.7299805</v>
      </c>
      <c r="J538">
        <v>1150.0174560999999</v>
      </c>
      <c r="L538" t="str">
        <f t="shared" si="66"/>
        <v>23APR2022:09:00:00</v>
      </c>
      <c r="M538">
        <v>9</v>
      </c>
      <c r="N538">
        <f t="shared" si="67"/>
        <v>-29.930419899999833</v>
      </c>
      <c r="O538">
        <f t="shared" si="62"/>
        <v>-29.930419899999833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2.7351941797139538</v>
      </c>
    </row>
    <row r="539" spans="1:19" x14ac:dyDescent="0.25">
      <c r="A539" t="s">
        <v>588</v>
      </c>
      <c r="B539">
        <v>1148.7000731999999</v>
      </c>
      <c r="C539">
        <v>1179.6800536999999</v>
      </c>
      <c r="D539">
        <v>1236.0437012</v>
      </c>
      <c r="E539">
        <v>1248.409668</v>
      </c>
      <c r="F539">
        <v>1266.1700439000001</v>
      </c>
      <c r="G539">
        <v>1241.6700439000001</v>
      </c>
      <c r="H539">
        <v>1179.6800536999999</v>
      </c>
      <c r="I539">
        <v>1241.6700439000001</v>
      </c>
      <c r="J539">
        <v>1232.2974853999999</v>
      </c>
      <c r="L539" t="str">
        <f t="shared" si="66"/>
        <v>23APR2022:10:00:00</v>
      </c>
      <c r="M539">
        <v>10</v>
      </c>
      <c r="N539">
        <f t="shared" si="67"/>
        <v>30.979980500000011</v>
      </c>
      <c r="O539" t="str">
        <f t="shared" si="62"/>
        <v/>
      </c>
      <c r="P539">
        <f t="shared" si="63"/>
        <v>30.979980500000011</v>
      </c>
      <c r="Q539" t="str">
        <f t="shared" si="64"/>
        <v/>
      </c>
      <c r="R539">
        <f t="shared" si="65"/>
        <v>1</v>
      </c>
      <c r="S539">
        <f t="shared" si="68"/>
        <v>2.6969599134521944</v>
      </c>
    </row>
    <row r="540" spans="1:19" x14ac:dyDescent="0.25">
      <c r="A540" t="s">
        <v>589</v>
      </c>
      <c r="B540">
        <v>1238.2030029</v>
      </c>
      <c r="C540">
        <v>1252.7299805</v>
      </c>
      <c r="D540">
        <v>1278.7211914</v>
      </c>
      <c r="E540">
        <v>1262.2022704999999</v>
      </c>
      <c r="F540">
        <v>1325.2600098</v>
      </c>
      <c r="G540">
        <v>1297.0500488</v>
      </c>
      <c r="H540">
        <v>1252.7299805</v>
      </c>
      <c r="I540">
        <v>1297.0500488</v>
      </c>
      <c r="J540">
        <v>1293.0224608999999</v>
      </c>
      <c r="L540" t="str">
        <f t="shared" si="66"/>
        <v>23APR2022:11:00:00</v>
      </c>
      <c r="M540">
        <v>11</v>
      </c>
      <c r="N540">
        <f t="shared" si="67"/>
        <v>14.526977600000009</v>
      </c>
      <c r="O540" t="str">
        <f t="shared" si="62"/>
        <v/>
      </c>
      <c r="P540">
        <f t="shared" si="63"/>
        <v>14.526977600000009</v>
      </c>
      <c r="Q540" t="str">
        <f t="shared" si="64"/>
        <v/>
      </c>
      <c r="R540">
        <f t="shared" si="65"/>
        <v>1</v>
      </c>
      <c r="S540">
        <f t="shared" si="68"/>
        <v>1.1732306872117351</v>
      </c>
    </row>
    <row r="541" spans="1:19" x14ac:dyDescent="0.25">
      <c r="A541" t="s">
        <v>590</v>
      </c>
      <c r="B541">
        <v>1318.5206298999999</v>
      </c>
      <c r="C541">
        <v>1345.0799560999999</v>
      </c>
      <c r="D541">
        <v>1326.8078613</v>
      </c>
      <c r="E541">
        <v>1288.0888672000001</v>
      </c>
      <c r="F541">
        <v>1414.6199951000001</v>
      </c>
      <c r="G541">
        <v>1370.5200195</v>
      </c>
      <c r="H541">
        <v>1345.0799560999999</v>
      </c>
      <c r="I541">
        <v>1370.5200195</v>
      </c>
      <c r="J541">
        <v>1375.1850586</v>
      </c>
      <c r="L541" t="str">
        <f t="shared" si="66"/>
        <v>23APR2022:12:00:00</v>
      </c>
      <c r="M541">
        <v>12</v>
      </c>
      <c r="N541">
        <f t="shared" si="67"/>
        <v>26.559326199999987</v>
      </c>
      <c r="O541" t="str">
        <f t="shared" si="62"/>
        <v/>
      </c>
      <c r="P541">
        <f t="shared" si="63"/>
        <v>26.559326199999987</v>
      </c>
      <c r="Q541" t="str">
        <f t="shared" si="64"/>
        <v/>
      </c>
      <c r="R541">
        <f t="shared" si="65"/>
        <v>1</v>
      </c>
      <c r="S541">
        <f t="shared" si="68"/>
        <v>2.0143276940622701</v>
      </c>
    </row>
    <row r="542" spans="1:19" x14ac:dyDescent="0.25">
      <c r="A542" t="s">
        <v>591</v>
      </c>
      <c r="B542">
        <v>1411.5163574000001</v>
      </c>
      <c r="C542">
        <v>1433.1899414</v>
      </c>
      <c r="D542">
        <v>1384.9279785000001</v>
      </c>
      <c r="E542">
        <v>1350.0263672000001</v>
      </c>
      <c r="F542">
        <v>1476.3900146000001</v>
      </c>
      <c r="G542">
        <v>1427.5400391000001</v>
      </c>
      <c r="H542">
        <v>1433.1899414</v>
      </c>
      <c r="I542">
        <v>1427.5400391000001</v>
      </c>
      <c r="J542">
        <v>1441.1650391000001</v>
      </c>
      <c r="L542" t="str">
        <f t="shared" si="66"/>
        <v>23APR2022:13:00:00</v>
      </c>
      <c r="M542">
        <v>13</v>
      </c>
      <c r="N542">
        <f t="shared" si="67"/>
        <v>21.673583999999892</v>
      </c>
      <c r="O542" t="str">
        <f t="shared" si="62"/>
        <v/>
      </c>
      <c r="P542">
        <f t="shared" si="63"/>
        <v>21.673583999999892</v>
      </c>
      <c r="Q542" t="str">
        <f t="shared" si="64"/>
        <v/>
      </c>
      <c r="R542">
        <f t="shared" si="65"/>
        <v>1</v>
      </c>
      <c r="S542">
        <f t="shared" si="68"/>
        <v>1.5354823120804941</v>
      </c>
    </row>
    <row r="543" spans="1:19" x14ac:dyDescent="0.25">
      <c r="A543" t="s">
        <v>592</v>
      </c>
      <c r="B543">
        <v>1544.3806152</v>
      </c>
      <c r="C543">
        <v>1532.7700195</v>
      </c>
      <c r="D543">
        <v>1421.1772461</v>
      </c>
      <c r="E543">
        <v>1415.3389893000001</v>
      </c>
      <c r="F543">
        <v>1544.6899414</v>
      </c>
      <c r="G543">
        <v>1493.4499512</v>
      </c>
      <c r="H543">
        <v>1532.7700195</v>
      </c>
      <c r="I543">
        <v>1493.4499512</v>
      </c>
      <c r="J543">
        <v>1516.0900879000001</v>
      </c>
      <c r="L543" t="str">
        <f t="shared" si="66"/>
        <v>23APR2022:14:00:00</v>
      </c>
      <c r="M543">
        <v>14</v>
      </c>
      <c r="N543">
        <f t="shared" si="67"/>
        <v>-11.610595699999976</v>
      </c>
      <c r="O543">
        <f t="shared" si="62"/>
        <v>-11.610595699999976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0.75179625966079511</v>
      </c>
    </row>
    <row r="544" spans="1:19" x14ac:dyDescent="0.25">
      <c r="A544" t="s">
        <v>593</v>
      </c>
      <c r="B544">
        <v>1646.5987548999999</v>
      </c>
      <c r="C544">
        <v>1668.1199951000001</v>
      </c>
      <c r="D544">
        <v>1463.713501</v>
      </c>
      <c r="E544">
        <v>1533.6636963000001</v>
      </c>
      <c r="F544">
        <v>1649.9499512</v>
      </c>
      <c r="G544">
        <v>1593</v>
      </c>
      <c r="H544">
        <v>1668.1199951000001</v>
      </c>
      <c r="I544">
        <v>1593</v>
      </c>
      <c r="J544">
        <v>1626.0174560999999</v>
      </c>
      <c r="L544" t="str">
        <f t="shared" si="66"/>
        <v>23APR2022:15:00:00</v>
      </c>
      <c r="M544">
        <v>15</v>
      </c>
      <c r="N544">
        <f t="shared" si="67"/>
        <v>21.521240200000193</v>
      </c>
      <c r="O544" t="str">
        <f t="shared" si="62"/>
        <v/>
      </c>
      <c r="P544">
        <f t="shared" si="63"/>
        <v>21.521240200000193</v>
      </c>
      <c r="Q544" t="str">
        <f t="shared" si="64"/>
        <v/>
      </c>
      <c r="R544">
        <f t="shared" si="65"/>
        <v>1</v>
      </c>
      <c r="S544">
        <f t="shared" si="68"/>
        <v>1.3070118106160724</v>
      </c>
    </row>
    <row r="545" spans="1:19" x14ac:dyDescent="0.25">
      <c r="A545" t="s">
        <v>594</v>
      </c>
      <c r="B545">
        <v>1778.2813721</v>
      </c>
      <c r="C545">
        <v>1764.2399902</v>
      </c>
      <c r="D545">
        <v>1506.8621826000001</v>
      </c>
      <c r="E545">
        <v>1577.4337158000001</v>
      </c>
      <c r="F545">
        <v>1734.4300536999999</v>
      </c>
      <c r="G545">
        <v>1675.4499512</v>
      </c>
      <c r="H545">
        <v>1764.2399902</v>
      </c>
      <c r="I545">
        <v>1675.4499512</v>
      </c>
      <c r="J545">
        <v>1712.3925781</v>
      </c>
      <c r="L545" t="str">
        <f t="shared" si="66"/>
        <v>23APR2022:16:00:00</v>
      </c>
      <c r="M545">
        <v>16</v>
      </c>
      <c r="N545">
        <f t="shared" si="67"/>
        <v>-14.041381900000033</v>
      </c>
      <c r="O545">
        <f t="shared" si="62"/>
        <v>-14.041381900000033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0.7896040593068997</v>
      </c>
    </row>
    <row r="546" spans="1:19" x14ac:dyDescent="0.25">
      <c r="A546" t="s">
        <v>595</v>
      </c>
      <c r="B546">
        <v>1820.144043</v>
      </c>
      <c r="C546">
        <v>1865.9699707</v>
      </c>
      <c r="D546">
        <v>1543.4804687999999</v>
      </c>
      <c r="E546">
        <v>1612.0472411999999</v>
      </c>
      <c r="F546">
        <v>1819.6600341999999</v>
      </c>
      <c r="G546">
        <v>1758.1500243999999</v>
      </c>
      <c r="H546">
        <v>1865.9699707</v>
      </c>
      <c r="I546">
        <v>1758.1500243999999</v>
      </c>
      <c r="J546">
        <v>1800.4825439000001</v>
      </c>
      <c r="L546" t="str">
        <f t="shared" si="66"/>
        <v>23APR2022:17:00:00</v>
      </c>
      <c r="M546">
        <v>17</v>
      </c>
      <c r="N546">
        <f t="shared" si="67"/>
        <v>45.825927699999966</v>
      </c>
      <c r="O546" t="str">
        <f t="shared" si="62"/>
        <v/>
      </c>
      <c r="P546">
        <f t="shared" si="63"/>
        <v>45.825927699999966</v>
      </c>
      <c r="Q546" t="str">
        <f t="shared" si="64"/>
        <v/>
      </c>
      <c r="R546">
        <f t="shared" si="65"/>
        <v>1</v>
      </c>
      <c r="S546">
        <f t="shared" si="68"/>
        <v>2.5177088525624982</v>
      </c>
    </row>
    <row r="547" spans="1:19" x14ac:dyDescent="0.25">
      <c r="A547" t="s">
        <v>596</v>
      </c>
      <c r="B547">
        <v>1837.9013672000001</v>
      </c>
      <c r="C547">
        <v>1929.7199707</v>
      </c>
      <c r="D547">
        <v>1562.8952637</v>
      </c>
      <c r="E547">
        <v>1614.4796143000001</v>
      </c>
      <c r="F547">
        <v>1857.3199463000001</v>
      </c>
      <c r="G547">
        <v>1799.1999512</v>
      </c>
      <c r="H547">
        <v>1929.7199707</v>
      </c>
      <c r="I547">
        <v>1799.1999512</v>
      </c>
      <c r="J547">
        <v>1846.3601074000001</v>
      </c>
      <c r="L547" t="str">
        <f t="shared" si="66"/>
        <v>23APR2022:18:00:00</v>
      </c>
      <c r="M547">
        <v>18</v>
      </c>
      <c r="N547">
        <f t="shared" si="67"/>
        <v>91.818603499999881</v>
      </c>
      <c r="O547" t="str">
        <f t="shared" si="62"/>
        <v/>
      </c>
      <c r="P547">
        <f t="shared" si="63"/>
        <v>91.818603499999881</v>
      </c>
      <c r="Q547" t="str">
        <f t="shared" si="64"/>
        <v/>
      </c>
      <c r="R547">
        <f t="shared" si="65"/>
        <v>1</v>
      </c>
      <c r="S547">
        <f t="shared" si="68"/>
        <v>4.9958395558453379</v>
      </c>
    </row>
    <row r="548" spans="1:19" x14ac:dyDescent="0.25">
      <c r="A548" t="s">
        <v>597</v>
      </c>
      <c r="B548">
        <v>1850.2165527</v>
      </c>
      <c r="C548">
        <v>1925.7700195</v>
      </c>
      <c r="D548">
        <v>1529.8447266000001</v>
      </c>
      <c r="E548">
        <v>1534.3481445</v>
      </c>
      <c r="F548">
        <v>1845.9000243999999</v>
      </c>
      <c r="G548">
        <v>1794.9699707</v>
      </c>
      <c r="H548">
        <v>1925.7700195</v>
      </c>
      <c r="I548">
        <v>1794.9699707</v>
      </c>
      <c r="J548">
        <v>1840.4025879000001</v>
      </c>
      <c r="L548" t="str">
        <f t="shared" si="66"/>
        <v>23APR2022:19:00:00</v>
      </c>
      <c r="M548">
        <v>19</v>
      </c>
      <c r="N548">
        <f t="shared" si="67"/>
        <v>75.553466800000024</v>
      </c>
      <c r="O548" t="str">
        <f t="shared" si="62"/>
        <v/>
      </c>
      <c r="P548">
        <f t="shared" si="63"/>
        <v>75.553466800000024</v>
      </c>
      <c r="Q548" t="str">
        <f t="shared" si="64"/>
        <v/>
      </c>
      <c r="R548">
        <f t="shared" si="65"/>
        <v>1</v>
      </c>
      <c r="S548">
        <f t="shared" si="68"/>
        <v>4.0834931829869161</v>
      </c>
    </row>
    <row r="549" spans="1:19" x14ac:dyDescent="0.25">
      <c r="A549" t="s">
        <v>598</v>
      </c>
      <c r="B549">
        <v>1767.0303954999999</v>
      </c>
      <c r="C549">
        <v>1862.2099608999999</v>
      </c>
      <c r="D549">
        <v>1492.3946533000001</v>
      </c>
      <c r="E549">
        <v>1474.9425048999999</v>
      </c>
      <c r="F549">
        <v>1789.5200195</v>
      </c>
      <c r="G549">
        <v>1755.8699951000001</v>
      </c>
      <c r="H549">
        <v>1862.2099608999999</v>
      </c>
      <c r="I549">
        <v>1755.8699951000001</v>
      </c>
      <c r="J549">
        <v>1790.8675536999999</v>
      </c>
      <c r="L549" t="str">
        <f t="shared" si="66"/>
        <v>23APR2022:20:00:00</v>
      </c>
      <c r="M549">
        <v>20</v>
      </c>
      <c r="N549">
        <f t="shared" si="67"/>
        <v>95.179565400000001</v>
      </c>
      <c r="O549" t="str">
        <f t="shared" si="62"/>
        <v/>
      </c>
      <c r="P549">
        <f t="shared" si="63"/>
        <v>95.179565400000001</v>
      </c>
      <c r="Q549" t="str">
        <f t="shared" si="64"/>
        <v/>
      </c>
      <c r="R549">
        <f t="shared" si="65"/>
        <v>1</v>
      </c>
      <c r="S549">
        <f t="shared" si="68"/>
        <v>5.3864135921141258</v>
      </c>
    </row>
    <row r="550" spans="1:19" x14ac:dyDescent="0.25">
      <c r="A550" t="s">
        <v>599</v>
      </c>
      <c r="B550">
        <v>1575.2489014</v>
      </c>
      <c r="C550">
        <v>1821.0400391000001</v>
      </c>
      <c r="D550">
        <v>1487.6485596</v>
      </c>
      <c r="E550">
        <v>1476.0454102000001</v>
      </c>
      <c r="F550">
        <v>1769.0999756000001</v>
      </c>
      <c r="G550">
        <v>1729.7700195</v>
      </c>
      <c r="H550">
        <v>1821.0400391000001</v>
      </c>
      <c r="I550">
        <v>1729.7700195</v>
      </c>
      <c r="J550">
        <v>1762.4200439000001</v>
      </c>
      <c r="L550" t="str">
        <f t="shared" si="66"/>
        <v>23APR2022:21:00:00</v>
      </c>
      <c r="M550">
        <v>21</v>
      </c>
      <c r="N550">
        <f t="shared" si="67"/>
        <v>245.79113770000004</v>
      </c>
      <c r="O550" t="str">
        <f t="shared" si="62"/>
        <v/>
      </c>
      <c r="P550">
        <f t="shared" si="63"/>
        <v>245.79113770000004</v>
      </c>
      <c r="Q550" t="str">
        <f t="shared" si="64"/>
        <v/>
      </c>
      <c r="R550">
        <f t="shared" si="65"/>
        <v>1</v>
      </c>
      <c r="S550">
        <f t="shared" si="68"/>
        <v>15.603320686753284</v>
      </c>
    </row>
    <row r="551" spans="1:19" x14ac:dyDescent="0.25">
      <c r="A551" t="s">
        <v>600</v>
      </c>
      <c r="B551">
        <v>1403.409668</v>
      </c>
      <c r="C551">
        <v>1724.4000243999999</v>
      </c>
      <c r="D551">
        <v>1438.628418</v>
      </c>
      <c r="E551">
        <v>1423.5808105000001</v>
      </c>
      <c r="F551">
        <v>1694.2700195</v>
      </c>
      <c r="G551">
        <v>1668.9499512</v>
      </c>
      <c r="H551">
        <v>1724.4000243999999</v>
      </c>
      <c r="I551">
        <v>1668.9499512</v>
      </c>
      <c r="J551">
        <v>1689.1425781</v>
      </c>
      <c r="L551" t="str">
        <f t="shared" si="66"/>
        <v>23APR2022:22:00:00</v>
      </c>
      <c r="M551">
        <v>22</v>
      </c>
      <c r="N551">
        <f t="shared" si="67"/>
        <v>320.99035639999988</v>
      </c>
      <c r="O551" t="str">
        <f t="shared" si="62"/>
        <v/>
      </c>
      <c r="P551">
        <f t="shared" si="63"/>
        <v>320.99035639999988</v>
      </c>
      <c r="Q551" t="str">
        <f t="shared" si="64"/>
        <v/>
      </c>
      <c r="R551">
        <f t="shared" si="65"/>
        <v>1</v>
      </c>
      <c r="S551">
        <f t="shared" si="68"/>
        <v>22.872177933435747</v>
      </c>
    </row>
    <row r="552" spans="1:19" x14ac:dyDescent="0.25">
      <c r="A552" t="s">
        <v>601</v>
      </c>
      <c r="B552">
        <v>1296.6994629000001</v>
      </c>
      <c r="C552">
        <v>1573.0899658000001</v>
      </c>
      <c r="D552">
        <v>1388.5861815999999</v>
      </c>
      <c r="E552">
        <v>1383.1242675999999</v>
      </c>
      <c r="F552">
        <v>1564.0300293</v>
      </c>
      <c r="G552">
        <v>1536.1099853999999</v>
      </c>
      <c r="H552">
        <v>1573.0899658000001</v>
      </c>
      <c r="I552">
        <v>1536.1099853999999</v>
      </c>
      <c r="J552">
        <v>1552.3349608999999</v>
      </c>
      <c r="L552" t="str">
        <f t="shared" si="66"/>
        <v>23APR2022:23:00:00</v>
      </c>
      <c r="M552">
        <v>23</v>
      </c>
      <c r="N552">
        <f t="shared" si="67"/>
        <v>276.3905029</v>
      </c>
      <c r="O552" t="str">
        <f t="shared" si="62"/>
        <v/>
      </c>
      <c r="P552">
        <f t="shared" si="63"/>
        <v>276.3905029</v>
      </c>
      <c r="Q552" t="str">
        <f t="shared" si="64"/>
        <v/>
      </c>
      <c r="R552">
        <f t="shared" si="65"/>
        <v>1</v>
      </c>
      <c r="S552">
        <f t="shared" si="68"/>
        <v>21.314923836080503</v>
      </c>
    </row>
    <row r="553" spans="1:19" x14ac:dyDescent="0.25">
      <c r="A553" t="s">
        <v>602</v>
      </c>
      <c r="B553">
        <v>1215.3020019999999</v>
      </c>
      <c r="C553">
        <v>1396.6300048999999</v>
      </c>
      <c r="D553">
        <v>1331.9317627</v>
      </c>
      <c r="E553">
        <v>1348.7421875</v>
      </c>
      <c r="F553">
        <v>1411.4399414</v>
      </c>
      <c r="G553">
        <v>1385.6099853999999</v>
      </c>
      <c r="H553">
        <v>1396.6300048999999</v>
      </c>
      <c r="I553">
        <v>1385.6099853999999</v>
      </c>
      <c r="J553">
        <v>1394.8223877</v>
      </c>
      <c r="L553" t="str">
        <f t="shared" si="66"/>
        <v>24APR2022:00:00:00</v>
      </c>
      <c r="M553">
        <v>24</v>
      </c>
      <c r="N553">
        <f t="shared" si="67"/>
        <v>181.3280029</v>
      </c>
      <c r="O553" t="str">
        <f t="shared" si="62"/>
        <v/>
      </c>
      <c r="P553">
        <f t="shared" si="63"/>
        <v>181.3280029</v>
      </c>
      <c r="Q553" t="str">
        <f t="shared" si="64"/>
        <v/>
      </c>
      <c r="R553">
        <f t="shared" si="65"/>
        <v>1</v>
      </c>
      <c r="S553">
        <f t="shared" si="68"/>
        <v>14.920406829050876</v>
      </c>
    </row>
    <row r="554" spans="1:19" x14ac:dyDescent="0.25">
      <c r="A554" t="s">
        <v>603</v>
      </c>
      <c r="B554">
        <v>1113.5372314000001</v>
      </c>
      <c r="C554">
        <v>1224.4300536999999</v>
      </c>
      <c r="D554">
        <v>1278.7072754000001</v>
      </c>
      <c r="E554">
        <v>1292.6547852000001</v>
      </c>
      <c r="F554">
        <v>1222.5699463000001</v>
      </c>
      <c r="G554">
        <v>1188.4599608999999</v>
      </c>
      <c r="H554">
        <v>1224.4300536999999</v>
      </c>
      <c r="I554">
        <v>1188.4599608999999</v>
      </c>
      <c r="J554">
        <v>1205.9799805</v>
      </c>
      <c r="L554" t="str">
        <f t="shared" si="66"/>
        <v>24APR2022:01:00:00</v>
      </c>
      <c r="M554">
        <v>1</v>
      </c>
      <c r="N554">
        <f t="shared" si="67"/>
        <v>110.89282229999981</v>
      </c>
      <c r="O554" t="str">
        <f t="shared" si="62"/>
        <v/>
      </c>
      <c r="P554">
        <f t="shared" si="63"/>
        <v>110.89282229999981</v>
      </c>
      <c r="Q554" t="str">
        <f t="shared" si="64"/>
        <v/>
      </c>
      <c r="R554">
        <f t="shared" si="65"/>
        <v>1</v>
      </c>
      <c r="S554">
        <f t="shared" si="68"/>
        <v>9.9586093013324088</v>
      </c>
    </row>
    <row r="555" spans="1:19" x14ac:dyDescent="0.25">
      <c r="A555" t="s">
        <v>604</v>
      </c>
      <c r="B555">
        <v>1048.7651367000001</v>
      </c>
      <c r="C555">
        <v>1101.6099853999999</v>
      </c>
      <c r="D555">
        <v>1260.5109863</v>
      </c>
      <c r="E555">
        <v>1277.0377197</v>
      </c>
      <c r="F555">
        <v>1081.3000488</v>
      </c>
      <c r="G555">
        <v>1071.0500488</v>
      </c>
      <c r="H555">
        <v>1101.6099853999999</v>
      </c>
      <c r="I555">
        <v>1071.0500488</v>
      </c>
      <c r="J555">
        <v>1081.2524414</v>
      </c>
      <c r="L555" t="str">
        <f t="shared" si="66"/>
        <v>24APR2022:02:00:00</v>
      </c>
      <c r="M555">
        <v>2</v>
      </c>
      <c r="N555">
        <f t="shared" si="67"/>
        <v>52.844848699999829</v>
      </c>
      <c r="O555" t="str">
        <f t="shared" si="62"/>
        <v/>
      </c>
      <c r="P555">
        <f t="shared" si="63"/>
        <v>52.844848699999829</v>
      </c>
      <c r="Q555" t="str">
        <f t="shared" si="64"/>
        <v/>
      </c>
      <c r="R555">
        <f t="shared" si="65"/>
        <v>1</v>
      </c>
      <c r="S555">
        <f t="shared" si="68"/>
        <v>5.0387686290067943</v>
      </c>
    </row>
    <row r="556" spans="1:19" x14ac:dyDescent="0.25">
      <c r="A556" t="s">
        <v>605</v>
      </c>
      <c r="B556">
        <v>1020.2846069</v>
      </c>
      <c r="C556">
        <v>1064.6500243999999</v>
      </c>
      <c r="D556">
        <v>1230.65625</v>
      </c>
      <c r="E556">
        <v>1237.6320800999999</v>
      </c>
      <c r="F556">
        <v>1039.5200195</v>
      </c>
      <c r="G556">
        <v>1038.5</v>
      </c>
      <c r="H556">
        <v>1064.6500243999999</v>
      </c>
      <c r="I556">
        <v>1038.5</v>
      </c>
      <c r="J556">
        <v>1045.2924805</v>
      </c>
      <c r="L556" t="str">
        <f t="shared" si="66"/>
        <v>24APR2022:03:00:00</v>
      </c>
      <c r="M556">
        <v>3</v>
      </c>
      <c r="N556">
        <f t="shared" si="67"/>
        <v>44.365417499999921</v>
      </c>
      <c r="O556" t="str">
        <f t="shared" si="62"/>
        <v/>
      </c>
      <c r="P556">
        <f t="shared" si="63"/>
        <v>44.365417499999921</v>
      </c>
      <c r="Q556" t="str">
        <f t="shared" si="64"/>
        <v/>
      </c>
      <c r="R556">
        <f t="shared" si="65"/>
        <v>1</v>
      </c>
      <c r="S556">
        <f t="shared" si="68"/>
        <v>4.3483374344731498</v>
      </c>
    </row>
    <row r="557" spans="1:19" x14ac:dyDescent="0.25">
      <c r="A557" t="s">
        <v>606</v>
      </c>
      <c r="B557">
        <v>998.54052734000004</v>
      </c>
      <c r="C557">
        <v>1021.5</v>
      </c>
      <c r="D557">
        <v>1193.4454346</v>
      </c>
      <c r="E557">
        <v>1195.1937256000001</v>
      </c>
      <c r="F557">
        <v>985.33697510000002</v>
      </c>
      <c r="G557">
        <v>987.60900878999996</v>
      </c>
      <c r="H557">
        <v>1021.5</v>
      </c>
      <c r="I557">
        <v>987.60900878999996</v>
      </c>
      <c r="J557">
        <v>995.51379395000004</v>
      </c>
      <c r="L557" t="str">
        <f t="shared" si="66"/>
        <v>24APR2022:04:00:00</v>
      </c>
      <c r="M557">
        <v>4</v>
      </c>
      <c r="N557">
        <f t="shared" si="67"/>
        <v>22.95947265999996</v>
      </c>
      <c r="O557" t="str">
        <f t="shared" si="62"/>
        <v/>
      </c>
      <c r="P557">
        <f t="shared" si="63"/>
        <v>22.95947265999996</v>
      </c>
      <c r="Q557" t="str">
        <f t="shared" si="64"/>
        <v/>
      </c>
      <c r="R557">
        <f t="shared" si="65"/>
        <v>1</v>
      </c>
      <c r="S557">
        <f t="shared" si="68"/>
        <v>2.2993030359179731</v>
      </c>
    </row>
    <row r="558" spans="1:19" x14ac:dyDescent="0.25">
      <c r="A558" t="s">
        <v>607</v>
      </c>
      <c r="B558">
        <v>1076.2840576000001</v>
      </c>
      <c r="C558">
        <v>1007.9099731</v>
      </c>
      <c r="D558">
        <v>1179.6740723</v>
      </c>
      <c r="E558">
        <v>1205.9636230000001</v>
      </c>
      <c r="F558">
        <v>978.99798583999996</v>
      </c>
      <c r="G558">
        <v>976.34899901999995</v>
      </c>
      <c r="H558">
        <v>1007.9099731</v>
      </c>
      <c r="I558">
        <v>976.34899901999995</v>
      </c>
      <c r="J558">
        <v>984.90148925999995</v>
      </c>
      <c r="L558" t="str">
        <f t="shared" si="66"/>
        <v>24APR2022:05:00:00</v>
      </c>
      <c r="M558">
        <v>5</v>
      </c>
      <c r="N558">
        <f t="shared" si="67"/>
        <v>-68.374084500000095</v>
      </c>
      <c r="O558">
        <f t="shared" si="62"/>
        <v>-68.374084500000095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6.3527917204745261</v>
      </c>
    </row>
    <row r="559" spans="1:19" x14ac:dyDescent="0.25">
      <c r="A559" t="s">
        <v>608</v>
      </c>
      <c r="B559">
        <v>1159.4938964999999</v>
      </c>
      <c r="C559">
        <v>1029.3399658000001</v>
      </c>
      <c r="D559">
        <v>1171.7680664</v>
      </c>
      <c r="E559">
        <v>1214.1164550999999</v>
      </c>
      <c r="F559">
        <v>999.73901366999996</v>
      </c>
      <c r="G559">
        <v>999.42102050999995</v>
      </c>
      <c r="H559">
        <v>1029.3399658000001</v>
      </c>
      <c r="I559">
        <v>999.42102050999995</v>
      </c>
      <c r="J559">
        <v>1006.9802246</v>
      </c>
      <c r="L559" t="str">
        <f t="shared" si="66"/>
        <v>24APR2022:06:00:00</v>
      </c>
      <c r="M559">
        <v>6</v>
      </c>
      <c r="N559">
        <f t="shared" si="67"/>
        <v>-130.15393069999982</v>
      </c>
      <c r="O559">
        <f t="shared" si="62"/>
        <v>-130.15393069999982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11.225063891485506</v>
      </c>
    </row>
    <row r="560" spans="1:19" x14ac:dyDescent="0.25">
      <c r="A560" t="s">
        <v>609</v>
      </c>
      <c r="B560">
        <v>1223.5313721</v>
      </c>
      <c r="C560">
        <v>1078.7700195</v>
      </c>
      <c r="D560">
        <v>1164.9134521000001</v>
      </c>
      <c r="E560">
        <v>1198.1109618999999</v>
      </c>
      <c r="F560">
        <v>1041.8299560999999</v>
      </c>
      <c r="G560">
        <v>1045.9300536999999</v>
      </c>
      <c r="H560">
        <v>1078.7700195</v>
      </c>
      <c r="I560">
        <v>1045.9300536999999</v>
      </c>
      <c r="J560">
        <v>1053.1149902</v>
      </c>
      <c r="L560" t="str">
        <f t="shared" si="66"/>
        <v>24APR2022:07:00:00</v>
      </c>
      <c r="M560">
        <v>7</v>
      </c>
      <c r="N560">
        <f t="shared" si="67"/>
        <v>-144.76135260000001</v>
      </c>
      <c r="O560">
        <f t="shared" si="62"/>
        <v>-144.76135260000001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11.831437746589188</v>
      </c>
    </row>
    <row r="561" spans="1:19" x14ac:dyDescent="0.25">
      <c r="A561" t="s">
        <v>610</v>
      </c>
      <c r="B561">
        <v>1261.4287108999999</v>
      </c>
      <c r="C561">
        <v>1119.4799805</v>
      </c>
      <c r="D561">
        <v>1195.5463867000001</v>
      </c>
      <c r="E561">
        <v>1216.6809082</v>
      </c>
      <c r="F561">
        <v>1090.9399414</v>
      </c>
      <c r="G561">
        <v>1091.9300536999999</v>
      </c>
      <c r="H561">
        <v>1119.4799805</v>
      </c>
      <c r="I561">
        <v>1091.9300536999999</v>
      </c>
      <c r="J561">
        <v>1098.5700684000001</v>
      </c>
      <c r="L561" t="str">
        <f t="shared" si="66"/>
        <v>24APR2022:08:00:00</v>
      </c>
      <c r="M561">
        <v>8</v>
      </c>
      <c r="N561">
        <f t="shared" si="67"/>
        <v>-141.94873039999993</v>
      </c>
      <c r="O561">
        <f t="shared" si="62"/>
        <v>-141.94873039999993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11.253012490790924</v>
      </c>
    </row>
    <row r="562" spans="1:19" x14ac:dyDescent="0.25">
      <c r="A562" t="s">
        <v>611</v>
      </c>
      <c r="B562">
        <v>1320.7231445</v>
      </c>
      <c r="C562">
        <v>1170.0100098</v>
      </c>
      <c r="D562">
        <v>1236.3253173999999</v>
      </c>
      <c r="E562">
        <v>1273.230957</v>
      </c>
      <c r="F562">
        <v>1156.1199951000001</v>
      </c>
      <c r="G562">
        <v>1142.8499756000001</v>
      </c>
      <c r="H562">
        <v>1170.0100098</v>
      </c>
      <c r="I562">
        <v>1142.8499756000001</v>
      </c>
      <c r="J562">
        <v>1152.9575195</v>
      </c>
      <c r="L562" t="str">
        <f t="shared" si="66"/>
        <v>24APR2022:09:00:00</v>
      </c>
      <c r="M562">
        <v>9</v>
      </c>
      <c r="N562">
        <f t="shared" si="67"/>
        <v>-150.71313469999996</v>
      </c>
      <c r="O562">
        <f t="shared" si="62"/>
        <v>-150.71313469999996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11.41141012994491</v>
      </c>
    </row>
    <row r="563" spans="1:19" x14ac:dyDescent="0.25">
      <c r="A563" t="s">
        <v>612</v>
      </c>
      <c r="B563">
        <v>1402.8032227000001</v>
      </c>
      <c r="C563">
        <v>1300.7299805</v>
      </c>
      <c r="D563">
        <v>1251.3873291</v>
      </c>
      <c r="E563">
        <v>1280.1992187999999</v>
      </c>
      <c r="F563">
        <v>1293.8699951000001</v>
      </c>
      <c r="G563">
        <v>1252.2900391000001</v>
      </c>
      <c r="H563">
        <v>1300.7299805</v>
      </c>
      <c r="I563">
        <v>1252.2900391000001</v>
      </c>
      <c r="J563">
        <v>1274.7950439000001</v>
      </c>
      <c r="L563" t="str">
        <f t="shared" si="66"/>
        <v>24APR2022:10:00:00</v>
      </c>
      <c r="M563">
        <v>10</v>
      </c>
      <c r="N563">
        <f t="shared" si="67"/>
        <v>-102.0732422000001</v>
      </c>
      <c r="O563">
        <f t="shared" si="62"/>
        <v>-102.0732422000001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7.2763763689919339</v>
      </c>
    </row>
    <row r="564" spans="1:19" x14ac:dyDescent="0.25">
      <c r="A564" t="s">
        <v>613</v>
      </c>
      <c r="B564">
        <v>1484.4160156</v>
      </c>
      <c r="C564">
        <v>1356.7399902</v>
      </c>
      <c r="D564">
        <v>1278.956543</v>
      </c>
      <c r="E564">
        <v>1293.2940673999999</v>
      </c>
      <c r="F564">
        <v>1368.7099608999999</v>
      </c>
      <c r="G564">
        <v>1316.9399414</v>
      </c>
      <c r="H564">
        <v>1356.7399902</v>
      </c>
      <c r="I564">
        <v>1316.9399414</v>
      </c>
      <c r="J564">
        <v>1339.8325195</v>
      </c>
      <c r="L564" t="str">
        <f t="shared" si="66"/>
        <v>24APR2022:11:00:00</v>
      </c>
      <c r="M564">
        <v>11</v>
      </c>
      <c r="N564">
        <f t="shared" si="67"/>
        <v>-127.67602540000007</v>
      </c>
      <c r="O564">
        <f t="shared" si="62"/>
        <v>-127.67602540000007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8.601094575794745</v>
      </c>
    </row>
    <row r="565" spans="1:19" x14ac:dyDescent="0.25">
      <c r="A565" t="s">
        <v>614</v>
      </c>
      <c r="B565">
        <v>1505.9996338000001</v>
      </c>
      <c r="C565">
        <v>1450.8000488</v>
      </c>
      <c r="D565">
        <v>1273.4842529</v>
      </c>
      <c r="E565">
        <v>1256.9460449000001</v>
      </c>
      <c r="F565">
        <v>1456.1199951000001</v>
      </c>
      <c r="G565">
        <v>1404.5799560999999</v>
      </c>
      <c r="H565">
        <v>1450.8000488</v>
      </c>
      <c r="I565">
        <v>1404.5799560999999</v>
      </c>
      <c r="J565">
        <v>1429.0200195</v>
      </c>
      <c r="L565" t="str">
        <f t="shared" si="66"/>
        <v>24APR2022:12:00:00</v>
      </c>
      <c r="M565">
        <v>12</v>
      </c>
      <c r="N565">
        <f t="shared" si="67"/>
        <v>-55.19958500000007</v>
      </c>
      <c r="O565">
        <f t="shared" si="62"/>
        <v>-55.19958500000007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3.6653119802372203</v>
      </c>
    </row>
    <row r="566" spans="1:19" x14ac:dyDescent="0.25">
      <c r="A566" t="s">
        <v>615</v>
      </c>
      <c r="B566">
        <v>1524.9090576000001</v>
      </c>
      <c r="C566">
        <v>1534.3800048999999</v>
      </c>
      <c r="D566">
        <v>1317.4459228999999</v>
      </c>
      <c r="E566">
        <v>1288.6892089999999</v>
      </c>
      <c r="F566">
        <v>1514.6500243999999</v>
      </c>
      <c r="G566">
        <v>1469.3800048999999</v>
      </c>
      <c r="H566">
        <v>1534.3800048999999</v>
      </c>
      <c r="I566">
        <v>1469.3800048999999</v>
      </c>
      <c r="J566">
        <v>1496.9475098</v>
      </c>
      <c r="L566" t="str">
        <f t="shared" si="66"/>
        <v>24APR2022:13:00:00</v>
      </c>
      <c r="M566">
        <v>13</v>
      </c>
      <c r="N566">
        <f t="shared" si="67"/>
        <v>9.470947299999807</v>
      </c>
      <c r="O566" t="str">
        <f t="shared" si="62"/>
        <v/>
      </c>
      <c r="P566">
        <f t="shared" si="63"/>
        <v>9.470947299999807</v>
      </c>
      <c r="Q566" t="str">
        <f t="shared" si="64"/>
        <v/>
      </c>
      <c r="R566">
        <f t="shared" si="65"/>
        <v>1</v>
      </c>
      <c r="S566">
        <f t="shared" si="68"/>
        <v>0.62108276246360505</v>
      </c>
    </row>
    <row r="567" spans="1:19" x14ac:dyDescent="0.25">
      <c r="A567" t="s">
        <v>616</v>
      </c>
      <c r="B567">
        <v>1478.6558838000001</v>
      </c>
      <c r="C567">
        <v>1607.7299805</v>
      </c>
      <c r="D567">
        <v>1348.6240233999999</v>
      </c>
      <c r="E567">
        <v>1337.0914307</v>
      </c>
      <c r="F567">
        <v>1546.6800536999999</v>
      </c>
      <c r="G567">
        <v>1517.8800048999999</v>
      </c>
      <c r="H567">
        <v>1607.7299805</v>
      </c>
      <c r="I567">
        <v>1517.8800048999999</v>
      </c>
      <c r="J567">
        <v>1547.5424805</v>
      </c>
      <c r="L567" t="str">
        <f t="shared" si="66"/>
        <v>24APR2022:14:00:00</v>
      </c>
      <c r="M567">
        <v>14</v>
      </c>
      <c r="N567">
        <f t="shared" si="67"/>
        <v>129.07409669999993</v>
      </c>
      <c r="O567" t="str">
        <f t="shared" si="62"/>
        <v/>
      </c>
      <c r="P567">
        <f t="shared" si="63"/>
        <v>129.07409669999993</v>
      </c>
      <c r="Q567" t="str">
        <f t="shared" si="64"/>
        <v/>
      </c>
      <c r="R567">
        <f t="shared" si="65"/>
        <v>1</v>
      </c>
      <c r="S567">
        <f t="shared" si="68"/>
        <v>8.7291504476546766</v>
      </c>
    </row>
    <row r="568" spans="1:19" x14ac:dyDescent="0.25">
      <c r="A568" t="s">
        <v>617</v>
      </c>
      <c r="B568">
        <v>1424.1905518000001</v>
      </c>
      <c r="C568">
        <v>1697.3000488</v>
      </c>
      <c r="D568">
        <v>1360.1948242000001</v>
      </c>
      <c r="E568">
        <v>1369.7485352000001</v>
      </c>
      <c r="F568">
        <v>1606.9499512</v>
      </c>
      <c r="G568">
        <v>1593.6999512</v>
      </c>
      <c r="H568">
        <v>1697.3000488</v>
      </c>
      <c r="I568">
        <v>1593.6999512</v>
      </c>
      <c r="J568">
        <v>1622.9125977000001</v>
      </c>
      <c r="L568" t="str">
        <f t="shared" si="66"/>
        <v>24APR2022:15:00:00</v>
      </c>
      <c r="M568">
        <v>15</v>
      </c>
      <c r="N568">
        <f t="shared" si="67"/>
        <v>273.10949699999992</v>
      </c>
      <c r="O568" t="str">
        <f t="shared" si="62"/>
        <v/>
      </c>
      <c r="P568">
        <f t="shared" si="63"/>
        <v>273.10949699999992</v>
      </c>
      <c r="Q568" t="str">
        <f t="shared" si="64"/>
        <v/>
      </c>
      <c r="R568">
        <f t="shared" si="65"/>
        <v>1</v>
      </c>
      <c r="S568">
        <f t="shared" si="68"/>
        <v>19.176471621358772</v>
      </c>
    </row>
    <row r="569" spans="1:19" x14ac:dyDescent="0.25">
      <c r="A569" t="s">
        <v>618</v>
      </c>
      <c r="B569">
        <v>1452.3282471</v>
      </c>
      <c r="C569">
        <v>1757.3599853999999</v>
      </c>
      <c r="D569">
        <v>1380.7177733999999</v>
      </c>
      <c r="E569">
        <v>1419.4570312999999</v>
      </c>
      <c r="F569">
        <v>1656.9699707</v>
      </c>
      <c r="G569">
        <v>1656.0999756000001</v>
      </c>
      <c r="H569">
        <v>1757.3599853999999</v>
      </c>
      <c r="I569">
        <v>1656.0999756000001</v>
      </c>
      <c r="J569">
        <v>1681.6324463000001</v>
      </c>
      <c r="L569" t="str">
        <f t="shared" si="66"/>
        <v>24APR2022:16:00:00</v>
      </c>
      <c r="M569">
        <v>16</v>
      </c>
      <c r="N569">
        <f t="shared" si="67"/>
        <v>305.03173829999992</v>
      </c>
      <c r="O569" t="str">
        <f t="shared" si="62"/>
        <v/>
      </c>
      <c r="P569">
        <f t="shared" si="63"/>
        <v>305.03173829999992</v>
      </c>
      <c r="Q569" t="str">
        <f t="shared" si="64"/>
        <v/>
      </c>
      <c r="R569">
        <f t="shared" si="65"/>
        <v>1</v>
      </c>
      <c r="S569">
        <f t="shared" si="68"/>
        <v>21.002947433480372</v>
      </c>
    </row>
    <row r="570" spans="1:19" x14ac:dyDescent="0.25">
      <c r="A570" t="s">
        <v>619</v>
      </c>
      <c r="B570">
        <v>1420.1569824000001</v>
      </c>
      <c r="C570">
        <v>1814.3199463000001</v>
      </c>
      <c r="D570">
        <v>1396.5042725000001</v>
      </c>
      <c r="E570">
        <v>1447.8875731999999</v>
      </c>
      <c r="F570">
        <v>1720.7199707</v>
      </c>
      <c r="G570">
        <v>1728.6500243999999</v>
      </c>
      <c r="H570">
        <v>1814.3199463000001</v>
      </c>
      <c r="I570">
        <v>1728.6500243999999</v>
      </c>
      <c r="J570">
        <v>1748.0849608999999</v>
      </c>
      <c r="L570" t="str">
        <f t="shared" si="66"/>
        <v>24APR2022:17:00:00</v>
      </c>
      <c r="M570">
        <v>17</v>
      </c>
      <c r="N570">
        <f t="shared" si="67"/>
        <v>394.16296390000002</v>
      </c>
      <c r="O570" t="str">
        <f t="shared" si="62"/>
        <v/>
      </c>
      <c r="P570">
        <f t="shared" si="63"/>
        <v>394.16296390000002</v>
      </c>
      <c r="Q570" t="str">
        <f t="shared" si="64"/>
        <v/>
      </c>
      <c r="R570">
        <f t="shared" si="65"/>
        <v>1</v>
      </c>
      <c r="S570">
        <f t="shared" si="68"/>
        <v>27.754886874117446</v>
      </c>
    </row>
    <row r="571" spans="1:19" x14ac:dyDescent="0.25">
      <c r="A571" t="s">
        <v>620</v>
      </c>
      <c r="B571">
        <v>1379.6813964999999</v>
      </c>
      <c r="C571">
        <v>1822.1999512</v>
      </c>
      <c r="D571">
        <v>1418.5682373</v>
      </c>
      <c r="E571">
        <v>1481.114624</v>
      </c>
      <c r="F571">
        <v>1742.2399902</v>
      </c>
      <c r="G571">
        <v>1756.7299805</v>
      </c>
      <c r="H571">
        <v>1822.1999512</v>
      </c>
      <c r="I571">
        <v>1756.7299805</v>
      </c>
      <c r="J571">
        <v>1769.4749756000001</v>
      </c>
      <c r="L571" t="str">
        <f t="shared" si="66"/>
        <v>24APR2022:18:00:00</v>
      </c>
      <c r="M571">
        <v>18</v>
      </c>
      <c r="N571">
        <f t="shared" si="67"/>
        <v>442.5185547000001</v>
      </c>
      <c r="O571" t="str">
        <f t="shared" si="62"/>
        <v/>
      </c>
      <c r="P571">
        <f t="shared" si="63"/>
        <v>442.5185547000001</v>
      </c>
      <c r="Q571" t="str">
        <f t="shared" si="64"/>
        <v/>
      </c>
      <c r="R571">
        <f t="shared" si="65"/>
        <v>1</v>
      </c>
      <c r="S571">
        <f t="shared" si="68"/>
        <v>32.073966918927006</v>
      </c>
    </row>
    <row r="572" spans="1:19" x14ac:dyDescent="0.25">
      <c r="A572" t="s">
        <v>621</v>
      </c>
      <c r="B572">
        <v>1335.5230713000001</v>
      </c>
      <c r="C572">
        <v>1775.8199463000001</v>
      </c>
      <c r="D572">
        <v>1389.9759521000001</v>
      </c>
      <c r="E572">
        <v>1453.2833252</v>
      </c>
      <c r="F572">
        <v>1737.3599853999999</v>
      </c>
      <c r="G572">
        <v>1743.8199463000001</v>
      </c>
      <c r="H572">
        <v>1775.8199463000001</v>
      </c>
      <c r="I572">
        <v>1743.8199463000001</v>
      </c>
      <c r="J572">
        <v>1750.2049560999999</v>
      </c>
      <c r="L572" t="str">
        <f t="shared" si="66"/>
        <v>24APR2022:19:00:00</v>
      </c>
      <c r="M572">
        <v>19</v>
      </c>
      <c r="N572">
        <f t="shared" si="67"/>
        <v>440.296875</v>
      </c>
      <c r="O572" t="str">
        <f t="shared" si="62"/>
        <v/>
      </c>
      <c r="P572">
        <f t="shared" si="63"/>
        <v>440.296875</v>
      </c>
      <c r="Q572" t="str">
        <f t="shared" si="64"/>
        <v/>
      </c>
      <c r="R572">
        <f t="shared" si="65"/>
        <v>1</v>
      </c>
      <c r="S572">
        <f t="shared" si="68"/>
        <v>32.968121963734731</v>
      </c>
    </row>
    <row r="573" spans="1:19" x14ac:dyDescent="0.25">
      <c r="A573" t="s">
        <v>622</v>
      </c>
      <c r="B573">
        <v>1238.3326416</v>
      </c>
      <c r="C573">
        <v>1688.1300048999999</v>
      </c>
      <c r="D573">
        <v>1321.215332</v>
      </c>
      <c r="E573">
        <v>1374.2783202999999</v>
      </c>
      <c r="F573">
        <v>1693.5899658000001</v>
      </c>
      <c r="G573">
        <v>1688.8599853999999</v>
      </c>
      <c r="H573">
        <v>1688.1300048999999</v>
      </c>
      <c r="I573">
        <v>1688.8599853999999</v>
      </c>
      <c r="J573">
        <v>1689.8599853999999</v>
      </c>
      <c r="L573" t="str">
        <f t="shared" si="66"/>
        <v>24APR2022:20:00:00</v>
      </c>
      <c r="M573">
        <v>20</v>
      </c>
      <c r="N573">
        <f t="shared" si="67"/>
        <v>449.79736329999992</v>
      </c>
      <c r="O573" t="str">
        <f t="shared" si="62"/>
        <v/>
      </c>
      <c r="P573">
        <f t="shared" si="63"/>
        <v>449.79736329999992</v>
      </c>
      <c r="Q573" t="str">
        <f t="shared" si="64"/>
        <v/>
      </c>
      <c r="R573">
        <f t="shared" si="65"/>
        <v>1</v>
      </c>
      <c r="S573">
        <f t="shared" si="68"/>
        <v>36.322822171499475</v>
      </c>
    </row>
    <row r="574" spans="1:19" x14ac:dyDescent="0.25">
      <c r="A574" t="s">
        <v>623</v>
      </c>
      <c r="B574">
        <v>1198.1799315999999</v>
      </c>
      <c r="C574">
        <v>1683.6999512</v>
      </c>
      <c r="D574">
        <v>1334.9371338000001</v>
      </c>
      <c r="E574">
        <v>1382.5131836</v>
      </c>
      <c r="F574">
        <v>1718.8100586</v>
      </c>
      <c r="G574">
        <v>1703.1899414</v>
      </c>
      <c r="H574">
        <v>1683.6999512</v>
      </c>
      <c r="I574">
        <v>1703.1899414</v>
      </c>
      <c r="J574">
        <v>1702.2225341999999</v>
      </c>
      <c r="L574" t="str">
        <f t="shared" si="66"/>
        <v>24APR2022:21:00:00</v>
      </c>
      <c r="M574">
        <v>21</v>
      </c>
      <c r="N574">
        <f t="shared" si="67"/>
        <v>485.52001960000007</v>
      </c>
      <c r="O574" t="str">
        <f t="shared" si="62"/>
        <v/>
      </c>
      <c r="P574">
        <f t="shared" si="63"/>
        <v>485.52001960000007</v>
      </c>
      <c r="Q574" t="str">
        <f t="shared" si="64"/>
        <v/>
      </c>
      <c r="R574">
        <f t="shared" si="65"/>
        <v>1</v>
      </c>
      <c r="S574">
        <f t="shared" si="68"/>
        <v>40.521461492987676</v>
      </c>
    </row>
    <row r="575" spans="1:19" x14ac:dyDescent="0.25">
      <c r="A575" t="s">
        <v>624</v>
      </c>
      <c r="B575">
        <v>1166.5100098</v>
      </c>
      <c r="C575">
        <v>1580.8100586</v>
      </c>
      <c r="D575">
        <v>1329.1834716999999</v>
      </c>
      <c r="E575">
        <v>1378.6796875</v>
      </c>
      <c r="F575">
        <v>1630.8900146000001</v>
      </c>
      <c r="G575">
        <v>1622.4799805</v>
      </c>
      <c r="H575">
        <v>1580.8100586</v>
      </c>
      <c r="I575">
        <v>1622.4799805</v>
      </c>
      <c r="J575">
        <v>1614.1650391000001</v>
      </c>
      <c r="L575" t="str">
        <f t="shared" si="66"/>
        <v>24APR2022:22:00:00</v>
      </c>
      <c r="M575">
        <v>22</v>
      </c>
      <c r="N575">
        <f t="shared" si="67"/>
        <v>414.30004880000001</v>
      </c>
      <c r="O575" t="str">
        <f t="shared" si="62"/>
        <v/>
      </c>
      <c r="P575">
        <f t="shared" si="63"/>
        <v>414.30004880000001</v>
      </c>
      <c r="Q575" t="str">
        <f t="shared" si="64"/>
        <v/>
      </c>
      <c r="R575">
        <f t="shared" si="65"/>
        <v>1</v>
      </c>
      <c r="S575">
        <f t="shared" si="68"/>
        <v>35.516201774473622</v>
      </c>
    </row>
    <row r="576" spans="1:19" x14ac:dyDescent="0.25">
      <c r="A576" t="s">
        <v>625</v>
      </c>
      <c r="B576">
        <v>1111.6579589999999</v>
      </c>
      <c r="C576">
        <v>1472.5799560999999</v>
      </c>
      <c r="D576">
        <v>1273.1414795000001</v>
      </c>
      <c r="E576">
        <v>1292.2884521000001</v>
      </c>
      <c r="F576">
        <v>1509.5200195</v>
      </c>
      <c r="G576">
        <v>1506.0899658000001</v>
      </c>
      <c r="H576">
        <v>1472.5799560999999</v>
      </c>
      <c r="I576">
        <v>1506.0899658000001</v>
      </c>
      <c r="J576">
        <v>1498.5699463000001</v>
      </c>
      <c r="L576" t="str">
        <f t="shared" si="66"/>
        <v>24APR2022:23:00:00</v>
      </c>
      <c r="M576">
        <v>23</v>
      </c>
      <c r="N576">
        <f t="shared" si="67"/>
        <v>360.9219971</v>
      </c>
      <c r="O576" t="str">
        <f t="shared" si="62"/>
        <v/>
      </c>
      <c r="P576">
        <f t="shared" si="63"/>
        <v>360.9219971</v>
      </c>
      <c r="Q576" t="str">
        <f t="shared" si="64"/>
        <v/>
      </c>
      <c r="R576">
        <f t="shared" si="65"/>
        <v>1</v>
      </c>
      <c r="S576">
        <f t="shared" si="68"/>
        <v>32.467000679297982</v>
      </c>
    </row>
    <row r="577" spans="1:19" x14ac:dyDescent="0.25">
      <c r="A577" t="s">
        <v>626</v>
      </c>
      <c r="B577">
        <v>1073.8015137</v>
      </c>
      <c r="C577">
        <v>1315.0400391000001</v>
      </c>
      <c r="D577">
        <v>1218.5695800999999</v>
      </c>
      <c r="E577">
        <v>1219.3441161999999</v>
      </c>
      <c r="F577">
        <v>1344.9599608999999</v>
      </c>
      <c r="G577">
        <v>1347.0600586</v>
      </c>
      <c r="H577">
        <v>1315.0400391000001</v>
      </c>
      <c r="I577">
        <v>1347.0600586</v>
      </c>
      <c r="J577">
        <v>1338.5300293</v>
      </c>
      <c r="L577" t="str">
        <f t="shared" si="66"/>
        <v>25APR2022:00:00:00</v>
      </c>
      <c r="M577">
        <v>24</v>
      </c>
      <c r="N577">
        <f t="shared" si="67"/>
        <v>241.23852540000007</v>
      </c>
      <c r="O577" t="str">
        <f t="shared" si="62"/>
        <v/>
      </c>
      <c r="P577">
        <f t="shared" si="63"/>
        <v>241.23852540000007</v>
      </c>
      <c r="Q577" t="str">
        <f t="shared" si="64"/>
        <v/>
      </c>
      <c r="R577">
        <f t="shared" si="65"/>
        <v>1</v>
      </c>
      <c r="S577">
        <f t="shared" si="68"/>
        <v>22.465839572973223</v>
      </c>
    </row>
    <row r="578" spans="1:19" x14ac:dyDescent="0.25">
      <c r="A578" t="s">
        <v>627</v>
      </c>
      <c r="B578">
        <v>1036.9073486</v>
      </c>
      <c r="C578">
        <v>1225.7399902</v>
      </c>
      <c r="D578">
        <v>1135.6389160000001</v>
      </c>
      <c r="E578">
        <v>1119.1704102000001</v>
      </c>
      <c r="F578">
        <v>1257.7399902</v>
      </c>
      <c r="G578">
        <v>1225.7399902</v>
      </c>
      <c r="H578">
        <v>1212.1500243999999</v>
      </c>
      <c r="I578">
        <v>1225.7399902</v>
      </c>
      <c r="J578">
        <v>1230.3425293</v>
      </c>
      <c r="L578" t="str">
        <f t="shared" si="66"/>
        <v>25APR2022:01:00:00</v>
      </c>
      <c r="M578">
        <v>1</v>
      </c>
      <c r="N578">
        <f t="shared" si="67"/>
        <v>188.83264159999999</v>
      </c>
      <c r="O578" t="str">
        <f t="shared" si="62"/>
        <v/>
      </c>
      <c r="P578">
        <f t="shared" si="63"/>
        <v>188.83264159999999</v>
      </c>
      <c r="Q578" t="str">
        <f t="shared" si="64"/>
        <v/>
      </c>
      <c r="R578">
        <f t="shared" si="65"/>
        <v>1</v>
      </c>
      <c r="S578">
        <f t="shared" si="68"/>
        <v>18.211139293684816</v>
      </c>
    </row>
    <row r="579" spans="1:19" x14ac:dyDescent="0.25">
      <c r="A579" t="s">
        <v>628</v>
      </c>
      <c r="B579">
        <v>1071.3101807</v>
      </c>
      <c r="C579">
        <v>1142.2800293</v>
      </c>
      <c r="D579">
        <v>1102.385376</v>
      </c>
      <c r="E579">
        <v>1091.8950195</v>
      </c>
      <c r="F579">
        <v>1179.8499756000001</v>
      </c>
      <c r="G579">
        <v>1142.2800293</v>
      </c>
      <c r="H579">
        <v>1122.7600098</v>
      </c>
      <c r="I579">
        <v>1142.2800293</v>
      </c>
      <c r="J579">
        <v>1146.7924805</v>
      </c>
      <c r="L579" t="str">
        <f t="shared" si="66"/>
        <v>25APR2022:02:00:00</v>
      </c>
      <c r="M579">
        <v>2</v>
      </c>
      <c r="N579">
        <f t="shared" si="67"/>
        <v>70.969848599999978</v>
      </c>
      <c r="O579" t="str">
        <f t="shared" ref="O579:O642" si="69">IF(N579&lt;0,N579,"")</f>
        <v/>
      </c>
      <c r="P579">
        <f t="shared" ref="P579:P642" si="70">IF(N579&gt;0,N579,"")</f>
        <v>70.969848599999978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6.6245845394307636</v>
      </c>
    </row>
    <row r="580" spans="1:19" x14ac:dyDescent="0.25">
      <c r="A580" t="s">
        <v>629</v>
      </c>
      <c r="B580">
        <v>1078.3635254000001</v>
      </c>
      <c r="C580">
        <v>1062.3800048999999</v>
      </c>
      <c r="D580">
        <v>1094.6396483999999</v>
      </c>
      <c r="E580">
        <v>1109.7458495999999</v>
      </c>
      <c r="F580">
        <v>1098.3699951000001</v>
      </c>
      <c r="G580">
        <v>1062.3800048999999</v>
      </c>
      <c r="H580">
        <v>1042.3900146000001</v>
      </c>
      <c r="I580">
        <v>1062.3800048999999</v>
      </c>
      <c r="J580">
        <v>1066.3800048999999</v>
      </c>
      <c r="L580" t="str">
        <f t="shared" ref="L580:L643" si="73">A580</f>
        <v>25APR2022:03:00:00</v>
      </c>
      <c r="M580">
        <v>3</v>
      </c>
      <c r="N580">
        <f t="shared" ref="N580:N643" si="74">C580-B580</f>
        <v>-15.983520500000168</v>
      </c>
      <c r="O580">
        <f t="shared" si="69"/>
        <v>-15.983520500000168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1.4822015140090501</v>
      </c>
    </row>
    <row r="581" spans="1:19" x14ac:dyDescent="0.25">
      <c r="A581" t="s">
        <v>630</v>
      </c>
      <c r="B581">
        <v>1018.6599121</v>
      </c>
      <c r="C581">
        <v>1028.6500243999999</v>
      </c>
      <c r="D581">
        <v>1066.984375</v>
      </c>
      <c r="E581">
        <v>1088.9323730000001</v>
      </c>
      <c r="F581">
        <v>1062.2600098</v>
      </c>
      <c r="G581">
        <v>1028.6500243999999</v>
      </c>
      <c r="H581">
        <v>1016.039978</v>
      </c>
      <c r="I581">
        <v>1028.6500243999999</v>
      </c>
      <c r="J581">
        <v>1033.9000243999999</v>
      </c>
      <c r="L581" t="str">
        <f t="shared" si="73"/>
        <v>25APR2022:04:00:00</v>
      </c>
      <c r="M581">
        <v>4</v>
      </c>
      <c r="N581">
        <f t="shared" si="74"/>
        <v>9.9901122999998506</v>
      </c>
      <c r="O581" t="str">
        <f t="shared" si="69"/>
        <v/>
      </c>
      <c r="P581">
        <f t="shared" si="70"/>
        <v>9.9901122999998506</v>
      </c>
      <c r="Q581" t="str">
        <f t="shared" si="71"/>
        <v/>
      </c>
      <c r="R581">
        <f t="shared" si="72"/>
        <v>1</v>
      </c>
      <c r="S581">
        <f t="shared" si="75"/>
        <v>0.98071124438429258</v>
      </c>
    </row>
    <row r="582" spans="1:19" x14ac:dyDescent="0.25">
      <c r="A582" t="s">
        <v>631</v>
      </c>
      <c r="B582">
        <v>952.42449951000003</v>
      </c>
      <c r="C582">
        <v>1040.3100586</v>
      </c>
      <c r="D582">
        <v>1053.1641846</v>
      </c>
      <c r="E582">
        <v>1069.5335693</v>
      </c>
      <c r="F582">
        <v>1072.6700439000001</v>
      </c>
      <c r="G582">
        <v>1040.3100586</v>
      </c>
      <c r="H582">
        <v>1032.1800536999999</v>
      </c>
      <c r="I582">
        <v>1040.3100586</v>
      </c>
      <c r="J582">
        <v>1046.3675536999999</v>
      </c>
      <c r="L582" t="str">
        <f t="shared" si="73"/>
        <v>25APR2022:05:00:00</v>
      </c>
      <c r="M582">
        <v>5</v>
      </c>
      <c r="N582">
        <f t="shared" si="74"/>
        <v>87.885559090000015</v>
      </c>
      <c r="O582" t="str">
        <f t="shared" si="69"/>
        <v/>
      </c>
      <c r="P582">
        <f t="shared" si="70"/>
        <v>87.885559090000015</v>
      </c>
      <c r="Q582" t="str">
        <f t="shared" si="71"/>
        <v/>
      </c>
      <c r="R582">
        <f t="shared" si="72"/>
        <v>1</v>
      </c>
      <c r="S582">
        <f t="shared" si="75"/>
        <v>9.2275617789352395</v>
      </c>
    </row>
    <row r="583" spans="1:19" x14ac:dyDescent="0.25">
      <c r="A583" t="s">
        <v>632</v>
      </c>
      <c r="B583">
        <v>973.36016845999995</v>
      </c>
      <c r="C583">
        <v>1079.7600098</v>
      </c>
      <c r="D583">
        <v>1066.2568358999999</v>
      </c>
      <c r="E583">
        <v>1087.0175781</v>
      </c>
      <c r="F583">
        <v>1117.5400391000001</v>
      </c>
      <c r="G583">
        <v>1079.7600098</v>
      </c>
      <c r="H583">
        <v>1075.8599853999999</v>
      </c>
      <c r="I583">
        <v>1079.7600098</v>
      </c>
      <c r="J583">
        <v>1088.2299805</v>
      </c>
      <c r="L583" t="str">
        <f t="shared" si="73"/>
        <v>25APR2022:06:00:00</v>
      </c>
      <c r="M583">
        <v>6</v>
      </c>
      <c r="N583">
        <f t="shared" si="74"/>
        <v>106.39984134000008</v>
      </c>
      <c r="O583" t="str">
        <f t="shared" si="69"/>
        <v/>
      </c>
      <c r="P583">
        <f t="shared" si="70"/>
        <v>106.39984134000008</v>
      </c>
      <c r="Q583" t="str">
        <f t="shared" si="71"/>
        <v/>
      </c>
      <c r="R583">
        <f t="shared" si="72"/>
        <v>1</v>
      </c>
      <c r="S583">
        <f t="shared" si="75"/>
        <v>10.931189172075985</v>
      </c>
    </row>
    <row r="584" spans="1:19" x14ac:dyDescent="0.25">
      <c r="A584" t="s">
        <v>633</v>
      </c>
      <c r="B584">
        <v>1023.6624146</v>
      </c>
      <c r="C584">
        <v>1218.5600586</v>
      </c>
      <c r="D584">
        <v>1121.3037108999999</v>
      </c>
      <c r="E584">
        <v>1132.6956786999999</v>
      </c>
      <c r="F584">
        <v>1275.0100098</v>
      </c>
      <c r="G584">
        <v>1218.5600586</v>
      </c>
      <c r="H584">
        <v>1205.4300536999999</v>
      </c>
      <c r="I584">
        <v>1218.5600586</v>
      </c>
      <c r="J584">
        <v>1229.3900146000001</v>
      </c>
      <c r="L584" t="str">
        <f t="shared" si="73"/>
        <v>25APR2022:07:00:00</v>
      </c>
      <c r="M584">
        <v>7</v>
      </c>
      <c r="N584">
        <f t="shared" si="74"/>
        <v>194.89764400000001</v>
      </c>
      <c r="O584" t="str">
        <f t="shared" si="69"/>
        <v/>
      </c>
      <c r="P584">
        <f t="shared" si="70"/>
        <v>194.89764400000001</v>
      </c>
      <c r="Q584" t="str">
        <f t="shared" si="71"/>
        <v/>
      </c>
      <c r="R584">
        <f t="shared" si="72"/>
        <v>1</v>
      </c>
      <c r="S584">
        <f t="shared" si="75"/>
        <v>19.039249778078158</v>
      </c>
    </row>
    <row r="585" spans="1:19" x14ac:dyDescent="0.25">
      <c r="A585" t="s">
        <v>634</v>
      </c>
      <c r="B585">
        <v>1129.7434082</v>
      </c>
      <c r="C585">
        <v>1273.8599853999999</v>
      </c>
      <c r="D585">
        <v>1134.5295410000001</v>
      </c>
      <c r="E585">
        <v>1116.5585937999999</v>
      </c>
      <c r="F585">
        <v>1332.0999756000001</v>
      </c>
      <c r="G585">
        <v>1273.8599853999999</v>
      </c>
      <c r="H585">
        <v>1258.1700439000001</v>
      </c>
      <c r="I585">
        <v>1273.8599853999999</v>
      </c>
      <c r="J585">
        <v>1284.4974365</v>
      </c>
      <c r="L585" t="str">
        <f t="shared" si="73"/>
        <v>25APR2022:08:00:00</v>
      </c>
      <c r="M585">
        <v>8</v>
      </c>
      <c r="N585">
        <f t="shared" si="74"/>
        <v>144.11657719999994</v>
      </c>
      <c r="O585" t="str">
        <f t="shared" si="69"/>
        <v/>
      </c>
      <c r="P585">
        <f t="shared" si="70"/>
        <v>144.11657719999994</v>
      </c>
      <c r="Q585" t="str">
        <f t="shared" si="71"/>
        <v/>
      </c>
      <c r="R585">
        <f t="shared" si="72"/>
        <v>1</v>
      </c>
      <c r="S585">
        <f t="shared" si="75"/>
        <v>12.75657606443735</v>
      </c>
    </row>
    <row r="586" spans="1:19" x14ac:dyDescent="0.25">
      <c r="A586" t="s">
        <v>635</v>
      </c>
      <c r="B586">
        <v>1276.2895507999999</v>
      </c>
      <c r="C586">
        <v>1238.3900146000001</v>
      </c>
      <c r="D586">
        <v>1128.2136230000001</v>
      </c>
      <c r="E586">
        <v>1149.1079102000001</v>
      </c>
      <c r="F586">
        <v>1295.3599853999999</v>
      </c>
      <c r="G586">
        <v>1238.3900146000001</v>
      </c>
      <c r="H586">
        <v>1225.4799805</v>
      </c>
      <c r="I586">
        <v>1238.3900146000001</v>
      </c>
      <c r="J586">
        <v>1249.4050293</v>
      </c>
      <c r="L586" t="str">
        <f t="shared" si="73"/>
        <v>25APR2022:09:00:00</v>
      </c>
      <c r="M586">
        <v>9</v>
      </c>
      <c r="N586">
        <f t="shared" si="74"/>
        <v>-37.899536199999829</v>
      </c>
      <c r="O586">
        <f t="shared" si="69"/>
        <v>-37.899536199999829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2.9695092446885392</v>
      </c>
    </row>
    <row r="587" spans="1:19" x14ac:dyDescent="0.25">
      <c r="A587" t="s">
        <v>636</v>
      </c>
      <c r="B587">
        <v>1296.4073486</v>
      </c>
      <c r="C587">
        <v>1250.5999756000001</v>
      </c>
      <c r="D587">
        <v>1151.8634033000001</v>
      </c>
      <c r="E587">
        <v>1172.0899658000001</v>
      </c>
      <c r="F587">
        <v>1321.0699463000001</v>
      </c>
      <c r="G587">
        <v>1250.5999756000001</v>
      </c>
      <c r="H587">
        <v>1232.3299560999999</v>
      </c>
      <c r="I587">
        <v>1250.5999756000001</v>
      </c>
      <c r="J587">
        <v>1263.6500243999999</v>
      </c>
      <c r="L587" t="str">
        <f t="shared" si="73"/>
        <v>25APR2022:10:00:00</v>
      </c>
      <c r="M587">
        <v>10</v>
      </c>
      <c r="N587">
        <f t="shared" si="74"/>
        <v>-45.80737299999987</v>
      </c>
      <c r="O587">
        <f t="shared" si="69"/>
        <v>-45.80737299999987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3.5334089281017729</v>
      </c>
    </row>
    <row r="588" spans="1:19" x14ac:dyDescent="0.25">
      <c r="A588" t="s">
        <v>637</v>
      </c>
      <c r="B588">
        <v>1290.5003661999999</v>
      </c>
      <c r="C588">
        <v>1268.9599608999999</v>
      </c>
      <c r="D588">
        <v>1191.6640625</v>
      </c>
      <c r="E588">
        <v>1233.3020019999999</v>
      </c>
      <c r="F588">
        <v>1338.8900146000001</v>
      </c>
      <c r="G588">
        <v>1268.9599608999999</v>
      </c>
      <c r="H588">
        <v>1252.1899414</v>
      </c>
      <c r="I588">
        <v>1268.9599608999999</v>
      </c>
      <c r="J588">
        <v>1282.25</v>
      </c>
      <c r="L588" t="str">
        <f t="shared" si="73"/>
        <v>25APR2022:11:00:00</v>
      </c>
      <c r="M588">
        <v>11</v>
      </c>
      <c r="N588">
        <f t="shared" si="74"/>
        <v>-21.540405299999975</v>
      </c>
      <c r="O588">
        <f t="shared" si="69"/>
        <v>-21.540405299999975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1.6691514287150286</v>
      </c>
    </row>
    <row r="589" spans="1:19" x14ac:dyDescent="0.25">
      <c r="A589" t="s">
        <v>638</v>
      </c>
      <c r="B589">
        <v>1270.9213867000001</v>
      </c>
      <c r="C589">
        <v>1233.5999756000001</v>
      </c>
      <c r="D589">
        <v>1172.3005370999999</v>
      </c>
      <c r="E589">
        <v>1249.8068848</v>
      </c>
      <c r="F589">
        <v>1296.2600098</v>
      </c>
      <c r="G589">
        <v>1233.5999756000001</v>
      </c>
      <c r="H589">
        <v>1233.8000488</v>
      </c>
      <c r="I589">
        <v>1233.5999756000001</v>
      </c>
      <c r="J589">
        <v>1249.3149414</v>
      </c>
      <c r="L589" t="str">
        <f t="shared" si="73"/>
        <v>25APR2022:12:00:00</v>
      </c>
      <c r="M589">
        <v>12</v>
      </c>
      <c r="N589">
        <f t="shared" si="74"/>
        <v>-37.321411099999978</v>
      </c>
      <c r="O589">
        <f t="shared" si="69"/>
        <v>-37.321411099999978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2.9365633067916628</v>
      </c>
    </row>
    <row r="590" spans="1:19" x14ac:dyDescent="0.25">
      <c r="A590" t="s">
        <v>639</v>
      </c>
      <c r="B590">
        <v>1210.1145019999999</v>
      </c>
      <c r="C590">
        <v>1200.1800536999999</v>
      </c>
      <c r="D590">
        <v>1285.7913818</v>
      </c>
      <c r="E590">
        <v>1266.8292236</v>
      </c>
      <c r="F590">
        <v>1259.6999512</v>
      </c>
      <c r="G590">
        <v>1200.1800536999999</v>
      </c>
      <c r="H590">
        <v>1216.6500243999999</v>
      </c>
      <c r="I590">
        <v>1200.1800536999999</v>
      </c>
      <c r="J590">
        <v>1219.1774902</v>
      </c>
      <c r="L590" t="str">
        <f t="shared" si="73"/>
        <v>25APR2022:13:00:00</v>
      </c>
      <c r="M590">
        <v>13</v>
      </c>
      <c r="N590">
        <f t="shared" si="74"/>
        <v>-9.9344482999999855</v>
      </c>
      <c r="O590">
        <f t="shared" si="69"/>
        <v>-9.9344482999999855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0.82095109872503502</v>
      </c>
    </row>
    <row r="591" spans="1:19" x14ac:dyDescent="0.25">
      <c r="A591" t="s">
        <v>640</v>
      </c>
      <c r="B591">
        <v>1187.317749</v>
      </c>
      <c r="C591">
        <v>1159.4200439000001</v>
      </c>
      <c r="D591">
        <v>1314.9505615</v>
      </c>
      <c r="E591">
        <v>1326.1015625</v>
      </c>
      <c r="F591">
        <v>1214.3000488</v>
      </c>
      <c r="G591">
        <v>1159.4200439000001</v>
      </c>
      <c r="H591">
        <v>1191.5600586</v>
      </c>
      <c r="I591">
        <v>1159.4200439000001</v>
      </c>
      <c r="J591">
        <v>1181.1750488</v>
      </c>
      <c r="L591" t="str">
        <f t="shared" si="73"/>
        <v>25APR2022:14:00:00</v>
      </c>
      <c r="M591">
        <v>14</v>
      </c>
      <c r="N591">
        <f t="shared" si="74"/>
        <v>-27.897705099999939</v>
      </c>
      <c r="O591">
        <f t="shared" si="69"/>
        <v>-27.897705099999939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2.3496410395192315</v>
      </c>
    </row>
    <row r="592" spans="1:19" x14ac:dyDescent="0.25">
      <c r="A592" t="s">
        <v>641</v>
      </c>
      <c r="B592">
        <v>1188.2556152</v>
      </c>
      <c r="C592">
        <v>1130.8499756000001</v>
      </c>
      <c r="D592">
        <v>1326.4801024999999</v>
      </c>
      <c r="E592">
        <v>1362.2673339999999</v>
      </c>
      <c r="F592">
        <v>1173.2099608999999</v>
      </c>
      <c r="G592">
        <v>1130.8499756000001</v>
      </c>
      <c r="H592">
        <v>1179.8699951000001</v>
      </c>
      <c r="I592">
        <v>1130.8499756000001</v>
      </c>
      <c r="J592">
        <v>1153.6950684000001</v>
      </c>
      <c r="L592" t="str">
        <f t="shared" si="73"/>
        <v>25APR2022:15:00:00</v>
      </c>
      <c r="M592">
        <v>15</v>
      </c>
      <c r="N592">
        <f t="shared" si="74"/>
        <v>-57.405639599999859</v>
      </c>
      <c r="O592">
        <f t="shared" si="69"/>
        <v>-57.405639599999859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4.8310850683703856</v>
      </c>
    </row>
    <row r="593" spans="1:19" x14ac:dyDescent="0.25">
      <c r="A593" t="s">
        <v>642</v>
      </c>
      <c r="B593">
        <v>1147.2996826000001</v>
      </c>
      <c r="C593">
        <v>1139.2099608999999</v>
      </c>
      <c r="D593">
        <v>1347.8217772999999</v>
      </c>
      <c r="E593">
        <v>1423.1027832</v>
      </c>
      <c r="F593">
        <v>1168.0799560999999</v>
      </c>
      <c r="G593">
        <v>1139.2099608999999</v>
      </c>
      <c r="H593">
        <v>1195.4399414</v>
      </c>
      <c r="I593">
        <v>1139.2099608999999</v>
      </c>
      <c r="J593">
        <v>1160.4849853999999</v>
      </c>
      <c r="L593" t="str">
        <f t="shared" si="73"/>
        <v>25APR2022:16:00:00</v>
      </c>
      <c r="M593">
        <v>16</v>
      </c>
      <c r="N593">
        <f t="shared" si="74"/>
        <v>-8.0897217000001547</v>
      </c>
      <c r="O593">
        <f t="shared" si="69"/>
        <v>-8.0897217000001547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0.70510973049929737</v>
      </c>
    </row>
    <row r="594" spans="1:19" x14ac:dyDescent="0.25">
      <c r="A594" t="s">
        <v>643</v>
      </c>
      <c r="B594">
        <v>1148.6348877</v>
      </c>
      <c r="C594">
        <v>1172.0699463000001</v>
      </c>
      <c r="D594">
        <v>1345.4403076000001</v>
      </c>
      <c r="E594">
        <v>1429.1765137</v>
      </c>
      <c r="F594">
        <v>1197.5400391000001</v>
      </c>
      <c r="G594">
        <v>1172.0699463000001</v>
      </c>
      <c r="H594">
        <v>1233.9000243999999</v>
      </c>
      <c r="I594">
        <v>1172.0699463000001</v>
      </c>
      <c r="J594">
        <v>1193.8948975000001</v>
      </c>
      <c r="L594" t="str">
        <f t="shared" si="73"/>
        <v>25APR2022:17:00:00</v>
      </c>
      <c r="M594">
        <v>17</v>
      </c>
      <c r="N594">
        <f t="shared" si="74"/>
        <v>23.435058600000048</v>
      </c>
      <c r="O594" t="str">
        <f t="shared" si="69"/>
        <v/>
      </c>
      <c r="P594">
        <f t="shared" si="70"/>
        <v>23.435058600000048</v>
      </c>
      <c r="Q594" t="str">
        <f t="shared" si="71"/>
        <v/>
      </c>
      <c r="R594">
        <f t="shared" si="72"/>
        <v>1</v>
      </c>
      <c r="S594">
        <f t="shared" si="75"/>
        <v>2.0402530735354789</v>
      </c>
    </row>
    <row r="595" spans="1:19" x14ac:dyDescent="0.25">
      <c r="A595" t="s">
        <v>644</v>
      </c>
      <c r="B595">
        <v>1163.7321777</v>
      </c>
      <c r="C595">
        <v>1197.4000243999999</v>
      </c>
      <c r="D595">
        <v>1347.2827147999999</v>
      </c>
      <c r="E595">
        <v>1428.4667969</v>
      </c>
      <c r="F595">
        <v>1200.1800536999999</v>
      </c>
      <c r="G595">
        <v>1197.4000243999999</v>
      </c>
      <c r="H595">
        <v>1256.4499512</v>
      </c>
      <c r="I595">
        <v>1197.4000243999999</v>
      </c>
      <c r="J595">
        <v>1212.8575439000001</v>
      </c>
      <c r="L595" t="str">
        <f t="shared" si="73"/>
        <v>25APR2022:18:00:00</v>
      </c>
      <c r="M595">
        <v>18</v>
      </c>
      <c r="N595">
        <f t="shared" si="74"/>
        <v>33.667846699999927</v>
      </c>
      <c r="O595" t="str">
        <f t="shared" si="69"/>
        <v/>
      </c>
      <c r="P595">
        <f t="shared" si="70"/>
        <v>33.667846699999927</v>
      </c>
      <c r="Q595" t="str">
        <f t="shared" si="71"/>
        <v/>
      </c>
      <c r="R595">
        <f t="shared" si="72"/>
        <v>1</v>
      </c>
      <c r="S595">
        <f t="shared" si="75"/>
        <v>2.8930923579462289</v>
      </c>
    </row>
    <row r="596" spans="1:19" x14ac:dyDescent="0.25">
      <c r="A596" t="s">
        <v>645</v>
      </c>
      <c r="B596">
        <v>1135.2126464999999</v>
      </c>
      <c r="C596">
        <v>1234.6600341999999</v>
      </c>
      <c r="D596">
        <v>1316.0855713000001</v>
      </c>
      <c r="E596">
        <v>1419.9248047000001</v>
      </c>
      <c r="F596">
        <v>1225.5</v>
      </c>
      <c r="G596">
        <v>1234.6600341999999</v>
      </c>
      <c r="H596">
        <v>1287.5200195</v>
      </c>
      <c r="I596">
        <v>1234.6600341999999</v>
      </c>
      <c r="J596">
        <v>1245.5850829999999</v>
      </c>
      <c r="L596" t="str">
        <f t="shared" si="73"/>
        <v>25APR2022:19:00:00</v>
      </c>
      <c r="M596">
        <v>19</v>
      </c>
      <c r="N596">
        <f t="shared" si="74"/>
        <v>99.447387700000036</v>
      </c>
      <c r="O596" t="str">
        <f t="shared" si="69"/>
        <v/>
      </c>
      <c r="P596">
        <f t="shared" si="70"/>
        <v>99.447387700000036</v>
      </c>
      <c r="Q596" t="str">
        <f t="shared" si="71"/>
        <v/>
      </c>
      <c r="R596">
        <f t="shared" si="72"/>
        <v>1</v>
      </c>
      <c r="S596">
        <f t="shared" si="75"/>
        <v>8.7602431145044548</v>
      </c>
    </row>
    <row r="597" spans="1:19" x14ac:dyDescent="0.25">
      <c r="A597" t="s">
        <v>646</v>
      </c>
      <c r="B597">
        <v>1032.7735596</v>
      </c>
      <c r="C597">
        <v>1275.6300048999999</v>
      </c>
      <c r="D597">
        <v>1248.9261475000001</v>
      </c>
      <c r="E597">
        <v>1335.7889404</v>
      </c>
      <c r="F597">
        <v>1265.1500243999999</v>
      </c>
      <c r="G597">
        <v>1275.6300048999999</v>
      </c>
      <c r="H597">
        <v>1317.0999756000001</v>
      </c>
      <c r="I597">
        <v>1275.6300048999999</v>
      </c>
      <c r="J597">
        <v>1283.3774414</v>
      </c>
      <c r="L597" t="str">
        <f t="shared" si="73"/>
        <v>25APR2022:20:00:00</v>
      </c>
      <c r="M597">
        <v>20</v>
      </c>
      <c r="N597">
        <f t="shared" si="74"/>
        <v>242.8564452999999</v>
      </c>
      <c r="O597" t="str">
        <f t="shared" si="69"/>
        <v/>
      </c>
      <c r="P597">
        <f t="shared" si="70"/>
        <v>242.8564452999999</v>
      </c>
      <c r="Q597" t="str">
        <f t="shared" si="71"/>
        <v/>
      </c>
      <c r="R597">
        <f t="shared" si="72"/>
        <v>1</v>
      </c>
      <c r="S597">
        <f t="shared" si="75"/>
        <v>23.514975092319347</v>
      </c>
    </row>
    <row r="598" spans="1:19" x14ac:dyDescent="0.25">
      <c r="A598" t="s">
        <v>647</v>
      </c>
      <c r="B598">
        <v>978.95092772999999</v>
      </c>
      <c r="C598">
        <v>1323.7299805</v>
      </c>
      <c r="D598">
        <v>1222.8615723</v>
      </c>
      <c r="E598">
        <v>1225.7773437999999</v>
      </c>
      <c r="F598">
        <v>1301.6099853999999</v>
      </c>
      <c r="G598">
        <v>1323.7299805</v>
      </c>
      <c r="H598">
        <v>1352.0699463000001</v>
      </c>
      <c r="I598">
        <v>1323.7299805</v>
      </c>
      <c r="J598">
        <v>1325.2849120999999</v>
      </c>
      <c r="L598" t="str">
        <f t="shared" si="73"/>
        <v>25APR2022:21:00:00</v>
      </c>
      <c r="M598">
        <v>21</v>
      </c>
      <c r="N598">
        <f t="shared" si="74"/>
        <v>344.77905277000002</v>
      </c>
      <c r="O598" t="str">
        <f t="shared" si="69"/>
        <v/>
      </c>
      <c r="P598">
        <f t="shared" si="70"/>
        <v>344.77905277000002</v>
      </c>
      <c r="Q598" t="str">
        <f t="shared" si="71"/>
        <v/>
      </c>
      <c r="R598">
        <f t="shared" si="72"/>
        <v>1</v>
      </c>
      <c r="S598">
        <f t="shared" si="75"/>
        <v>35.219237553559168</v>
      </c>
    </row>
    <row r="599" spans="1:19" x14ac:dyDescent="0.25">
      <c r="A599" t="s">
        <v>648</v>
      </c>
      <c r="B599">
        <v>1011.4765015</v>
      </c>
      <c r="C599">
        <v>1311.4100341999999</v>
      </c>
      <c r="D599">
        <v>1212.7021483999999</v>
      </c>
      <c r="E599">
        <v>1160.7608643000001</v>
      </c>
      <c r="F599">
        <v>1288.2099608999999</v>
      </c>
      <c r="G599">
        <v>1311.4100341999999</v>
      </c>
      <c r="H599">
        <v>1341.7800293</v>
      </c>
      <c r="I599">
        <v>1311.4100341999999</v>
      </c>
      <c r="J599">
        <v>1313.2025146000001</v>
      </c>
      <c r="L599" t="str">
        <f t="shared" si="73"/>
        <v>25APR2022:22:00:00</v>
      </c>
      <c r="M599">
        <v>22</v>
      </c>
      <c r="N599">
        <f t="shared" si="74"/>
        <v>299.93353269999989</v>
      </c>
      <c r="O599" t="str">
        <f t="shared" si="69"/>
        <v/>
      </c>
      <c r="P599">
        <f t="shared" si="70"/>
        <v>299.93353269999989</v>
      </c>
      <c r="Q599" t="str">
        <f t="shared" si="71"/>
        <v/>
      </c>
      <c r="R599">
        <f t="shared" si="72"/>
        <v>1</v>
      </c>
      <c r="S599">
        <f t="shared" si="75"/>
        <v>29.653040110690092</v>
      </c>
    </row>
    <row r="600" spans="1:19" x14ac:dyDescent="0.25">
      <c r="A600" t="s">
        <v>649</v>
      </c>
      <c r="B600">
        <v>991.74035645000004</v>
      </c>
      <c r="C600">
        <v>1227.1500243999999</v>
      </c>
      <c r="D600">
        <v>1175.8140868999999</v>
      </c>
      <c r="E600">
        <v>1083.0799560999999</v>
      </c>
      <c r="F600">
        <v>1206.3399658000001</v>
      </c>
      <c r="G600">
        <v>1227.1500243999999</v>
      </c>
      <c r="H600">
        <v>1258.5600586</v>
      </c>
      <c r="I600">
        <v>1227.1500243999999</v>
      </c>
      <c r="J600">
        <v>1229.8000488</v>
      </c>
      <c r="L600" t="str">
        <f t="shared" si="73"/>
        <v>25APR2022:23:00:00</v>
      </c>
      <c r="M600">
        <v>23</v>
      </c>
      <c r="N600">
        <f t="shared" si="74"/>
        <v>235.40966794999986</v>
      </c>
      <c r="O600" t="str">
        <f t="shared" si="69"/>
        <v/>
      </c>
      <c r="P600">
        <f t="shared" si="70"/>
        <v>235.40966794999986</v>
      </c>
      <c r="Q600" t="str">
        <f t="shared" si="71"/>
        <v/>
      </c>
      <c r="R600">
        <f t="shared" si="72"/>
        <v>1</v>
      </c>
      <c r="S600">
        <f t="shared" si="75"/>
        <v>23.737026170102048</v>
      </c>
    </row>
    <row r="601" spans="1:19" x14ac:dyDescent="0.25">
      <c r="A601" t="s">
        <v>650</v>
      </c>
      <c r="B601">
        <v>934.97351074000005</v>
      </c>
      <c r="C601">
        <v>1121.5899658000001</v>
      </c>
      <c r="D601">
        <v>1152.9265137</v>
      </c>
      <c r="E601">
        <v>1049.5812988</v>
      </c>
      <c r="F601">
        <v>1109.9599608999999</v>
      </c>
      <c r="G601">
        <v>1121.5899658000001</v>
      </c>
      <c r="H601">
        <v>1149.5400391000001</v>
      </c>
      <c r="I601">
        <v>1121.5899658000001</v>
      </c>
      <c r="J601">
        <v>1125.6699219</v>
      </c>
      <c r="L601" t="str">
        <f t="shared" si="73"/>
        <v>26APR2022:00:00:00</v>
      </c>
      <c r="M601">
        <v>24</v>
      </c>
      <c r="N601">
        <f t="shared" si="74"/>
        <v>186.61645506000002</v>
      </c>
      <c r="O601" t="str">
        <f t="shared" si="69"/>
        <v/>
      </c>
      <c r="P601">
        <f t="shared" si="70"/>
        <v>186.61645506000002</v>
      </c>
      <c r="Q601" t="str">
        <f t="shared" si="71"/>
        <v/>
      </c>
      <c r="R601">
        <f t="shared" si="72"/>
        <v>1</v>
      </c>
      <c r="S601">
        <f t="shared" si="75"/>
        <v>19.959544619857667</v>
      </c>
    </row>
    <row r="602" spans="1:19" x14ac:dyDescent="0.25">
      <c r="A602" t="s">
        <v>651</v>
      </c>
      <c r="B602">
        <v>944.17523193</v>
      </c>
      <c r="C602">
        <v>1102.0200195</v>
      </c>
      <c r="D602">
        <v>1105.1525879000001</v>
      </c>
      <c r="E602">
        <v>988.09362793000003</v>
      </c>
      <c r="F602">
        <v>1075.3599853999999</v>
      </c>
      <c r="G602">
        <v>1068.8599853999999</v>
      </c>
      <c r="H602">
        <v>1102.0200195</v>
      </c>
      <c r="I602">
        <v>1083.6300048999999</v>
      </c>
      <c r="J602">
        <v>1082.4675293</v>
      </c>
      <c r="L602" t="str">
        <f t="shared" si="73"/>
        <v>26APR2022:01:00:00</v>
      </c>
      <c r="M602">
        <v>1</v>
      </c>
      <c r="N602">
        <f t="shared" si="74"/>
        <v>157.84478756999999</v>
      </c>
      <c r="O602" t="str">
        <f t="shared" si="69"/>
        <v/>
      </c>
      <c r="P602">
        <f t="shared" si="70"/>
        <v>157.84478756999999</v>
      </c>
      <c r="Q602" t="str">
        <f t="shared" si="71"/>
        <v/>
      </c>
      <c r="R602">
        <f t="shared" si="72"/>
        <v>1</v>
      </c>
      <c r="S602">
        <f t="shared" si="75"/>
        <v>16.717742875689247</v>
      </c>
    </row>
    <row r="603" spans="1:19" x14ac:dyDescent="0.25">
      <c r="A603" t="s">
        <v>652</v>
      </c>
      <c r="B603">
        <v>942.27960204999999</v>
      </c>
      <c r="C603">
        <v>1047.6500243999999</v>
      </c>
      <c r="D603">
        <v>1083.6447754000001</v>
      </c>
      <c r="E603">
        <v>955.63830566000001</v>
      </c>
      <c r="F603">
        <v>1031.0999756000001</v>
      </c>
      <c r="G603">
        <v>1023.3400269</v>
      </c>
      <c r="H603">
        <v>1047.6500243999999</v>
      </c>
      <c r="I603">
        <v>1037.4899902</v>
      </c>
      <c r="J603">
        <v>1034.8950195</v>
      </c>
      <c r="L603" t="str">
        <f t="shared" si="73"/>
        <v>26APR2022:02:00:00</v>
      </c>
      <c r="M603">
        <v>2</v>
      </c>
      <c r="N603">
        <f t="shared" si="74"/>
        <v>105.3704223499999</v>
      </c>
      <c r="O603" t="str">
        <f t="shared" si="69"/>
        <v/>
      </c>
      <c r="P603">
        <f t="shared" si="70"/>
        <v>105.3704223499999</v>
      </c>
      <c r="Q603" t="str">
        <f t="shared" si="71"/>
        <v/>
      </c>
      <c r="R603">
        <f t="shared" si="72"/>
        <v>1</v>
      </c>
      <c r="S603">
        <f t="shared" si="75"/>
        <v>11.182500620915347</v>
      </c>
    </row>
    <row r="604" spans="1:19" x14ac:dyDescent="0.25">
      <c r="A604" t="s">
        <v>653</v>
      </c>
      <c r="B604">
        <v>935.33557128999996</v>
      </c>
      <c r="C604">
        <v>1007.2000121999999</v>
      </c>
      <c r="D604">
        <v>1079.7496338000001</v>
      </c>
      <c r="E604">
        <v>969.29766845999995</v>
      </c>
      <c r="F604">
        <v>993.63000488</v>
      </c>
      <c r="G604">
        <v>986.99102783000001</v>
      </c>
      <c r="H604">
        <v>1007.2000121999999</v>
      </c>
      <c r="I604">
        <v>992.61798095999995</v>
      </c>
      <c r="J604">
        <v>995.10974121000004</v>
      </c>
      <c r="L604" t="str">
        <f t="shared" si="73"/>
        <v>26APR2022:03:00:00</v>
      </c>
      <c r="M604">
        <v>3</v>
      </c>
      <c r="N604">
        <f t="shared" si="74"/>
        <v>71.864440909999985</v>
      </c>
      <c r="O604" t="str">
        <f t="shared" si="69"/>
        <v/>
      </c>
      <c r="P604">
        <f t="shared" si="70"/>
        <v>71.864440909999985</v>
      </c>
      <c r="Q604" t="str">
        <f t="shared" si="71"/>
        <v/>
      </c>
      <c r="R604">
        <f t="shared" si="72"/>
        <v>1</v>
      </c>
      <c r="S604">
        <f t="shared" si="75"/>
        <v>7.6832789338788521</v>
      </c>
    </row>
    <row r="605" spans="1:19" x14ac:dyDescent="0.25">
      <c r="A605" t="s">
        <v>654</v>
      </c>
      <c r="B605">
        <v>913.59143066000001</v>
      </c>
      <c r="C605">
        <v>986.60198975000003</v>
      </c>
      <c r="D605">
        <v>1072.0108643000001</v>
      </c>
      <c r="E605">
        <v>980.47094727000001</v>
      </c>
      <c r="F605">
        <v>974.95001220999995</v>
      </c>
      <c r="G605">
        <v>972.01898193</v>
      </c>
      <c r="H605">
        <v>986.60198975000003</v>
      </c>
      <c r="I605">
        <v>978.96697998000002</v>
      </c>
      <c r="J605">
        <v>978.13452147999999</v>
      </c>
      <c r="L605" t="str">
        <f t="shared" si="73"/>
        <v>26APR2022:04:00:00</v>
      </c>
      <c r="M605">
        <v>4</v>
      </c>
      <c r="N605">
        <f t="shared" si="74"/>
        <v>73.010559090000015</v>
      </c>
      <c r="O605" t="str">
        <f t="shared" si="69"/>
        <v/>
      </c>
      <c r="P605">
        <f t="shared" si="70"/>
        <v>73.010559090000015</v>
      </c>
      <c r="Q605" t="str">
        <f t="shared" si="71"/>
        <v/>
      </c>
      <c r="R605">
        <f t="shared" si="72"/>
        <v>1</v>
      </c>
      <c r="S605">
        <f t="shared" si="75"/>
        <v>7.9915985023256475</v>
      </c>
    </row>
    <row r="606" spans="1:19" x14ac:dyDescent="0.25">
      <c r="A606" t="s">
        <v>655</v>
      </c>
      <c r="B606">
        <v>918.79467772999999</v>
      </c>
      <c r="C606">
        <v>996.67700194999998</v>
      </c>
      <c r="D606">
        <v>1085.614624</v>
      </c>
      <c r="E606">
        <v>1039.7886963000001</v>
      </c>
      <c r="F606">
        <v>988.71600341999999</v>
      </c>
      <c r="G606">
        <v>983.83697510000002</v>
      </c>
      <c r="H606">
        <v>996.67700194999998</v>
      </c>
      <c r="I606">
        <v>991.82000731999995</v>
      </c>
      <c r="J606">
        <v>990.26251220999995</v>
      </c>
      <c r="L606" t="str">
        <f t="shared" si="73"/>
        <v>26APR2022:05:00:00</v>
      </c>
      <c r="M606">
        <v>5</v>
      </c>
      <c r="N606">
        <f t="shared" si="74"/>
        <v>77.882324219999987</v>
      </c>
      <c r="O606" t="str">
        <f t="shared" si="69"/>
        <v/>
      </c>
      <c r="P606">
        <f t="shared" si="70"/>
        <v>77.882324219999987</v>
      </c>
      <c r="Q606" t="str">
        <f t="shared" si="71"/>
        <v/>
      </c>
      <c r="R606">
        <f t="shared" si="72"/>
        <v>1</v>
      </c>
      <c r="S606">
        <f t="shared" si="75"/>
        <v>8.4765754643266167</v>
      </c>
    </row>
    <row r="607" spans="1:19" x14ac:dyDescent="0.25">
      <c r="A607" t="s">
        <v>656</v>
      </c>
      <c r="B607">
        <v>945.42535399999997</v>
      </c>
      <c r="C607">
        <v>1029.3699951000001</v>
      </c>
      <c r="D607">
        <v>1130.5180664</v>
      </c>
      <c r="E607">
        <v>1122.4929199000001</v>
      </c>
      <c r="F607">
        <v>1032.5400391000001</v>
      </c>
      <c r="G607">
        <v>1021.8200073</v>
      </c>
      <c r="H607">
        <v>1029.3699951000001</v>
      </c>
      <c r="I607">
        <v>1034.1600341999999</v>
      </c>
      <c r="J607">
        <v>1029.4725341999999</v>
      </c>
      <c r="L607" t="str">
        <f t="shared" si="73"/>
        <v>26APR2022:06:00:00</v>
      </c>
      <c r="M607">
        <v>6</v>
      </c>
      <c r="N607">
        <f t="shared" si="74"/>
        <v>83.944641100000126</v>
      </c>
      <c r="O607" t="str">
        <f t="shared" si="69"/>
        <v/>
      </c>
      <c r="P607">
        <f t="shared" si="70"/>
        <v>83.944641100000126</v>
      </c>
      <c r="Q607" t="str">
        <f t="shared" si="71"/>
        <v/>
      </c>
      <c r="R607">
        <f t="shared" si="72"/>
        <v>1</v>
      </c>
      <c r="S607">
        <f t="shared" si="75"/>
        <v>8.8790342616515154</v>
      </c>
    </row>
    <row r="608" spans="1:19" x14ac:dyDescent="0.25">
      <c r="A608" t="s">
        <v>657</v>
      </c>
      <c r="B608">
        <v>999.29870604999996</v>
      </c>
      <c r="C608">
        <v>1121.9399414</v>
      </c>
      <c r="D608">
        <v>1203.6943358999999</v>
      </c>
      <c r="E608">
        <v>1219.9384766000001</v>
      </c>
      <c r="F608">
        <v>1149.0100098</v>
      </c>
      <c r="G608">
        <v>1120.3399658000001</v>
      </c>
      <c r="H608">
        <v>1121.9399414</v>
      </c>
      <c r="I608">
        <v>1150.5999756000001</v>
      </c>
      <c r="J608">
        <v>1135.4725341999999</v>
      </c>
      <c r="L608" t="str">
        <f t="shared" si="73"/>
        <v>26APR2022:07:00:00</v>
      </c>
      <c r="M608">
        <v>7</v>
      </c>
      <c r="N608">
        <f t="shared" si="74"/>
        <v>122.64123534999999</v>
      </c>
      <c r="O608" t="str">
        <f t="shared" si="69"/>
        <v/>
      </c>
      <c r="P608">
        <f t="shared" si="70"/>
        <v>122.64123534999999</v>
      </c>
      <c r="Q608" t="str">
        <f t="shared" si="71"/>
        <v/>
      </c>
      <c r="R608">
        <f t="shared" si="72"/>
        <v>1</v>
      </c>
      <c r="S608">
        <f t="shared" si="75"/>
        <v>12.272730326527975</v>
      </c>
    </row>
    <row r="609" spans="1:19" x14ac:dyDescent="0.25">
      <c r="A609" t="s">
        <v>658</v>
      </c>
      <c r="B609">
        <v>1056.7990723</v>
      </c>
      <c r="C609">
        <v>1163.4399414</v>
      </c>
      <c r="D609">
        <v>1234.3037108999999</v>
      </c>
      <c r="E609">
        <v>1245.2314452999999</v>
      </c>
      <c r="F609">
        <v>1201.6700439000001</v>
      </c>
      <c r="G609">
        <v>1165.1500243999999</v>
      </c>
      <c r="H609">
        <v>1163.4399414</v>
      </c>
      <c r="I609">
        <v>1197.8499756000001</v>
      </c>
      <c r="J609">
        <v>1182.0274658000001</v>
      </c>
      <c r="L609" t="str">
        <f t="shared" si="73"/>
        <v>26APR2022:08:00:00</v>
      </c>
      <c r="M609">
        <v>8</v>
      </c>
      <c r="N609">
        <f t="shared" si="74"/>
        <v>106.64086909999992</v>
      </c>
      <c r="O609" t="str">
        <f t="shared" si="69"/>
        <v/>
      </c>
      <c r="P609">
        <f t="shared" si="70"/>
        <v>106.64086909999992</v>
      </c>
      <c r="Q609" t="str">
        <f t="shared" si="71"/>
        <v/>
      </c>
      <c r="R609">
        <f t="shared" si="72"/>
        <v>1</v>
      </c>
      <c r="S609">
        <f t="shared" si="75"/>
        <v>10.090931369565691</v>
      </c>
    </row>
    <row r="610" spans="1:19" x14ac:dyDescent="0.25">
      <c r="A610" t="s">
        <v>659</v>
      </c>
      <c r="B610">
        <v>1084.6512451000001</v>
      </c>
      <c r="C610">
        <v>1131.4799805</v>
      </c>
      <c r="D610">
        <v>1248.0164795000001</v>
      </c>
      <c r="E610">
        <v>1250.5930175999999</v>
      </c>
      <c r="F610">
        <v>1158.0799560999999</v>
      </c>
      <c r="G610">
        <v>1127.3000488</v>
      </c>
      <c r="H610">
        <v>1131.4799805</v>
      </c>
      <c r="I610">
        <v>1147.9599608999999</v>
      </c>
      <c r="J610">
        <v>1141.2049560999999</v>
      </c>
      <c r="L610" t="str">
        <f t="shared" si="73"/>
        <v>26APR2022:09:00:00</v>
      </c>
      <c r="M610">
        <v>9</v>
      </c>
      <c r="N610">
        <f t="shared" si="74"/>
        <v>46.828735399999914</v>
      </c>
      <c r="O610" t="str">
        <f t="shared" si="69"/>
        <v/>
      </c>
      <c r="P610">
        <f t="shared" si="70"/>
        <v>46.828735399999914</v>
      </c>
      <c r="Q610" t="str">
        <f t="shared" si="71"/>
        <v/>
      </c>
      <c r="R610">
        <f t="shared" si="72"/>
        <v>1</v>
      </c>
      <c r="S610">
        <f t="shared" si="75"/>
        <v>4.317400234550278</v>
      </c>
    </row>
    <row r="611" spans="1:19" x14ac:dyDescent="0.25">
      <c r="A611" t="s">
        <v>660</v>
      </c>
      <c r="B611">
        <v>1134.1917725000001</v>
      </c>
      <c r="C611">
        <v>1100.5400391000001</v>
      </c>
      <c r="D611">
        <v>1264.4683838000001</v>
      </c>
      <c r="E611">
        <v>1303.5720214999999</v>
      </c>
      <c r="F611">
        <v>1114.7099608999999</v>
      </c>
      <c r="G611">
        <v>1087.2199707</v>
      </c>
      <c r="H611">
        <v>1100.5400391000001</v>
      </c>
      <c r="I611">
        <v>1104.4300536999999</v>
      </c>
      <c r="J611">
        <v>1101.7249756000001</v>
      </c>
      <c r="L611" t="str">
        <f t="shared" si="73"/>
        <v>26APR2022:10:00:00</v>
      </c>
      <c r="M611">
        <v>10</v>
      </c>
      <c r="N611">
        <f t="shared" si="74"/>
        <v>-33.651733400000012</v>
      </c>
      <c r="O611">
        <f t="shared" si="69"/>
        <v>-33.651733400000012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2.9670232332777755</v>
      </c>
    </row>
    <row r="612" spans="1:19" x14ac:dyDescent="0.25">
      <c r="A612" t="s">
        <v>661</v>
      </c>
      <c r="B612">
        <v>1286.9782714999999</v>
      </c>
      <c r="C612">
        <v>1104.1899414</v>
      </c>
      <c r="D612">
        <v>1301.6343993999999</v>
      </c>
      <c r="E612">
        <v>1375.5737305</v>
      </c>
      <c r="F612">
        <v>1105.6700439000001</v>
      </c>
      <c r="G612">
        <v>1079.5600586</v>
      </c>
      <c r="H612">
        <v>1104.1899414</v>
      </c>
      <c r="I612">
        <v>1091.2199707</v>
      </c>
      <c r="J612">
        <v>1095.1599120999999</v>
      </c>
      <c r="L612" t="str">
        <f t="shared" si="73"/>
        <v>26APR2022:11:00:00</v>
      </c>
      <c r="M612">
        <v>11</v>
      </c>
      <c r="N612">
        <f t="shared" si="74"/>
        <v>-182.78833009999994</v>
      </c>
      <c r="O612">
        <f t="shared" si="69"/>
        <v>-182.78833009999994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14.202907239992198</v>
      </c>
    </row>
    <row r="613" spans="1:19" x14ac:dyDescent="0.25">
      <c r="A613" t="s">
        <v>662</v>
      </c>
      <c r="B613">
        <v>1356.0656738</v>
      </c>
      <c r="C613">
        <v>1103.0799560999999</v>
      </c>
      <c r="D613">
        <v>1319.5426024999999</v>
      </c>
      <c r="E613">
        <v>1396.2282714999999</v>
      </c>
      <c r="F613">
        <v>1090.75</v>
      </c>
      <c r="G613">
        <v>1068.0500488</v>
      </c>
      <c r="H613">
        <v>1103.0799560999999</v>
      </c>
      <c r="I613">
        <v>1081.5699463000001</v>
      </c>
      <c r="J613">
        <v>1085.8624268000001</v>
      </c>
      <c r="L613" t="str">
        <f t="shared" si="73"/>
        <v>26APR2022:12:00:00</v>
      </c>
      <c r="M613">
        <v>12</v>
      </c>
      <c r="N613">
        <f t="shared" si="74"/>
        <v>-252.98571770000012</v>
      </c>
      <c r="O613">
        <f t="shared" si="69"/>
        <v>-252.98571770000012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18.655860301446715</v>
      </c>
    </row>
    <row r="614" spans="1:19" x14ac:dyDescent="0.25">
      <c r="A614" t="s">
        <v>663</v>
      </c>
      <c r="B614">
        <v>1330.8142089999999</v>
      </c>
      <c r="C614">
        <v>1091.0899658000001</v>
      </c>
      <c r="D614">
        <v>1326.1258545000001</v>
      </c>
      <c r="E614">
        <v>1395.0250243999999</v>
      </c>
      <c r="F614">
        <v>1064.4599608999999</v>
      </c>
      <c r="G614">
        <v>1047.4399414</v>
      </c>
      <c r="H614">
        <v>1091.0899658000001</v>
      </c>
      <c r="I614">
        <v>1065.75</v>
      </c>
      <c r="J614">
        <v>1067.1849365</v>
      </c>
      <c r="L614" t="str">
        <f t="shared" si="73"/>
        <v>26APR2022:13:00:00</v>
      </c>
      <c r="M614">
        <v>13</v>
      </c>
      <c r="N614">
        <f t="shared" si="74"/>
        <v>-239.72424319999982</v>
      </c>
      <c r="O614">
        <f t="shared" si="69"/>
        <v>-239.72424319999982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18.013351644339096</v>
      </c>
    </row>
    <row r="615" spans="1:19" x14ac:dyDescent="0.25">
      <c r="A615" t="s">
        <v>664</v>
      </c>
      <c r="B615">
        <v>1339.0725098</v>
      </c>
      <c r="C615">
        <v>1092.5200195</v>
      </c>
      <c r="D615">
        <v>1341.8526611</v>
      </c>
      <c r="E615">
        <v>1387.6805420000001</v>
      </c>
      <c r="F615">
        <v>1054.5500488</v>
      </c>
      <c r="G615">
        <v>1042.1099853999999</v>
      </c>
      <c r="H615">
        <v>1092.5200195</v>
      </c>
      <c r="I615">
        <v>1070.6700439000001</v>
      </c>
      <c r="J615">
        <v>1064.9625243999999</v>
      </c>
      <c r="L615" t="str">
        <f t="shared" si="73"/>
        <v>26APR2022:14:00:00</v>
      </c>
      <c r="M615">
        <v>14</v>
      </c>
      <c r="N615">
        <f t="shared" si="74"/>
        <v>-246.55249030000004</v>
      </c>
      <c r="O615">
        <f t="shared" si="69"/>
        <v>-246.55249030000004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18.412183693982666</v>
      </c>
    </row>
    <row r="616" spans="1:19" x14ac:dyDescent="0.25">
      <c r="A616" t="s">
        <v>665</v>
      </c>
      <c r="B616">
        <v>1394.0877685999999</v>
      </c>
      <c r="C616">
        <v>1095.6099853999999</v>
      </c>
      <c r="D616">
        <v>1348.5032959</v>
      </c>
      <c r="E616">
        <v>1366.1544189000001</v>
      </c>
      <c r="F616">
        <v>1041.7700195</v>
      </c>
      <c r="G616">
        <v>1036.9300536999999</v>
      </c>
      <c r="H616">
        <v>1095.6099853999999</v>
      </c>
      <c r="I616">
        <v>1068.2800293</v>
      </c>
      <c r="J616">
        <v>1060.6474608999999</v>
      </c>
      <c r="L616" t="str">
        <f t="shared" si="73"/>
        <v>26APR2022:15:00:00</v>
      </c>
      <c r="M616">
        <v>15</v>
      </c>
      <c r="N616">
        <f t="shared" si="74"/>
        <v>-298.47778319999998</v>
      </c>
      <c r="O616">
        <f t="shared" si="69"/>
        <v>-298.47778319999998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21.410257655423205</v>
      </c>
    </row>
    <row r="617" spans="1:19" x14ac:dyDescent="0.25">
      <c r="A617" t="s">
        <v>666</v>
      </c>
      <c r="B617">
        <v>1444.9421387</v>
      </c>
      <c r="C617">
        <v>1121.0899658000001</v>
      </c>
      <c r="D617">
        <v>1379.8265381000001</v>
      </c>
      <c r="E617">
        <v>1391.5975341999999</v>
      </c>
      <c r="F617">
        <v>1056</v>
      </c>
      <c r="G617">
        <v>1060.0100098</v>
      </c>
      <c r="H617">
        <v>1121.0899658000001</v>
      </c>
      <c r="I617">
        <v>1093.5999756000001</v>
      </c>
      <c r="J617">
        <v>1082.6750488</v>
      </c>
      <c r="L617" t="str">
        <f t="shared" si="73"/>
        <v>26APR2022:16:00:00</v>
      </c>
      <c r="M617">
        <v>16</v>
      </c>
      <c r="N617">
        <f t="shared" si="74"/>
        <v>-323.85217289999991</v>
      </c>
      <c r="O617">
        <f t="shared" si="69"/>
        <v>-323.85217289999991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22.412812542886076</v>
      </c>
    </row>
    <row r="618" spans="1:19" x14ac:dyDescent="0.25">
      <c r="A618" t="s">
        <v>667</v>
      </c>
      <c r="B618">
        <v>1543.2573242000001</v>
      </c>
      <c r="C618">
        <v>1173.9399414</v>
      </c>
      <c r="D618">
        <v>1380.4577637</v>
      </c>
      <c r="E618">
        <v>1362.8612060999999</v>
      </c>
      <c r="F618">
        <v>1104.7800293</v>
      </c>
      <c r="G618">
        <v>1112.4699707</v>
      </c>
      <c r="H618">
        <v>1173.9399414</v>
      </c>
      <c r="I618">
        <v>1148.3599853999999</v>
      </c>
      <c r="J618">
        <v>1134.8874512</v>
      </c>
      <c r="L618" t="str">
        <f t="shared" si="73"/>
        <v>26APR2022:17:00:00</v>
      </c>
      <c r="M618">
        <v>17</v>
      </c>
      <c r="N618">
        <f t="shared" si="74"/>
        <v>-369.31738280000013</v>
      </c>
      <c r="O618">
        <f t="shared" si="69"/>
        <v>-369.31738280000013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23.93103062001979</v>
      </c>
    </row>
    <row r="619" spans="1:19" x14ac:dyDescent="0.25">
      <c r="A619" t="s">
        <v>668</v>
      </c>
      <c r="B619">
        <v>1630.0107422000001</v>
      </c>
      <c r="C619">
        <v>1226.1400146000001</v>
      </c>
      <c r="D619">
        <v>1383.7467041</v>
      </c>
      <c r="E619">
        <v>1344.1411132999999</v>
      </c>
      <c r="F619">
        <v>1160.4799805</v>
      </c>
      <c r="G619">
        <v>1169.6400146000001</v>
      </c>
      <c r="H619">
        <v>1226.1400146000001</v>
      </c>
      <c r="I619">
        <v>1204.5500488</v>
      </c>
      <c r="J619">
        <v>1190.2026367000001</v>
      </c>
      <c r="L619" t="str">
        <f t="shared" si="73"/>
        <v>26APR2022:18:00:00</v>
      </c>
      <c r="M619">
        <v>18</v>
      </c>
      <c r="N619">
        <f t="shared" si="74"/>
        <v>-403.87072760000001</v>
      </c>
      <c r="O619">
        <f t="shared" si="69"/>
        <v>-403.87072760000001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24.777181962304248</v>
      </c>
    </row>
    <row r="620" spans="1:19" x14ac:dyDescent="0.25">
      <c r="A620" t="s">
        <v>669</v>
      </c>
      <c r="B620">
        <v>1584.7939452999999</v>
      </c>
      <c r="C620">
        <v>1264.3000488</v>
      </c>
      <c r="D620">
        <v>1356.0751952999999</v>
      </c>
      <c r="E620">
        <v>1326.2437743999999</v>
      </c>
      <c r="F620">
        <v>1222.9899902</v>
      </c>
      <c r="G620">
        <v>1220.8499756000001</v>
      </c>
      <c r="H620">
        <v>1264.3000488</v>
      </c>
      <c r="I620">
        <v>1246.7900391000001</v>
      </c>
      <c r="J620">
        <v>1238.7324219</v>
      </c>
      <c r="L620" t="str">
        <f t="shared" si="73"/>
        <v>26APR2022:19:00:00</v>
      </c>
      <c r="M620">
        <v>19</v>
      </c>
      <c r="N620">
        <f t="shared" si="74"/>
        <v>-320.49389649999989</v>
      </c>
      <c r="O620">
        <f t="shared" si="69"/>
        <v>-320.49389649999989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20.223064168719468</v>
      </c>
    </row>
    <row r="621" spans="1:19" x14ac:dyDescent="0.25">
      <c r="A621" t="s">
        <v>670</v>
      </c>
      <c r="B621">
        <v>1423.6142577999999</v>
      </c>
      <c r="C621">
        <v>1294.6899414</v>
      </c>
      <c r="D621">
        <v>1287.8837891000001</v>
      </c>
      <c r="E621">
        <v>1261.2958983999999</v>
      </c>
      <c r="F621">
        <v>1274.1999512</v>
      </c>
      <c r="G621">
        <v>1264.5899658000001</v>
      </c>
      <c r="H621">
        <v>1294.6899414</v>
      </c>
      <c r="I621">
        <v>1282.8100586</v>
      </c>
      <c r="J621">
        <v>1279.0725098</v>
      </c>
      <c r="L621" t="str">
        <f t="shared" si="73"/>
        <v>26APR2022:20:00:00</v>
      </c>
      <c r="M621">
        <v>20</v>
      </c>
      <c r="N621">
        <f t="shared" si="74"/>
        <v>-128.92431639999995</v>
      </c>
      <c r="O621">
        <f t="shared" si="69"/>
        <v>-128.92431639999995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9.056127085944949</v>
      </c>
    </row>
    <row r="622" spans="1:19" x14ac:dyDescent="0.25">
      <c r="A622" t="s">
        <v>671</v>
      </c>
      <c r="B622">
        <v>1352.8950195</v>
      </c>
      <c r="C622">
        <v>1327.4499512</v>
      </c>
      <c r="D622">
        <v>1250.3563231999999</v>
      </c>
      <c r="E622">
        <v>1194.605957</v>
      </c>
      <c r="F622">
        <v>1328.0500488</v>
      </c>
      <c r="G622">
        <v>1308.3699951000001</v>
      </c>
      <c r="H622">
        <v>1327.4499512</v>
      </c>
      <c r="I622">
        <v>1319.1099853999999</v>
      </c>
      <c r="J622">
        <v>1320.7449951000001</v>
      </c>
      <c r="L622" t="str">
        <f t="shared" si="73"/>
        <v>26APR2022:21:00:00</v>
      </c>
      <c r="M622">
        <v>21</v>
      </c>
      <c r="N622">
        <f t="shared" si="74"/>
        <v>-25.445068300000003</v>
      </c>
      <c r="O622">
        <f t="shared" si="69"/>
        <v>-25.445068300000003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1.8807866045219039</v>
      </c>
    </row>
    <row r="623" spans="1:19" x14ac:dyDescent="0.25">
      <c r="A623" t="s">
        <v>672</v>
      </c>
      <c r="B623">
        <v>1356.7197266000001</v>
      </c>
      <c r="C623">
        <v>1324.4399414</v>
      </c>
      <c r="D623">
        <v>1226.1971435999999</v>
      </c>
      <c r="E623">
        <v>1166.9224853999999</v>
      </c>
      <c r="F623">
        <v>1333.8699951000001</v>
      </c>
      <c r="G623">
        <v>1312.8900146000001</v>
      </c>
      <c r="H623">
        <v>1324.4399414</v>
      </c>
      <c r="I623">
        <v>1317.8699951000001</v>
      </c>
      <c r="J623">
        <v>1322.2674560999999</v>
      </c>
      <c r="L623" t="str">
        <f t="shared" si="73"/>
        <v>26APR2022:22:00:00</v>
      </c>
      <c r="M623">
        <v>22</v>
      </c>
      <c r="N623">
        <f t="shared" si="74"/>
        <v>-32.279785200000106</v>
      </c>
      <c r="O623">
        <f t="shared" si="69"/>
        <v>-32.279785200000106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2.3792522926525645</v>
      </c>
    </row>
    <row r="624" spans="1:19" x14ac:dyDescent="0.25">
      <c r="A624" t="s">
        <v>673</v>
      </c>
      <c r="B624">
        <v>1335.4899902</v>
      </c>
      <c r="C624">
        <v>1261.3599853999999</v>
      </c>
      <c r="D624">
        <v>1176.3994141000001</v>
      </c>
      <c r="E624">
        <v>1099.6453856999999</v>
      </c>
      <c r="F624">
        <v>1272.3000488</v>
      </c>
      <c r="G624">
        <v>1252.2199707</v>
      </c>
      <c r="H624">
        <v>1261.3599853999999</v>
      </c>
      <c r="I624">
        <v>1259.4599608999999</v>
      </c>
      <c r="J624">
        <v>1261.3349608999999</v>
      </c>
      <c r="L624" t="str">
        <f t="shared" si="73"/>
        <v>26APR2022:23:00:00</v>
      </c>
      <c r="M624">
        <v>23</v>
      </c>
      <c r="N624">
        <f t="shared" si="74"/>
        <v>-74.130004800000052</v>
      </c>
      <c r="O624">
        <f t="shared" si="69"/>
        <v>-74.130004800000052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5.5507720270444336</v>
      </c>
    </row>
    <row r="625" spans="1:19" x14ac:dyDescent="0.25">
      <c r="A625" t="s">
        <v>674</v>
      </c>
      <c r="B625">
        <v>1294.3011475000001</v>
      </c>
      <c r="C625">
        <v>1175.9100341999999</v>
      </c>
      <c r="D625">
        <v>1146.7128906</v>
      </c>
      <c r="E625">
        <v>1064.9306641000001</v>
      </c>
      <c r="F625">
        <v>1175.1300048999999</v>
      </c>
      <c r="G625">
        <v>1166.2800293</v>
      </c>
      <c r="H625">
        <v>1175.9100341999999</v>
      </c>
      <c r="I625">
        <v>1173.4100341999999</v>
      </c>
      <c r="J625">
        <v>1172.6826172000001</v>
      </c>
      <c r="L625" t="str">
        <f t="shared" si="73"/>
        <v>27APR2022:00:00:00</v>
      </c>
      <c r="M625">
        <v>24</v>
      </c>
      <c r="N625">
        <f t="shared" si="74"/>
        <v>-118.39111330000014</v>
      </c>
      <c r="O625">
        <f t="shared" si="69"/>
        <v>-118.39111330000014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9.1471071882056059</v>
      </c>
    </row>
    <row r="626" spans="1:19" x14ac:dyDescent="0.25">
      <c r="A626" t="s">
        <v>675</v>
      </c>
      <c r="B626">
        <v>1199.2243652</v>
      </c>
      <c r="C626">
        <v>1060.0999756000001</v>
      </c>
      <c r="D626">
        <v>1084.6475829999999</v>
      </c>
      <c r="E626">
        <v>1007.2715454</v>
      </c>
      <c r="F626">
        <v>1057.3900146000001</v>
      </c>
      <c r="G626">
        <v>1059.3299560999999</v>
      </c>
      <c r="H626">
        <v>1060.0999756000001</v>
      </c>
      <c r="I626">
        <v>1087.3599853999999</v>
      </c>
      <c r="J626">
        <v>1066.0449219</v>
      </c>
      <c r="L626" t="str">
        <f t="shared" si="73"/>
        <v>27APR2022:01:00:00</v>
      </c>
      <c r="M626">
        <v>1</v>
      </c>
      <c r="N626">
        <f t="shared" si="74"/>
        <v>-139.12438959999986</v>
      </c>
      <c r="O626">
        <f t="shared" si="69"/>
        <v>-139.12438959999986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11.601197710554978</v>
      </c>
    </row>
    <row r="627" spans="1:19" x14ac:dyDescent="0.25">
      <c r="A627" t="s">
        <v>676</v>
      </c>
      <c r="B627">
        <v>1132.2749022999999</v>
      </c>
      <c r="C627">
        <v>1005.2600098</v>
      </c>
      <c r="D627">
        <v>1068.4356689000001</v>
      </c>
      <c r="E627">
        <v>1019.6308594</v>
      </c>
      <c r="F627">
        <v>1008.960022</v>
      </c>
      <c r="G627">
        <v>1009.1500244</v>
      </c>
      <c r="H627">
        <v>1005.2600098</v>
      </c>
      <c r="I627">
        <v>1053.3699951000001</v>
      </c>
      <c r="J627">
        <v>1019.1850586</v>
      </c>
      <c r="L627" t="str">
        <f t="shared" si="73"/>
        <v>27APR2022:02:00:00</v>
      </c>
      <c r="M627">
        <v>2</v>
      </c>
      <c r="N627">
        <f t="shared" si="74"/>
        <v>-127.01489249999986</v>
      </c>
      <c r="O627">
        <f t="shared" si="69"/>
        <v>-127.01489249999986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11.217672690792085</v>
      </c>
    </row>
    <row r="628" spans="1:19" x14ac:dyDescent="0.25">
      <c r="A628" t="s">
        <v>677</v>
      </c>
      <c r="B628">
        <v>1045.78125</v>
      </c>
      <c r="C628">
        <v>986.74597168000003</v>
      </c>
      <c r="D628">
        <v>1062.2181396000001</v>
      </c>
      <c r="E628">
        <v>1030.9182129000001</v>
      </c>
      <c r="F628">
        <v>992.39501953000001</v>
      </c>
      <c r="G628">
        <v>992.79901123000002</v>
      </c>
      <c r="H628">
        <v>986.74597168000003</v>
      </c>
      <c r="I628">
        <v>1050.9599608999999</v>
      </c>
      <c r="J628">
        <v>1005.7249756</v>
      </c>
      <c r="L628" t="str">
        <f t="shared" si="73"/>
        <v>27APR2022:03:00:00</v>
      </c>
      <c r="M628">
        <v>3</v>
      </c>
      <c r="N628">
        <f t="shared" si="74"/>
        <v>-59.035278319999975</v>
      </c>
      <c r="O628">
        <f t="shared" si="69"/>
        <v>-59.035278319999975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5.6450886186762261</v>
      </c>
    </row>
    <row r="629" spans="1:19" x14ac:dyDescent="0.25">
      <c r="A629" t="s">
        <v>678</v>
      </c>
      <c r="B629">
        <v>1144.4898682</v>
      </c>
      <c r="C629">
        <v>974.58300781000003</v>
      </c>
      <c r="D629">
        <v>1043.5111084</v>
      </c>
      <c r="E629">
        <v>1008.9612427</v>
      </c>
      <c r="F629">
        <v>977.09497069999998</v>
      </c>
      <c r="G629">
        <v>979.60101318</v>
      </c>
      <c r="H629">
        <v>974.58300781000003</v>
      </c>
      <c r="I629">
        <v>1039.6700439000001</v>
      </c>
      <c r="J629">
        <v>992.73730468999997</v>
      </c>
      <c r="L629" t="str">
        <f t="shared" si="73"/>
        <v>27APR2022:04:00:00</v>
      </c>
      <c r="M629">
        <v>4</v>
      </c>
      <c r="N629">
        <f t="shared" si="74"/>
        <v>-169.90686039000002</v>
      </c>
      <c r="O629">
        <f t="shared" si="69"/>
        <v>-169.90686039000002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14.84564128621091</v>
      </c>
    </row>
    <row r="630" spans="1:19" x14ac:dyDescent="0.25">
      <c r="A630" t="s">
        <v>679</v>
      </c>
      <c r="B630">
        <v>1155.6970214999999</v>
      </c>
      <c r="C630">
        <v>982.20898437999995</v>
      </c>
      <c r="D630">
        <v>1039.1381836</v>
      </c>
      <c r="E630">
        <v>996.05859375</v>
      </c>
      <c r="F630">
        <v>983.31500243999994</v>
      </c>
      <c r="G630">
        <v>983.52398682</v>
      </c>
      <c r="H630">
        <v>982.20898437999995</v>
      </c>
      <c r="I630">
        <v>1044.6800536999999</v>
      </c>
      <c r="J630">
        <v>998.43200683999999</v>
      </c>
      <c r="L630" t="str">
        <f t="shared" si="73"/>
        <v>27APR2022:05:00:00</v>
      </c>
      <c r="M630">
        <v>5</v>
      </c>
      <c r="N630">
        <f t="shared" si="74"/>
        <v>-173.48803711999994</v>
      </c>
      <c r="O630">
        <f t="shared" si="69"/>
        <v>-173.48803711999994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15.011550076924721</v>
      </c>
    </row>
    <row r="631" spans="1:19" x14ac:dyDescent="0.25">
      <c r="A631" t="s">
        <v>680</v>
      </c>
      <c r="B631">
        <v>1188.2661132999999</v>
      </c>
      <c r="C631">
        <v>1010.4299927</v>
      </c>
      <c r="D631">
        <v>1076.1470947</v>
      </c>
      <c r="E631">
        <v>1047.9960937999999</v>
      </c>
      <c r="F631">
        <v>1009.25</v>
      </c>
      <c r="G631">
        <v>1006.8499756</v>
      </c>
      <c r="H631">
        <v>1010.4299927</v>
      </c>
      <c r="I631">
        <v>1067.7800293</v>
      </c>
      <c r="J631">
        <v>1023.5775146</v>
      </c>
      <c r="L631" t="str">
        <f t="shared" si="73"/>
        <v>27APR2022:06:00:00</v>
      </c>
      <c r="M631">
        <v>6</v>
      </c>
      <c r="N631">
        <f t="shared" si="74"/>
        <v>-177.83612059999996</v>
      </c>
      <c r="O631">
        <f t="shared" si="69"/>
        <v>-177.83612059999996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14.966018016462776</v>
      </c>
    </row>
    <row r="632" spans="1:19" x14ac:dyDescent="0.25">
      <c r="A632" t="s">
        <v>681</v>
      </c>
      <c r="B632">
        <v>1203.1861572</v>
      </c>
      <c r="C632">
        <v>1081.5799560999999</v>
      </c>
      <c r="D632">
        <v>1138.6354980000001</v>
      </c>
      <c r="E632">
        <v>1116.2774658000001</v>
      </c>
      <c r="F632">
        <v>1088.0400391000001</v>
      </c>
      <c r="G632">
        <v>1073.0600586</v>
      </c>
      <c r="H632">
        <v>1081.5799560999999</v>
      </c>
      <c r="I632">
        <v>1137.8100586</v>
      </c>
      <c r="J632">
        <v>1095.1225586</v>
      </c>
      <c r="L632" t="str">
        <f t="shared" si="73"/>
        <v>27APR2022:07:00:00</v>
      </c>
      <c r="M632">
        <v>7</v>
      </c>
      <c r="N632">
        <f t="shared" si="74"/>
        <v>-121.60620110000013</v>
      </c>
      <c r="O632">
        <f t="shared" si="69"/>
        <v>-121.60620110000013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10.107014643768554</v>
      </c>
    </row>
    <row r="633" spans="1:19" x14ac:dyDescent="0.25">
      <c r="A633" t="s">
        <v>682</v>
      </c>
      <c r="B633">
        <v>1231.5373535000001</v>
      </c>
      <c r="C633">
        <v>1112.2600098</v>
      </c>
      <c r="D633">
        <v>1174.921875</v>
      </c>
      <c r="E633">
        <v>1190.7127685999999</v>
      </c>
      <c r="F633">
        <v>1119.2900391000001</v>
      </c>
      <c r="G633">
        <v>1100.6099853999999</v>
      </c>
      <c r="H633">
        <v>1112.2600098</v>
      </c>
      <c r="I633">
        <v>1159.7600098</v>
      </c>
      <c r="J633">
        <v>1122.9799805</v>
      </c>
      <c r="L633" t="str">
        <f t="shared" si="73"/>
        <v>27APR2022:08:00:00</v>
      </c>
      <c r="M633">
        <v>8</v>
      </c>
      <c r="N633">
        <f t="shared" si="74"/>
        <v>-119.27734370000007</v>
      </c>
      <c r="O633">
        <f t="shared" si="69"/>
        <v>-119.27734370000007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9.6852396203019477</v>
      </c>
    </row>
    <row r="634" spans="1:19" x14ac:dyDescent="0.25">
      <c r="A634" t="s">
        <v>683</v>
      </c>
      <c r="B634">
        <v>1306.1480713000001</v>
      </c>
      <c r="C634">
        <v>1091.2099608999999</v>
      </c>
      <c r="D634">
        <v>1212.6499022999999</v>
      </c>
      <c r="E634">
        <v>1247.4381103999999</v>
      </c>
      <c r="F634">
        <v>1091.0799560999999</v>
      </c>
      <c r="G634">
        <v>1077.5</v>
      </c>
      <c r="H634">
        <v>1091.2099608999999</v>
      </c>
      <c r="I634">
        <v>1130.5</v>
      </c>
      <c r="J634">
        <v>1097.5725098</v>
      </c>
      <c r="L634" t="str">
        <f t="shared" si="73"/>
        <v>27APR2022:09:00:00</v>
      </c>
      <c r="M634">
        <v>9</v>
      </c>
      <c r="N634">
        <f t="shared" si="74"/>
        <v>-214.93811040000014</v>
      </c>
      <c r="O634">
        <f t="shared" si="69"/>
        <v>-214.93811040000014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16.455876261109793</v>
      </c>
    </row>
    <row r="635" spans="1:19" x14ac:dyDescent="0.25">
      <c r="A635" t="s">
        <v>684</v>
      </c>
      <c r="B635">
        <v>1342.3300781</v>
      </c>
      <c r="C635">
        <v>1089.7800293</v>
      </c>
      <c r="D635">
        <v>1238.2462158000001</v>
      </c>
      <c r="E635">
        <v>1281.3664550999999</v>
      </c>
      <c r="F635">
        <v>1090.6999512</v>
      </c>
      <c r="G635">
        <v>1071.4599608999999</v>
      </c>
      <c r="H635">
        <v>1089.7800293</v>
      </c>
      <c r="I635">
        <v>1131.7099608999999</v>
      </c>
      <c r="J635">
        <v>1095.9124756000001</v>
      </c>
      <c r="L635" t="str">
        <f t="shared" si="73"/>
        <v>27APR2022:10:00:00</v>
      </c>
      <c r="M635">
        <v>10</v>
      </c>
      <c r="N635">
        <f t="shared" si="74"/>
        <v>-252.55004880000001</v>
      </c>
      <c r="O635">
        <f t="shared" si="69"/>
        <v>-252.55004880000001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18.81430304813491</v>
      </c>
    </row>
    <row r="636" spans="1:19" x14ac:dyDescent="0.25">
      <c r="A636" t="s">
        <v>685</v>
      </c>
      <c r="B636">
        <v>1432.3809814000001</v>
      </c>
      <c r="C636">
        <v>1118.6099853999999</v>
      </c>
      <c r="D636">
        <v>1283.7921143000001</v>
      </c>
      <c r="E636">
        <v>1308.8383789</v>
      </c>
      <c r="F636">
        <v>1110.3399658000001</v>
      </c>
      <c r="G636">
        <v>1093.0799560999999</v>
      </c>
      <c r="H636">
        <v>1118.6099853999999</v>
      </c>
      <c r="I636">
        <v>1145.5699463000001</v>
      </c>
      <c r="J636">
        <v>1116.8999022999999</v>
      </c>
      <c r="L636" t="str">
        <f t="shared" si="73"/>
        <v>27APR2022:11:00:00</v>
      </c>
      <c r="M636">
        <v>11</v>
      </c>
      <c r="N636">
        <f t="shared" si="74"/>
        <v>-313.7709960000002</v>
      </c>
      <c r="O636">
        <f t="shared" si="69"/>
        <v>-313.7709960000002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21.905554463123519</v>
      </c>
    </row>
    <row r="637" spans="1:19" x14ac:dyDescent="0.25">
      <c r="A637" t="s">
        <v>686</v>
      </c>
      <c r="B637">
        <v>1509.0974120999999</v>
      </c>
      <c r="C637">
        <v>1141.6300048999999</v>
      </c>
      <c r="D637">
        <v>1321.4671631000001</v>
      </c>
      <c r="E637">
        <v>1313.3562012</v>
      </c>
      <c r="F637">
        <v>1115.6400146000001</v>
      </c>
      <c r="G637">
        <v>1109.0699463000001</v>
      </c>
      <c r="H637">
        <v>1141.6300048999999</v>
      </c>
      <c r="I637">
        <v>1152.9100341999999</v>
      </c>
      <c r="J637">
        <v>1129.8125</v>
      </c>
      <c r="L637" t="str">
        <f t="shared" si="73"/>
        <v>27APR2022:12:00:00</v>
      </c>
      <c r="M637">
        <v>12</v>
      </c>
      <c r="N637">
        <f t="shared" si="74"/>
        <v>-367.46740720000003</v>
      </c>
      <c r="O637">
        <f t="shared" si="69"/>
        <v>-367.46740720000003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24.35014494449679</v>
      </c>
    </row>
    <row r="638" spans="1:19" x14ac:dyDescent="0.25">
      <c r="A638" t="s">
        <v>687</v>
      </c>
      <c r="B638">
        <v>1496.6107178</v>
      </c>
      <c r="C638">
        <v>1173.2099608999999</v>
      </c>
      <c r="D638">
        <v>1318.5893555</v>
      </c>
      <c r="E638">
        <v>1287.7200928</v>
      </c>
      <c r="F638">
        <v>1130.4799805</v>
      </c>
      <c r="G638">
        <v>1129.3699951000001</v>
      </c>
      <c r="H638">
        <v>1173.2099608999999</v>
      </c>
      <c r="I638">
        <v>1167.3000488</v>
      </c>
      <c r="J638">
        <v>1150.0900879000001</v>
      </c>
      <c r="L638" t="str">
        <f t="shared" si="73"/>
        <v>27APR2022:13:00:00</v>
      </c>
      <c r="M638">
        <v>13</v>
      </c>
      <c r="N638">
        <f t="shared" si="74"/>
        <v>-323.40075690000003</v>
      </c>
      <c r="O638">
        <f t="shared" si="69"/>
        <v>-323.40075690000003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21.608876179598347</v>
      </c>
    </row>
    <row r="639" spans="1:19" x14ac:dyDescent="0.25">
      <c r="A639" t="s">
        <v>688</v>
      </c>
      <c r="B639">
        <v>1470.1966553</v>
      </c>
      <c r="C639">
        <v>1199.8000488</v>
      </c>
      <c r="D639">
        <v>1346.0996094</v>
      </c>
      <c r="E639">
        <v>1287.1457519999999</v>
      </c>
      <c r="F639">
        <v>1142.1800536999999</v>
      </c>
      <c r="G639">
        <v>1150.3900146000001</v>
      </c>
      <c r="H639">
        <v>1199.8000488</v>
      </c>
      <c r="I639">
        <v>1181.1199951000001</v>
      </c>
      <c r="J639">
        <v>1168.3725586</v>
      </c>
      <c r="L639" t="str">
        <f t="shared" si="73"/>
        <v>27APR2022:14:00:00</v>
      </c>
      <c r="M639">
        <v>14</v>
      </c>
      <c r="N639">
        <f t="shared" si="74"/>
        <v>-270.39660649999996</v>
      </c>
      <c r="O639">
        <f t="shared" si="69"/>
        <v>-270.39660649999996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18.391866525150295</v>
      </c>
    </row>
    <row r="640" spans="1:19" x14ac:dyDescent="0.25">
      <c r="A640" t="s">
        <v>689</v>
      </c>
      <c r="B640">
        <v>1458.5621338000001</v>
      </c>
      <c r="C640">
        <v>1240.6300048999999</v>
      </c>
      <c r="D640">
        <v>1366.3768310999999</v>
      </c>
      <c r="E640">
        <v>1296.855957</v>
      </c>
      <c r="F640">
        <v>1167.4899902</v>
      </c>
      <c r="G640">
        <v>1185.5899658000001</v>
      </c>
      <c r="H640">
        <v>1240.6300048999999</v>
      </c>
      <c r="I640">
        <v>1206.3199463000001</v>
      </c>
      <c r="J640">
        <v>1200.0074463000001</v>
      </c>
      <c r="L640" t="str">
        <f t="shared" si="73"/>
        <v>27APR2022:15:00:00</v>
      </c>
      <c r="M640">
        <v>15</v>
      </c>
      <c r="N640">
        <f t="shared" si="74"/>
        <v>-217.93212890000018</v>
      </c>
      <c r="O640">
        <f t="shared" si="69"/>
        <v>-217.93212890000018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14.941573200739855</v>
      </c>
    </row>
    <row r="641" spans="1:19" x14ac:dyDescent="0.25">
      <c r="A641" t="s">
        <v>690</v>
      </c>
      <c r="B641">
        <v>1434.5620117000001</v>
      </c>
      <c r="C641">
        <v>1304.0200195</v>
      </c>
      <c r="D641">
        <v>1395.6578368999999</v>
      </c>
      <c r="E641">
        <v>1297.9608154</v>
      </c>
      <c r="F641">
        <v>1224.2099608999999</v>
      </c>
      <c r="G641">
        <v>1244.7199707</v>
      </c>
      <c r="H641">
        <v>1304.0200195</v>
      </c>
      <c r="I641">
        <v>1257.2099608999999</v>
      </c>
      <c r="J641">
        <v>1257.5400391000001</v>
      </c>
      <c r="L641" t="str">
        <f t="shared" si="73"/>
        <v>27APR2022:16:00:00</v>
      </c>
      <c r="M641">
        <v>16</v>
      </c>
      <c r="N641">
        <f t="shared" si="74"/>
        <v>-130.5419922000001</v>
      </c>
      <c r="O641">
        <f t="shared" si="69"/>
        <v>-130.5419922000001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9.0997803605090475</v>
      </c>
    </row>
    <row r="642" spans="1:19" x14ac:dyDescent="0.25">
      <c r="A642" t="s">
        <v>691</v>
      </c>
      <c r="B642">
        <v>1452.7619629000001</v>
      </c>
      <c r="C642">
        <v>1361.4499512</v>
      </c>
      <c r="D642">
        <v>1407.0814209</v>
      </c>
      <c r="E642">
        <v>1309.0498047000001</v>
      </c>
      <c r="F642">
        <v>1278.6999512</v>
      </c>
      <c r="G642">
        <v>1299.5</v>
      </c>
      <c r="H642">
        <v>1361.4499512</v>
      </c>
      <c r="I642">
        <v>1303.8000488</v>
      </c>
      <c r="J642">
        <v>1310.8625488</v>
      </c>
      <c r="L642" t="str">
        <f t="shared" si="73"/>
        <v>27APR2022:17:00:00</v>
      </c>
      <c r="M642">
        <v>17</v>
      </c>
      <c r="N642">
        <f t="shared" si="74"/>
        <v>-91.312011700000085</v>
      </c>
      <c r="O642">
        <f t="shared" si="69"/>
        <v>-91.312011700000085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6.2854076601594979</v>
      </c>
    </row>
    <row r="643" spans="1:19" x14ac:dyDescent="0.25">
      <c r="A643" t="s">
        <v>692</v>
      </c>
      <c r="B643">
        <v>1458.1048584</v>
      </c>
      <c r="C643">
        <v>1373.9399414</v>
      </c>
      <c r="D643">
        <v>1422.4841309000001</v>
      </c>
      <c r="E643">
        <v>1338.4852295000001</v>
      </c>
      <c r="F643">
        <v>1291.9599608999999</v>
      </c>
      <c r="G643">
        <v>1322.9799805</v>
      </c>
      <c r="H643">
        <v>1373.9399414</v>
      </c>
      <c r="I643">
        <v>1313.2800293</v>
      </c>
      <c r="J643">
        <v>1325.5400391000001</v>
      </c>
      <c r="L643" t="str">
        <f t="shared" si="73"/>
        <v>27APR2022:18:00:00</v>
      </c>
      <c r="M643">
        <v>18</v>
      </c>
      <c r="N643">
        <f t="shared" si="74"/>
        <v>-84.164917000000059</v>
      </c>
      <c r="O643">
        <f t="shared" ref="O643:O706" si="76">IF(N643&lt;0,N643,"")</f>
        <v>-84.164917000000059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5.7722129183737492</v>
      </c>
    </row>
    <row r="644" spans="1:19" x14ac:dyDescent="0.25">
      <c r="A644" t="s">
        <v>693</v>
      </c>
      <c r="B644">
        <v>1480.2817382999999</v>
      </c>
      <c r="C644">
        <v>1351.2099608999999</v>
      </c>
      <c r="D644">
        <v>1400.8962402</v>
      </c>
      <c r="E644">
        <v>1330.7697754000001</v>
      </c>
      <c r="F644">
        <v>1282.4100341999999</v>
      </c>
      <c r="G644">
        <v>1311.8499756000001</v>
      </c>
      <c r="H644">
        <v>1351.2099608999999</v>
      </c>
      <c r="I644">
        <v>1295.6300048999999</v>
      </c>
      <c r="J644">
        <v>1310.2750243999999</v>
      </c>
      <c r="L644" t="str">
        <f t="shared" ref="L644:L707" si="80">A644</f>
        <v>27APR2022:19:00:00</v>
      </c>
      <c r="M644">
        <v>19</v>
      </c>
      <c r="N644">
        <f t="shared" ref="N644:N674" si="81">C644-B644</f>
        <v>-129.07177739999997</v>
      </c>
      <c r="O644">
        <f t="shared" si="76"/>
        <v>-129.07177739999997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8.7194061819765398</v>
      </c>
    </row>
    <row r="645" spans="1:19" x14ac:dyDescent="0.25">
      <c r="A645" t="s">
        <v>694</v>
      </c>
      <c r="B645">
        <v>1342.7077637</v>
      </c>
      <c r="C645">
        <v>1337.1300048999999</v>
      </c>
      <c r="D645">
        <v>1322.9113769999999</v>
      </c>
      <c r="E645">
        <v>1251.4251709</v>
      </c>
      <c r="F645">
        <v>1284.6199951000001</v>
      </c>
      <c r="G645">
        <v>1305.2900391000001</v>
      </c>
      <c r="H645">
        <v>1337.1300048999999</v>
      </c>
      <c r="I645">
        <v>1294.9399414</v>
      </c>
      <c r="J645">
        <v>1305.4949951000001</v>
      </c>
      <c r="L645" t="str">
        <f t="shared" si="80"/>
        <v>27APR2022:20:00:00</v>
      </c>
      <c r="M645">
        <v>20</v>
      </c>
      <c r="N645">
        <f t="shared" si="81"/>
        <v>-5.5777588000000833</v>
      </c>
      <c r="O645">
        <f t="shared" si="76"/>
        <v>-5.5777588000000833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0.41541122728223956</v>
      </c>
    </row>
    <row r="646" spans="1:19" x14ac:dyDescent="0.25">
      <c r="A646" t="s">
        <v>695</v>
      </c>
      <c r="B646">
        <v>1284.5266113</v>
      </c>
      <c r="C646">
        <v>1326.6899414</v>
      </c>
      <c r="D646">
        <v>1286.9420166</v>
      </c>
      <c r="E646">
        <v>1191.1984863</v>
      </c>
      <c r="F646">
        <v>1299.6800536999999</v>
      </c>
      <c r="G646">
        <v>1311.7600098</v>
      </c>
      <c r="H646">
        <v>1326.6899414</v>
      </c>
      <c r="I646">
        <v>1298.9000243999999</v>
      </c>
      <c r="J646">
        <v>1309.2574463000001</v>
      </c>
      <c r="L646" t="str">
        <f t="shared" si="80"/>
        <v>27APR2022:21:00:00</v>
      </c>
      <c r="M646">
        <v>21</v>
      </c>
      <c r="N646">
        <f t="shared" si="81"/>
        <v>42.163330099999939</v>
      </c>
      <c r="O646" t="str">
        <f t="shared" si="76"/>
        <v/>
      </c>
      <c r="P646">
        <f t="shared" si="77"/>
        <v>42.163330099999939</v>
      </c>
      <c r="Q646" t="str">
        <f t="shared" si="78"/>
        <v/>
      </c>
      <c r="R646">
        <f t="shared" si="79"/>
        <v>1</v>
      </c>
      <c r="S646">
        <f t="shared" si="82"/>
        <v>3.2824022273332831</v>
      </c>
    </row>
    <row r="647" spans="1:19" x14ac:dyDescent="0.25">
      <c r="A647" t="s">
        <v>696</v>
      </c>
      <c r="B647">
        <v>1284.1512451000001</v>
      </c>
      <c r="C647">
        <v>1303.9599608999999</v>
      </c>
      <c r="D647">
        <v>1265.012207</v>
      </c>
      <c r="E647">
        <v>1185.7863769999999</v>
      </c>
      <c r="F647">
        <v>1290.9399414</v>
      </c>
      <c r="G647">
        <v>1301.1999512</v>
      </c>
      <c r="H647">
        <v>1303.9599608999999</v>
      </c>
      <c r="I647">
        <v>1287.5999756000001</v>
      </c>
      <c r="J647">
        <v>1295.9249268000001</v>
      </c>
      <c r="L647" t="str">
        <f t="shared" si="80"/>
        <v>27APR2022:22:00:00</v>
      </c>
      <c r="M647">
        <v>22</v>
      </c>
      <c r="N647">
        <f t="shared" si="81"/>
        <v>19.808715799999845</v>
      </c>
      <c r="O647" t="str">
        <f t="shared" si="76"/>
        <v/>
      </c>
      <c r="P647">
        <f t="shared" si="77"/>
        <v>19.808715799999845</v>
      </c>
      <c r="Q647" t="str">
        <f t="shared" si="78"/>
        <v/>
      </c>
      <c r="R647">
        <f t="shared" si="79"/>
        <v>1</v>
      </c>
      <c r="S647">
        <f t="shared" si="82"/>
        <v>1.5425531747591998</v>
      </c>
    </row>
    <row r="648" spans="1:19" x14ac:dyDescent="0.25">
      <c r="A648" t="s">
        <v>697</v>
      </c>
      <c r="B648">
        <v>1259.8118896000001</v>
      </c>
      <c r="C648">
        <v>1217.5400391000001</v>
      </c>
      <c r="D648">
        <v>1208.8269043</v>
      </c>
      <c r="E648">
        <v>1120.7623291</v>
      </c>
      <c r="F648">
        <v>1223.5200195</v>
      </c>
      <c r="G648">
        <v>1239.0200195</v>
      </c>
      <c r="H648">
        <v>1217.5400391000001</v>
      </c>
      <c r="I648">
        <v>1229.0500488</v>
      </c>
      <c r="J648">
        <v>1227.2824707</v>
      </c>
      <c r="L648" t="str">
        <f t="shared" si="80"/>
        <v>27APR2022:23:00:00</v>
      </c>
      <c r="M648">
        <v>23</v>
      </c>
      <c r="N648">
        <f t="shared" si="81"/>
        <v>-42.271850500000028</v>
      </c>
      <c r="O648">
        <f t="shared" si="76"/>
        <v>-42.271850500000028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3.3554097122723352</v>
      </c>
    </row>
    <row r="649" spans="1:19" x14ac:dyDescent="0.25">
      <c r="A649" t="s">
        <v>698</v>
      </c>
      <c r="B649">
        <v>1225.1721190999999</v>
      </c>
      <c r="C649">
        <v>1142.1500243999999</v>
      </c>
      <c r="D649">
        <v>1162.8826904</v>
      </c>
      <c r="E649">
        <v>1050.5485839999999</v>
      </c>
      <c r="F649">
        <v>1151.8100586</v>
      </c>
      <c r="G649">
        <v>1173.9599608999999</v>
      </c>
      <c r="H649">
        <v>1142.1500243999999</v>
      </c>
      <c r="I649">
        <v>1167.6300048999999</v>
      </c>
      <c r="J649">
        <v>1158.8874512</v>
      </c>
      <c r="L649" t="str">
        <f t="shared" si="80"/>
        <v>28APR2022:00:00:00</v>
      </c>
      <c r="M649">
        <v>24</v>
      </c>
      <c r="N649">
        <f t="shared" si="81"/>
        <v>-83.022094700000025</v>
      </c>
      <c r="O649">
        <f t="shared" si="76"/>
        <v>-83.022094700000025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6.776361737727699</v>
      </c>
    </row>
    <row r="650" spans="1:19" x14ac:dyDescent="0.25">
      <c r="A650" t="s">
        <v>699</v>
      </c>
      <c r="B650">
        <v>1192.1621094</v>
      </c>
      <c r="C650">
        <v>1224.4599608999999</v>
      </c>
      <c r="D650">
        <v>1111.4372559000001</v>
      </c>
      <c r="E650">
        <v>1033.2768555</v>
      </c>
      <c r="F650">
        <v>1186.5100098</v>
      </c>
      <c r="G650">
        <v>1224.4599608999999</v>
      </c>
      <c r="H650">
        <v>1125.9100341999999</v>
      </c>
      <c r="I650">
        <v>1153.8399658000001</v>
      </c>
      <c r="J650">
        <v>1172.6799315999999</v>
      </c>
      <c r="L650" t="str">
        <f t="shared" si="80"/>
        <v>28APR2022:01:00:00</v>
      </c>
      <c r="M650">
        <v>1</v>
      </c>
      <c r="N650">
        <f t="shared" si="81"/>
        <v>32.297851499999979</v>
      </c>
      <c r="O650" t="str">
        <f t="shared" si="76"/>
        <v/>
      </c>
      <c r="P650">
        <f t="shared" si="77"/>
        <v>32.297851499999979</v>
      </c>
      <c r="Q650" t="str">
        <f t="shared" si="78"/>
        <v/>
      </c>
      <c r="R650">
        <f t="shared" si="79"/>
        <v>1</v>
      </c>
      <c r="S650">
        <f t="shared" si="82"/>
        <v>2.7091828573762569</v>
      </c>
    </row>
    <row r="651" spans="1:19" x14ac:dyDescent="0.25">
      <c r="A651" t="s">
        <v>700</v>
      </c>
      <c r="B651">
        <v>1179.3430175999999</v>
      </c>
      <c r="C651">
        <v>1183.6899414</v>
      </c>
      <c r="D651">
        <v>1088.2401123</v>
      </c>
      <c r="E651">
        <v>1024.1469727000001</v>
      </c>
      <c r="F651">
        <v>1151.0699463000001</v>
      </c>
      <c r="G651">
        <v>1183.6899414</v>
      </c>
      <c r="H651">
        <v>1079.0200195</v>
      </c>
      <c r="I651">
        <v>1104.9499512</v>
      </c>
      <c r="J651">
        <v>1129.6823730000001</v>
      </c>
      <c r="L651" t="str">
        <f t="shared" si="80"/>
        <v>28APR2022:02:00:00</v>
      </c>
      <c r="M651">
        <v>2</v>
      </c>
      <c r="N651">
        <f t="shared" si="81"/>
        <v>4.3469238000000132</v>
      </c>
      <c r="O651" t="str">
        <f t="shared" si="76"/>
        <v/>
      </c>
      <c r="P651">
        <f t="shared" si="77"/>
        <v>4.3469238000000132</v>
      </c>
      <c r="Q651" t="str">
        <f t="shared" si="78"/>
        <v/>
      </c>
      <c r="R651">
        <f t="shared" si="79"/>
        <v>1</v>
      </c>
      <c r="S651">
        <f t="shared" si="82"/>
        <v>0.36858859001396721</v>
      </c>
    </row>
    <row r="652" spans="1:19" x14ac:dyDescent="0.25">
      <c r="A652" t="s">
        <v>701</v>
      </c>
      <c r="B652">
        <v>1176.7495117000001</v>
      </c>
      <c r="C652">
        <v>1170.7700195</v>
      </c>
      <c r="D652">
        <v>1074.2713623</v>
      </c>
      <c r="E652">
        <v>1013.3756104</v>
      </c>
      <c r="F652">
        <v>1143.5200195</v>
      </c>
      <c r="G652">
        <v>1170.7700195</v>
      </c>
      <c r="H652">
        <v>1057.5699463000001</v>
      </c>
      <c r="I652">
        <v>1092.5400391000001</v>
      </c>
      <c r="J652">
        <v>1116.0999756000001</v>
      </c>
      <c r="L652" t="str">
        <f t="shared" si="80"/>
        <v>28APR2022:03:00:00</v>
      </c>
      <c r="M652">
        <v>3</v>
      </c>
      <c r="N652">
        <f t="shared" si="81"/>
        <v>-5.9794922000000952</v>
      </c>
      <c r="O652">
        <f t="shared" si="76"/>
        <v>-5.9794922000000952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0.50813636551773678</v>
      </c>
    </row>
    <row r="653" spans="1:19" x14ac:dyDescent="0.25">
      <c r="A653" t="s">
        <v>702</v>
      </c>
      <c r="B653">
        <v>1158.7019043</v>
      </c>
      <c r="C653">
        <v>1158.1500243999999</v>
      </c>
      <c r="D653">
        <v>1047.3785399999999</v>
      </c>
      <c r="E653">
        <v>983.65496826000003</v>
      </c>
      <c r="F653">
        <v>1128.0200195</v>
      </c>
      <c r="G653">
        <v>1158.1500243999999</v>
      </c>
      <c r="H653">
        <v>1056.0600586</v>
      </c>
      <c r="I653">
        <v>1072.4599608999999</v>
      </c>
      <c r="J653">
        <v>1103.6724853999999</v>
      </c>
      <c r="L653" t="str">
        <f t="shared" si="80"/>
        <v>28APR2022:04:00:00</v>
      </c>
      <c r="M653">
        <v>4</v>
      </c>
      <c r="N653">
        <f t="shared" si="81"/>
        <v>-0.55187990000013087</v>
      </c>
      <c r="O653">
        <f t="shared" si="76"/>
        <v>-0.55187990000013087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4.7629152757243026E-2</v>
      </c>
    </row>
    <row r="654" spans="1:19" x14ac:dyDescent="0.25">
      <c r="A654" t="s">
        <v>703</v>
      </c>
      <c r="B654">
        <v>1125.2877197</v>
      </c>
      <c r="C654">
        <v>1146.8599853999999</v>
      </c>
      <c r="D654">
        <v>1040.9974365</v>
      </c>
      <c r="E654">
        <v>975.96582031000003</v>
      </c>
      <c r="F654">
        <v>1119.8299560999999</v>
      </c>
      <c r="G654">
        <v>1146.8599853999999</v>
      </c>
      <c r="H654">
        <v>1056.0500488</v>
      </c>
      <c r="I654">
        <v>1059.9000243999999</v>
      </c>
      <c r="J654">
        <v>1095.6600341999999</v>
      </c>
      <c r="L654" t="str">
        <f t="shared" si="80"/>
        <v>28APR2022:05:00:00</v>
      </c>
      <c r="M654">
        <v>5</v>
      </c>
      <c r="N654">
        <f t="shared" si="81"/>
        <v>21.572265699999889</v>
      </c>
      <c r="O654" t="str">
        <f t="shared" si="76"/>
        <v/>
      </c>
      <c r="P654">
        <f t="shared" si="77"/>
        <v>21.572265699999889</v>
      </c>
      <c r="Q654" t="str">
        <f t="shared" si="78"/>
        <v/>
      </c>
      <c r="R654">
        <f t="shared" si="79"/>
        <v>1</v>
      </c>
      <c r="S654">
        <f t="shared" si="82"/>
        <v>1.9170444431537048</v>
      </c>
    </row>
    <row r="655" spans="1:19" x14ac:dyDescent="0.25">
      <c r="A655" t="s">
        <v>704</v>
      </c>
      <c r="B655">
        <v>1118.3101807</v>
      </c>
      <c r="C655">
        <v>1171.0100098</v>
      </c>
      <c r="D655">
        <v>1075.9698486</v>
      </c>
      <c r="E655">
        <v>1008.8621826</v>
      </c>
      <c r="F655">
        <v>1142.2700195</v>
      </c>
      <c r="G655">
        <v>1171.0100098</v>
      </c>
      <c r="H655">
        <v>1079.3900146000001</v>
      </c>
      <c r="I655">
        <v>1085.4300536999999</v>
      </c>
      <c r="J655">
        <v>1119.5250243999999</v>
      </c>
      <c r="L655" t="str">
        <f t="shared" si="80"/>
        <v>28APR2022:06:00:00</v>
      </c>
      <c r="M655">
        <v>6</v>
      </c>
      <c r="N655">
        <f t="shared" si="81"/>
        <v>52.699829099999988</v>
      </c>
      <c r="O655" t="str">
        <f t="shared" si="76"/>
        <v/>
      </c>
      <c r="P655">
        <f t="shared" si="77"/>
        <v>52.699829099999988</v>
      </c>
      <c r="Q655" t="str">
        <f t="shared" si="78"/>
        <v/>
      </c>
      <c r="R655">
        <f t="shared" si="79"/>
        <v>1</v>
      </c>
      <c r="S655">
        <f t="shared" si="82"/>
        <v>4.7124518769034927</v>
      </c>
    </row>
    <row r="656" spans="1:19" x14ac:dyDescent="0.25">
      <c r="A656" t="s">
        <v>705</v>
      </c>
      <c r="B656">
        <v>1145.1925048999999</v>
      </c>
      <c r="C656">
        <v>1216.9799805</v>
      </c>
      <c r="D656">
        <v>1136.5718993999999</v>
      </c>
      <c r="E656">
        <v>1066.2952881000001</v>
      </c>
      <c r="F656">
        <v>1188.9599608999999</v>
      </c>
      <c r="G656">
        <v>1216.9799805</v>
      </c>
      <c r="H656">
        <v>1120.1899414</v>
      </c>
      <c r="I656">
        <v>1142.7399902</v>
      </c>
      <c r="J656">
        <v>1167.2175293</v>
      </c>
      <c r="L656" t="str">
        <f t="shared" si="80"/>
        <v>28APR2022:07:00:00</v>
      </c>
      <c r="M656">
        <v>7</v>
      </c>
      <c r="N656">
        <f t="shared" si="81"/>
        <v>71.787475600000107</v>
      </c>
      <c r="O656" t="str">
        <f t="shared" si="76"/>
        <v/>
      </c>
      <c r="P656">
        <f t="shared" si="77"/>
        <v>71.787475600000107</v>
      </c>
      <c r="Q656" t="str">
        <f t="shared" si="78"/>
        <v/>
      </c>
      <c r="R656">
        <f t="shared" si="79"/>
        <v>1</v>
      </c>
      <c r="S656">
        <f t="shared" si="82"/>
        <v>6.2685946068315141</v>
      </c>
    </row>
    <row r="657" spans="1:19" x14ac:dyDescent="0.25">
      <c r="A657" t="s">
        <v>706</v>
      </c>
      <c r="B657">
        <v>1211.7114257999999</v>
      </c>
      <c r="C657">
        <v>1238.9300536999999</v>
      </c>
      <c r="D657">
        <v>1176.8120117000001</v>
      </c>
      <c r="E657">
        <v>1128.6542969</v>
      </c>
      <c r="F657">
        <v>1212.6099853999999</v>
      </c>
      <c r="G657">
        <v>1238.9300536999999</v>
      </c>
      <c r="H657">
        <v>1147.3199463000001</v>
      </c>
      <c r="I657">
        <v>1174.5400391000001</v>
      </c>
      <c r="J657">
        <v>1193.3499756000001</v>
      </c>
      <c r="L657" t="str">
        <f t="shared" si="80"/>
        <v>28APR2022:08:00:00</v>
      </c>
      <c r="M657">
        <v>8</v>
      </c>
      <c r="N657">
        <f t="shared" si="81"/>
        <v>27.218627900000001</v>
      </c>
      <c r="O657" t="str">
        <f t="shared" si="76"/>
        <v/>
      </c>
      <c r="P657">
        <f t="shared" si="77"/>
        <v>27.218627900000001</v>
      </c>
      <c r="Q657" t="str">
        <f t="shared" si="78"/>
        <v/>
      </c>
      <c r="R657">
        <f t="shared" si="79"/>
        <v>1</v>
      </c>
      <c r="S657">
        <f t="shared" si="82"/>
        <v>2.2462962154565504</v>
      </c>
    </row>
    <row r="658" spans="1:19" x14ac:dyDescent="0.25">
      <c r="A658" t="s">
        <v>707</v>
      </c>
      <c r="B658">
        <v>1400.4556885</v>
      </c>
      <c r="C658">
        <v>1246.2800293</v>
      </c>
      <c r="D658">
        <v>1212.7501221</v>
      </c>
      <c r="E658">
        <v>1165.9033202999999</v>
      </c>
      <c r="F658">
        <v>1216.4300536999999</v>
      </c>
      <c r="G658">
        <v>1246.2800293</v>
      </c>
      <c r="H658">
        <v>1159.9799805</v>
      </c>
      <c r="I658">
        <v>1193.4899902</v>
      </c>
      <c r="J658">
        <v>1204.0449219</v>
      </c>
      <c r="L658" t="str">
        <f t="shared" si="80"/>
        <v>28APR2022:09:00:00</v>
      </c>
      <c r="M658">
        <v>9</v>
      </c>
      <c r="N658">
        <f t="shared" si="81"/>
        <v>-154.17565919999993</v>
      </c>
      <c r="O658">
        <f t="shared" si="76"/>
        <v>-154.17565919999993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11.008963758441682</v>
      </c>
    </row>
    <row r="659" spans="1:19" x14ac:dyDescent="0.25">
      <c r="A659" t="s">
        <v>708</v>
      </c>
      <c r="B659">
        <v>1555.5412598</v>
      </c>
      <c r="C659">
        <v>1268.3599853999999</v>
      </c>
      <c r="D659">
        <v>1250.9262695</v>
      </c>
      <c r="E659">
        <v>1218.7421875</v>
      </c>
      <c r="F659">
        <v>1235.2600098</v>
      </c>
      <c r="G659">
        <v>1268.3599853999999</v>
      </c>
      <c r="H659">
        <v>1195.7600098</v>
      </c>
      <c r="I659">
        <v>1202.3199463000001</v>
      </c>
      <c r="J659">
        <v>1225.4250488</v>
      </c>
      <c r="L659" t="str">
        <f t="shared" si="80"/>
        <v>28APR2022:10:00:00</v>
      </c>
      <c r="M659">
        <v>10</v>
      </c>
      <c r="N659">
        <f t="shared" si="81"/>
        <v>-287.18127440000012</v>
      </c>
      <c r="O659">
        <f t="shared" si="76"/>
        <v>-287.18127440000012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18.461823020812947</v>
      </c>
    </row>
    <row r="660" spans="1:19" x14ac:dyDescent="0.25">
      <c r="A660" t="s">
        <v>709</v>
      </c>
      <c r="B660">
        <v>1546.5041504000001</v>
      </c>
      <c r="C660">
        <v>1312.8800048999999</v>
      </c>
      <c r="D660">
        <v>1329.3245850000001</v>
      </c>
      <c r="E660">
        <v>1340.6748047000001</v>
      </c>
      <c r="F660">
        <v>1278.2399902</v>
      </c>
      <c r="G660">
        <v>1312.8800048999999</v>
      </c>
      <c r="H660">
        <v>1236.1800536999999</v>
      </c>
      <c r="I660">
        <v>1247.0999756000001</v>
      </c>
      <c r="J660">
        <v>1268.6000977000001</v>
      </c>
      <c r="L660" t="str">
        <f t="shared" si="80"/>
        <v>28APR2022:11:00:00</v>
      </c>
      <c r="M660">
        <v>11</v>
      </c>
      <c r="N660">
        <f t="shared" si="81"/>
        <v>-233.62414550000017</v>
      </c>
      <c r="O660">
        <f t="shared" si="76"/>
        <v>-233.62414550000017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15.106596735584175</v>
      </c>
    </row>
    <row r="661" spans="1:19" x14ac:dyDescent="0.25">
      <c r="A661" t="s">
        <v>710</v>
      </c>
      <c r="B661">
        <v>1487.1209716999999</v>
      </c>
      <c r="C661">
        <v>1336.7900391000001</v>
      </c>
      <c r="D661">
        <v>1385.7324219</v>
      </c>
      <c r="E661">
        <v>1405.0623779</v>
      </c>
      <c r="F661">
        <v>1298.6500243999999</v>
      </c>
      <c r="G661">
        <v>1336.7900391000001</v>
      </c>
      <c r="H661">
        <v>1256.6600341999999</v>
      </c>
      <c r="I661">
        <v>1274.8699951000001</v>
      </c>
      <c r="J661">
        <v>1291.7425536999999</v>
      </c>
      <c r="L661" t="str">
        <f t="shared" si="80"/>
        <v>28APR2022:12:00:00</v>
      </c>
      <c r="M661">
        <v>12</v>
      </c>
      <c r="N661">
        <f t="shared" si="81"/>
        <v>-150.33093259999987</v>
      </c>
      <c r="O661">
        <f t="shared" si="76"/>
        <v>-150.33093259999987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10.108857010344579</v>
      </c>
    </row>
    <row r="662" spans="1:19" x14ac:dyDescent="0.25">
      <c r="A662" t="s">
        <v>711</v>
      </c>
      <c r="B662">
        <v>1484.1052245999999</v>
      </c>
      <c r="C662">
        <v>1363.9799805</v>
      </c>
      <c r="D662">
        <v>1389.7862548999999</v>
      </c>
      <c r="E662">
        <v>1401.3176269999999</v>
      </c>
      <c r="F662">
        <v>1322.1999512</v>
      </c>
      <c r="G662">
        <v>1363.9799805</v>
      </c>
      <c r="H662">
        <v>1284.2800293</v>
      </c>
      <c r="I662">
        <v>1311.8299560999999</v>
      </c>
      <c r="J662">
        <v>1320.5725098</v>
      </c>
      <c r="L662" t="str">
        <f t="shared" si="80"/>
        <v>28APR2022:13:00:00</v>
      </c>
      <c r="M662">
        <v>13</v>
      </c>
      <c r="N662">
        <f t="shared" si="81"/>
        <v>-120.12524409999992</v>
      </c>
      <c r="O662">
        <f t="shared" si="76"/>
        <v>-120.12524409999992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8.0941190765214373</v>
      </c>
    </row>
    <row r="663" spans="1:19" x14ac:dyDescent="0.25">
      <c r="A663" t="s">
        <v>712</v>
      </c>
      <c r="B663">
        <v>1547.9196777</v>
      </c>
      <c r="C663">
        <v>1406.3100586</v>
      </c>
      <c r="D663">
        <v>1429.0072021000001</v>
      </c>
      <c r="E663">
        <v>1440.2811279</v>
      </c>
      <c r="F663">
        <v>1359.6300048999999</v>
      </c>
      <c r="G663">
        <v>1406.3100586</v>
      </c>
      <c r="H663">
        <v>1321.0699463000001</v>
      </c>
      <c r="I663">
        <v>1365.7800293</v>
      </c>
      <c r="J663">
        <v>1363.1975098</v>
      </c>
      <c r="L663" t="str">
        <f t="shared" si="80"/>
        <v>28APR2022:14:00:00</v>
      </c>
      <c r="M663">
        <v>14</v>
      </c>
      <c r="N663">
        <f t="shared" si="81"/>
        <v>-141.60961909999992</v>
      </c>
      <c r="O663">
        <f t="shared" si="76"/>
        <v>-141.60961909999992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9.1483828999714465</v>
      </c>
    </row>
    <row r="664" spans="1:19" x14ac:dyDescent="0.25">
      <c r="A664" t="s">
        <v>713</v>
      </c>
      <c r="B664">
        <v>1642.8417969</v>
      </c>
      <c r="C664">
        <v>1458.7800293</v>
      </c>
      <c r="D664">
        <v>1478.4980469</v>
      </c>
      <c r="E664">
        <v>1522.2574463000001</v>
      </c>
      <c r="F664">
        <v>1407.2900391000001</v>
      </c>
      <c r="G664">
        <v>1458.7800293</v>
      </c>
      <c r="H664">
        <v>1358.2600098</v>
      </c>
      <c r="I664">
        <v>1409.7299805</v>
      </c>
      <c r="J664">
        <v>1408.5150146000001</v>
      </c>
      <c r="L664" t="str">
        <f t="shared" si="80"/>
        <v>28APR2022:15:00:00</v>
      </c>
      <c r="M664">
        <v>15</v>
      </c>
      <c r="N664">
        <f t="shared" si="81"/>
        <v>-184.06176759999994</v>
      </c>
      <c r="O664">
        <f t="shared" si="76"/>
        <v>-184.06176759999994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11.203864422448937</v>
      </c>
    </row>
    <row r="665" spans="1:19" x14ac:dyDescent="0.25">
      <c r="A665" t="s">
        <v>714</v>
      </c>
      <c r="B665">
        <v>1725.6149902</v>
      </c>
      <c r="C665">
        <v>1536.0100098</v>
      </c>
      <c r="D665">
        <v>1535.0991211</v>
      </c>
      <c r="E665">
        <v>1594.7868652</v>
      </c>
      <c r="F665">
        <v>1493.7099608999999</v>
      </c>
      <c r="G665">
        <v>1536.0100098</v>
      </c>
      <c r="H665">
        <v>1415.0999756000001</v>
      </c>
      <c r="I665">
        <v>1495.2299805</v>
      </c>
      <c r="J665">
        <v>1485.0124512</v>
      </c>
      <c r="L665" t="str">
        <f t="shared" si="80"/>
        <v>28APR2022:16:00:00</v>
      </c>
      <c r="M665">
        <v>16</v>
      </c>
      <c r="N665">
        <f t="shared" si="81"/>
        <v>-189.60498039999993</v>
      </c>
      <c r="O665">
        <f t="shared" si="76"/>
        <v>-189.60498039999993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10.987675783809955</v>
      </c>
    </row>
    <row r="666" spans="1:19" x14ac:dyDescent="0.25">
      <c r="A666" t="s">
        <v>715</v>
      </c>
      <c r="B666">
        <v>1776.0895995999999</v>
      </c>
      <c r="C666">
        <v>1583.1099853999999</v>
      </c>
      <c r="D666">
        <v>1583.8619385</v>
      </c>
      <c r="E666">
        <v>1692.3913574000001</v>
      </c>
      <c r="F666">
        <v>1542.6500243999999</v>
      </c>
      <c r="G666">
        <v>1583.1099853999999</v>
      </c>
      <c r="H666">
        <v>1447.5100098</v>
      </c>
      <c r="I666">
        <v>1555.6899414</v>
      </c>
      <c r="J666">
        <v>1532.2399902</v>
      </c>
      <c r="L666" t="str">
        <f t="shared" si="80"/>
        <v>28APR2022:17:00:00</v>
      </c>
      <c r="M666">
        <v>17</v>
      </c>
      <c r="N666">
        <f t="shared" si="81"/>
        <v>-192.97961420000001</v>
      </c>
      <c r="O666">
        <f t="shared" si="76"/>
        <v>-192.97961420000001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10.8654211050761</v>
      </c>
    </row>
    <row r="667" spans="1:19" x14ac:dyDescent="0.25">
      <c r="A667" t="s">
        <v>716</v>
      </c>
      <c r="B667">
        <v>1801.081543</v>
      </c>
      <c r="C667">
        <v>1591.6600341999999</v>
      </c>
      <c r="D667">
        <v>1623.4589844</v>
      </c>
      <c r="E667">
        <v>1774.3964844</v>
      </c>
      <c r="F667">
        <v>1542.5600586</v>
      </c>
      <c r="G667">
        <v>1591.6600341999999</v>
      </c>
      <c r="H667">
        <v>1436.3299560999999</v>
      </c>
      <c r="I667">
        <v>1577.3499756000001</v>
      </c>
      <c r="J667">
        <v>1536.9750977000001</v>
      </c>
      <c r="L667" t="str">
        <f t="shared" si="80"/>
        <v>28APR2022:18:00:00</v>
      </c>
      <c r="M667">
        <v>18</v>
      </c>
      <c r="N667">
        <f t="shared" si="81"/>
        <v>-209.42150880000008</v>
      </c>
      <c r="O667">
        <f t="shared" si="76"/>
        <v>-209.42150880000008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11.627541774214944</v>
      </c>
    </row>
    <row r="668" spans="1:19" x14ac:dyDescent="0.25">
      <c r="A668" t="s">
        <v>717</v>
      </c>
      <c r="B668">
        <v>1816.9006348</v>
      </c>
      <c r="C668">
        <v>1557.8000488</v>
      </c>
      <c r="D668">
        <v>1599.3264160000001</v>
      </c>
      <c r="E668">
        <v>1747.1306152</v>
      </c>
      <c r="F668">
        <v>1501.5899658000001</v>
      </c>
      <c r="G668">
        <v>1557.8000488</v>
      </c>
      <c r="H668">
        <v>1387.8900146000001</v>
      </c>
      <c r="I668">
        <v>1554.3299560999999</v>
      </c>
      <c r="J668">
        <v>1500.4025879000001</v>
      </c>
      <c r="L668" t="str">
        <f t="shared" si="80"/>
        <v>28APR2022:19:00:00</v>
      </c>
      <c r="M668">
        <v>19</v>
      </c>
      <c r="N668">
        <f t="shared" si="81"/>
        <v>-259.10058600000002</v>
      </c>
      <c r="O668">
        <f t="shared" si="76"/>
        <v>-259.10058600000002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14.260580960638015</v>
      </c>
    </row>
    <row r="669" spans="1:19" x14ac:dyDescent="0.25">
      <c r="A669" t="s">
        <v>718</v>
      </c>
      <c r="B669">
        <v>1671.5518798999999</v>
      </c>
      <c r="C669">
        <v>1502.6199951000001</v>
      </c>
      <c r="D669">
        <v>1496.0559082</v>
      </c>
      <c r="E669">
        <v>1610.1333007999999</v>
      </c>
      <c r="F669">
        <v>1438.5600586</v>
      </c>
      <c r="G669">
        <v>1502.6199951000001</v>
      </c>
      <c r="H669">
        <v>1334.3599853999999</v>
      </c>
      <c r="I669">
        <v>1500.4100341999999</v>
      </c>
      <c r="J669">
        <v>1443.9875488</v>
      </c>
      <c r="L669" t="str">
        <f t="shared" si="80"/>
        <v>28APR2022:20:00:00</v>
      </c>
      <c r="M669">
        <v>20</v>
      </c>
      <c r="N669">
        <f t="shared" si="81"/>
        <v>-168.93188479999981</v>
      </c>
      <c r="O669">
        <f t="shared" si="76"/>
        <v>-168.93188479999981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10.106290258254271</v>
      </c>
    </row>
    <row r="670" spans="1:19" x14ac:dyDescent="0.25">
      <c r="A670" t="s">
        <v>719</v>
      </c>
      <c r="B670">
        <v>1516.1160889</v>
      </c>
      <c r="C670">
        <v>1487.3299560999999</v>
      </c>
      <c r="D670">
        <v>1438.5802002</v>
      </c>
      <c r="E670">
        <v>1531.1270752</v>
      </c>
      <c r="F670">
        <v>1418.9000243999999</v>
      </c>
      <c r="G670">
        <v>1487.3299560999999</v>
      </c>
      <c r="H670">
        <v>1313.0500488</v>
      </c>
      <c r="I670">
        <v>1484.4699707</v>
      </c>
      <c r="J670">
        <v>1425.9375</v>
      </c>
      <c r="L670" t="str">
        <f t="shared" si="80"/>
        <v>28APR2022:21:00:00</v>
      </c>
      <c r="M670">
        <v>21</v>
      </c>
      <c r="N670">
        <f t="shared" si="81"/>
        <v>-28.786132800000132</v>
      </c>
      <c r="O670">
        <f t="shared" si="76"/>
        <v>-28.786132800000132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1.8986760321820455</v>
      </c>
    </row>
    <row r="671" spans="1:19" x14ac:dyDescent="0.25">
      <c r="A671" t="s">
        <v>720</v>
      </c>
      <c r="B671">
        <v>1488.4703368999999</v>
      </c>
      <c r="C671">
        <v>1465.8399658000001</v>
      </c>
      <c r="D671">
        <v>1399.7014160000001</v>
      </c>
      <c r="E671">
        <v>1506.3413086</v>
      </c>
      <c r="F671">
        <v>1396.3900146000001</v>
      </c>
      <c r="G671">
        <v>1465.8399658000001</v>
      </c>
      <c r="H671">
        <v>1293.7900391000001</v>
      </c>
      <c r="I671">
        <v>1465.2399902</v>
      </c>
      <c r="J671">
        <v>1405.3149414</v>
      </c>
      <c r="L671" t="str">
        <f t="shared" si="80"/>
        <v>28APR2022:22:00:00</v>
      </c>
      <c r="M671">
        <v>22</v>
      </c>
      <c r="N671">
        <f t="shared" si="81"/>
        <v>-22.63037109999982</v>
      </c>
      <c r="O671">
        <f t="shared" si="76"/>
        <v>-22.63037109999982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1.5203777017909226</v>
      </c>
    </row>
    <row r="672" spans="1:19" x14ac:dyDescent="0.25">
      <c r="A672" t="s">
        <v>721</v>
      </c>
      <c r="B672">
        <v>1449.9097899999999</v>
      </c>
      <c r="C672">
        <v>1408.7299805</v>
      </c>
      <c r="D672">
        <v>1330.5235596</v>
      </c>
      <c r="E672">
        <v>1438.0906981999999</v>
      </c>
      <c r="F672">
        <v>1346.3800048999999</v>
      </c>
      <c r="G672">
        <v>1408.7299805</v>
      </c>
      <c r="H672">
        <v>1260.5600586</v>
      </c>
      <c r="I672">
        <v>1390.3499756000001</v>
      </c>
      <c r="J672">
        <v>1351.5050048999999</v>
      </c>
      <c r="L672" t="str">
        <f t="shared" si="80"/>
        <v>28APR2022:23:00:00</v>
      </c>
      <c r="M672">
        <v>23</v>
      </c>
      <c r="N672">
        <f t="shared" si="81"/>
        <v>-41.179809499999919</v>
      </c>
      <c r="O672">
        <f t="shared" si="76"/>
        <v>-41.179809499999919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2.8401635594170256</v>
      </c>
    </row>
    <row r="673" spans="1:19" x14ac:dyDescent="0.25">
      <c r="A673" t="s">
        <v>722</v>
      </c>
      <c r="B673">
        <v>1390.2618408000001</v>
      </c>
      <c r="C673">
        <v>1347.4200439000001</v>
      </c>
      <c r="D673">
        <v>1268.6689452999999</v>
      </c>
      <c r="E673">
        <v>1353.2147216999999</v>
      </c>
      <c r="F673">
        <v>1298.0300293</v>
      </c>
      <c r="G673">
        <v>1347.4200439000001</v>
      </c>
      <c r="H673">
        <v>1214.8800048999999</v>
      </c>
      <c r="I673">
        <v>1314.2399902</v>
      </c>
      <c r="J673">
        <v>1293.6425781</v>
      </c>
      <c r="L673" t="str">
        <f t="shared" si="80"/>
        <v>29APR2022:00:00:00</v>
      </c>
      <c r="M673">
        <v>24</v>
      </c>
      <c r="N673">
        <f t="shared" si="81"/>
        <v>-42.841796899999963</v>
      </c>
      <c r="O673">
        <f t="shared" si="76"/>
        <v>-42.841796899999963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3.081563173405339</v>
      </c>
    </row>
    <row r="674" spans="1:19" x14ac:dyDescent="0.25">
      <c r="A674" t="s">
        <v>723</v>
      </c>
      <c r="B674">
        <v>1354.2740478999999</v>
      </c>
      <c r="C674">
        <v>1293.3199463000001</v>
      </c>
      <c r="D674">
        <v>1197.2359618999999</v>
      </c>
      <c r="E674">
        <v>1250.9342041</v>
      </c>
      <c r="F674">
        <v>1304.6700439000001</v>
      </c>
      <c r="G674">
        <v>1331.9000243999999</v>
      </c>
      <c r="H674">
        <v>1293.3199463000001</v>
      </c>
      <c r="I674">
        <v>1285.9499512</v>
      </c>
      <c r="J674">
        <v>1303.9599608999999</v>
      </c>
      <c r="L674" t="str">
        <f t="shared" si="80"/>
        <v>29APR2022:01:00:00</v>
      </c>
      <c r="M674">
        <v>1</v>
      </c>
      <c r="N674">
        <f t="shared" si="81"/>
        <v>-60.954101599999831</v>
      </c>
      <c r="O674">
        <f t="shared" si="76"/>
        <v>-60.954101599999831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4.5008690592955007</v>
      </c>
    </row>
    <row r="675" spans="1:19" x14ac:dyDescent="0.25">
      <c r="A675" t="s">
        <v>724</v>
      </c>
      <c r="B675">
        <v>1302.0362548999999</v>
      </c>
      <c r="C675">
        <v>1254.5300293</v>
      </c>
      <c r="D675">
        <v>1157.4279785000001</v>
      </c>
      <c r="E675">
        <v>1184.3222656</v>
      </c>
      <c r="F675">
        <v>1270.6700439000001</v>
      </c>
      <c r="G675">
        <v>1293.9300536999999</v>
      </c>
      <c r="H675">
        <v>1254.5300293</v>
      </c>
      <c r="I675">
        <v>1251.1099853999999</v>
      </c>
      <c r="J675">
        <v>1267.5600586</v>
      </c>
      <c r="L675" t="str">
        <f t="shared" si="80"/>
        <v>29APR2022:02:00:00</v>
      </c>
      <c r="M675">
        <v>2</v>
      </c>
      <c r="N675">
        <f t="shared" ref="N675:N721" si="83">C675-B675</f>
        <v>-47.50622559999988</v>
      </c>
      <c r="O675">
        <f t="shared" si="76"/>
        <v>-47.50622559999988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3.6486100460888085</v>
      </c>
    </row>
    <row r="676" spans="1:19" x14ac:dyDescent="0.25">
      <c r="A676" t="s">
        <v>725</v>
      </c>
      <c r="B676">
        <v>1262.7023925999999</v>
      </c>
      <c r="C676">
        <v>1235.8199463000001</v>
      </c>
      <c r="D676">
        <v>1122.7738036999999</v>
      </c>
      <c r="E676">
        <v>1108.4394531</v>
      </c>
      <c r="F676">
        <v>1260.0899658000001</v>
      </c>
      <c r="G676">
        <v>1278.7800293</v>
      </c>
      <c r="H676">
        <v>1235.8199463000001</v>
      </c>
      <c r="I676">
        <v>1240.2700195</v>
      </c>
      <c r="J676">
        <v>1253.7399902</v>
      </c>
      <c r="L676" t="str">
        <f t="shared" si="80"/>
        <v>29APR2022:03:00:00</v>
      </c>
      <c r="M676">
        <v>3</v>
      </c>
      <c r="N676">
        <f t="shared" si="83"/>
        <v>-26.882446299999856</v>
      </c>
      <c r="O676">
        <f t="shared" si="76"/>
        <v>-26.882446299999856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2.1289613813629402</v>
      </c>
    </row>
    <row r="677" spans="1:19" x14ac:dyDescent="0.25">
      <c r="A677" t="s">
        <v>726</v>
      </c>
      <c r="B677">
        <v>1246.3503418</v>
      </c>
      <c r="C677">
        <v>1205.8399658000001</v>
      </c>
      <c r="D677">
        <v>1116.5397949000001</v>
      </c>
      <c r="E677">
        <v>1151.8647461</v>
      </c>
      <c r="F677">
        <v>1233.3399658000001</v>
      </c>
      <c r="G677">
        <v>1249.8199463000001</v>
      </c>
      <c r="H677">
        <v>1205.8399658000001</v>
      </c>
      <c r="I677">
        <v>1217.5500488</v>
      </c>
      <c r="J677">
        <v>1226.6374512</v>
      </c>
      <c r="L677" t="str">
        <f t="shared" si="80"/>
        <v>29APR2022:04:00:00</v>
      </c>
      <c r="M677">
        <v>4</v>
      </c>
      <c r="N677">
        <f t="shared" si="83"/>
        <v>-40.510375999999951</v>
      </c>
      <c r="O677">
        <f t="shared" si="76"/>
        <v>-40.510375999999951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3.250320126000382</v>
      </c>
    </row>
    <row r="678" spans="1:19" x14ac:dyDescent="0.25">
      <c r="A678" t="s">
        <v>727</v>
      </c>
      <c r="B678">
        <v>1259.1088867000001</v>
      </c>
      <c r="C678">
        <v>1180.0400391000001</v>
      </c>
      <c r="D678">
        <v>1108.2680664</v>
      </c>
      <c r="E678">
        <v>1148.7745361</v>
      </c>
      <c r="F678">
        <v>1210.8100586</v>
      </c>
      <c r="G678">
        <v>1222.0100098</v>
      </c>
      <c r="H678">
        <v>1180.0400391000001</v>
      </c>
      <c r="I678">
        <v>1195.0400391000001</v>
      </c>
      <c r="J678">
        <v>1201.9750977000001</v>
      </c>
      <c r="L678" t="str">
        <f t="shared" si="80"/>
        <v>29APR2022:05:00:00</v>
      </c>
      <c r="M678">
        <v>5</v>
      </c>
      <c r="N678">
        <f t="shared" si="83"/>
        <v>-79.068847600000026</v>
      </c>
      <c r="O678">
        <f t="shared" si="76"/>
        <v>-79.068847600000026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6.2797466077164827</v>
      </c>
    </row>
    <row r="679" spans="1:19" x14ac:dyDescent="0.25">
      <c r="A679" t="s">
        <v>728</v>
      </c>
      <c r="B679">
        <v>1282.7949219</v>
      </c>
      <c r="C679">
        <v>1180.0899658000001</v>
      </c>
      <c r="D679">
        <v>1139.4301757999999</v>
      </c>
      <c r="E679">
        <v>1177.0965576000001</v>
      </c>
      <c r="F679">
        <v>1222.4699707</v>
      </c>
      <c r="G679">
        <v>1224.9100341999999</v>
      </c>
      <c r="H679">
        <v>1180.0899658000001</v>
      </c>
      <c r="I679">
        <v>1207.8399658000001</v>
      </c>
      <c r="J679">
        <v>1208.8273925999999</v>
      </c>
      <c r="L679" t="str">
        <f t="shared" si="80"/>
        <v>29APR2022:06:00:00</v>
      </c>
      <c r="M679">
        <v>6</v>
      </c>
      <c r="N679">
        <f t="shared" si="83"/>
        <v>-102.70495609999989</v>
      </c>
      <c r="O679">
        <f t="shared" si="76"/>
        <v>-102.70495609999989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8.0063425841972755</v>
      </c>
    </row>
    <row r="680" spans="1:19" x14ac:dyDescent="0.25">
      <c r="A680" t="s">
        <v>729</v>
      </c>
      <c r="B680">
        <v>1340.2556152</v>
      </c>
      <c r="C680">
        <v>1223.1199951000001</v>
      </c>
      <c r="D680">
        <v>1190.6030272999999</v>
      </c>
      <c r="E680">
        <v>1204.6962891000001</v>
      </c>
      <c r="F680">
        <v>1266.4000243999999</v>
      </c>
      <c r="G680">
        <v>1263.3900146000001</v>
      </c>
      <c r="H680">
        <v>1223.1199951000001</v>
      </c>
      <c r="I680">
        <v>1250.9300536999999</v>
      </c>
      <c r="J680">
        <v>1250.9600829999999</v>
      </c>
      <c r="L680" t="str">
        <f t="shared" si="80"/>
        <v>29APR2022:07:00:00</v>
      </c>
      <c r="M680">
        <v>7</v>
      </c>
      <c r="N680">
        <f t="shared" si="83"/>
        <v>-117.13562009999987</v>
      </c>
      <c r="O680">
        <f t="shared" si="76"/>
        <v>-117.13562009999987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8.7397970037618755</v>
      </c>
    </row>
    <row r="681" spans="1:19" x14ac:dyDescent="0.25">
      <c r="A681" t="s">
        <v>730</v>
      </c>
      <c r="B681">
        <v>1452.2232666</v>
      </c>
      <c r="C681">
        <v>1259.3499756000001</v>
      </c>
      <c r="D681">
        <v>1229.1794434000001</v>
      </c>
      <c r="E681">
        <v>1242.8734131000001</v>
      </c>
      <c r="F681">
        <v>1298.1600341999999</v>
      </c>
      <c r="G681">
        <v>1292.2099608999999</v>
      </c>
      <c r="H681">
        <v>1259.3499756000001</v>
      </c>
      <c r="I681">
        <v>1283.5699463000001</v>
      </c>
      <c r="J681">
        <v>1283.3225098</v>
      </c>
      <c r="L681" t="str">
        <f t="shared" si="80"/>
        <v>29APR2022:08:00:00</v>
      </c>
      <c r="M681">
        <v>8</v>
      </c>
      <c r="N681">
        <f t="shared" si="83"/>
        <v>-192.87329099999988</v>
      </c>
      <c r="O681">
        <f t="shared" si="76"/>
        <v>-192.87329099999988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13.281242315554007</v>
      </c>
    </row>
    <row r="682" spans="1:19" x14ac:dyDescent="0.25">
      <c r="A682" t="s">
        <v>731</v>
      </c>
      <c r="B682">
        <v>1596.2254639</v>
      </c>
      <c r="C682">
        <v>1282.3699951000001</v>
      </c>
      <c r="D682">
        <v>1271.5883789</v>
      </c>
      <c r="E682">
        <v>1299.8188477000001</v>
      </c>
      <c r="F682">
        <v>1311.7099608999999</v>
      </c>
      <c r="G682">
        <v>1306.1500243999999</v>
      </c>
      <c r="H682">
        <v>1282.3699951000001</v>
      </c>
      <c r="I682">
        <v>1303.4000243999999</v>
      </c>
      <c r="J682">
        <v>1300.9074707</v>
      </c>
      <c r="L682" t="str">
        <f t="shared" si="80"/>
        <v>29APR2022:09:00:00</v>
      </c>
      <c r="M682">
        <v>9</v>
      </c>
      <c r="N682">
        <f t="shared" si="83"/>
        <v>-313.85546879999993</v>
      </c>
      <c r="O682">
        <f t="shared" si="76"/>
        <v>-313.85546879999993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19.662351960804347</v>
      </c>
    </row>
    <row r="683" spans="1:19" x14ac:dyDescent="0.25">
      <c r="A683" t="s">
        <v>732</v>
      </c>
      <c r="B683">
        <v>1573.1801757999999</v>
      </c>
      <c r="C683">
        <v>1318.0500488</v>
      </c>
      <c r="D683">
        <v>1310.286499</v>
      </c>
      <c r="E683">
        <v>1344.4375</v>
      </c>
      <c r="F683">
        <v>1357.1999512</v>
      </c>
      <c r="G683">
        <v>1345.8800048999999</v>
      </c>
      <c r="H683">
        <v>1318.0500488</v>
      </c>
      <c r="I683">
        <v>1352.1199951000001</v>
      </c>
      <c r="J683">
        <v>1343.3125</v>
      </c>
      <c r="L683" t="str">
        <f t="shared" si="80"/>
        <v>29APR2022:10:00:00</v>
      </c>
      <c r="M683">
        <v>10</v>
      </c>
      <c r="N683">
        <f t="shared" si="83"/>
        <v>-255.1301269999999</v>
      </c>
      <c r="O683">
        <f t="shared" si="76"/>
        <v>-255.1301269999999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16.217476607233504</v>
      </c>
    </row>
    <row r="684" spans="1:19" x14ac:dyDescent="0.25">
      <c r="A684" t="s">
        <v>733</v>
      </c>
      <c r="B684">
        <v>1613.7701416</v>
      </c>
      <c r="C684">
        <v>1358.1099853999999</v>
      </c>
      <c r="D684">
        <v>1397.0341797000001</v>
      </c>
      <c r="E684">
        <v>1453.4857178</v>
      </c>
      <c r="F684">
        <v>1404.8100586</v>
      </c>
      <c r="G684">
        <v>1386.7099608999999</v>
      </c>
      <c r="H684">
        <v>1358.1099853999999</v>
      </c>
      <c r="I684">
        <v>1400.3199463000001</v>
      </c>
      <c r="J684">
        <v>1387.4874268000001</v>
      </c>
      <c r="L684" t="str">
        <f t="shared" si="80"/>
        <v>29APR2022:11:00:00</v>
      </c>
      <c r="M684">
        <v>11</v>
      </c>
      <c r="N684">
        <f t="shared" si="83"/>
        <v>-255.66015620000007</v>
      </c>
      <c r="O684">
        <f t="shared" si="76"/>
        <v>-255.66015620000007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15.842414579967471</v>
      </c>
    </row>
    <row r="685" spans="1:19" x14ac:dyDescent="0.25">
      <c r="A685" t="s">
        <v>734</v>
      </c>
      <c r="B685">
        <v>1701.1717529</v>
      </c>
      <c r="C685">
        <v>1382.9599608999999</v>
      </c>
      <c r="D685">
        <v>1463.3364257999999</v>
      </c>
      <c r="E685">
        <v>1536.0148925999999</v>
      </c>
      <c r="F685">
        <v>1431.0500488</v>
      </c>
      <c r="G685">
        <v>1412.1600341999999</v>
      </c>
      <c r="H685">
        <v>1382.9599608999999</v>
      </c>
      <c r="I685">
        <v>1431.5300293</v>
      </c>
      <c r="J685">
        <v>1414.4250488</v>
      </c>
      <c r="L685" t="str">
        <f t="shared" si="80"/>
        <v>29APR2022:12:00:00</v>
      </c>
      <c r="M685">
        <v>12</v>
      </c>
      <c r="N685">
        <f t="shared" si="83"/>
        <v>-318.21179200000006</v>
      </c>
      <c r="O685">
        <f t="shared" si="76"/>
        <v>-318.21179200000006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18.705447669087032</v>
      </c>
    </row>
    <row r="686" spans="1:19" x14ac:dyDescent="0.25">
      <c r="A686" t="s">
        <v>735</v>
      </c>
      <c r="B686">
        <v>1790.3510742000001</v>
      </c>
      <c r="C686">
        <v>1427.1500243999999</v>
      </c>
      <c r="D686">
        <v>1473.9545897999999</v>
      </c>
      <c r="E686">
        <v>1550.2866211</v>
      </c>
      <c r="F686">
        <v>1464.9200439000001</v>
      </c>
      <c r="G686">
        <v>1444.6899414</v>
      </c>
      <c r="H686">
        <v>1427.1500243999999</v>
      </c>
      <c r="I686">
        <v>1464.7099608999999</v>
      </c>
      <c r="J686">
        <v>1450.3674315999999</v>
      </c>
      <c r="L686" t="str">
        <f t="shared" si="80"/>
        <v>29APR2022:13:00:00</v>
      </c>
      <c r="M686">
        <v>13</v>
      </c>
      <c r="N686">
        <f t="shared" si="83"/>
        <v>-363.20104980000019</v>
      </c>
      <c r="O686">
        <f t="shared" si="76"/>
        <v>-363.20104980000019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20.286582616892211</v>
      </c>
    </row>
    <row r="687" spans="1:19" x14ac:dyDescent="0.25">
      <c r="A687" t="s">
        <v>736</v>
      </c>
      <c r="B687">
        <v>1774.0946045000001</v>
      </c>
      <c r="C687">
        <v>1493.8100586</v>
      </c>
      <c r="D687">
        <v>1507.8836670000001</v>
      </c>
      <c r="E687">
        <v>1567.3422852000001</v>
      </c>
      <c r="F687">
        <v>1507.9300536999999</v>
      </c>
      <c r="G687">
        <v>1496.7399902</v>
      </c>
      <c r="H687">
        <v>1493.8100586</v>
      </c>
      <c r="I687">
        <v>1511.5500488</v>
      </c>
      <c r="J687">
        <v>1502.5075684000001</v>
      </c>
      <c r="L687" t="str">
        <f t="shared" si="80"/>
        <v>29APR2022:14:00:00</v>
      </c>
      <c r="M687">
        <v>14</v>
      </c>
      <c r="N687">
        <f t="shared" si="83"/>
        <v>-280.28454590000001</v>
      </c>
      <c r="O687">
        <f t="shared" si="76"/>
        <v>-280.28454590000001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15.798737293324541</v>
      </c>
    </row>
    <row r="688" spans="1:19" x14ac:dyDescent="0.25">
      <c r="A688" t="s">
        <v>737</v>
      </c>
      <c r="B688">
        <v>1855.3092041</v>
      </c>
      <c r="C688">
        <v>1551.0600586</v>
      </c>
      <c r="D688">
        <v>1565.1584473</v>
      </c>
      <c r="E688">
        <v>1626.1436768000001</v>
      </c>
      <c r="F688">
        <v>1567.9599608999999</v>
      </c>
      <c r="G688">
        <v>1560.75</v>
      </c>
      <c r="H688">
        <v>1551.0600586</v>
      </c>
      <c r="I688">
        <v>1572.1999512</v>
      </c>
      <c r="J688">
        <v>1562.9924315999999</v>
      </c>
      <c r="L688" t="str">
        <f t="shared" si="80"/>
        <v>29APR2022:15:00:00</v>
      </c>
      <c r="M688">
        <v>15</v>
      </c>
      <c r="N688">
        <f t="shared" si="83"/>
        <v>-304.24914549999994</v>
      </c>
      <c r="O688">
        <f t="shared" si="76"/>
        <v>-304.24914549999994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16.398837715441047</v>
      </c>
    </row>
    <row r="689" spans="1:19" x14ac:dyDescent="0.25">
      <c r="A689" t="s">
        <v>738</v>
      </c>
      <c r="B689">
        <v>1915.0069579999999</v>
      </c>
      <c r="C689">
        <v>1637.4300536999999</v>
      </c>
      <c r="D689">
        <v>1621.6419678</v>
      </c>
      <c r="E689">
        <v>1665.2719727000001</v>
      </c>
      <c r="F689">
        <v>1654.1600341999999</v>
      </c>
      <c r="G689">
        <v>1642.0200195</v>
      </c>
      <c r="H689">
        <v>1637.4300536999999</v>
      </c>
      <c r="I689">
        <v>1640.9799805</v>
      </c>
      <c r="J689">
        <v>1643.6475829999999</v>
      </c>
      <c r="L689" t="str">
        <f t="shared" si="80"/>
        <v>29APR2022:16:00:00</v>
      </c>
      <c r="M689">
        <v>16</v>
      </c>
      <c r="N689">
        <f t="shared" si="83"/>
        <v>-277.57690430000002</v>
      </c>
      <c r="O689">
        <f t="shared" si="76"/>
        <v>-277.57690430000002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14.494824843346601</v>
      </c>
    </row>
    <row r="690" spans="1:19" x14ac:dyDescent="0.25">
      <c r="A690" t="s">
        <v>739</v>
      </c>
      <c r="B690">
        <v>1983.6065673999999</v>
      </c>
      <c r="C690">
        <v>1690.3100586</v>
      </c>
      <c r="D690">
        <v>1678.5837402</v>
      </c>
      <c r="E690">
        <v>1711.6716309000001</v>
      </c>
      <c r="F690">
        <v>1695.5999756000001</v>
      </c>
      <c r="G690">
        <v>1686.6999512</v>
      </c>
      <c r="H690">
        <v>1690.3100586</v>
      </c>
      <c r="I690">
        <v>1671.4499512</v>
      </c>
      <c r="J690">
        <v>1686.0148925999999</v>
      </c>
      <c r="L690" t="str">
        <f t="shared" si="80"/>
        <v>29APR2022:17:00:00</v>
      </c>
      <c r="M690">
        <v>17</v>
      </c>
      <c r="N690">
        <f t="shared" si="83"/>
        <v>-293.29650879999986</v>
      </c>
      <c r="O690">
        <f t="shared" si="76"/>
        <v>-293.29650879999986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14.786022269750621</v>
      </c>
    </row>
    <row r="691" spans="1:19" x14ac:dyDescent="0.25">
      <c r="A691" t="s">
        <v>740</v>
      </c>
      <c r="B691">
        <v>1976.2293701000001</v>
      </c>
      <c r="C691">
        <v>1701.8299560999999</v>
      </c>
      <c r="D691">
        <v>1728.8365478999999</v>
      </c>
      <c r="E691">
        <v>1744.9958495999999</v>
      </c>
      <c r="F691">
        <v>1687.5899658000001</v>
      </c>
      <c r="G691">
        <v>1701.0600586</v>
      </c>
      <c r="H691">
        <v>1701.8299560999999</v>
      </c>
      <c r="I691">
        <v>1673.6400146000001</v>
      </c>
      <c r="J691">
        <v>1691.0300293</v>
      </c>
      <c r="L691" t="str">
        <f t="shared" si="80"/>
        <v>29APR2022:18:00:00</v>
      </c>
      <c r="M691">
        <v>18</v>
      </c>
      <c r="N691">
        <f t="shared" si="83"/>
        <v>-274.39941400000021</v>
      </c>
      <c r="O691">
        <f t="shared" si="76"/>
        <v>-274.39941400000021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13.884998277609609</v>
      </c>
    </row>
    <row r="692" spans="1:19" x14ac:dyDescent="0.25">
      <c r="A692" t="s">
        <v>741</v>
      </c>
      <c r="B692">
        <v>1961.1619873</v>
      </c>
      <c r="C692">
        <v>1658.0999756000001</v>
      </c>
      <c r="D692">
        <v>1724.8394774999999</v>
      </c>
      <c r="E692">
        <v>1733.3880615</v>
      </c>
      <c r="F692">
        <v>1638.5300293</v>
      </c>
      <c r="G692">
        <v>1662.9100341999999</v>
      </c>
      <c r="H692">
        <v>1658.0999756000001</v>
      </c>
      <c r="I692">
        <v>1627.6400146000001</v>
      </c>
      <c r="J692">
        <v>1646.7950439000001</v>
      </c>
      <c r="L692" t="str">
        <f t="shared" si="80"/>
        <v>29APR2022:19:00:00</v>
      </c>
      <c r="M692">
        <v>19</v>
      </c>
      <c r="N692">
        <f t="shared" si="83"/>
        <v>-303.06201169999986</v>
      </c>
      <c r="O692">
        <f t="shared" si="76"/>
        <v>-303.06201169999986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15.453186104082912</v>
      </c>
    </row>
    <row r="693" spans="1:19" x14ac:dyDescent="0.25">
      <c r="A693" t="s">
        <v>742</v>
      </c>
      <c r="B693">
        <v>1810.4641113</v>
      </c>
      <c r="C693">
        <v>1587.3699951000001</v>
      </c>
      <c r="D693">
        <v>1616.0876464999999</v>
      </c>
      <c r="E693">
        <v>1592.1363524999999</v>
      </c>
      <c r="F693">
        <v>1571.2800293</v>
      </c>
      <c r="G693">
        <v>1599.2700195</v>
      </c>
      <c r="H693">
        <v>1587.3699951000001</v>
      </c>
      <c r="I693">
        <v>1567.8299560999999</v>
      </c>
      <c r="J693">
        <v>1581.4375</v>
      </c>
      <c r="L693" t="str">
        <f t="shared" si="80"/>
        <v>29APR2022:20:00:00</v>
      </c>
      <c r="M693">
        <v>20</v>
      </c>
      <c r="N693">
        <f t="shared" si="83"/>
        <v>-223.09411619999992</v>
      </c>
      <c r="O693">
        <f t="shared" si="76"/>
        <v>-223.09411619999992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12.322482108734409</v>
      </c>
    </row>
    <row r="694" spans="1:19" x14ac:dyDescent="0.25">
      <c r="A694" t="s">
        <v>743</v>
      </c>
      <c r="B694">
        <v>1598.2214355000001</v>
      </c>
      <c r="C694">
        <v>1548.4300536999999</v>
      </c>
      <c r="D694">
        <v>1538.0321045000001</v>
      </c>
      <c r="E694">
        <v>1536.5179443</v>
      </c>
      <c r="F694">
        <v>1533.5500488</v>
      </c>
      <c r="G694">
        <v>1564.4200439000001</v>
      </c>
      <c r="H694">
        <v>1548.4300536999999</v>
      </c>
      <c r="I694">
        <v>1535.6400146000001</v>
      </c>
      <c r="J694">
        <v>1545.5101318</v>
      </c>
      <c r="L694" t="str">
        <f t="shared" si="80"/>
        <v>29APR2022:21:00:00</v>
      </c>
      <c r="M694">
        <v>21</v>
      </c>
      <c r="N694">
        <f t="shared" si="83"/>
        <v>-49.791381800000181</v>
      </c>
      <c r="O694">
        <f t="shared" si="76"/>
        <v>-49.791381800000181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3.1154244771108992</v>
      </c>
    </row>
    <row r="695" spans="1:19" x14ac:dyDescent="0.25">
      <c r="A695" t="s">
        <v>744</v>
      </c>
      <c r="B695">
        <v>1588.2907714999999</v>
      </c>
      <c r="C695">
        <v>1526.1099853999999</v>
      </c>
      <c r="D695">
        <v>1478.7241211</v>
      </c>
      <c r="E695">
        <v>1499.3918457</v>
      </c>
      <c r="F695">
        <v>1499.1899414</v>
      </c>
      <c r="G695">
        <v>1544.2399902</v>
      </c>
      <c r="H695">
        <v>1526.1099853999999</v>
      </c>
      <c r="I695">
        <v>1508.8900146000001</v>
      </c>
      <c r="J695">
        <v>1519.6075439000001</v>
      </c>
      <c r="L695" t="str">
        <f t="shared" si="80"/>
        <v>29APR2022:22:00:00</v>
      </c>
      <c r="M695">
        <v>22</v>
      </c>
      <c r="N695">
        <f t="shared" si="83"/>
        <v>-62.180786099999978</v>
      </c>
      <c r="O695">
        <f t="shared" si="76"/>
        <v>-62.180786099999978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3.9149497822288382</v>
      </c>
    </row>
    <row r="696" spans="1:19" x14ac:dyDescent="0.25">
      <c r="A696" t="s">
        <v>745</v>
      </c>
      <c r="B696">
        <v>1546.3552245999999</v>
      </c>
      <c r="C696">
        <v>1452.0699463000001</v>
      </c>
      <c r="D696">
        <v>1385.7384033000001</v>
      </c>
      <c r="E696">
        <v>1447.5501709</v>
      </c>
      <c r="F696">
        <v>1427.5500488</v>
      </c>
      <c r="G696">
        <v>1468.7199707</v>
      </c>
      <c r="H696">
        <v>1452.0699463000001</v>
      </c>
      <c r="I696">
        <v>1435.2800293</v>
      </c>
      <c r="J696">
        <v>1445.9050293</v>
      </c>
      <c r="L696" t="str">
        <f t="shared" si="80"/>
        <v>29APR2022:23:00:00</v>
      </c>
      <c r="M696">
        <v>23</v>
      </c>
      <c r="N696">
        <f t="shared" si="83"/>
        <v>-94.285278299999845</v>
      </c>
      <c r="O696">
        <f t="shared" si="76"/>
        <v>-94.285278299999845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6.0972586893408582</v>
      </c>
    </row>
    <row r="697" spans="1:19" x14ac:dyDescent="0.25">
      <c r="A697" t="s">
        <v>746</v>
      </c>
      <c r="B697">
        <v>1480.7093506000001</v>
      </c>
      <c r="C697">
        <v>1356.2099608999999</v>
      </c>
      <c r="D697">
        <v>1308.9956055</v>
      </c>
      <c r="E697">
        <v>1376.8876952999999</v>
      </c>
      <c r="F697">
        <v>1332.75</v>
      </c>
      <c r="G697">
        <v>1376.6199951000001</v>
      </c>
      <c r="H697">
        <v>1356.2099608999999</v>
      </c>
      <c r="I697">
        <v>1339.6500243999999</v>
      </c>
      <c r="J697">
        <v>1351.3074951000001</v>
      </c>
      <c r="L697" t="str">
        <f t="shared" si="80"/>
        <v>30APR2022:00:00:00</v>
      </c>
      <c r="M697">
        <v>24</v>
      </c>
      <c r="N697">
        <f t="shared" si="83"/>
        <v>-124.49938970000017</v>
      </c>
      <c r="O697">
        <f t="shared" si="76"/>
        <v>-124.49938970000017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8.4080910037848824</v>
      </c>
    </row>
    <row r="698" spans="1:19" x14ac:dyDescent="0.25">
      <c r="A698" t="s">
        <v>747</v>
      </c>
      <c r="B698">
        <v>1423.854126</v>
      </c>
      <c r="C698">
        <v>1294.8000488</v>
      </c>
      <c r="D698">
        <v>1260.6462402</v>
      </c>
      <c r="E698">
        <v>1326.7707519999999</v>
      </c>
      <c r="F698">
        <v>1232.5</v>
      </c>
      <c r="G698">
        <v>1294.8000488</v>
      </c>
      <c r="H698">
        <v>1249.5799560999999</v>
      </c>
      <c r="I698">
        <v>1249.5799560999999</v>
      </c>
      <c r="J698">
        <v>1256.6149902</v>
      </c>
      <c r="L698" t="str">
        <f t="shared" si="80"/>
        <v>30APR2022:01:00:00</v>
      </c>
      <c r="M698">
        <v>1</v>
      </c>
      <c r="N698">
        <f t="shared" si="83"/>
        <v>-129.05407719999994</v>
      </c>
      <c r="O698">
        <f t="shared" si="76"/>
        <v>-129.05407719999994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9.0637148036048139</v>
      </c>
    </row>
    <row r="699" spans="1:19" x14ac:dyDescent="0.25">
      <c r="A699" t="s">
        <v>748</v>
      </c>
      <c r="B699">
        <v>1384.6975098</v>
      </c>
      <c r="C699">
        <v>1225.9100341999999</v>
      </c>
      <c r="D699">
        <v>1215.4323730000001</v>
      </c>
      <c r="E699">
        <v>1266.6767577999999</v>
      </c>
      <c r="F699">
        <v>1148.1099853999999</v>
      </c>
      <c r="G699">
        <v>1225.9100341999999</v>
      </c>
      <c r="H699">
        <v>1165.5999756000001</v>
      </c>
      <c r="I699">
        <v>1165.5999756000001</v>
      </c>
      <c r="J699">
        <v>1176.3050536999999</v>
      </c>
      <c r="L699" t="str">
        <f t="shared" si="80"/>
        <v>30APR2022:02:00:00</v>
      </c>
      <c r="M699">
        <v>2</v>
      </c>
      <c r="N699">
        <f t="shared" si="83"/>
        <v>-158.78747560000011</v>
      </c>
      <c r="O699">
        <f t="shared" si="76"/>
        <v>-158.78747560000011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11.467304192879983</v>
      </c>
    </row>
    <row r="700" spans="1:19" x14ac:dyDescent="0.25">
      <c r="A700" t="s">
        <v>749</v>
      </c>
      <c r="B700">
        <v>1347.2620850000001</v>
      </c>
      <c r="C700">
        <v>1178.3499756000001</v>
      </c>
      <c r="D700">
        <v>1164.6212158000001</v>
      </c>
      <c r="E700">
        <v>1205.4375</v>
      </c>
      <c r="F700">
        <v>1097.6300048999999</v>
      </c>
      <c r="G700">
        <v>1178.3499756000001</v>
      </c>
      <c r="H700">
        <v>1109.8199463000001</v>
      </c>
      <c r="I700">
        <v>1109.8199463000001</v>
      </c>
      <c r="J700">
        <v>1123.9049072</v>
      </c>
      <c r="L700" t="str">
        <f t="shared" si="80"/>
        <v>30APR2022:03:00:00</v>
      </c>
      <c r="M700">
        <v>3</v>
      </c>
      <c r="N700">
        <f t="shared" si="83"/>
        <v>-168.91210939999996</v>
      </c>
      <c r="O700">
        <f t="shared" si="76"/>
        <v>-168.91210939999996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12.537435090070092</v>
      </c>
    </row>
    <row r="701" spans="1:19" x14ac:dyDescent="0.25">
      <c r="A701" t="s">
        <v>750</v>
      </c>
      <c r="B701">
        <v>1297.9067382999999</v>
      </c>
      <c r="C701">
        <v>1155.1400146000001</v>
      </c>
      <c r="D701">
        <v>1120.9512939000001</v>
      </c>
      <c r="E701">
        <v>1166.0604248</v>
      </c>
      <c r="F701">
        <v>1072.3699951000001</v>
      </c>
      <c r="G701">
        <v>1155.1400146000001</v>
      </c>
      <c r="H701">
        <v>1086.9499512</v>
      </c>
      <c r="I701">
        <v>1086.9499512</v>
      </c>
      <c r="J701">
        <v>1100.3525391000001</v>
      </c>
      <c r="L701" t="str">
        <f t="shared" si="80"/>
        <v>30APR2022:04:00:00</v>
      </c>
      <c r="M701">
        <v>4</v>
      </c>
      <c r="N701">
        <f t="shared" si="83"/>
        <v>-142.76672369999983</v>
      </c>
      <c r="O701">
        <f t="shared" si="76"/>
        <v>-142.76672369999983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10.999767509258476</v>
      </c>
    </row>
    <row r="702" spans="1:19" x14ac:dyDescent="0.25">
      <c r="A702" t="s">
        <v>751</v>
      </c>
      <c r="B702">
        <v>1247.8394774999999</v>
      </c>
      <c r="C702">
        <v>1135.0400391000001</v>
      </c>
      <c r="D702">
        <v>1104.3430175999999</v>
      </c>
      <c r="E702">
        <v>1141.5230713000001</v>
      </c>
      <c r="F702">
        <v>1048.3299560999999</v>
      </c>
      <c r="G702">
        <v>1135.0400391000001</v>
      </c>
      <c r="H702">
        <v>1070.6099853999999</v>
      </c>
      <c r="I702">
        <v>1070.6099853999999</v>
      </c>
      <c r="J702">
        <v>1081.1474608999999</v>
      </c>
      <c r="L702" t="str">
        <f t="shared" si="80"/>
        <v>30APR2022:05:00:00</v>
      </c>
      <c r="M702">
        <v>5</v>
      </c>
      <c r="N702">
        <f t="shared" si="83"/>
        <v>-112.79943839999987</v>
      </c>
      <c r="O702">
        <f t="shared" si="76"/>
        <v>-112.79943839999987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9.0395792434768421</v>
      </c>
    </row>
    <row r="703" spans="1:19" x14ac:dyDescent="0.25">
      <c r="A703" t="s">
        <v>752</v>
      </c>
      <c r="B703">
        <v>1139.0704346</v>
      </c>
      <c r="C703">
        <v>1131.0200195</v>
      </c>
      <c r="D703">
        <v>1106.4254149999999</v>
      </c>
      <c r="E703">
        <v>1124.6912841999999</v>
      </c>
      <c r="F703">
        <v>1054.0999756000001</v>
      </c>
      <c r="G703">
        <v>1131.0200195</v>
      </c>
      <c r="H703">
        <v>1082.25</v>
      </c>
      <c r="I703">
        <v>1082.25</v>
      </c>
      <c r="J703">
        <v>1087.4050293</v>
      </c>
      <c r="L703" t="str">
        <f t="shared" si="80"/>
        <v>30APR2022:06:00:00</v>
      </c>
      <c r="M703">
        <v>6</v>
      </c>
      <c r="N703">
        <f t="shared" si="83"/>
        <v>-8.0504151000000093</v>
      </c>
      <c r="O703">
        <f t="shared" si="76"/>
        <v>-8.0504151000000093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0.70675305542690359</v>
      </c>
    </row>
    <row r="704" spans="1:19" x14ac:dyDescent="0.25">
      <c r="A704" t="s">
        <v>753</v>
      </c>
      <c r="B704">
        <v>1130.9995117000001</v>
      </c>
      <c r="C704">
        <v>1123.3000488</v>
      </c>
      <c r="D704">
        <v>1105.8508300999999</v>
      </c>
      <c r="E704">
        <v>1104.1818848</v>
      </c>
      <c r="F704">
        <v>1057.6500243999999</v>
      </c>
      <c r="G704">
        <v>1123.3000488</v>
      </c>
      <c r="H704">
        <v>1095.4799805</v>
      </c>
      <c r="I704">
        <v>1095.4799805</v>
      </c>
      <c r="J704">
        <v>1092.9775391000001</v>
      </c>
      <c r="L704" t="str">
        <f t="shared" si="80"/>
        <v>30APR2022:07:00:00</v>
      </c>
      <c r="M704">
        <v>7</v>
      </c>
      <c r="N704">
        <f t="shared" si="83"/>
        <v>-7.6994629000000714</v>
      </c>
      <c r="O704">
        <f t="shared" si="76"/>
        <v>-7.6994629000000714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0.68076624440155986</v>
      </c>
    </row>
    <row r="705" spans="1:19" x14ac:dyDescent="0.25">
      <c r="A705" t="s">
        <v>754</v>
      </c>
      <c r="B705">
        <v>1143.5004882999999</v>
      </c>
      <c r="C705">
        <v>1141.2199707</v>
      </c>
      <c r="D705">
        <v>1133.5352783000001</v>
      </c>
      <c r="E705">
        <v>1148.9536132999999</v>
      </c>
      <c r="F705">
        <v>1083.1800536999999</v>
      </c>
      <c r="G705">
        <v>1141.2199707</v>
      </c>
      <c r="H705">
        <v>1124.0600586</v>
      </c>
      <c r="I705">
        <v>1124.0600586</v>
      </c>
      <c r="J705">
        <v>1118.1300048999999</v>
      </c>
      <c r="L705" t="str">
        <f t="shared" si="80"/>
        <v>30APR2022:08:00:00</v>
      </c>
      <c r="M705">
        <v>8</v>
      </c>
      <c r="N705">
        <f t="shared" si="83"/>
        <v>-2.2805175999999392</v>
      </c>
      <c r="O705">
        <f t="shared" si="76"/>
        <v>-2.2805175999999392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0.19943302371390331</v>
      </c>
    </row>
    <row r="706" spans="1:19" x14ac:dyDescent="0.25">
      <c r="A706" t="s">
        <v>755</v>
      </c>
      <c r="B706">
        <v>1267.8717041</v>
      </c>
      <c r="C706">
        <v>1186.9000243999999</v>
      </c>
      <c r="D706">
        <v>1230.5390625</v>
      </c>
      <c r="E706">
        <v>1323.9499512</v>
      </c>
      <c r="F706">
        <v>1130.0999756000001</v>
      </c>
      <c r="G706">
        <v>1186.9000243999999</v>
      </c>
      <c r="H706">
        <v>1187.5400391000001</v>
      </c>
      <c r="I706">
        <v>1187.5400391000001</v>
      </c>
      <c r="J706">
        <v>1173.0200195</v>
      </c>
      <c r="L706" t="str">
        <f t="shared" si="80"/>
        <v>30APR2022:09:00:00</v>
      </c>
      <c r="M706">
        <v>9</v>
      </c>
      <c r="N706">
        <f t="shared" si="83"/>
        <v>-80.971679700000095</v>
      </c>
      <c r="O706">
        <f t="shared" si="76"/>
        <v>-80.971679700000095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6.3864253329541665</v>
      </c>
    </row>
    <row r="707" spans="1:19" x14ac:dyDescent="0.25">
      <c r="A707" t="s">
        <v>756</v>
      </c>
      <c r="B707">
        <v>1545.7795410000001</v>
      </c>
      <c r="C707">
        <v>1238.2199707</v>
      </c>
      <c r="D707">
        <v>1320.0969238</v>
      </c>
      <c r="E707">
        <v>1454.8479004000001</v>
      </c>
      <c r="F707">
        <v>1196.0100098</v>
      </c>
      <c r="G707">
        <v>1238.2199707</v>
      </c>
      <c r="H707">
        <v>1258.8900146000001</v>
      </c>
      <c r="I707">
        <v>1258.8900146000001</v>
      </c>
      <c r="J707">
        <v>1238.0025635</v>
      </c>
      <c r="L707" t="str">
        <f t="shared" si="80"/>
        <v>30APR2022:10:00:00</v>
      </c>
      <c r="M707">
        <v>10</v>
      </c>
      <c r="N707">
        <f t="shared" si="83"/>
        <v>-307.55957030000013</v>
      </c>
      <c r="O707">
        <f t="shared" ref="O707:O721" si="85">IF(N707&lt;0,N707,"")</f>
        <v>-307.55957030000013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19.896729264577587</v>
      </c>
    </row>
    <row r="708" spans="1:19" x14ac:dyDescent="0.25">
      <c r="A708" t="s">
        <v>757</v>
      </c>
      <c r="B708">
        <v>1495.5305175999999</v>
      </c>
      <c r="C708">
        <v>1289.5400391000001</v>
      </c>
      <c r="D708">
        <v>1392.9832764</v>
      </c>
      <c r="E708">
        <v>1484.7513428</v>
      </c>
      <c r="F708">
        <v>1257.3199463000001</v>
      </c>
      <c r="G708">
        <v>1289.5400391000001</v>
      </c>
      <c r="H708">
        <v>1330.3900146000001</v>
      </c>
      <c r="I708">
        <v>1330.3900146000001</v>
      </c>
      <c r="J708">
        <v>1301.9100341999999</v>
      </c>
      <c r="L708" t="str">
        <f t="shared" ref="L708:L721" si="89">A708</f>
        <v>30APR2022:11:00:00</v>
      </c>
      <c r="M708">
        <v>11</v>
      </c>
      <c r="N708">
        <f t="shared" si="83"/>
        <v>-205.99047849999988</v>
      </c>
      <c r="O708">
        <f t="shared" si="85"/>
        <v>-205.99047849999988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13.773739557690179</v>
      </c>
    </row>
    <row r="709" spans="1:19" x14ac:dyDescent="0.25">
      <c r="A709" t="s">
        <v>758</v>
      </c>
      <c r="B709">
        <v>1565.9317627</v>
      </c>
      <c r="C709">
        <v>1338.3900146000001</v>
      </c>
      <c r="D709">
        <v>1442.9317627</v>
      </c>
      <c r="E709">
        <v>1490.1247559000001</v>
      </c>
      <c r="F709">
        <v>1313.4799805</v>
      </c>
      <c r="G709">
        <v>1338.3900146000001</v>
      </c>
      <c r="H709">
        <v>1397.1300048999999</v>
      </c>
      <c r="I709">
        <v>1397.1300048999999</v>
      </c>
      <c r="J709">
        <v>1361.5324707</v>
      </c>
      <c r="L709" t="str">
        <f t="shared" si="89"/>
        <v>30APR2022:12:00:00</v>
      </c>
      <c r="M709">
        <v>12</v>
      </c>
      <c r="N709">
        <f t="shared" si="83"/>
        <v>-227.54174809999995</v>
      </c>
      <c r="O709">
        <f t="shared" si="85"/>
        <v>-227.54174809999995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14.53075756683481</v>
      </c>
    </row>
    <row r="710" spans="1:19" x14ac:dyDescent="0.25">
      <c r="A710" t="s">
        <v>759</v>
      </c>
      <c r="B710">
        <v>1671.8927002</v>
      </c>
      <c r="C710">
        <v>1363</v>
      </c>
      <c r="D710">
        <v>1481.3153076000001</v>
      </c>
      <c r="E710">
        <v>1502.6964111</v>
      </c>
      <c r="F710">
        <v>1348.8800048999999</v>
      </c>
      <c r="G710">
        <v>1363</v>
      </c>
      <c r="H710">
        <v>1447.3699951000001</v>
      </c>
      <c r="I710">
        <v>1447.3699951000001</v>
      </c>
      <c r="J710">
        <v>1401.6550293</v>
      </c>
      <c r="L710" t="str">
        <f t="shared" si="89"/>
        <v>30APR2022:13:00:00</v>
      </c>
      <c r="M710">
        <v>13</v>
      </c>
      <c r="N710">
        <f t="shared" si="83"/>
        <v>-308.89270020000004</v>
      </c>
      <c r="O710">
        <f t="shared" si="85"/>
        <v>-308.89270020000004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18.47562945654639</v>
      </c>
    </row>
    <row r="711" spans="1:19" x14ac:dyDescent="0.25">
      <c r="A711" t="s">
        <v>760</v>
      </c>
      <c r="B711">
        <v>1635.4128418</v>
      </c>
      <c r="C711">
        <v>1403.2600098</v>
      </c>
      <c r="D711">
        <v>1514.7326660000001</v>
      </c>
      <c r="E711">
        <v>1556.7100829999999</v>
      </c>
      <c r="F711">
        <v>1390.7600098</v>
      </c>
      <c r="G711">
        <v>1403.2600098</v>
      </c>
      <c r="H711">
        <v>1507.6099853999999</v>
      </c>
      <c r="I711">
        <v>1507.6099853999999</v>
      </c>
      <c r="J711">
        <v>1452.3099365</v>
      </c>
      <c r="L711" t="str">
        <f t="shared" si="89"/>
        <v>30APR2022:14:00:00</v>
      </c>
      <c r="M711">
        <v>14</v>
      </c>
      <c r="N711">
        <f t="shared" si="83"/>
        <v>-232.15283199999999</v>
      </c>
      <c r="O711">
        <f t="shared" si="85"/>
        <v>-232.15283199999999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14.195365602271009</v>
      </c>
    </row>
    <row r="712" spans="1:19" x14ac:dyDescent="0.25">
      <c r="A712" t="s">
        <v>761</v>
      </c>
      <c r="B712">
        <v>1685.3913574000001</v>
      </c>
      <c r="C712">
        <v>1459.6800536999999</v>
      </c>
      <c r="D712">
        <v>1569.0158690999999</v>
      </c>
      <c r="E712">
        <v>1626.2252197</v>
      </c>
      <c r="F712">
        <v>1445.5799560999999</v>
      </c>
      <c r="G712">
        <v>1459.6800536999999</v>
      </c>
      <c r="H712">
        <v>1576.5500488</v>
      </c>
      <c r="I712">
        <v>1576.5500488</v>
      </c>
      <c r="J712">
        <v>1514.5900879000001</v>
      </c>
      <c r="L712" t="str">
        <f t="shared" si="89"/>
        <v>30APR2022:15:00:00</v>
      </c>
      <c r="M712">
        <v>15</v>
      </c>
      <c r="N712">
        <f t="shared" si="83"/>
        <v>-225.71130370000014</v>
      </c>
      <c r="O712">
        <f t="shared" si="85"/>
        <v>-225.71130370000014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13.392219125188696</v>
      </c>
    </row>
    <row r="713" spans="1:19" x14ac:dyDescent="0.25">
      <c r="A713" t="s">
        <v>762</v>
      </c>
      <c r="B713">
        <v>1742.5281981999999</v>
      </c>
      <c r="C713">
        <v>1523.0899658000001</v>
      </c>
      <c r="D713">
        <v>1622.7280272999999</v>
      </c>
      <c r="E713">
        <v>1684.5231934000001</v>
      </c>
      <c r="F713">
        <v>1510.7399902</v>
      </c>
      <c r="G713">
        <v>1523.0899658000001</v>
      </c>
      <c r="H713">
        <v>1646.4499512</v>
      </c>
      <c r="I713">
        <v>1646.4499512</v>
      </c>
      <c r="J713">
        <v>1581.6826172000001</v>
      </c>
      <c r="L713" t="str">
        <f t="shared" si="89"/>
        <v>30APR2022:16:00:00</v>
      </c>
      <c r="M713">
        <v>16</v>
      </c>
      <c r="N713">
        <f t="shared" si="83"/>
        <v>-219.43823239999983</v>
      </c>
      <c r="O713">
        <f t="shared" si="85"/>
        <v>-219.43823239999983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12.593095057323925</v>
      </c>
    </row>
    <row r="714" spans="1:19" x14ac:dyDescent="0.25">
      <c r="A714" t="s">
        <v>763</v>
      </c>
      <c r="B714">
        <v>1762.0843506000001</v>
      </c>
      <c r="C714">
        <v>1565.25</v>
      </c>
      <c r="D714">
        <v>1668.5035399999999</v>
      </c>
      <c r="E714">
        <v>1729.9637451000001</v>
      </c>
      <c r="F714">
        <v>1553.7600098</v>
      </c>
      <c r="G714">
        <v>1565.25</v>
      </c>
      <c r="H714">
        <v>1683.1899414</v>
      </c>
      <c r="I714">
        <v>1683.1899414</v>
      </c>
      <c r="J714">
        <v>1621.3475341999999</v>
      </c>
      <c r="L714" t="str">
        <f t="shared" si="89"/>
        <v>30APR2022:17:00:00</v>
      </c>
      <c r="M714">
        <v>17</v>
      </c>
      <c r="N714">
        <f t="shared" si="83"/>
        <v>-196.83435060000011</v>
      </c>
      <c r="O714">
        <f t="shared" si="85"/>
        <v>-196.83435060000011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11.170540759469141</v>
      </c>
    </row>
    <row r="715" spans="1:19" x14ac:dyDescent="0.25">
      <c r="A715" t="s">
        <v>764</v>
      </c>
      <c r="B715">
        <v>1783.2779541</v>
      </c>
      <c r="C715">
        <v>1582.4399414</v>
      </c>
      <c r="D715">
        <v>1691.3526611</v>
      </c>
      <c r="E715">
        <v>1744.1843262</v>
      </c>
      <c r="F715">
        <v>1566.3100586</v>
      </c>
      <c r="G715">
        <v>1582.4399414</v>
      </c>
      <c r="H715">
        <v>1694.7900391000001</v>
      </c>
      <c r="I715">
        <v>1694.7900391000001</v>
      </c>
      <c r="J715">
        <v>1634.5825195</v>
      </c>
      <c r="L715" t="str">
        <f t="shared" si="89"/>
        <v>30APR2022:18:00:00</v>
      </c>
      <c r="M715">
        <v>18</v>
      </c>
      <c r="N715">
        <f t="shared" si="83"/>
        <v>-200.83801270000004</v>
      </c>
      <c r="O715">
        <f t="shared" si="85"/>
        <v>-200.83801270000004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11.262294374146551</v>
      </c>
    </row>
    <row r="716" spans="1:19" x14ac:dyDescent="0.25">
      <c r="A716" t="s">
        <v>765</v>
      </c>
      <c r="B716">
        <v>1735.5917969</v>
      </c>
      <c r="C716">
        <v>1548.3000488</v>
      </c>
      <c r="D716">
        <v>1669.7598877</v>
      </c>
      <c r="E716">
        <v>1739.2207031</v>
      </c>
      <c r="F716">
        <v>1530.5300293</v>
      </c>
      <c r="G716">
        <v>1548.3000488</v>
      </c>
      <c r="H716">
        <v>1646.9200439000001</v>
      </c>
      <c r="I716">
        <v>1646.9200439000001</v>
      </c>
      <c r="J716">
        <v>1593.1674805</v>
      </c>
      <c r="L716" t="str">
        <f t="shared" si="89"/>
        <v>30APR2022:19:00:00</v>
      </c>
      <c r="M716">
        <v>19</v>
      </c>
      <c r="N716">
        <f t="shared" si="83"/>
        <v>-187.29174809999995</v>
      </c>
      <c r="O716">
        <f t="shared" si="85"/>
        <v>-187.29174809999995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10.791232617861422</v>
      </c>
    </row>
    <row r="717" spans="1:19" x14ac:dyDescent="0.25">
      <c r="A717" t="s">
        <v>766</v>
      </c>
      <c r="B717">
        <v>1536.0140381000001</v>
      </c>
      <c r="C717">
        <v>1503.1999512</v>
      </c>
      <c r="D717">
        <v>1561.6772461</v>
      </c>
      <c r="E717">
        <v>1605.7835693</v>
      </c>
      <c r="F717">
        <v>1476.5300293</v>
      </c>
      <c r="G717">
        <v>1503.1999512</v>
      </c>
      <c r="H717">
        <v>1576.1099853999999</v>
      </c>
      <c r="I717">
        <v>1576.1099853999999</v>
      </c>
      <c r="J717">
        <v>1532.9874268000001</v>
      </c>
      <c r="L717" t="str">
        <f t="shared" si="89"/>
        <v>30APR2022:20:00:00</v>
      </c>
      <c r="M717">
        <v>20</v>
      </c>
      <c r="N717">
        <f t="shared" si="83"/>
        <v>-32.81408690000012</v>
      </c>
      <c r="O717">
        <f t="shared" si="85"/>
        <v>-32.81408690000012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2.136314257947153</v>
      </c>
    </row>
    <row r="718" spans="1:19" x14ac:dyDescent="0.25">
      <c r="A718" t="s">
        <v>767</v>
      </c>
      <c r="B718">
        <v>1353.9207764</v>
      </c>
      <c r="C718">
        <v>1473.6600341999999</v>
      </c>
      <c r="D718">
        <v>1459.8994141000001</v>
      </c>
      <c r="E718">
        <v>1482.6085204999999</v>
      </c>
      <c r="F718">
        <v>1448.7600098</v>
      </c>
      <c r="G718">
        <v>1473.6600341999999</v>
      </c>
      <c r="H718">
        <v>1534.8100586</v>
      </c>
      <c r="I718">
        <v>1534.8100586</v>
      </c>
      <c r="J718">
        <v>1498.0100098</v>
      </c>
      <c r="L718" t="str">
        <f t="shared" si="89"/>
        <v>30APR2022:21:00:00</v>
      </c>
      <c r="M718">
        <v>21</v>
      </c>
      <c r="N718">
        <f t="shared" si="83"/>
        <v>119.7392577999999</v>
      </c>
      <c r="O718" t="str">
        <f t="shared" si="85"/>
        <v/>
      </c>
      <c r="P718">
        <f t="shared" si="86"/>
        <v>119.7392577999999</v>
      </c>
      <c r="Q718" t="str">
        <f t="shared" si="87"/>
        <v/>
      </c>
      <c r="R718">
        <f t="shared" si="88"/>
        <v>1</v>
      </c>
      <c r="S718">
        <f t="shared" si="84"/>
        <v>8.8438895308468428</v>
      </c>
    </row>
    <row r="719" spans="1:19" x14ac:dyDescent="0.25">
      <c r="A719" t="s">
        <v>768</v>
      </c>
      <c r="B719">
        <v>1292.6226807</v>
      </c>
      <c r="C719">
        <v>1445.1899414</v>
      </c>
      <c r="D719">
        <v>1383.4643555</v>
      </c>
      <c r="E719">
        <v>1430.2863769999999</v>
      </c>
      <c r="F719">
        <v>1405.3199463000001</v>
      </c>
      <c r="G719">
        <v>1445.1899414</v>
      </c>
      <c r="H719">
        <v>1476.6999512</v>
      </c>
      <c r="I719">
        <v>1476.6999512</v>
      </c>
      <c r="J719">
        <v>1450.9775391000001</v>
      </c>
      <c r="L719" t="str">
        <f t="shared" si="89"/>
        <v>30APR2022:22:00:00</v>
      </c>
      <c r="M719">
        <v>22</v>
      </c>
      <c r="N719">
        <f t="shared" si="83"/>
        <v>152.56726069999991</v>
      </c>
      <c r="O719" t="str">
        <f t="shared" si="85"/>
        <v/>
      </c>
      <c r="P719">
        <f t="shared" si="86"/>
        <v>152.56726069999991</v>
      </c>
      <c r="Q719" t="str">
        <f t="shared" si="87"/>
        <v/>
      </c>
      <c r="R719">
        <f t="shared" si="88"/>
        <v>1</v>
      </c>
      <c r="S719">
        <f t="shared" si="84"/>
        <v>11.802923078634164</v>
      </c>
    </row>
    <row r="720" spans="1:19" x14ac:dyDescent="0.25">
      <c r="A720" t="s">
        <v>769</v>
      </c>
      <c r="B720">
        <v>1340.9156493999999</v>
      </c>
      <c r="C720">
        <v>1382.4499512</v>
      </c>
      <c r="D720">
        <v>1328.5864257999999</v>
      </c>
      <c r="E720">
        <v>1406.8363036999999</v>
      </c>
      <c r="F720">
        <v>1329.2199707</v>
      </c>
      <c r="G720">
        <v>1382.4499512</v>
      </c>
      <c r="H720">
        <v>1393.5500488</v>
      </c>
      <c r="I720">
        <v>1393.5500488</v>
      </c>
      <c r="J720">
        <v>1374.6923827999999</v>
      </c>
      <c r="L720" t="str">
        <f t="shared" si="89"/>
        <v>30APR2022:23:00:00</v>
      </c>
      <c r="M720">
        <v>23</v>
      </c>
      <c r="N720">
        <f t="shared" si="83"/>
        <v>41.534301800000094</v>
      </c>
      <c r="O720" t="str">
        <f t="shared" si="85"/>
        <v/>
      </c>
      <c r="P720">
        <f t="shared" si="86"/>
        <v>41.534301800000094</v>
      </c>
      <c r="Q720" t="str">
        <f t="shared" si="87"/>
        <v/>
      </c>
      <c r="R720">
        <f t="shared" si="88"/>
        <v>1</v>
      </c>
      <c r="S720">
        <f t="shared" si="84"/>
        <v>3.0974582046667027</v>
      </c>
    </row>
    <row r="721" spans="1:19" x14ac:dyDescent="0.25">
      <c r="A721" t="s">
        <v>770</v>
      </c>
      <c r="B721">
        <v>1351.6960449000001</v>
      </c>
      <c r="C721">
        <v>1320.2600098</v>
      </c>
      <c r="D721">
        <v>1255.5085449000001</v>
      </c>
      <c r="E721">
        <v>1335.2299805</v>
      </c>
      <c r="F721">
        <v>1254.6899414</v>
      </c>
      <c r="G721">
        <v>1320.2600098</v>
      </c>
      <c r="H721">
        <v>1297.5</v>
      </c>
      <c r="I721">
        <v>1297.5</v>
      </c>
      <c r="J721">
        <v>1292.4875488</v>
      </c>
      <c r="L721" t="str">
        <f t="shared" si="89"/>
        <v>01MAY2022:00:00:00</v>
      </c>
      <c r="M721">
        <v>24</v>
      </c>
      <c r="N721">
        <f t="shared" si="83"/>
        <v>-31.436035100000026</v>
      </c>
      <c r="O721">
        <f t="shared" si="85"/>
        <v>-31.436035100000026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2.3256733803882437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A1" workbookViewId="0">
      <selection activeCell="AE8" sqref="AE8"/>
    </sheetView>
  </sheetViews>
  <sheetFormatPr defaultRowHeight="15" x14ac:dyDescent="0.25"/>
  <cols>
    <col min="1" max="1" width="17.7109375" customWidth="1"/>
    <col min="12" max="12" width="15.8554687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51</v>
      </c>
      <c r="B2">
        <v>34644.699219000002</v>
      </c>
      <c r="C2">
        <v>35189</v>
      </c>
      <c r="D2">
        <v>35720</v>
      </c>
      <c r="E2">
        <v>35989</v>
      </c>
      <c r="F2">
        <v>35189</v>
      </c>
      <c r="G2">
        <v>35124</v>
      </c>
      <c r="H2">
        <v>35154</v>
      </c>
      <c r="I2">
        <v>35140</v>
      </c>
      <c r="J2">
        <v>35152</v>
      </c>
      <c r="L2" s="1" t="str">
        <f>A2</f>
        <v>01APR2022:01:00:00</v>
      </c>
      <c r="M2">
        <v>1</v>
      </c>
      <c r="N2">
        <f>C2-B2</f>
        <v>544.3007809999981</v>
      </c>
      <c r="O2" t="str">
        <f>IF(N2&lt;0,N2,"")</f>
        <v/>
      </c>
      <c r="P2">
        <f>IF(N2&gt;0,N2,"")</f>
        <v>544.3007809999981</v>
      </c>
      <c r="Q2" t="str">
        <f>IF(O2&lt;0,1,"")</f>
        <v/>
      </c>
      <c r="R2">
        <f>IF(AND(P2&gt;0,P2&lt;&gt;""),1,"")</f>
        <v>1</v>
      </c>
      <c r="S2">
        <f>ABS((B2-C2)/B2)*100</f>
        <v>1.5710939718636387</v>
      </c>
      <c r="T2">
        <f>AVERAGE(S2:S745)</f>
        <v>2.8770825642880724</v>
      </c>
      <c r="V2">
        <v>1</v>
      </c>
      <c r="W2" t="str">
        <f>O2</f>
        <v/>
      </c>
      <c r="X2">
        <f>P2</f>
        <v>544.3007809999981</v>
      </c>
      <c r="Y2" t="str">
        <f>Q2</f>
        <v/>
      </c>
      <c r="Z2">
        <f>R2</f>
        <v>1</v>
      </c>
    </row>
    <row r="3" spans="1:34" x14ac:dyDescent="0.25">
      <c r="A3" t="s">
        <v>52</v>
      </c>
      <c r="B3">
        <v>33651.078125</v>
      </c>
      <c r="C3">
        <v>33730</v>
      </c>
      <c r="D3">
        <v>34482</v>
      </c>
      <c r="E3">
        <v>34738</v>
      </c>
      <c r="F3">
        <v>33730</v>
      </c>
      <c r="G3">
        <v>33721</v>
      </c>
      <c r="H3">
        <v>33881</v>
      </c>
      <c r="I3">
        <v>33714</v>
      </c>
      <c r="J3">
        <v>33762</v>
      </c>
      <c r="L3" s="1" t="str">
        <f t="shared" ref="L3:L66" si="0">A3</f>
        <v>01APR2022:02:00:00</v>
      </c>
      <c r="M3">
        <v>2</v>
      </c>
      <c r="N3">
        <f t="shared" ref="N3:N66" si="1">C3-B3</f>
        <v>78.921875</v>
      </c>
      <c r="O3" t="str">
        <f t="shared" ref="O3:O66" si="2">IF(N3&lt;0,N3,"")</f>
        <v/>
      </c>
      <c r="P3">
        <f t="shared" ref="P3:P66" si="3">IF(N3&gt;0,N3,"")</f>
        <v>78.921875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0.23453000437857444</v>
      </c>
      <c r="V3">
        <v>2</v>
      </c>
      <c r="W3" t="str">
        <f t="shared" ref="W3:W66" si="7">O3</f>
        <v/>
      </c>
      <c r="X3">
        <f t="shared" ref="X3:X66" si="8">P3</f>
        <v>78.921875</v>
      </c>
      <c r="Y3" t="str">
        <f t="shared" ref="Y3:Y66" si="9">Q3</f>
        <v/>
      </c>
      <c r="Z3">
        <f t="shared" ref="Z3:Z66" si="10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25">
      <c r="A4" t="s">
        <v>53</v>
      </c>
      <c r="B4">
        <v>33120.539062999997</v>
      </c>
      <c r="C4">
        <v>32938</v>
      </c>
      <c r="D4">
        <v>34013</v>
      </c>
      <c r="E4">
        <v>34232</v>
      </c>
      <c r="F4">
        <v>32938</v>
      </c>
      <c r="G4">
        <v>32963</v>
      </c>
      <c r="H4">
        <v>33275</v>
      </c>
      <c r="I4">
        <v>32953</v>
      </c>
      <c r="J4">
        <v>33032</v>
      </c>
      <c r="L4" s="1" t="str">
        <f t="shared" si="0"/>
        <v>01APR2022:03:00:00</v>
      </c>
      <c r="M4">
        <v>3</v>
      </c>
      <c r="N4">
        <f t="shared" si="1"/>
        <v>-182.53906299999653</v>
      </c>
      <c r="O4">
        <f t="shared" si="2"/>
        <v>-182.53906299999653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0.551135543575487</v>
      </c>
      <c r="V4">
        <v>3</v>
      </c>
      <c r="W4">
        <f t="shared" si="7"/>
        <v>-182.53906299999653</v>
      </c>
      <c r="X4" t="str">
        <f t="shared" si="8"/>
        <v/>
      </c>
      <c r="Y4">
        <f t="shared" si="9"/>
        <v>1</v>
      </c>
      <c r="Z4" t="str">
        <f t="shared" si="10"/>
        <v/>
      </c>
      <c r="AB4" s="3">
        <v>1</v>
      </c>
      <c r="AC4" s="4">
        <v>-862.20859387999928</v>
      </c>
      <c r="AD4" s="4">
        <v>434.10611966666693</v>
      </c>
      <c r="AE4" s="4"/>
      <c r="AF4">
        <v>1</v>
      </c>
      <c r="AG4">
        <f>AC4</f>
        <v>-862.20859387999928</v>
      </c>
      <c r="AH4">
        <f>AD4</f>
        <v>434.10611966666693</v>
      </c>
    </row>
    <row r="5" spans="1:34" x14ac:dyDescent="0.25">
      <c r="A5" t="s">
        <v>54</v>
      </c>
      <c r="B5">
        <v>33205.332030999998</v>
      </c>
      <c r="C5">
        <v>32676</v>
      </c>
      <c r="D5">
        <v>34012</v>
      </c>
      <c r="E5">
        <v>34075</v>
      </c>
      <c r="F5">
        <v>32676</v>
      </c>
      <c r="G5">
        <v>32738</v>
      </c>
      <c r="H5">
        <v>33000</v>
      </c>
      <c r="I5">
        <v>32690</v>
      </c>
      <c r="J5">
        <v>32776</v>
      </c>
      <c r="L5" s="1" t="str">
        <f t="shared" si="0"/>
        <v>01APR2022:04:00:00</v>
      </c>
      <c r="M5">
        <v>4</v>
      </c>
      <c r="N5">
        <f t="shared" si="1"/>
        <v>-529.3320309999981</v>
      </c>
      <c r="O5">
        <f t="shared" si="2"/>
        <v>-529.3320309999981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1.5941175667384435</v>
      </c>
      <c r="V5">
        <v>4</v>
      </c>
      <c r="W5">
        <f t="shared" si="7"/>
        <v>-529.3320309999981</v>
      </c>
      <c r="X5" t="str">
        <f t="shared" si="8"/>
        <v/>
      </c>
      <c r="Y5">
        <f t="shared" si="9"/>
        <v>1</v>
      </c>
      <c r="Z5" t="str">
        <f t="shared" si="10"/>
        <v/>
      </c>
      <c r="AB5" s="3">
        <v>2</v>
      </c>
      <c r="AC5" s="4">
        <v>-1023.2890626538446</v>
      </c>
      <c r="AD5" s="4">
        <v>285.42656240000071</v>
      </c>
      <c r="AE5" s="4"/>
      <c r="AF5">
        <v>2</v>
      </c>
      <c r="AG5">
        <f t="shared" ref="AG5:AG27" si="11">AC5</f>
        <v>-1023.2890626538446</v>
      </c>
      <c r="AH5">
        <f t="shared" ref="AH5:AH27" si="12">AD5</f>
        <v>285.42656240000071</v>
      </c>
    </row>
    <row r="6" spans="1:34" x14ac:dyDescent="0.25">
      <c r="A6" t="s">
        <v>55</v>
      </c>
      <c r="B6">
        <v>33828.707030999998</v>
      </c>
      <c r="C6">
        <v>33174</v>
      </c>
      <c r="D6">
        <v>34717</v>
      </c>
      <c r="E6">
        <v>34681</v>
      </c>
      <c r="F6">
        <v>33174</v>
      </c>
      <c r="G6">
        <v>33252</v>
      </c>
      <c r="H6">
        <v>33553</v>
      </c>
      <c r="I6">
        <v>33171</v>
      </c>
      <c r="J6">
        <v>33288</v>
      </c>
      <c r="L6" s="1" t="str">
        <f t="shared" si="0"/>
        <v>01APR2022:05:00:00</v>
      </c>
      <c r="M6">
        <v>5</v>
      </c>
      <c r="N6">
        <f t="shared" si="1"/>
        <v>-654.7070309999981</v>
      </c>
      <c r="O6">
        <f t="shared" si="2"/>
        <v>-654.7070309999981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1.9353593100677386</v>
      </c>
      <c r="V6">
        <v>5</v>
      </c>
      <c r="W6">
        <f t="shared" si="7"/>
        <v>-654.7070309999981</v>
      </c>
      <c r="X6" t="str">
        <f t="shared" si="8"/>
        <v/>
      </c>
      <c r="Y6">
        <f t="shared" si="9"/>
        <v>1</v>
      </c>
      <c r="Z6" t="str">
        <f t="shared" si="10"/>
        <v/>
      </c>
      <c r="AB6" s="3">
        <v>3</v>
      </c>
      <c r="AC6" s="4">
        <v>-1061.9804688965514</v>
      </c>
      <c r="AD6" s="4">
        <v>384.54882799999905</v>
      </c>
      <c r="AE6" s="4"/>
      <c r="AF6">
        <v>3</v>
      </c>
      <c r="AG6">
        <f t="shared" si="11"/>
        <v>-1061.9804688965514</v>
      </c>
      <c r="AH6">
        <f t="shared" si="12"/>
        <v>384.54882799999905</v>
      </c>
    </row>
    <row r="7" spans="1:34" x14ac:dyDescent="0.25">
      <c r="A7" t="s">
        <v>56</v>
      </c>
      <c r="B7">
        <v>35708.277344000002</v>
      </c>
      <c r="C7">
        <v>34812</v>
      </c>
      <c r="D7">
        <v>36643</v>
      </c>
      <c r="E7">
        <v>36518</v>
      </c>
      <c r="F7">
        <v>34812</v>
      </c>
      <c r="G7">
        <v>34913</v>
      </c>
      <c r="H7">
        <v>35265</v>
      </c>
      <c r="I7">
        <v>34752</v>
      </c>
      <c r="J7">
        <v>34936</v>
      </c>
      <c r="L7" s="1" t="str">
        <f t="shared" si="0"/>
        <v>01APR2022:06:00:00</v>
      </c>
      <c r="M7">
        <v>6</v>
      </c>
      <c r="N7">
        <f t="shared" si="1"/>
        <v>-896.2773440000019</v>
      </c>
      <c r="O7">
        <f t="shared" si="2"/>
        <v>-896.2773440000019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2.5099988312670645</v>
      </c>
      <c r="V7">
        <v>6</v>
      </c>
      <c r="W7">
        <f t="shared" si="7"/>
        <v>-896.2773440000019</v>
      </c>
      <c r="X7" t="str">
        <f t="shared" si="8"/>
        <v/>
      </c>
      <c r="Y7">
        <f t="shared" si="9"/>
        <v>1</v>
      </c>
      <c r="Z7" t="str">
        <f t="shared" si="10"/>
        <v/>
      </c>
      <c r="AB7" s="3">
        <v>4</v>
      </c>
      <c r="AC7" s="4">
        <v>-1122.958984448275</v>
      </c>
      <c r="AD7" s="4">
        <v>202.0703125</v>
      </c>
      <c r="AE7" s="4"/>
      <c r="AF7">
        <v>4</v>
      </c>
      <c r="AG7">
        <f t="shared" si="11"/>
        <v>-1122.958984448275</v>
      </c>
      <c r="AH7">
        <f t="shared" si="12"/>
        <v>202.0703125</v>
      </c>
    </row>
    <row r="8" spans="1:34" x14ac:dyDescent="0.25">
      <c r="A8" t="s">
        <v>57</v>
      </c>
      <c r="B8">
        <v>38686.480469000002</v>
      </c>
      <c r="C8">
        <v>37776</v>
      </c>
      <c r="D8">
        <v>39964</v>
      </c>
      <c r="E8">
        <v>39597</v>
      </c>
      <c r="F8">
        <v>37776</v>
      </c>
      <c r="G8">
        <v>37832</v>
      </c>
      <c r="H8">
        <v>38377</v>
      </c>
      <c r="I8">
        <v>37596</v>
      </c>
      <c r="J8">
        <v>37895</v>
      </c>
      <c r="L8" s="1" t="str">
        <f t="shared" si="0"/>
        <v>01APR2022:07:00:00</v>
      </c>
      <c r="M8">
        <v>7</v>
      </c>
      <c r="N8">
        <f t="shared" si="1"/>
        <v>-910.4804690000019</v>
      </c>
      <c r="O8">
        <f t="shared" si="2"/>
        <v>-910.4804690000019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2.3534848814421929</v>
      </c>
      <c r="V8">
        <v>7</v>
      </c>
      <c r="W8">
        <f t="shared" si="7"/>
        <v>-910.4804690000019</v>
      </c>
      <c r="X8" t="str">
        <f t="shared" si="8"/>
        <v/>
      </c>
      <c r="Y8">
        <f t="shared" si="9"/>
        <v>1</v>
      </c>
      <c r="Z8" t="str">
        <f t="shared" si="10"/>
        <v/>
      </c>
      <c r="AB8" s="3">
        <v>5</v>
      </c>
      <c r="AC8" s="4">
        <v>-1159.9678386999988</v>
      </c>
      <c r="AD8" s="4">
        <v>183.4375</v>
      </c>
      <c r="AE8" s="4"/>
      <c r="AF8">
        <v>5</v>
      </c>
      <c r="AG8">
        <f t="shared" si="11"/>
        <v>-1159.9678386999988</v>
      </c>
      <c r="AH8">
        <f t="shared" si="12"/>
        <v>183.4375</v>
      </c>
    </row>
    <row r="9" spans="1:34" x14ac:dyDescent="0.25">
      <c r="A9" t="s">
        <v>58</v>
      </c>
      <c r="B9">
        <v>40378.566405999998</v>
      </c>
      <c r="C9">
        <v>39405</v>
      </c>
      <c r="D9">
        <v>41824</v>
      </c>
      <c r="E9">
        <v>41435</v>
      </c>
      <c r="F9">
        <v>39405</v>
      </c>
      <c r="G9">
        <v>39434</v>
      </c>
      <c r="H9">
        <v>40084</v>
      </c>
      <c r="I9">
        <v>39158</v>
      </c>
      <c r="J9">
        <v>39520</v>
      </c>
      <c r="L9" s="1" t="str">
        <f t="shared" si="0"/>
        <v>01APR2022:08:00:00</v>
      </c>
      <c r="M9">
        <v>8</v>
      </c>
      <c r="N9">
        <f t="shared" si="1"/>
        <v>-973.5664059999981</v>
      </c>
      <c r="O9">
        <f t="shared" si="2"/>
        <v>-973.5664059999981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2.411097006790544</v>
      </c>
      <c r="V9">
        <v>8</v>
      </c>
      <c r="W9">
        <f t="shared" si="7"/>
        <v>-973.5664059999981</v>
      </c>
      <c r="X9" t="str">
        <f t="shared" si="8"/>
        <v/>
      </c>
      <c r="Y9">
        <f t="shared" si="9"/>
        <v>1</v>
      </c>
      <c r="Z9" t="str">
        <f t="shared" si="10"/>
        <v/>
      </c>
      <c r="AB9" s="3">
        <v>6</v>
      </c>
      <c r="AC9" s="4">
        <v>-1282.0157553333331</v>
      </c>
      <c r="AD9" s="4">
        <v>248.1210940000019</v>
      </c>
      <c r="AE9" s="4"/>
      <c r="AF9">
        <v>6</v>
      </c>
      <c r="AG9">
        <f t="shared" si="11"/>
        <v>-1282.0157553333331</v>
      </c>
      <c r="AH9">
        <f t="shared" si="12"/>
        <v>248.1210940000019</v>
      </c>
    </row>
    <row r="10" spans="1:34" x14ac:dyDescent="0.25">
      <c r="A10" t="s">
        <v>59</v>
      </c>
      <c r="B10">
        <v>40439.214844000002</v>
      </c>
      <c r="C10">
        <v>39760</v>
      </c>
      <c r="D10">
        <v>41773</v>
      </c>
      <c r="E10">
        <v>41560</v>
      </c>
      <c r="F10">
        <v>39760</v>
      </c>
      <c r="G10">
        <v>39747</v>
      </c>
      <c r="H10">
        <v>40549</v>
      </c>
      <c r="I10">
        <v>39582</v>
      </c>
      <c r="J10">
        <v>39909</v>
      </c>
      <c r="L10" s="1" t="str">
        <f t="shared" si="0"/>
        <v>01APR2022:09:00:00</v>
      </c>
      <c r="M10">
        <v>9</v>
      </c>
      <c r="N10">
        <f t="shared" si="1"/>
        <v>-679.2148440000019</v>
      </c>
      <c r="O10">
        <f t="shared" si="2"/>
        <v>-679.2148440000019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1.6795945386678981</v>
      </c>
      <c r="V10">
        <v>9</v>
      </c>
      <c r="W10">
        <f t="shared" si="7"/>
        <v>-679.2148440000019</v>
      </c>
      <c r="X10" t="str">
        <f t="shared" si="8"/>
        <v/>
      </c>
      <c r="Y10">
        <f t="shared" si="9"/>
        <v>1</v>
      </c>
      <c r="Z10" t="str">
        <f t="shared" si="10"/>
        <v/>
      </c>
      <c r="AB10" s="3">
        <v>7</v>
      </c>
      <c r="AC10" s="4">
        <v>-1464.0538794827576</v>
      </c>
      <c r="AD10" s="4">
        <v>372.984375</v>
      </c>
      <c r="AE10" s="4"/>
      <c r="AF10">
        <v>7</v>
      </c>
      <c r="AG10">
        <f t="shared" si="11"/>
        <v>-1464.0538794827576</v>
      </c>
      <c r="AH10">
        <f t="shared" si="12"/>
        <v>372.984375</v>
      </c>
    </row>
    <row r="11" spans="1:34" x14ac:dyDescent="0.25">
      <c r="A11" t="s">
        <v>60</v>
      </c>
      <c r="B11">
        <v>40595.90625</v>
      </c>
      <c r="C11">
        <v>39937</v>
      </c>
      <c r="D11">
        <v>41401</v>
      </c>
      <c r="E11">
        <v>41664</v>
      </c>
      <c r="F11">
        <v>39937</v>
      </c>
      <c r="G11">
        <v>39845</v>
      </c>
      <c r="H11">
        <v>40601</v>
      </c>
      <c r="I11">
        <v>39885</v>
      </c>
      <c r="J11">
        <v>40067</v>
      </c>
      <c r="L11" s="1" t="str">
        <f t="shared" si="0"/>
        <v>01APR2022:10:00:00</v>
      </c>
      <c r="M11">
        <v>10</v>
      </c>
      <c r="N11">
        <f t="shared" si="1"/>
        <v>-658.90625</v>
      </c>
      <c r="O11">
        <f t="shared" si="2"/>
        <v>-658.90625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1.6230854558148951</v>
      </c>
      <c r="V11">
        <v>10</v>
      </c>
      <c r="W11">
        <f t="shared" si="7"/>
        <v>-658.90625</v>
      </c>
      <c r="X11" t="str">
        <f t="shared" si="8"/>
        <v/>
      </c>
      <c r="Y11">
        <f t="shared" si="9"/>
        <v>1</v>
      </c>
      <c r="Z11" t="str">
        <f t="shared" si="10"/>
        <v/>
      </c>
      <c r="AB11" s="3">
        <v>8</v>
      </c>
      <c r="AC11" s="4">
        <v>-1632.32204874074</v>
      </c>
      <c r="AD11" s="4">
        <v>392.11425774999952</v>
      </c>
      <c r="AE11" s="4"/>
      <c r="AF11">
        <v>8</v>
      </c>
      <c r="AG11">
        <f t="shared" si="11"/>
        <v>-1632.32204874074</v>
      </c>
      <c r="AH11">
        <f t="shared" si="12"/>
        <v>392.11425774999952</v>
      </c>
    </row>
    <row r="12" spans="1:34" x14ac:dyDescent="0.25">
      <c r="A12" t="s">
        <v>61</v>
      </c>
      <c r="B12">
        <v>40677.261719000002</v>
      </c>
      <c r="C12">
        <v>40169</v>
      </c>
      <c r="D12">
        <v>41276</v>
      </c>
      <c r="E12">
        <v>41669</v>
      </c>
      <c r="F12">
        <v>40169</v>
      </c>
      <c r="G12">
        <v>39989</v>
      </c>
      <c r="H12">
        <v>40657</v>
      </c>
      <c r="I12">
        <v>40198</v>
      </c>
      <c r="J12">
        <v>40253</v>
      </c>
      <c r="L12" s="1" t="str">
        <f t="shared" si="0"/>
        <v>01APR2022:11:00:00</v>
      </c>
      <c r="M12">
        <v>11</v>
      </c>
      <c r="N12">
        <f t="shared" si="1"/>
        <v>-508.2617190000019</v>
      </c>
      <c r="O12">
        <f t="shared" si="2"/>
        <v>-508.2617190000019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1.2494983622818376</v>
      </c>
      <c r="V12">
        <v>11</v>
      </c>
      <c r="W12">
        <f t="shared" si="7"/>
        <v>-508.2617190000019</v>
      </c>
      <c r="X12" t="str">
        <f t="shared" si="8"/>
        <v/>
      </c>
      <c r="Y12">
        <f t="shared" si="9"/>
        <v>1</v>
      </c>
      <c r="Z12" t="str">
        <f t="shared" si="10"/>
        <v/>
      </c>
      <c r="AB12" s="3">
        <v>9</v>
      </c>
      <c r="AC12" s="4">
        <v>-1680.1620313599999</v>
      </c>
      <c r="AD12" s="4">
        <v>285.20442699999938</v>
      </c>
      <c r="AE12" s="4"/>
      <c r="AF12">
        <v>9</v>
      </c>
      <c r="AG12">
        <f t="shared" si="11"/>
        <v>-1680.1620313599999</v>
      </c>
      <c r="AH12">
        <f t="shared" si="12"/>
        <v>285.20442699999938</v>
      </c>
    </row>
    <row r="13" spans="1:34" x14ac:dyDescent="0.25">
      <c r="A13" t="s">
        <v>62</v>
      </c>
      <c r="B13">
        <v>40711.574219000002</v>
      </c>
      <c r="C13">
        <v>40281</v>
      </c>
      <c r="D13">
        <v>41200</v>
      </c>
      <c r="E13">
        <v>41678</v>
      </c>
      <c r="F13">
        <v>40281</v>
      </c>
      <c r="G13">
        <v>40070</v>
      </c>
      <c r="H13">
        <v>40441</v>
      </c>
      <c r="I13">
        <v>40348</v>
      </c>
      <c r="J13">
        <v>40285</v>
      </c>
      <c r="L13" s="1" t="str">
        <f t="shared" si="0"/>
        <v>01APR2022:12:00:00</v>
      </c>
      <c r="M13">
        <v>12</v>
      </c>
      <c r="N13">
        <f t="shared" si="1"/>
        <v>-430.5742190000019</v>
      </c>
      <c r="O13">
        <f t="shared" si="2"/>
        <v>-430.5742190000019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1.0576211489239191</v>
      </c>
      <c r="V13">
        <v>12</v>
      </c>
      <c r="W13">
        <f t="shared" si="7"/>
        <v>-430.5742190000019</v>
      </c>
      <c r="X13" t="str">
        <f t="shared" si="8"/>
        <v/>
      </c>
      <c r="Y13">
        <f t="shared" si="9"/>
        <v>1</v>
      </c>
      <c r="Z13" t="str">
        <f t="shared" si="10"/>
        <v/>
      </c>
      <c r="AB13" s="3">
        <v>10</v>
      </c>
      <c r="AC13" s="4">
        <v>-1358.6054688148142</v>
      </c>
      <c r="AD13" s="4">
        <v>470.87988275000134</v>
      </c>
      <c r="AE13" s="4"/>
      <c r="AF13">
        <v>10</v>
      </c>
      <c r="AG13">
        <f t="shared" si="11"/>
        <v>-1358.6054688148142</v>
      </c>
      <c r="AH13">
        <f t="shared" si="12"/>
        <v>470.87988275000134</v>
      </c>
    </row>
    <row r="14" spans="1:34" x14ac:dyDescent="0.25">
      <c r="A14" t="s">
        <v>63</v>
      </c>
      <c r="B14">
        <v>40982.570312999997</v>
      </c>
      <c r="C14">
        <v>40442</v>
      </c>
      <c r="D14">
        <v>41424</v>
      </c>
      <c r="E14">
        <v>41938</v>
      </c>
      <c r="F14">
        <v>40442</v>
      </c>
      <c r="G14">
        <v>40240</v>
      </c>
      <c r="H14">
        <v>40272</v>
      </c>
      <c r="I14">
        <v>40556</v>
      </c>
      <c r="J14">
        <v>40377</v>
      </c>
      <c r="L14" s="1" t="str">
        <f t="shared" si="0"/>
        <v>01APR2022:13:00:00</v>
      </c>
      <c r="M14">
        <v>13</v>
      </c>
      <c r="N14">
        <f t="shared" si="1"/>
        <v>-540.57031299999653</v>
      </c>
      <c r="O14">
        <f t="shared" si="2"/>
        <v>-540.57031299999653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1.3190249144244703</v>
      </c>
      <c r="V14">
        <v>13</v>
      </c>
      <c r="W14">
        <f t="shared" si="7"/>
        <v>-540.57031299999653</v>
      </c>
      <c r="X14" t="str">
        <f t="shared" si="8"/>
        <v/>
      </c>
      <c r="Y14">
        <f t="shared" si="9"/>
        <v>1</v>
      </c>
      <c r="Z14" t="str">
        <f t="shared" si="10"/>
        <v/>
      </c>
      <c r="AB14" s="3">
        <v>11</v>
      </c>
      <c r="AC14" s="4">
        <v>-1152.0253908076904</v>
      </c>
      <c r="AD14" s="4">
        <v>880.33749979999993</v>
      </c>
      <c r="AE14" s="4"/>
      <c r="AF14">
        <v>11</v>
      </c>
      <c r="AG14">
        <f t="shared" si="11"/>
        <v>-1152.0253908076904</v>
      </c>
      <c r="AH14">
        <f t="shared" si="12"/>
        <v>880.33749979999993</v>
      </c>
    </row>
    <row r="15" spans="1:34" x14ac:dyDescent="0.25">
      <c r="A15" t="s">
        <v>64</v>
      </c>
      <c r="B15">
        <v>41531.128905999998</v>
      </c>
      <c r="C15">
        <v>41024</v>
      </c>
      <c r="D15">
        <v>41951</v>
      </c>
      <c r="E15">
        <v>42114</v>
      </c>
      <c r="F15">
        <v>41024</v>
      </c>
      <c r="G15">
        <v>40785</v>
      </c>
      <c r="H15">
        <v>40441</v>
      </c>
      <c r="I15">
        <v>41104</v>
      </c>
      <c r="J15">
        <v>40838</v>
      </c>
      <c r="L15" s="1" t="str">
        <f t="shared" si="0"/>
        <v>01APR2022:14:00:00</v>
      </c>
      <c r="M15">
        <v>14</v>
      </c>
      <c r="N15">
        <f t="shared" si="1"/>
        <v>-507.1289059999981</v>
      </c>
      <c r="O15">
        <f t="shared" si="2"/>
        <v>-507.1289059999981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1.2210814378482575</v>
      </c>
      <c r="V15">
        <v>14</v>
      </c>
      <c r="W15">
        <f t="shared" si="7"/>
        <v>-507.1289059999981</v>
      </c>
      <c r="X15" t="str">
        <f t="shared" si="8"/>
        <v/>
      </c>
      <c r="Y15">
        <f t="shared" si="9"/>
        <v>1</v>
      </c>
      <c r="Z15" t="str">
        <f t="shared" si="10"/>
        <v/>
      </c>
      <c r="AB15" s="3">
        <v>12</v>
      </c>
      <c r="AC15" s="4">
        <v>-997.21942943478234</v>
      </c>
      <c r="AD15" s="4">
        <v>1105.0029295000004</v>
      </c>
      <c r="AE15" s="4"/>
      <c r="AF15">
        <v>12</v>
      </c>
      <c r="AG15">
        <f t="shared" si="11"/>
        <v>-997.21942943478234</v>
      </c>
      <c r="AH15">
        <f t="shared" si="12"/>
        <v>1105.0029295000004</v>
      </c>
    </row>
    <row r="16" spans="1:34" x14ac:dyDescent="0.25">
      <c r="A16" t="s">
        <v>65</v>
      </c>
      <c r="B16">
        <v>42095.808594000002</v>
      </c>
      <c r="C16">
        <v>41700</v>
      </c>
      <c r="D16">
        <v>42406</v>
      </c>
      <c r="E16">
        <v>42738</v>
      </c>
      <c r="F16">
        <v>41700</v>
      </c>
      <c r="G16">
        <v>41404</v>
      </c>
      <c r="H16">
        <v>40800</v>
      </c>
      <c r="I16">
        <v>41686</v>
      </c>
      <c r="J16">
        <v>41398</v>
      </c>
      <c r="L16" s="1" t="str">
        <f t="shared" si="0"/>
        <v>01APR2022:15:00:00</v>
      </c>
      <c r="M16">
        <v>15</v>
      </c>
      <c r="N16">
        <f t="shared" si="1"/>
        <v>-395.8085940000019</v>
      </c>
      <c r="O16">
        <f t="shared" si="2"/>
        <v>-395.8085940000019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0.94025654149429327</v>
      </c>
      <c r="V16">
        <v>15</v>
      </c>
      <c r="W16">
        <f t="shared" si="7"/>
        <v>-395.8085940000019</v>
      </c>
      <c r="X16" t="str">
        <f t="shared" si="8"/>
        <v/>
      </c>
      <c r="Y16">
        <f t="shared" si="9"/>
        <v>1</v>
      </c>
      <c r="Z16" t="str">
        <f t="shared" si="10"/>
        <v/>
      </c>
      <c r="AB16" s="3">
        <v>13</v>
      </c>
      <c r="AC16" s="4">
        <v>-873.37574428571224</v>
      </c>
      <c r="AD16" s="4">
        <v>1457.4421872000021</v>
      </c>
      <c r="AE16" s="4"/>
      <c r="AF16">
        <v>13</v>
      </c>
      <c r="AG16">
        <f t="shared" si="11"/>
        <v>-873.37574428571224</v>
      </c>
      <c r="AH16">
        <f t="shared" si="12"/>
        <v>1457.4421872000021</v>
      </c>
    </row>
    <row r="17" spans="1:34" x14ac:dyDescent="0.25">
      <c r="A17" t="s">
        <v>66</v>
      </c>
      <c r="B17">
        <v>42920.851562999997</v>
      </c>
      <c r="C17">
        <v>42472</v>
      </c>
      <c r="D17">
        <v>43120</v>
      </c>
      <c r="E17">
        <v>43525</v>
      </c>
      <c r="F17">
        <v>42472</v>
      </c>
      <c r="G17">
        <v>42128</v>
      </c>
      <c r="H17">
        <v>41316</v>
      </c>
      <c r="I17">
        <v>42393</v>
      </c>
      <c r="J17">
        <v>42077</v>
      </c>
      <c r="L17" s="1" t="str">
        <f t="shared" si="0"/>
        <v>01APR2022:16:00:00</v>
      </c>
      <c r="M17">
        <v>16</v>
      </c>
      <c r="N17">
        <f t="shared" si="1"/>
        <v>-448.85156299999653</v>
      </c>
      <c r="O17">
        <f t="shared" si="2"/>
        <v>-448.85156299999653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1.045765744748014</v>
      </c>
      <c r="V17">
        <v>16</v>
      </c>
      <c r="W17">
        <f t="shared" si="7"/>
        <v>-448.85156299999653</v>
      </c>
      <c r="X17" t="str">
        <f t="shared" si="8"/>
        <v/>
      </c>
      <c r="Y17">
        <f t="shared" si="9"/>
        <v>1</v>
      </c>
      <c r="Z17" t="str">
        <f t="shared" si="10"/>
        <v/>
      </c>
      <c r="AB17" s="3">
        <v>14</v>
      </c>
      <c r="AC17" s="4">
        <v>-1152.7114957857125</v>
      </c>
      <c r="AD17" s="4">
        <v>1277.6112131764714</v>
      </c>
      <c r="AE17" s="4"/>
      <c r="AF17">
        <v>14</v>
      </c>
      <c r="AG17">
        <f t="shared" si="11"/>
        <v>-1152.7114957857125</v>
      </c>
      <c r="AH17">
        <f t="shared" si="12"/>
        <v>1277.6112131764714</v>
      </c>
    </row>
    <row r="18" spans="1:34" x14ac:dyDescent="0.25">
      <c r="A18" t="s">
        <v>67</v>
      </c>
      <c r="B18">
        <v>43766.347655999998</v>
      </c>
      <c r="C18">
        <v>43175</v>
      </c>
      <c r="D18">
        <v>43839</v>
      </c>
      <c r="E18">
        <v>44291</v>
      </c>
      <c r="F18">
        <v>43175</v>
      </c>
      <c r="G18">
        <v>42843</v>
      </c>
      <c r="H18">
        <v>41985</v>
      </c>
      <c r="I18">
        <v>43046</v>
      </c>
      <c r="J18">
        <v>42762</v>
      </c>
      <c r="L18" s="1" t="str">
        <f t="shared" si="0"/>
        <v>01APR2022:17:00:00</v>
      </c>
      <c r="M18">
        <v>17</v>
      </c>
      <c r="N18">
        <f t="shared" si="1"/>
        <v>-591.3476559999981</v>
      </c>
      <c r="O18">
        <f t="shared" si="2"/>
        <v>-591.3476559999981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1.3511469146293484</v>
      </c>
      <c r="V18">
        <v>17</v>
      </c>
      <c r="W18">
        <f t="shared" si="7"/>
        <v>-591.3476559999981</v>
      </c>
      <c r="X18" t="str">
        <f t="shared" si="8"/>
        <v/>
      </c>
      <c r="Y18">
        <f t="shared" si="9"/>
        <v>1</v>
      </c>
      <c r="Z18" t="str">
        <f t="shared" si="10"/>
        <v/>
      </c>
      <c r="AB18" s="3">
        <v>15</v>
      </c>
      <c r="AC18" s="4">
        <v>-1156.1406252666652</v>
      </c>
      <c r="AD18" s="4">
        <v>1746.024169812501</v>
      </c>
      <c r="AE18" s="4"/>
      <c r="AF18">
        <v>15</v>
      </c>
      <c r="AG18">
        <f t="shared" si="11"/>
        <v>-1156.1406252666652</v>
      </c>
      <c r="AH18">
        <f t="shared" si="12"/>
        <v>1746.024169812501</v>
      </c>
    </row>
    <row r="19" spans="1:34" x14ac:dyDescent="0.25">
      <c r="A19" t="s">
        <v>68</v>
      </c>
      <c r="B19">
        <v>44319.886719000002</v>
      </c>
      <c r="C19">
        <v>43399</v>
      </c>
      <c r="D19">
        <v>43958</v>
      </c>
      <c r="E19">
        <v>44380</v>
      </c>
      <c r="F19">
        <v>43399</v>
      </c>
      <c r="G19">
        <v>43053</v>
      </c>
      <c r="H19">
        <v>42253</v>
      </c>
      <c r="I19">
        <v>43186</v>
      </c>
      <c r="J19">
        <v>42973</v>
      </c>
      <c r="L19" s="1" t="str">
        <f t="shared" si="0"/>
        <v>01APR2022:18:00:00</v>
      </c>
      <c r="M19">
        <v>18</v>
      </c>
      <c r="N19">
        <f t="shared" si="1"/>
        <v>-920.8867190000019</v>
      </c>
      <c r="O19">
        <f t="shared" si="2"/>
        <v>-920.8867190000019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2.0778183049940342</v>
      </c>
      <c r="V19">
        <v>18</v>
      </c>
      <c r="W19">
        <f t="shared" si="7"/>
        <v>-920.8867190000019</v>
      </c>
      <c r="X19" t="str">
        <f t="shared" si="8"/>
        <v/>
      </c>
      <c r="Y19">
        <f t="shared" si="9"/>
        <v>1</v>
      </c>
      <c r="Z19" t="str">
        <f t="shared" si="10"/>
        <v/>
      </c>
      <c r="AB19" s="3">
        <v>16</v>
      </c>
      <c r="AC19" s="4">
        <v>-1333.2327010714278</v>
      </c>
      <c r="AD19" s="4">
        <v>1853.2952663529427</v>
      </c>
      <c r="AE19" s="4"/>
      <c r="AF19">
        <v>16</v>
      </c>
      <c r="AG19">
        <f t="shared" si="11"/>
        <v>-1333.2327010714278</v>
      </c>
      <c r="AH19">
        <f t="shared" si="12"/>
        <v>1853.2952663529427</v>
      </c>
    </row>
    <row r="20" spans="1:34" x14ac:dyDescent="0.25">
      <c r="A20" t="s">
        <v>69</v>
      </c>
      <c r="B20">
        <v>43625.785155999998</v>
      </c>
      <c r="C20">
        <v>42964</v>
      </c>
      <c r="D20">
        <v>43076</v>
      </c>
      <c r="E20">
        <v>43510</v>
      </c>
      <c r="F20">
        <v>42964</v>
      </c>
      <c r="G20">
        <v>42640</v>
      </c>
      <c r="H20">
        <v>42047</v>
      </c>
      <c r="I20">
        <v>42685</v>
      </c>
      <c r="J20">
        <v>42584</v>
      </c>
      <c r="L20" s="1" t="str">
        <f t="shared" si="0"/>
        <v>01APR2022:19:00:00</v>
      </c>
      <c r="M20">
        <v>19</v>
      </c>
      <c r="N20">
        <f t="shared" si="1"/>
        <v>-661.7851559999981</v>
      </c>
      <c r="O20">
        <f t="shared" si="2"/>
        <v>-661.7851559999981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1.5169587289570665</v>
      </c>
      <c r="V20">
        <v>19</v>
      </c>
      <c r="W20">
        <f t="shared" si="7"/>
        <v>-661.7851559999981</v>
      </c>
      <c r="X20" t="str">
        <f t="shared" si="8"/>
        <v/>
      </c>
      <c r="Y20">
        <f t="shared" si="9"/>
        <v>1</v>
      </c>
      <c r="Z20" t="str">
        <f t="shared" si="10"/>
        <v/>
      </c>
      <c r="AB20" s="3">
        <v>17</v>
      </c>
      <c r="AC20" s="4">
        <v>-1360.8708334666653</v>
      </c>
      <c r="AD20" s="4">
        <v>1775.4758300625008</v>
      </c>
      <c r="AE20" s="4"/>
      <c r="AF20">
        <v>17</v>
      </c>
      <c r="AG20">
        <f t="shared" si="11"/>
        <v>-1360.8708334666653</v>
      </c>
      <c r="AH20">
        <f t="shared" si="12"/>
        <v>1775.4758300625008</v>
      </c>
    </row>
    <row r="21" spans="1:34" x14ac:dyDescent="0.25">
      <c r="A21" t="s">
        <v>70</v>
      </c>
      <c r="B21">
        <v>42633.320312999997</v>
      </c>
      <c r="C21">
        <v>41965</v>
      </c>
      <c r="D21">
        <v>42425</v>
      </c>
      <c r="E21">
        <v>42742</v>
      </c>
      <c r="F21">
        <v>41965</v>
      </c>
      <c r="G21">
        <v>41653</v>
      </c>
      <c r="H21">
        <v>41091</v>
      </c>
      <c r="I21">
        <v>41634</v>
      </c>
      <c r="J21">
        <v>41586</v>
      </c>
      <c r="L21" s="1" t="str">
        <f t="shared" si="0"/>
        <v>01APR2022:20:00:00</v>
      </c>
      <c r="M21">
        <v>20</v>
      </c>
      <c r="N21">
        <f t="shared" si="1"/>
        <v>-668.32031299999653</v>
      </c>
      <c r="O21">
        <f t="shared" si="2"/>
        <v>-668.32031299999653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1.5676009001724607</v>
      </c>
      <c r="V21">
        <v>20</v>
      </c>
      <c r="W21">
        <f t="shared" si="7"/>
        <v>-668.32031299999653</v>
      </c>
      <c r="X21" t="str">
        <f t="shared" si="8"/>
        <v/>
      </c>
      <c r="Y21">
        <f t="shared" si="9"/>
        <v>1</v>
      </c>
      <c r="Z21" t="str">
        <f t="shared" si="10"/>
        <v/>
      </c>
      <c r="AB21" s="3">
        <v>18</v>
      </c>
      <c r="AC21" s="4">
        <v>-1477.9721681874989</v>
      </c>
      <c r="AD21" s="4">
        <v>1554.7010414666677</v>
      </c>
      <c r="AE21" s="4"/>
      <c r="AF21">
        <v>18</v>
      </c>
      <c r="AG21">
        <f t="shared" si="11"/>
        <v>-1477.9721681874989</v>
      </c>
      <c r="AH21">
        <f t="shared" si="12"/>
        <v>1554.7010414666677</v>
      </c>
    </row>
    <row r="22" spans="1:34" x14ac:dyDescent="0.25">
      <c r="A22" t="s">
        <v>71</v>
      </c>
      <c r="B22">
        <v>42596.5625</v>
      </c>
      <c r="C22">
        <v>42082</v>
      </c>
      <c r="D22">
        <v>42872</v>
      </c>
      <c r="E22">
        <v>43199</v>
      </c>
      <c r="F22">
        <v>42082</v>
      </c>
      <c r="G22">
        <v>41784</v>
      </c>
      <c r="H22">
        <v>41188</v>
      </c>
      <c r="I22">
        <v>41747</v>
      </c>
      <c r="J22">
        <v>41700</v>
      </c>
      <c r="L22" s="1" t="str">
        <f t="shared" si="0"/>
        <v>01APR2022:21:00:00</v>
      </c>
      <c r="M22">
        <v>21</v>
      </c>
      <c r="N22">
        <f t="shared" si="1"/>
        <v>-514.5625</v>
      </c>
      <c r="O22">
        <f t="shared" si="2"/>
        <v>-514.5625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1.2079906682610833</v>
      </c>
      <c r="V22">
        <v>21</v>
      </c>
      <c r="W22">
        <f t="shared" si="7"/>
        <v>-514.5625</v>
      </c>
      <c r="X22" t="str">
        <f t="shared" si="8"/>
        <v/>
      </c>
      <c r="Y22">
        <f t="shared" si="9"/>
        <v>1</v>
      </c>
      <c r="Z22" t="str">
        <f t="shared" si="10"/>
        <v/>
      </c>
      <c r="AB22" s="3">
        <v>19</v>
      </c>
      <c r="AC22" s="4">
        <v>-1461.304199437498</v>
      </c>
      <c r="AD22" s="4">
        <v>1251.8182290666668</v>
      </c>
      <c r="AE22" s="4"/>
      <c r="AF22">
        <v>19</v>
      </c>
      <c r="AG22">
        <f t="shared" si="11"/>
        <v>-1461.304199437498</v>
      </c>
      <c r="AH22">
        <f t="shared" si="12"/>
        <v>1251.8182290666668</v>
      </c>
    </row>
    <row r="23" spans="1:34" x14ac:dyDescent="0.25">
      <c r="A23" t="s">
        <v>72</v>
      </c>
      <c r="B23">
        <v>41497.070312999997</v>
      </c>
      <c r="C23">
        <v>41039</v>
      </c>
      <c r="D23">
        <v>41938</v>
      </c>
      <c r="E23">
        <v>42253</v>
      </c>
      <c r="F23">
        <v>41039</v>
      </c>
      <c r="G23">
        <v>40790</v>
      </c>
      <c r="H23">
        <v>40330</v>
      </c>
      <c r="I23">
        <v>40718</v>
      </c>
      <c r="J23">
        <v>40719</v>
      </c>
      <c r="L23" s="1" t="str">
        <f t="shared" si="0"/>
        <v>01APR2022:22:00:00</v>
      </c>
      <c r="M23">
        <v>22</v>
      </c>
      <c r="N23">
        <f t="shared" si="1"/>
        <v>-458.07031299999653</v>
      </c>
      <c r="O23">
        <f t="shared" si="2"/>
        <v>-458.07031299999653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1.1038618137254246</v>
      </c>
      <c r="V23">
        <v>22</v>
      </c>
      <c r="W23">
        <f t="shared" si="7"/>
        <v>-458.07031299999653</v>
      </c>
      <c r="X23" t="str">
        <f t="shared" si="8"/>
        <v/>
      </c>
      <c r="Y23">
        <f t="shared" si="9"/>
        <v>1</v>
      </c>
      <c r="Z23" t="str">
        <f t="shared" si="10"/>
        <v/>
      </c>
      <c r="AB23" s="3">
        <v>20</v>
      </c>
      <c r="AC23" s="4">
        <v>-1314.1163652631562</v>
      </c>
      <c r="AD23" s="4">
        <v>1320.3463540833338</v>
      </c>
      <c r="AE23" s="4"/>
      <c r="AF23">
        <v>20</v>
      </c>
      <c r="AG23">
        <f t="shared" si="11"/>
        <v>-1314.1163652631562</v>
      </c>
      <c r="AH23">
        <f t="shared" si="12"/>
        <v>1320.3463540833338</v>
      </c>
    </row>
    <row r="24" spans="1:34" x14ac:dyDescent="0.25">
      <c r="A24" t="s">
        <v>73</v>
      </c>
      <c r="B24">
        <v>39429.289062999997</v>
      </c>
      <c r="C24">
        <v>39024</v>
      </c>
      <c r="D24">
        <v>40025</v>
      </c>
      <c r="E24">
        <v>40230</v>
      </c>
      <c r="F24">
        <v>39024</v>
      </c>
      <c r="G24">
        <v>38880</v>
      </c>
      <c r="H24">
        <v>38661</v>
      </c>
      <c r="I24">
        <v>38839</v>
      </c>
      <c r="J24">
        <v>38851</v>
      </c>
      <c r="L24" s="1" t="str">
        <f t="shared" si="0"/>
        <v>01APR2022:23:00:00</v>
      </c>
      <c r="M24">
        <v>23</v>
      </c>
      <c r="N24">
        <f t="shared" si="1"/>
        <v>-405.28906299999653</v>
      </c>
      <c r="O24">
        <f t="shared" si="2"/>
        <v>-405.28906299999653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1.027888335375327</v>
      </c>
      <c r="V24">
        <v>23</v>
      </c>
      <c r="W24">
        <f t="shared" si="7"/>
        <v>-405.28906299999653</v>
      </c>
      <c r="X24" t="str">
        <f t="shared" si="8"/>
        <v/>
      </c>
      <c r="Y24">
        <f t="shared" si="9"/>
        <v>1</v>
      </c>
      <c r="Z24" t="str">
        <f t="shared" si="10"/>
        <v/>
      </c>
      <c r="AB24" s="3">
        <v>21</v>
      </c>
      <c r="AC24" s="4">
        <v>-1233.1892361111104</v>
      </c>
      <c r="AD24" s="4">
        <v>1052.4921873076926</v>
      </c>
      <c r="AE24" s="4"/>
      <c r="AF24">
        <v>21</v>
      </c>
      <c r="AG24">
        <f t="shared" si="11"/>
        <v>-1233.1892361111104</v>
      </c>
      <c r="AH24">
        <f t="shared" si="12"/>
        <v>1052.4921873076926</v>
      </c>
    </row>
    <row r="25" spans="1:34" x14ac:dyDescent="0.25">
      <c r="A25" t="s">
        <v>74</v>
      </c>
      <c r="B25">
        <v>37209.132812999997</v>
      </c>
      <c r="C25">
        <v>36585</v>
      </c>
      <c r="D25">
        <v>37761</v>
      </c>
      <c r="E25">
        <v>37764</v>
      </c>
      <c r="F25">
        <v>36585</v>
      </c>
      <c r="G25">
        <v>36476</v>
      </c>
      <c r="H25">
        <v>36565</v>
      </c>
      <c r="I25">
        <v>36511</v>
      </c>
      <c r="J25">
        <v>36534</v>
      </c>
      <c r="L25" s="1" t="str">
        <f t="shared" si="0"/>
        <v>02APR2022:00:00:00</v>
      </c>
      <c r="M25">
        <v>24</v>
      </c>
      <c r="N25">
        <f t="shared" si="1"/>
        <v>-624.13281299999653</v>
      </c>
      <c r="O25">
        <f t="shared" si="2"/>
        <v>-624.13281299999653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1.6773645764244716</v>
      </c>
      <c r="V25">
        <v>24</v>
      </c>
      <c r="W25">
        <f t="shared" si="7"/>
        <v>-624.13281299999653</v>
      </c>
      <c r="X25" t="str">
        <f t="shared" si="8"/>
        <v/>
      </c>
      <c r="Y25">
        <f t="shared" si="9"/>
        <v>1</v>
      </c>
      <c r="Z25" t="str">
        <f t="shared" si="10"/>
        <v/>
      </c>
      <c r="AB25" s="3">
        <v>22</v>
      </c>
      <c r="AC25" s="4">
        <v>-1089.7063520869558</v>
      </c>
      <c r="AD25" s="4">
        <v>1322.6279296250013</v>
      </c>
      <c r="AE25" s="4"/>
      <c r="AF25">
        <v>22</v>
      </c>
      <c r="AG25">
        <f t="shared" si="11"/>
        <v>-1089.7063520869558</v>
      </c>
      <c r="AH25">
        <f t="shared" si="12"/>
        <v>1322.6279296250013</v>
      </c>
    </row>
    <row r="26" spans="1:34" x14ac:dyDescent="0.25">
      <c r="A26" t="s">
        <v>75</v>
      </c>
      <c r="B26">
        <v>35137.402344000002</v>
      </c>
      <c r="C26">
        <v>34630</v>
      </c>
      <c r="D26">
        <v>35923</v>
      </c>
      <c r="E26">
        <v>35863</v>
      </c>
      <c r="F26">
        <v>34391</v>
      </c>
      <c r="G26">
        <v>34630</v>
      </c>
      <c r="H26">
        <v>34858</v>
      </c>
      <c r="I26">
        <v>34400</v>
      </c>
      <c r="J26">
        <v>34570</v>
      </c>
      <c r="L26" s="1" t="str">
        <f t="shared" si="0"/>
        <v>02APR2022:01:00:00</v>
      </c>
      <c r="M26">
        <v>1</v>
      </c>
      <c r="N26">
        <f t="shared" si="1"/>
        <v>-507.4023440000019</v>
      </c>
      <c r="O26">
        <f t="shared" si="2"/>
        <v>-507.4023440000019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1.4440519507744574</v>
      </c>
      <c r="V26">
        <v>1</v>
      </c>
      <c r="W26">
        <f t="shared" si="7"/>
        <v>-507.4023440000019</v>
      </c>
      <c r="X26" t="str">
        <f t="shared" si="8"/>
        <v/>
      </c>
      <c r="Y26">
        <f t="shared" si="9"/>
        <v>1</v>
      </c>
      <c r="Z26" t="str">
        <f t="shared" si="10"/>
        <v/>
      </c>
      <c r="AB26" s="3">
        <v>23</v>
      </c>
      <c r="AC26" s="4">
        <v>-1119.4671225416653</v>
      </c>
      <c r="AD26" s="4">
        <v>1345.5100444285708</v>
      </c>
      <c r="AE26" s="4"/>
      <c r="AF26">
        <v>23</v>
      </c>
      <c r="AG26">
        <f t="shared" si="11"/>
        <v>-1119.4671225416653</v>
      </c>
      <c r="AH26">
        <f t="shared" si="12"/>
        <v>1345.5100444285708</v>
      </c>
    </row>
    <row r="27" spans="1:34" x14ac:dyDescent="0.25">
      <c r="A27" t="s">
        <v>76</v>
      </c>
      <c r="B27">
        <v>33631.835937999997</v>
      </c>
      <c r="C27">
        <v>32983</v>
      </c>
      <c r="D27">
        <v>34481</v>
      </c>
      <c r="E27">
        <v>34504</v>
      </c>
      <c r="F27">
        <v>32701</v>
      </c>
      <c r="G27">
        <v>32983</v>
      </c>
      <c r="H27">
        <v>33296</v>
      </c>
      <c r="I27">
        <v>32741</v>
      </c>
      <c r="J27">
        <v>32930</v>
      </c>
      <c r="L27" s="1" t="str">
        <f t="shared" si="0"/>
        <v>02APR2022:02:00:00</v>
      </c>
      <c r="M27">
        <v>2</v>
      </c>
      <c r="N27">
        <f t="shared" si="1"/>
        <v>-648.83593799999653</v>
      </c>
      <c r="O27">
        <f t="shared" si="2"/>
        <v>-648.83593799999653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1.9292313960977927</v>
      </c>
      <c r="V27">
        <v>2</v>
      </c>
      <c r="W27">
        <f t="shared" si="7"/>
        <v>-648.83593799999653</v>
      </c>
      <c r="X27" t="str">
        <f t="shared" si="8"/>
        <v/>
      </c>
      <c r="Y27">
        <f t="shared" si="9"/>
        <v>1</v>
      </c>
      <c r="Z27" t="str">
        <f t="shared" si="10"/>
        <v/>
      </c>
      <c r="AB27" s="3">
        <v>24</v>
      </c>
      <c r="AC27" s="4">
        <v>-1123.633138208332</v>
      </c>
      <c r="AD27" s="4">
        <v>1250.7421875714292</v>
      </c>
      <c r="AE27" s="4"/>
      <c r="AF27">
        <v>24</v>
      </c>
      <c r="AG27">
        <f t="shared" si="11"/>
        <v>-1123.633138208332</v>
      </c>
      <c r="AH27">
        <f t="shared" si="12"/>
        <v>1250.7421875714292</v>
      </c>
    </row>
    <row r="28" spans="1:34" x14ac:dyDescent="0.25">
      <c r="A28" t="s">
        <v>77</v>
      </c>
      <c r="B28">
        <v>32635.492188</v>
      </c>
      <c r="C28">
        <v>31807</v>
      </c>
      <c r="D28">
        <v>33606</v>
      </c>
      <c r="E28">
        <v>33662</v>
      </c>
      <c r="F28">
        <v>31543</v>
      </c>
      <c r="G28">
        <v>31807</v>
      </c>
      <c r="H28">
        <v>32224</v>
      </c>
      <c r="I28">
        <v>31640</v>
      </c>
      <c r="J28">
        <v>31803</v>
      </c>
      <c r="L28" s="1" t="str">
        <f t="shared" si="0"/>
        <v>02APR2022:03:00:00</v>
      </c>
      <c r="M28">
        <v>3</v>
      </c>
      <c r="N28">
        <f t="shared" si="1"/>
        <v>-828.49218800000017</v>
      </c>
      <c r="O28">
        <f t="shared" si="2"/>
        <v>-828.49218800000017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2.5386232364058996</v>
      </c>
      <c r="V28">
        <v>3</v>
      </c>
      <c r="W28">
        <f t="shared" si="7"/>
        <v>-828.49218800000017</v>
      </c>
      <c r="X28" t="str">
        <f t="shared" si="8"/>
        <v/>
      </c>
      <c r="Y28">
        <f t="shared" si="9"/>
        <v>1</v>
      </c>
      <c r="Z28" t="str">
        <f t="shared" si="10"/>
        <v/>
      </c>
      <c r="AB28" s="3" t="s">
        <v>13</v>
      </c>
      <c r="AC28" s="4">
        <v>-1223.6326943853207</v>
      </c>
      <c r="AD28" s="4">
        <v>1252.8161509497484</v>
      </c>
      <c r="AE28" s="4"/>
    </row>
    <row r="29" spans="1:34" x14ac:dyDescent="0.25">
      <c r="A29" t="s">
        <v>78</v>
      </c>
      <c r="B29">
        <v>32235.501952999999</v>
      </c>
      <c r="C29">
        <v>31360</v>
      </c>
      <c r="D29">
        <v>32996</v>
      </c>
      <c r="E29">
        <v>33056</v>
      </c>
      <c r="F29">
        <v>31067</v>
      </c>
      <c r="G29">
        <v>31360</v>
      </c>
      <c r="H29">
        <v>31766</v>
      </c>
      <c r="I29">
        <v>31111</v>
      </c>
      <c r="J29">
        <v>31326</v>
      </c>
      <c r="L29" s="1" t="str">
        <f t="shared" si="0"/>
        <v>02APR2022:04:00:00</v>
      </c>
      <c r="M29">
        <v>4</v>
      </c>
      <c r="N29">
        <f t="shared" si="1"/>
        <v>-875.50195299999905</v>
      </c>
      <c r="O29">
        <f t="shared" si="2"/>
        <v>-875.50195299999905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2.7159557008806572</v>
      </c>
      <c r="V29">
        <v>4</v>
      </c>
      <c r="W29">
        <f t="shared" si="7"/>
        <v>-875.50195299999905</v>
      </c>
      <c r="X29" t="str">
        <f t="shared" si="8"/>
        <v/>
      </c>
      <c r="Y29">
        <f t="shared" si="9"/>
        <v>1</v>
      </c>
      <c r="Z29" t="str">
        <f t="shared" si="10"/>
        <v/>
      </c>
    </row>
    <row r="30" spans="1:34" x14ac:dyDescent="0.25">
      <c r="A30" t="s">
        <v>79</v>
      </c>
      <c r="B30">
        <v>32216.230468999998</v>
      </c>
      <c r="C30">
        <v>31312</v>
      </c>
      <c r="D30">
        <v>32931</v>
      </c>
      <c r="E30">
        <v>33060</v>
      </c>
      <c r="F30">
        <v>31024</v>
      </c>
      <c r="G30">
        <v>31312</v>
      </c>
      <c r="H30">
        <v>31725</v>
      </c>
      <c r="I30">
        <v>30989</v>
      </c>
      <c r="J30">
        <v>31262</v>
      </c>
      <c r="L30" s="1" t="str">
        <f t="shared" si="0"/>
        <v>02APR2022:05:00:00</v>
      </c>
      <c r="M30">
        <v>5</v>
      </c>
      <c r="N30">
        <f t="shared" si="1"/>
        <v>-904.23046899999827</v>
      </c>
      <c r="O30">
        <f t="shared" si="2"/>
        <v>-904.23046899999827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2.8067544086825809</v>
      </c>
      <c r="V30">
        <v>5</v>
      </c>
      <c r="W30">
        <f t="shared" si="7"/>
        <v>-904.23046899999827</v>
      </c>
      <c r="X30" t="str">
        <f t="shared" si="8"/>
        <v/>
      </c>
      <c r="Y30">
        <f t="shared" si="9"/>
        <v>1</v>
      </c>
      <c r="Z30" t="str">
        <f t="shared" si="10"/>
        <v/>
      </c>
    </row>
    <row r="31" spans="1:34" x14ac:dyDescent="0.25">
      <c r="A31" t="s">
        <v>80</v>
      </c>
      <c r="B31">
        <v>32840.613280999998</v>
      </c>
      <c r="C31">
        <v>31772</v>
      </c>
      <c r="D31">
        <v>33448</v>
      </c>
      <c r="E31">
        <v>33655</v>
      </c>
      <c r="F31">
        <v>31496</v>
      </c>
      <c r="G31">
        <v>31772</v>
      </c>
      <c r="H31">
        <v>32151</v>
      </c>
      <c r="I31">
        <v>31382</v>
      </c>
      <c r="J31">
        <v>31700</v>
      </c>
      <c r="L31" s="1" t="str">
        <f t="shared" si="0"/>
        <v>02APR2022:06:00:00</v>
      </c>
      <c r="M31">
        <v>6</v>
      </c>
      <c r="N31">
        <f t="shared" si="1"/>
        <v>-1068.6132809999981</v>
      </c>
      <c r="O31">
        <f t="shared" si="2"/>
        <v>-1068.6132809999981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3.2539382619210904</v>
      </c>
      <c r="V31">
        <v>6</v>
      </c>
      <c r="W31">
        <f t="shared" si="7"/>
        <v>-1068.6132809999981</v>
      </c>
      <c r="X31" t="str">
        <f t="shared" si="8"/>
        <v/>
      </c>
      <c r="Y31">
        <f t="shared" si="9"/>
        <v>1</v>
      </c>
      <c r="Z31" t="str">
        <f t="shared" si="10"/>
        <v/>
      </c>
    </row>
    <row r="32" spans="1:34" x14ac:dyDescent="0.25">
      <c r="A32" t="s">
        <v>81</v>
      </c>
      <c r="B32">
        <v>33860.308594000002</v>
      </c>
      <c r="C32">
        <v>32838</v>
      </c>
      <c r="D32">
        <v>34672</v>
      </c>
      <c r="E32">
        <v>35149</v>
      </c>
      <c r="F32">
        <v>32567</v>
      </c>
      <c r="G32">
        <v>32838</v>
      </c>
      <c r="H32">
        <v>33242</v>
      </c>
      <c r="I32">
        <v>32403</v>
      </c>
      <c r="J32">
        <v>32763</v>
      </c>
      <c r="L32" s="1" t="str">
        <f t="shared" si="0"/>
        <v>02APR2022:07:00:00</v>
      </c>
      <c r="M32">
        <v>7</v>
      </c>
      <c r="N32">
        <f t="shared" si="1"/>
        <v>-1022.3085940000019</v>
      </c>
      <c r="O32">
        <f t="shared" si="2"/>
        <v>-1022.3085940000019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3.0191945568421472</v>
      </c>
      <c r="V32">
        <v>7</v>
      </c>
      <c r="W32">
        <f t="shared" si="7"/>
        <v>-1022.3085940000019</v>
      </c>
      <c r="X32" t="str">
        <f t="shared" si="8"/>
        <v/>
      </c>
      <c r="Y32">
        <f t="shared" si="9"/>
        <v>1</v>
      </c>
      <c r="Z32" t="str">
        <f t="shared" si="10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25">
      <c r="A33" t="s">
        <v>82</v>
      </c>
      <c r="B33">
        <v>35048.519530999998</v>
      </c>
      <c r="C33">
        <v>33935</v>
      </c>
      <c r="D33">
        <v>35881</v>
      </c>
      <c r="E33">
        <v>36289</v>
      </c>
      <c r="F33">
        <v>33700</v>
      </c>
      <c r="G33">
        <v>33935</v>
      </c>
      <c r="H33">
        <v>34413</v>
      </c>
      <c r="I33">
        <v>33500</v>
      </c>
      <c r="J33">
        <v>33887</v>
      </c>
      <c r="L33" s="1" t="str">
        <f t="shared" si="0"/>
        <v>02APR2022:08:00:00</v>
      </c>
      <c r="M33">
        <v>8</v>
      </c>
      <c r="N33">
        <f t="shared" si="1"/>
        <v>-1113.5195309999981</v>
      </c>
      <c r="O33">
        <f t="shared" si="2"/>
        <v>-1113.5195309999981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3.1770800761358928</v>
      </c>
      <c r="V33">
        <v>8</v>
      </c>
      <c r="W33">
        <f t="shared" si="7"/>
        <v>-1113.5195309999981</v>
      </c>
      <c r="X33" t="str">
        <f t="shared" si="8"/>
        <v/>
      </c>
      <c r="Y33">
        <f t="shared" si="9"/>
        <v>1</v>
      </c>
      <c r="Z33" t="str">
        <f t="shared" si="10"/>
        <v/>
      </c>
      <c r="AB33" s="3">
        <v>1</v>
      </c>
      <c r="AC33" s="4">
        <v>25</v>
      </c>
      <c r="AD33" s="4">
        <v>6</v>
      </c>
      <c r="AF33">
        <v>1</v>
      </c>
      <c r="AG33">
        <f>AC33</f>
        <v>25</v>
      </c>
      <c r="AH33">
        <f>AD33</f>
        <v>6</v>
      </c>
    </row>
    <row r="34" spans="1:34" x14ac:dyDescent="0.25">
      <c r="A34" t="s">
        <v>83</v>
      </c>
      <c r="B34">
        <v>36193.335937999997</v>
      </c>
      <c r="C34">
        <v>35223</v>
      </c>
      <c r="D34">
        <v>36836</v>
      </c>
      <c r="E34">
        <v>37069</v>
      </c>
      <c r="F34">
        <v>35011</v>
      </c>
      <c r="G34">
        <v>35223</v>
      </c>
      <c r="H34">
        <v>35783</v>
      </c>
      <c r="I34">
        <v>34929</v>
      </c>
      <c r="J34">
        <v>35237</v>
      </c>
      <c r="L34" s="1" t="str">
        <f t="shared" si="0"/>
        <v>02APR2022:09:00:00</v>
      </c>
      <c r="M34">
        <v>9</v>
      </c>
      <c r="N34">
        <f t="shared" si="1"/>
        <v>-970.33593799999653</v>
      </c>
      <c r="O34">
        <f t="shared" si="2"/>
        <v>-970.33593799999653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2.6809795583977225</v>
      </c>
      <c r="V34">
        <v>9</v>
      </c>
      <c r="W34">
        <f t="shared" si="7"/>
        <v>-970.33593799999653</v>
      </c>
      <c r="X34" t="str">
        <f t="shared" si="8"/>
        <v/>
      </c>
      <c r="Y34">
        <f t="shared" si="9"/>
        <v>1</v>
      </c>
      <c r="Z34" t="str">
        <f t="shared" si="10"/>
        <v/>
      </c>
      <c r="AB34" s="3">
        <v>2</v>
      </c>
      <c r="AC34" s="4">
        <v>26</v>
      </c>
      <c r="AD34" s="4">
        <v>5</v>
      </c>
      <c r="AF34">
        <v>2</v>
      </c>
      <c r="AG34">
        <f t="shared" ref="AG34:AG56" si="13">AC34</f>
        <v>26</v>
      </c>
      <c r="AH34">
        <f t="shared" ref="AH34:AH56" si="14">AD34</f>
        <v>5</v>
      </c>
    </row>
    <row r="35" spans="1:34" x14ac:dyDescent="0.25">
      <c r="A35" t="s">
        <v>84</v>
      </c>
      <c r="B35">
        <v>37394.726562999997</v>
      </c>
      <c r="C35">
        <v>36601</v>
      </c>
      <c r="D35">
        <v>38076</v>
      </c>
      <c r="E35">
        <v>38382</v>
      </c>
      <c r="F35">
        <v>36489</v>
      </c>
      <c r="G35">
        <v>36601</v>
      </c>
      <c r="H35">
        <v>36978</v>
      </c>
      <c r="I35">
        <v>36375</v>
      </c>
      <c r="J35">
        <v>36611</v>
      </c>
      <c r="L35" s="1" t="str">
        <f t="shared" si="0"/>
        <v>02APR2022:10:00:00</v>
      </c>
      <c r="M35">
        <v>10</v>
      </c>
      <c r="N35">
        <f t="shared" si="1"/>
        <v>-793.72656299999653</v>
      </c>
      <c r="O35">
        <f t="shared" si="2"/>
        <v>-793.72656299999653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2.1225628208907534</v>
      </c>
      <c r="V35">
        <v>10</v>
      </c>
      <c r="W35">
        <f t="shared" si="7"/>
        <v>-793.72656299999653</v>
      </c>
      <c r="X35" t="str">
        <f t="shared" si="8"/>
        <v/>
      </c>
      <c r="Y35">
        <f t="shared" si="9"/>
        <v>1</v>
      </c>
      <c r="Z35" t="str">
        <f t="shared" si="10"/>
        <v/>
      </c>
      <c r="AB35" s="3">
        <v>3</v>
      </c>
      <c r="AC35" s="4">
        <v>29</v>
      </c>
      <c r="AD35" s="4">
        <v>2</v>
      </c>
      <c r="AF35">
        <v>3</v>
      </c>
      <c r="AG35">
        <f t="shared" si="13"/>
        <v>29</v>
      </c>
      <c r="AH35">
        <f t="shared" si="14"/>
        <v>2</v>
      </c>
    </row>
    <row r="36" spans="1:34" x14ac:dyDescent="0.25">
      <c r="A36" t="s">
        <v>85</v>
      </c>
      <c r="B36">
        <v>38488.03125</v>
      </c>
      <c r="C36">
        <v>37861</v>
      </c>
      <c r="D36">
        <v>38877</v>
      </c>
      <c r="E36">
        <v>39021</v>
      </c>
      <c r="F36">
        <v>37815</v>
      </c>
      <c r="G36">
        <v>37861</v>
      </c>
      <c r="H36">
        <v>38077</v>
      </c>
      <c r="I36">
        <v>37668</v>
      </c>
      <c r="J36">
        <v>37855</v>
      </c>
      <c r="L36" s="1" t="str">
        <f t="shared" si="0"/>
        <v>02APR2022:11:00:00</v>
      </c>
      <c r="M36">
        <v>11</v>
      </c>
      <c r="N36">
        <f t="shared" si="1"/>
        <v>-627.03125</v>
      </c>
      <c r="O36">
        <f t="shared" si="2"/>
        <v>-627.03125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1.6291590648716281</v>
      </c>
      <c r="V36">
        <v>11</v>
      </c>
      <c r="W36">
        <f t="shared" si="7"/>
        <v>-627.03125</v>
      </c>
      <c r="X36" t="str">
        <f t="shared" si="8"/>
        <v/>
      </c>
      <c r="Y36">
        <f t="shared" si="9"/>
        <v>1</v>
      </c>
      <c r="Z36" t="str">
        <f t="shared" si="10"/>
        <v/>
      </c>
      <c r="AB36" s="3">
        <v>4</v>
      </c>
      <c r="AC36" s="4">
        <v>29</v>
      </c>
      <c r="AD36" s="4">
        <v>2</v>
      </c>
      <c r="AF36">
        <v>4</v>
      </c>
      <c r="AG36">
        <f t="shared" si="13"/>
        <v>29</v>
      </c>
      <c r="AH36">
        <f t="shared" si="14"/>
        <v>2</v>
      </c>
    </row>
    <row r="37" spans="1:34" x14ac:dyDescent="0.25">
      <c r="A37" t="s">
        <v>86</v>
      </c>
      <c r="B37">
        <v>39677.144530999998</v>
      </c>
      <c r="C37">
        <v>38954</v>
      </c>
      <c r="D37">
        <v>39371</v>
      </c>
      <c r="E37">
        <v>39560</v>
      </c>
      <c r="F37">
        <v>38960</v>
      </c>
      <c r="G37">
        <v>38954</v>
      </c>
      <c r="H37">
        <v>38938</v>
      </c>
      <c r="I37">
        <v>38756</v>
      </c>
      <c r="J37">
        <v>38902</v>
      </c>
      <c r="L37" s="1" t="str">
        <f t="shared" si="0"/>
        <v>02APR2022:12:00:00</v>
      </c>
      <c r="M37">
        <v>12</v>
      </c>
      <c r="N37">
        <f t="shared" si="1"/>
        <v>-723.1445309999981</v>
      </c>
      <c r="O37">
        <f t="shared" si="2"/>
        <v>-723.1445309999981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1.8225720110352215</v>
      </c>
      <c r="V37">
        <v>12</v>
      </c>
      <c r="W37">
        <f t="shared" si="7"/>
        <v>-723.1445309999981</v>
      </c>
      <c r="X37" t="str">
        <f t="shared" si="8"/>
        <v/>
      </c>
      <c r="Y37">
        <f t="shared" si="9"/>
        <v>1</v>
      </c>
      <c r="Z37" t="str">
        <f t="shared" si="10"/>
        <v/>
      </c>
      <c r="AB37" s="3">
        <v>5</v>
      </c>
      <c r="AC37" s="4">
        <v>30</v>
      </c>
      <c r="AD37" s="4">
        <v>1</v>
      </c>
      <c r="AF37">
        <v>5</v>
      </c>
      <c r="AG37">
        <f t="shared" si="13"/>
        <v>30</v>
      </c>
      <c r="AH37">
        <f t="shared" si="14"/>
        <v>1</v>
      </c>
    </row>
    <row r="38" spans="1:34" x14ac:dyDescent="0.25">
      <c r="A38" t="s">
        <v>87</v>
      </c>
      <c r="B38">
        <v>40510.867187999997</v>
      </c>
      <c r="C38">
        <v>39960</v>
      </c>
      <c r="D38">
        <v>40176</v>
      </c>
      <c r="E38">
        <v>40333</v>
      </c>
      <c r="F38">
        <v>39956</v>
      </c>
      <c r="G38">
        <v>39960</v>
      </c>
      <c r="H38">
        <v>39675</v>
      </c>
      <c r="I38">
        <v>39704</v>
      </c>
      <c r="J38">
        <v>39824</v>
      </c>
      <c r="L38" s="1" t="str">
        <f t="shared" si="0"/>
        <v>02APR2022:13:00:00</v>
      </c>
      <c r="M38">
        <v>13</v>
      </c>
      <c r="N38">
        <f t="shared" si="1"/>
        <v>-550.86718799999653</v>
      </c>
      <c r="O38">
        <f t="shared" si="2"/>
        <v>-550.86718799999653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1.3598010268295928</v>
      </c>
      <c r="V38">
        <v>13</v>
      </c>
      <c r="W38">
        <f t="shared" si="7"/>
        <v>-550.86718799999653</v>
      </c>
      <c r="X38" t="str">
        <f t="shared" si="8"/>
        <v/>
      </c>
      <c r="Y38">
        <f t="shared" si="9"/>
        <v>1</v>
      </c>
      <c r="Z38" t="str">
        <f t="shared" si="10"/>
        <v/>
      </c>
      <c r="AB38" s="3">
        <v>6</v>
      </c>
      <c r="AC38" s="4">
        <v>30</v>
      </c>
      <c r="AD38" s="4">
        <v>1</v>
      </c>
      <c r="AF38">
        <v>6</v>
      </c>
      <c r="AG38">
        <f t="shared" si="13"/>
        <v>30</v>
      </c>
      <c r="AH38">
        <f t="shared" si="14"/>
        <v>1</v>
      </c>
    </row>
    <row r="39" spans="1:34" x14ac:dyDescent="0.25">
      <c r="A39" t="s">
        <v>88</v>
      </c>
      <c r="B39">
        <v>41539.882812999997</v>
      </c>
      <c r="C39">
        <v>40865</v>
      </c>
      <c r="D39">
        <v>40942</v>
      </c>
      <c r="E39">
        <v>41205</v>
      </c>
      <c r="F39">
        <v>40831</v>
      </c>
      <c r="G39">
        <v>40865</v>
      </c>
      <c r="H39">
        <v>40228</v>
      </c>
      <c r="I39">
        <v>40466</v>
      </c>
      <c r="J39">
        <v>40597</v>
      </c>
      <c r="L39" s="1" t="str">
        <f t="shared" si="0"/>
        <v>02APR2022:14:00:00</v>
      </c>
      <c r="M39">
        <v>14</v>
      </c>
      <c r="N39">
        <f t="shared" si="1"/>
        <v>-674.88281299999653</v>
      </c>
      <c r="O39">
        <f t="shared" si="2"/>
        <v>-674.88281299999653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1.6246622939167041</v>
      </c>
      <c r="V39">
        <v>14</v>
      </c>
      <c r="W39">
        <f t="shared" si="7"/>
        <v>-674.88281299999653</v>
      </c>
      <c r="X39" t="str">
        <f t="shared" si="8"/>
        <v/>
      </c>
      <c r="Y39">
        <f t="shared" si="9"/>
        <v>1</v>
      </c>
      <c r="Z39" t="str">
        <f t="shared" si="10"/>
        <v/>
      </c>
      <c r="AB39" s="3">
        <v>7</v>
      </c>
      <c r="AC39" s="4">
        <v>29</v>
      </c>
      <c r="AD39" s="4">
        <v>2</v>
      </c>
      <c r="AF39">
        <v>7</v>
      </c>
      <c r="AG39">
        <f t="shared" si="13"/>
        <v>29</v>
      </c>
      <c r="AH39">
        <f t="shared" si="14"/>
        <v>2</v>
      </c>
    </row>
    <row r="40" spans="1:34" x14ac:dyDescent="0.25">
      <c r="A40" t="s">
        <v>89</v>
      </c>
      <c r="B40">
        <v>42902.230469000002</v>
      </c>
      <c r="C40">
        <v>41775</v>
      </c>
      <c r="D40">
        <v>41883</v>
      </c>
      <c r="E40">
        <v>42261</v>
      </c>
      <c r="F40">
        <v>41732</v>
      </c>
      <c r="G40">
        <v>41775</v>
      </c>
      <c r="H40">
        <v>40792</v>
      </c>
      <c r="I40">
        <v>41179</v>
      </c>
      <c r="J40">
        <v>41369</v>
      </c>
      <c r="L40" s="1" t="str">
        <f t="shared" si="0"/>
        <v>02APR2022:15:00:00</v>
      </c>
      <c r="M40">
        <v>15</v>
      </c>
      <c r="N40">
        <f t="shared" si="1"/>
        <v>-1127.2304690000019</v>
      </c>
      <c r="O40">
        <f t="shared" si="2"/>
        <v>-1127.2304690000019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2.6274402441954816</v>
      </c>
      <c r="V40">
        <v>15</v>
      </c>
      <c r="W40">
        <f t="shared" si="7"/>
        <v>-1127.2304690000019</v>
      </c>
      <c r="X40" t="str">
        <f t="shared" si="8"/>
        <v/>
      </c>
      <c r="Y40">
        <f t="shared" si="9"/>
        <v>1</v>
      </c>
      <c r="Z40" t="str">
        <f t="shared" si="10"/>
        <v/>
      </c>
      <c r="AB40" s="3">
        <v>8</v>
      </c>
      <c r="AC40" s="4">
        <v>27</v>
      </c>
      <c r="AD40" s="4">
        <v>4</v>
      </c>
      <c r="AF40">
        <v>8</v>
      </c>
      <c r="AG40">
        <f t="shared" si="13"/>
        <v>27</v>
      </c>
      <c r="AH40">
        <f t="shared" si="14"/>
        <v>4</v>
      </c>
    </row>
    <row r="41" spans="1:34" x14ac:dyDescent="0.25">
      <c r="A41" t="s">
        <v>90</v>
      </c>
      <c r="B41">
        <v>44549.28125</v>
      </c>
      <c r="C41">
        <v>42773</v>
      </c>
      <c r="D41">
        <v>42881</v>
      </c>
      <c r="E41">
        <v>43300</v>
      </c>
      <c r="F41">
        <v>42702</v>
      </c>
      <c r="G41">
        <v>42773</v>
      </c>
      <c r="H41">
        <v>41532</v>
      </c>
      <c r="I41">
        <v>41951</v>
      </c>
      <c r="J41">
        <v>42240</v>
      </c>
      <c r="L41" s="1" t="str">
        <f t="shared" si="0"/>
        <v>02APR2022:16:00:00</v>
      </c>
      <c r="M41">
        <v>16</v>
      </c>
      <c r="N41">
        <f t="shared" si="1"/>
        <v>-1776.28125</v>
      </c>
      <c r="O41">
        <f t="shared" si="2"/>
        <v>-1776.28125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3.9872276278306957</v>
      </c>
      <c r="V41">
        <v>16</v>
      </c>
      <c r="W41">
        <f t="shared" si="7"/>
        <v>-1776.28125</v>
      </c>
      <c r="X41" t="str">
        <f t="shared" si="8"/>
        <v/>
      </c>
      <c r="Y41">
        <f t="shared" si="9"/>
        <v>1</v>
      </c>
      <c r="Z41" t="str">
        <f t="shared" si="10"/>
        <v/>
      </c>
      <c r="AB41" s="3">
        <v>9</v>
      </c>
      <c r="AC41" s="4">
        <v>25</v>
      </c>
      <c r="AD41" s="4">
        <v>6</v>
      </c>
      <c r="AF41">
        <v>9</v>
      </c>
      <c r="AG41">
        <f t="shared" si="13"/>
        <v>25</v>
      </c>
      <c r="AH41">
        <f t="shared" si="14"/>
        <v>6</v>
      </c>
    </row>
    <row r="42" spans="1:34" x14ac:dyDescent="0.25">
      <c r="A42" t="s">
        <v>91</v>
      </c>
      <c r="B42">
        <v>46096.621094000002</v>
      </c>
      <c r="C42">
        <v>43730</v>
      </c>
      <c r="D42">
        <v>43928</v>
      </c>
      <c r="E42">
        <v>44456</v>
      </c>
      <c r="F42">
        <v>43615</v>
      </c>
      <c r="G42">
        <v>43730</v>
      </c>
      <c r="H42">
        <v>42345</v>
      </c>
      <c r="I42">
        <v>42694</v>
      </c>
      <c r="J42">
        <v>43096</v>
      </c>
      <c r="L42" s="1" t="str">
        <f t="shared" si="0"/>
        <v>02APR2022:17:00:00</v>
      </c>
      <c r="M42">
        <v>17</v>
      </c>
      <c r="N42">
        <f t="shared" si="1"/>
        <v>-2366.6210940000019</v>
      </c>
      <c r="O42">
        <f t="shared" si="2"/>
        <v>-2366.6210940000019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5.1340446172269329</v>
      </c>
      <c r="V42">
        <v>17</v>
      </c>
      <c r="W42">
        <f t="shared" si="7"/>
        <v>-2366.6210940000019</v>
      </c>
      <c r="X42" t="str">
        <f t="shared" si="8"/>
        <v/>
      </c>
      <c r="Y42">
        <f t="shared" si="9"/>
        <v>1</v>
      </c>
      <c r="Z42" t="str">
        <f t="shared" si="10"/>
        <v/>
      </c>
      <c r="AB42" s="3">
        <v>10</v>
      </c>
      <c r="AC42" s="4">
        <v>27</v>
      </c>
      <c r="AD42" s="4">
        <v>4</v>
      </c>
      <c r="AF42">
        <v>10</v>
      </c>
      <c r="AG42">
        <f t="shared" si="13"/>
        <v>27</v>
      </c>
      <c r="AH42">
        <f t="shared" si="14"/>
        <v>4</v>
      </c>
    </row>
    <row r="43" spans="1:34" x14ac:dyDescent="0.25">
      <c r="A43" t="s">
        <v>92</v>
      </c>
      <c r="B43">
        <v>46980.757812999997</v>
      </c>
      <c r="C43">
        <v>44209</v>
      </c>
      <c r="D43">
        <v>44545</v>
      </c>
      <c r="E43">
        <v>45149</v>
      </c>
      <c r="F43">
        <v>44091</v>
      </c>
      <c r="G43">
        <v>44209</v>
      </c>
      <c r="H43">
        <v>42882</v>
      </c>
      <c r="I43">
        <v>43068</v>
      </c>
      <c r="J43">
        <v>43563</v>
      </c>
      <c r="L43" s="1" t="str">
        <f t="shared" si="0"/>
        <v>02APR2022:18:00:00</v>
      </c>
      <c r="M43">
        <v>18</v>
      </c>
      <c r="N43">
        <f t="shared" si="1"/>
        <v>-2771.7578129999965</v>
      </c>
      <c r="O43">
        <f t="shared" si="2"/>
        <v>-2771.7578129999965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5.8997724643620506</v>
      </c>
      <c r="V43">
        <v>18</v>
      </c>
      <c r="W43">
        <f t="shared" si="7"/>
        <v>-2771.7578129999965</v>
      </c>
      <c r="X43" t="str">
        <f t="shared" si="8"/>
        <v/>
      </c>
      <c r="Y43">
        <f t="shared" si="9"/>
        <v>1</v>
      </c>
      <c r="Z43" t="str">
        <f t="shared" si="10"/>
        <v/>
      </c>
      <c r="AB43" s="3">
        <v>11</v>
      </c>
      <c r="AC43" s="4">
        <v>26</v>
      </c>
      <c r="AD43" s="4">
        <v>5</v>
      </c>
      <c r="AF43">
        <v>11</v>
      </c>
      <c r="AG43">
        <f t="shared" si="13"/>
        <v>26</v>
      </c>
      <c r="AH43">
        <f t="shared" si="14"/>
        <v>5</v>
      </c>
    </row>
    <row r="44" spans="1:34" x14ac:dyDescent="0.25">
      <c r="A44" t="s">
        <v>93</v>
      </c>
      <c r="B44">
        <v>46656.492187999997</v>
      </c>
      <c r="C44">
        <v>43816</v>
      </c>
      <c r="D44">
        <v>44223</v>
      </c>
      <c r="E44">
        <v>44686</v>
      </c>
      <c r="F44">
        <v>43720</v>
      </c>
      <c r="G44">
        <v>43816</v>
      </c>
      <c r="H44">
        <v>42724</v>
      </c>
      <c r="I44">
        <v>42712</v>
      </c>
      <c r="J44">
        <v>43243</v>
      </c>
      <c r="L44" s="1" t="str">
        <f t="shared" si="0"/>
        <v>02APR2022:19:00:00</v>
      </c>
      <c r="M44">
        <v>19</v>
      </c>
      <c r="N44">
        <f t="shared" si="1"/>
        <v>-2840.4921879999965</v>
      </c>
      <c r="O44">
        <f t="shared" si="2"/>
        <v>-2840.4921879999965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6.0880963287046432</v>
      </c>
      <c r="V44">
        <v>19</v>
      </c>
      <c r="W44">
        <f t="shared" si="7"/>
        <v>-2840.4921879999965</v>
      </c>
      <c r="X44" t="str">
        <f t="shared" si="8"/>
        <v/>
      </c>
      <c r="Y44">
        <f t="shared" si="9"/>
        <v>1</v>
      </c>
      <c r="Z44" t="str">
        <f t="shared" si="10"/>
        <v/>
      </c>
      <c r="AB44" s="3">
        <v>12</v>
      </c>
      <c r="AC44" s="4">
        <v>23</v>
      </c>
      <c r="AD44" s="4">
        <v>8</v>
      </c>
      <c r="AF44">
        <v>12</v>
      </c>
      <c r="AG44">
        <f t="shared" si="13"/>
        <v>23</v>
      </c>
      <c r="AH44">
        <f t="shared" si="14"/>
        <v>8</v>
      </c>
    </row>
    <row r="45" spans="1:34" x14ac:dyDescent="0.25">
      <c r="A45" t="s">
        <v>94</v>
      </c>
      <c r="B45">
        <v>45060.394530999998</v>
      </c>
      <c r="C45">
        <v>42716</v>
      </c>
      <c r="D45">
        <v>43469</v>
      </c>
      <c r="E45">
        <v>43970</v>
      </c>
      <c r="F45">
        <v>42642</v>
      </c>
      <c r="G45">
        <v>42716</v>
      </c>
      <c r="H45">
        <v>41654</v>
      </c>
      <c r="I45">
        <v>41787</v>
      </c>
      <c r="J45">
        <v>42199</v>
      </c>
      <c r="L45" s="1" t="str">
        <f t="shared" si="0"/>
        <v>02APR2022:20:00:00</v>
      </c>
      <c r="M45">
        <v>20</v>
      </c>
      <c r="N45">
        <f t="shared" si="1"/>
        <v>-2344.3945309999981</v>
      </c>
      <c r="O45">
        <f t="shared" si="2"/>
        <v>-2344.3945309999981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5.2027829658418447</v>
      </c>
      <c r="V45">
        <v>20</v>
      </c>
      <c r="W45">
        <f t="shared" si="7"/>
        <v>-2344.3945309999981</v>
      </c>
      <c r="X45" t="str">
        <f t="shared" si="8"/>
        <v/>
      </c>
      <c r="Y45">
        <f t="shared" si="9"/>
        <v>1</v>
      </c>
      <c r="Z45" t="str">
        <f t="shared" si="10"/>
        <v/>
      </c>
      <c r="AB45" s="3">
        <v>13</v>
      </c>
      <c r="AC45" s="4">
        <v>21</v>
      </c>
      <c r="AD45" s="4">
        <v>10</v>
      </c>
      <c r="AF45">
        <v>13</v>
      </c>
      <c r="AG45">
        <f t="shared" si="13"/>
        <v>21</v>
      </c>
      <c r="AH45">
        <f t="shared" si="14"/>
        <v>10</v>
      </c>
    </row>
    <row r="46" spans="1:34" x14ac:dyDescent="0.25">
      <c r="A46" t="s">
        <v>95</v>
      </c>
      <c r="B46">
        <v>44019.152344000002</v>
      </c>
      <c r="C46">
        <v>42683</v>
      </c>
      <c r="D46">
        <v>43649</v>
      </c>
      <c r="E46">
        <v>44007</v>
      </c>
      <c r="F46">
        <v>42634</v>
      </c>
      <c r="G46">
        <v>42683</v>
      </c>
      <c r="H46">
        <v>41528</v>
      </c>
      <c r="I46">
        <v>41844</v>
      </c>
      <c r="J46">
        <v>42172</v>
      </c>
      <c r="L46" s="1" t="str">
        <f t="shared" si="0"/>
        <v>02APR2022:21:00:00</v>
      </c>
      <c r="M46">
        <v>21</v>
      </c>
      <c r="N46">
        <f t="shared" si="1"/>
        <v>-1336.1523440000019</v>
      </c>
      <c r="O46">
        <f t="shared" si="2"/>
        <v>-1336.1523440000019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3.0353886271100019</v>
      </c>
      <c r="V46">
        <v>21</v>
      </c>
      <c r="W46">
        <f t="shared" si="7"/>
        <v>-1336.1523440000019</v>
      </c>
      <c r="X46" t="str">
        <f t="shared" si="8"/>
        <v/>
      </c>
      <c r="Y46">
        <f t="shared" si="9"/>
        <v>1</v>
      </c>
      <c r="Z46" t="str">
        <f t="shared" si="10"/>
        <v/>
      </c>
      <c r="AB46" s="3">
        <v>14</v>
      </c>
      <c r="AC46" s="4">
        <v>14</v>
      </c>
      <c r="AD46" s="4">
        <v>17</v>
      </c>
      <c r="AF46">
        <v>14</v>
      </c>
      <c r="AG46">
        <f t="shared" si="13"/>
        <v>14</v>
      </c>
      <c r="AH46">
        <f t="shared" si="14"/>
        <v>17</v>
      </c>
    </row>
    <row r="47" spans="1:34" x14ac:dyDescent="0.25">
      <c r="A47" t="s">
        <v>96</v>
      </c>
      <c r="B47">
        <v>42487.855469000002</v>
      </c>
      <c r="C47">
        <v>41614</v>
      </c>
      <c r="D47">
        <v>42515</v>
      </c>
      <c r="E47">
        <v>42672</v>
      </c>
      <c r="F47">
        <v>41555</v>
      </c>
      <c r="G47">
        <v>41614</v>
      </c>
      <c r="H47">
        <v>40526</v>
      </c>
      <c r="I47">
        <v>40830</v>
      </c>
      <c r="J47">
        <v>41131</v>
      </c>
      <c r="L47" s="1" t="str">
        <f t="shared" si="0"/>
        <v>02APR2022:22:00:00</v>
      </c>
      <c r="M47">
        <v>22</v>
      </c>
      <c r="N47">
        <f t="shared" si="1"/>
        <v>-873.8554690000019</v>
      </c>
      <c r="O47">
        <f t="shared" si="2"/>
        <v>-873.8554690000019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2.0567182300777325</v>
      </c>
      <c r="V47">
        <v>22</v>
      </c>
      <c r="W47">
        <f t="shared" si="7"/>
        <v>-873.8554690000019</v>
      </c>
      <c r="X47" t="str">
        <f t="shared" si="8"/>
        <v/>
      </c>
      <c r="Y47">
        <f t="shared" si="9"/>
        <v>1</v>
      </c>
      <c r="Z47" t="str">
        <f t="shared" si="10"/>
        <v/>
      </c>
      <c r="AB47" s="3">
        <v>15</v>
      </c>
      <c r="AC47" s="4">
        <v>15</v>
      </c>
      <c r="AD47" s="4">
        <v>16</v>
      </c>
      <c r="AF47">
        <v>15</v>
      </c>
      <c r="AG47">
        <f t="shared" si="13"/>
        <v>15</v>
      </c>
      <c r="AH47">
        <f t="shared" si="14"/>
        <v>16</v>
      </c>
    </row>
    <row r="48" spans="1:34" x14ac:dyDescent="0.25">
      <c r="A48" t="s">
        <v>97</v>
      </c>
      <c r="B48">
        <v>40474.835937999997</v>
      </c>
      <c r="C48">
        <v>39627</v>
      </c>
      <c r="D48">
        <v>40408</v>
      </c>
      <c r="E48">
        <v>40452</v>
      </c>
      <c r="F48">
        <v>39549</v>
      </c>
      <c r="G48">
        <v>39627</v>
      </c>
      <c r="H48">
        <v>38781</v>
      </c>
      <c r="I48">
        <v>39020</v>
      </c>
      <c r="J48">
        <v>39244</v>
      </c>
      <c r="L48" s="1" t="str">
        <f t="shared" si="0"/>
        <v>02APR2022:23:00:00</v>
      </c>
      <c r="M48">
        <v>23</v>
      </c>
      <c r="N48">
        <f t="shared" si="1"/>
        <v>-847.83593799999653</v>
      </c>
      <c r="O48">
        <f t="shared" si="2"/>
        <v>-847.83593799999653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2.0947235939355635</v>
      </c>
      <c r="V48">
        <v>23</v>
      </c>
      <c r="W48">
        <f t="shared" si="7"/>
        <v>-847.83593799999653</v>
      </c>
      <c r="X48" t="str">
        <f t="shared" si="8"/>
        <v/>
      </c>
      <c r="Y48">
        <f t="shared" si="9"/>
        <v>1</v>
      </c>
      <c r="Z48" t="str">
        <f t="shared" si="10"/>
        <v/>
      </c>
      <c r="AB48" s="3">
        <v>16</v>
      </c>
      <c r="AC48" s="4">
        <v>14</v>
      </c>
      <c r="AD48" s="4">
        <v>17</v>
      </c>
      <c r="AF48">
        <v>16</v>
      </c>
      <c r="AG48">
        <f t="shared" si="13"/>
        <v>14</v>
      </c>
      <c r="AH48">
        <f t="shared" si="14"/>
        <v>17</v>
      </c>
    </row>
    <row r="49" spans="1:34" x14ac:dyDescent="0.25">
      <c r="A49" t="s">
        <v>98</v>
      </c>
      <c r="B49">
        <v>38260.023437999997</v>
      </c>
      <c r="C49">
        <v>37243</v>
      </c>
      <c r="D49">
        <v>38084</v>
      </c>
      <c r="E49">
        <v>38025</v>
      </c>
      <c r="F49">
        <v>37143</v>
      </c>
      <c r="G49">
        <v>37243</v>
      </c>
      <c r="H49">
        <v>36737</v>
      </c>
      <c r="I49">
        <v>36814</v>
      </c>
      <c r="J49">
        <v>36984</v>
      </c>
      <c r="L49" s="1" t="str">
        <f t="shared" si="0"/>
        <v>03APR2022:00:00:00</v>
      </c>
      <c r="M49">
        <v>24</v>
      </c>
      <c r="N49">
        <f t="shared" si="1"/>
        <v>-1017.0234379999965</v>
      </c>
      <c r="O49">
        <f t="shared" si="2"/>
        <v>-1017.0234379999965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2.6581882252322018</v>
      </c>
      <c r="V49">
        <v>24</v>
      </c>
      <c r="W49">
        <f t="shared" si="7"/>
        <v>-1017.0234379999965</v>
      </c>
      <c r="X49" t="str">
        <f t="shared" si="8"/>
        <v/>
      </c>
      <c r="Y49">
        <f t="shared" si="9"/>
        <v>1</v>
      </c>
      <c r="Z49" t="str">
        <f t="shared" si="10"/>
        <v/>
      </c>
      <c r="AB49" s="3">
        <v>17</v>
      </c>
      <c r="AC49" s="4">
        <v>15</v>
      </c>
      <c r="AD49" s="4">
        <v>16</v>
      </c>
      <c r="AF49">
        <v>17</v>
      </c>
      <c r="AG49">
        <f t="shared" si="13"/>
        <v>15</v>
      </c>
      <c r="AH49">
        <f t="shared" si="14"/>
        <v>16</v>
      </c>
    </row>
    <row r="50" spans="1:34" x14ac:dyDescent="0.25">
      <c r="A50" t="s">
        <v>99</v>
      </c>
      <c r="B50">
        <v>36342.125</v>
      </c>
      <c r="C50">
        <v>34949</v>
      </c>
      <c r="D50">
        <v>36055</v>
      </c>
      <c r="E50">
        <v>35864</v>
      </c>
      <c r="F50">
        <v>34949</v>
      </c>
      <c r="G50">
        <v>35002</v>
      </c>
      <c r="H50">
        <v>34613</v>
      </c>
      <c r="I50">
        <v>34934</v>
      </c>
      <c r="J50">
        <v>34875</v>
      </c>
      <c r="L50" s="1" t="str">
        <f t="shared" si="0"/>
        <v>03APR2022:01:00:00</v>
      </c>
      <c r="M50">
        <v>1</v>
      </c>
      <c r="N50">
        <f t="shared" si="1"/>
        <v>-1393.125</v>
      </c>
      <c r="O50">
        <f t="shared" si="2"/>
        <v>-1393.125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3.8333614228667141</v>
      </c>
      <c r="V50">
        <v>1</v>
      </c>
      <c r="W50">
        <f t="shared" si="7"/>
        <v>-1393.125</v>
      </c>
      <c r="X50" t="str">
        <f t="shared" si="8"/>
        <v/>
      </c>
      <c r="Y50">
        <f t="shared" si="9"/>
        <v>1</v>
      </c>
      <c r="Z50" t="str">
        <f t="shared" si="10"/>
        <v/>
      </c>
      <c r="AB50" s="3">
        <v>18</v>
      </c>
      <c r="AC50" s="4">
        <v>16</v>
      </c>
      <c r="AD50" s="4">
        <v>15</v>
      </c>
      <c r="AF50">
        <v>18</v>
      </c>
      <c r="AG50">
        <f t="shared" si="13"/>
        <v>16</v>
      </c>
      <c r="AH50">
        <f t="shared" si="14"/>
        <v>15</v>
      </c>
    </row>
    <row r="51" spans="1:34" x14ac:dyDescent="0.25">
      <c r="A51" t="s">
        <v>100</v>
      </c>
      <c r="B51">
        <v>34691.660155999998</v>
      </c>
      <c r="C51">
        <v>33205</v>
      </c>
      <c r="D51">
        <v>34457</v>
      </c>
      <c r="E51">
        <v>34414</v>
      </c>
      <c r="F51">
        <v>33205</v>
      </c>
      <c r="G51">
        <v>33261</v>
      </c>
      <c r="H51">
        <v>33004</v>
      </c>
      <c r="I51">
        <v>33260</v>
      </c>
      <c r="J51">
        <v>33183</v>
      </c>
      <c r="L51" s="1" t="str">
        <f t="shared" si="0"/>
        <v>03APR2022:02:00:00</v>
      </c>
      <c r="M51">
        <v>2</v>
      </c>
      <c r="N51">
        <f t="shared" si="1"/>
        <v>-1486.6601559999981</v>
      </c>
      <c r="O51">
        <f t="shared" si="2"/>
        <v>-1486.6601559999981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4.2853531635985345</v>
      </c>
      <c r="V51">
        <v>2</v>
      </c>
      <c r="W51">
        <f t="shared" si="7"/>
        <v>-1486.6601559999981</v>
      </c>
      <c r="X51" t="str">
        <f t="shared" si="8"/>
        <v/>
      </c>
      <c r="Y51">
        <f t="shared" si="9"/>
        <v>1</v>
      </c>
      <c r="Z51" t="str">
        <f t="shared" si="10"/>
        <v/>
      </c>
      <c r="AB51" s="3">
        <v>19</v>
      </c>
      <c r="AC51" s="4">
        <v>16</v>
      </c>
      <c r="AD51" s="4">
        <v>15</v>
      </c>
      <c r="AF51">
        <v>19</v>
      </c>
      <c r="AG51">
        <f t="shared" si="13"/>
        <v>16</v>
      </c>
      <c r="AH51">
        <f t="shared" si="14"/>
        <v>15</v>
      </c>
    </row>
    <row r="52" spans="1:34" x14ac:dyDescent="0.25">
      <c r="A52" t="s">
        <v>101</v>
      </c>
      <c r="B52">
        <v>33732.214844000002</v>
      </c>
      <c r="C52">
        <v>31974</v>
      </c>
      <c r="D52">
        <v>33454</v>
      </c>
      <c r="E52">
        <v>33527</v>
      </c>
      <c r="F52">
        <v>31974</v>
      </c>
      <c r="G52">
        <v>32022</v>
      </c>
      <c r="H52">
        <v>31926</v>
      </c>
      <c r="I52">
        <v>32114</v>
      </c>
      <c r="J52">
        <v>32009</v>
      </c>
      <c r="L52" s="1" t="str">
        <f t="shared" si="0"/>
        <v>03APR2022:03:00:00</v>
      </c>
      <c r="M52">
        <v>3</v>
      </c>
      <c r="N52">
        <f t="shared" si="1"/>
        <v>-1758.2148440000019</v>
      </c>
      <c r="O52">
        <f t="shared" si="2"/>
        <v>-1758.2148440000019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5.2122721621783397</v>
      </c>
      <c r="V52">
        <v>3</v>
      </c>
      <c r="W52">
        <f t="shared" si="7"/>
        <v>-1758.2148440000019</v>
      </c>
      <c r="X52" t="str">
        <f t="shared" si="8"/>
        <v/>
      </c>
      <c r="Y52">
        <f t="shared" si="9"/>
        <v>1</v>
      </c>
      <c r="Z52" t="str">
        <f t="shared" si="10"/>
        <v/>
      </c>
      <c r="AB52" s="3">
        <v>20</v>
      </c>
      <c r="AC52" s="4">
        <v>19</v>
      </c>
      <c r="AD52" s="4">
        <v>12</v>
      </c>
      <c r="AF52">
        <v>20</v>
      </c>
      <c r="AG52">
        <f t="shared" si="13"/>
        <v>19</v>
      </c>
      <c r="AH52">
        <f t="shared" si="14"/>
        <v>12</v>
      </c>
    </row>
    <row r="53" spans="1:34" x14ac:dyDescent="0.25">
      <c r="A53" t="s">
        <v>102</v>
      </c>
      <c r="B53">
        <v>33044.324219000002</v>
      </c>
      <c r="C53">
        <v>31438</v>
      </c>
      <c r="D53">
        <v>32933</v>
      </c>
      <c r="E53">
        <v>33076</v>
      </c>
      <c r="F53">
        <v>31438</v>
      </c>
      <c r="G53">
        <v>31478</v>
      </c>
      <c r="H53">
        <v>31364</v>
      </c>
      <c r="I53">
        <v>31498</v>
      </c>
      <c r="J53">
        <v>31444</v>
      </c>
      <c r="L53" s="1" t="str">
        <f t="shared" si="0"/>
        <v>03APR2022:04:00:00</v>
      </c>
      <c r="M53">
        <v>4</v>
      </c>
      <c r="N53">
        <f t="shared" si="1"/>
        <v>-1606.3242190000019</v>
      </c>
      <c r="O53">
        <f t="shared" si="2"/>
        <v>-1606.3242190000019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4.8611198956714903</v>
      </c>
      <c r="V53">
        <v>4</v>
      </c>
      <c r="W53">
        <f t="shared" si="7"/>
        <v>-1606.3242190000019</v>
      </c>
      <c r="X53" t="str">
        <f t="shared" si="8"/>
        <v/>
      </c>
      <c r="Y53">
        <f t="shared" si="9"/>
        <v>1</v>
      </c>
      <c r="Z53" t="str">
        <f t="shared" si="10"/>
        <v/>
      </c>
      <c r="AB53" s="3">
        <v>21</v>
      </c>
      <c r="AC53" s="4">
        <v>18</v>
      </c>
      <c r="AD53" s="4">
        <v>13</v>
      </c>
      <c r="AF53">
        <v>21</v>
      </c>
      <c r="AG53">
        <f t="shared" si="13"/>
        <v>18</v>
      </c>
      <c r="AH53">
        <f t="shared" si="14"/>
        <v>13</v>
      </c>
    </row>
    <row r="54" spans="1:34" x14ac:dyDescent="0.25">
      <c r="A54" t="s">
        <v>103</v>
      </c>
      <c r="B54">
        <v>32825.746094000002</v>
      </c>
      <c r="C54">
        <v>31220</v>
      </c>
      <c r="D54">
        <v>32681</v>
      </c>
      <c r="E54">
        <v>32956</v>
      </c>
      <c r="F54">
        <v>31220</v>
      </c>
      <c r="G54">
        <v>31237</v>
      </c>
      <c r="H54">
        <v>31168</v>
      </c>
      <c r="I54">
        <v>31194</v>
      </c>
      <c r="J54">
        <v>31205</v>
      </c>
      <c r="L54" s="1" t="str">
        <f t="shared" si="0"/>
        <v>03APR2022:05:00:00</v>
      </c>
      <c r="M54">
        <v>5</v>
      </c>
      <c r="N54">
        <f t="shared" si="1"/>
        <v>-1605.7460940000019</v>
      </c>
      <c r="O54">
        <f t="shared" si="2"/>
        <v>-1605.7460940000019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4.8917276378175156</v>
      </c>
      <c r="V54">
        <v>5</v>
      </c>
      <c r="W54">
        <f t="shared" si="7"/>
        <v>-1605.7460940000019</v>
      </c>
      <c r="X54" t="str">
        <f t="shared" si="8"/>
        <v/>
      </c>
      <c r="Y54">
        <f t="shared" si="9"/>
        <v>1</v>
      </c>
      <c r="Z54" t="str">
        <f t="shared" si="10"/>
        <v/>
      </c>
      <c r="AB54" s="3">
        <v>22</v>
      </c>
      <c r="AC54" s="4">
        <v>23</v>
      </c>
      <c r="AD54" s="4">
        <v>8</v>
      </c>
      <c r="AF54">
        <v>22</v>
      </c>
      <c r="AG54">
        <f t="shared" si="13"/>
        <v>23</v>
      </c>
      <c r="AH54">
        <f t="shared" si="14"/>
        <v>8</v>
      </c>
    </row>
    <row r="55" spans="1:34" x14ac:dyDescent="0.25">
      <c r="A55" t="s">
        <v>104</v>
      </c>
      <c r="B55">
        <v>33023.644530999998</v>
      </c>
      <c r="C55">
        <v>31391</v>
      </c>
      <c r="D55">
        <v>32917</v>
      </c>
      <c r="E55">
        <v>33257</v>
      </c>
      <c r="F55">
        <v>31391</v>
      </c>
      <c r="G55">
        <v>31404</v>
      </c>
      <c r="H55">
        <v>31338</v>
      </c>
      <c r="I55">
        <v>31294</v>
      </c>
      <c r="J55">
        <v>31357</v>
      </c>
      <c r="L55" s="1" t="str">
        <f t="shared" si="0"/>
        <v>03APR2022:06:00:00</v>
      </c>
      <c r="M55">
        <v>6</v>
      </c>
      <c r="N55">
        <f t="shared" si="1"/>
        <v>-1632.6445309999981</v>
      </c>
      <c r="O55">
        <f t="shared" si="2"/>
        <v>-1632.6445309999981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4.9438653855040133</v>
      </c>
      <c r="V55">
        <v>6</v>
      </c>
      <c r="W55">
        <f t="shared" si="7"/>
        <v>-1632.6445309999981</v>
      </c>
      <c r="X55" t="str">
        <f t="shared" si="8"/>
        <v/>
      </c>
      <c r="Y55">
        <f t="shared" si="9"/>
        <v>1</v>
      </c>
      <c r="Z55" t="str">
        <f t="shared" si="10"/>
        <v/>
      </c>
      <c r="AB55" s="3">
        <v>23</v>
      </c>
      <c r="AC55" s="4">
        <v>24</v>
      </c>
      <c r="AD55" s="4">
        <v>7</v>
      </c>
      <c r="AF55">
        <v>23</v>
      </c>
      <c r="AG55">
        <f t="shared" si="13"/>
        <v>24</v>
      </c>
      <c r="AH55">
        <f t="shared" si="14"/>
        <v>7</v>
      </c>
    </row>
    <row r="56" spans="1:34" x14ac:dyDescent="0.25">
      <c r="A56" t="s">
        <v>105</v>
      </c>
      <c r="B56">
        <v>33545.351562999997</v>
      </c>
      <c r="C56">
        <v>32036</v>
      </c>
      <c r="D56">
        <v>33788</v>
      </c>
      <c r="E56">
        <v>34346</v>
      </c>
      <c r="F56">
        <v>32036</v>
      </c>
      <c r="G56">
        <v>32043</v>
      </c>
      <c r="H56">
        <v>32031</v>
      </c>
      <c r="I56">
        <v>31914</v>
      </c>
      <c r="J56">
        <v>32006</v>
      </c>
      <c r="L56" s="1" t="str">
        <f t="shared" si="0"/>
        <v>03APR2022:07:00:00</v>
      </c>
      <c r="M56">
        <v>7</v>
      </c>
      <c r="N56">
        <f t="shared" si="1"/>
        <v>-1509.3515629999965</v>
      </c>
      <c r="O56">
        <f t="shared" si="2"/>
        <v>-1509.3515629999965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4.4994358165105295</v>
      </c>
      <c r="V56">
        <v>7</v>
      </c>
      <c r="W56">
        <f t="shared" si="7"/>
        <v>-1509.3515629999965</v>
      </c>
      <c r="X56" t="str">
        <f t="shared" si="8"/>
        <v/>
      </c>
      <c r="Y56">
        <f t="shared" si="9"/>
        <v>1</v>
      </c>
      <c r="Z56" t="str">
        <f t="shared" si="10"/>
        <v/>
      </c>
      <c r="AB56" s="3">
        <v>24</v>
      </c>
      <c r="AC56" s="4">
        <v>24</v>
      </c>
      <c r="AD56" s="4">
        <v>7</v>
      </c>
      <c r="AF56">
        <v>24</v>
      </c>
      <c r="AG56">
        <f t="shared" si="13"/>
        <v>24</v>
      </c>
      <c r="AH56">
        <f t="shared" si="14"/>
        <v>7</v>
      </c>
    </row>
    <row r="57" spans="1:34" x14ac:dyDescent="0.25">
      <c r="A57" t="s">
        <v>106</v>
      </c>
      <c r="B57">
        <v>34226.558594000002</v>
      </c>
      <c r="C57">
        <v>32839</v>
      </c>
      <c r="D57">
        <v>34617</v>
      </c>
      <c r="E57">
        <v>35113</v>
      </c>
      <c r="F57">
        <v>32839</v>
      </c>
      <c r="G57">
        <v>32838</v>
      </c>
      <c r="H57">
        <v>32927</v>
      </c>
      <c r="I57">
        <v>32714</v>
      </c>
      <c r="J57">
        <v>32830</v>
      </c>
      <c r="L57" s="1" t="str">
        <f t="shared" si="0"/>
        <v>03APR2022:08:00:00</v>
      </c>
      <c r="M57">
        <v>8</v>
      </c>
      <c r="N57">
        <f t="shared" si="1"/>
        <v>-1387.5585940000019</v>
      </c>
      <c r="O57">
        <f t="shared" si="2"/>
        <v>-1387.5585940000019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4.0540406368615871</v>
      </c>
      <c r="V57">
        <v>8</v>
      </c>
      <c r="W57">
        <f t="shared" si="7"/>
        <v>-1387.5585940000019</v>
      </c>
      <c r="X57" t="str">
        <f t="shared" si="8"/>
        <v/>
      </c>
      <c r="Y57">
        <f t="shared" si="9"/>
        <v>1</v>
      </c>
      <c r="Z57" t="str">
        <f t="shared" si="10"/>
        <v/>
      </c>
      <c r="AB57" s="3" t="s">
        <v>13</v>
      </c>
      <c r="AC57" s="4">
        <v>545</v>
      </c>
      <c r="AD57" s="4">
        <v>199</v>
      </c>
    </row>
    <row r="58" spans="1:34" x14ac:dyDescent="0.25">
      <c r="A58" t="s">
        <v>107</v>
      </c>
      <c r="B58">
        <v>35663.765625</v>
      </c>
      <c r="C58">
        <v>34110</v>
      </c>
      <c r="D58">
        <v>35485</v>
      </c>
      <c r="E58">
        <v>35807</v>
      </c>
      <c r="F58">
        <v>34110</v>
      </c>
      <c r="G58">
        <v>34154</v>
      </c>
      <c r="H58">
        <v>34262</v>
      </c>
      <c r="I58">
        <v>34201</v>
      </c>
      <c r="J58">
        <v>34182</v>
      </c>
      <c r="L58" s="1" t="str">
        <f t="shared" si="0"/>
        <v>03APR2022:09:00:00</v>
      </c>
      <c r="M58">
        <v>9</v>
      </c>
      <c r="N58">
        <f t="shared" si="1"/>
        <v>-1553.765625</v>
      </c>
      <c r="O58">
        <f t="shared" si="2"/>
        <v>-1553.765625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4.3567065837568855</v>
      </c>
      <c r="V58">
        <v>9</v>
      </c>
      <c r="W58">
        <f t="shared" si="7"/>
        <v>-1553.765625</v>
      </c>
      <c r="X58" t="str">
        <f t="shared" si="8"/>
        <v/>
      </c>
      <c r="Y58">
        <f t="shared" si="9"/>
        <v>1</v>
      </c>
      <c r="Z58" t="str">
        <f t="shared" si="10"/>
        <v/>
      </c>
    </row>
    <row r="59" spans="1:34" x14ac:dyDescent="0.25">
      <c r="A59" t="s">
        <v>108</v>
      </c>
      <c r="B59">
        <v>37191.816405999998</v>
      </c>
      <c r="C59">
        <v>35586</v>
      </c>
      <c r="D59">
        <v>37054</v>
      </c>
      <c r="E59">
        <v>37347</v>
      </c>
      <c r="F59">
        <v>35586</v>
      </c>
      <c r="G59">
        <v>35676</v>
      </c>
      <c r="H59">
        <v>35647</v>
      </c>
      <c r="I59">
        <v>35919</v>
      </c>
      <c r="J59">
        <v>35707</v>
      </c>
      <c r="L59" s="1" t="str">
        <f t="shared" si="0"/>
        <v>03APR2022:10:00:00</v>
      </c>
      <c r="M59">
        <v>10</v>
      </c>
      <c r="N59">
        <f t="shared" si="1"/>
        <v>-1605.8164059999981</v>
      </c>
      <c r="O59">
        <f t="shared" si="2"/>
        <v>-1605.8164059999981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4.3176606070278911</v>
      </c>
      <c r="V59">
        <v>10</v>
      </c>
      <c r="W59">
        <f t="shared" si="7"/>
        <v>-1605.8164059999981</v>
      </c>
      <c r="X59" t="str">
        <f t="shared" si="8"/>
        <v/>
      </c>
      <c r="Y59">
        <f t="shared" si="9"/>
        <v>1</v>
      </c>
      <c r="Z59" t="str">
        <f t="shared" si="10"/>
        <v/>
      </c>
    </row>
    <row r="60" spans="1:34" x14ac:dyDescent="0.25">
      <c r="A60" t="s">
        <v>109</v>
      </c>
      <c r="B60">
        <v>38880.039062999997</v>
      </c>
      <c r="C60">
        <v>37043</v>
      </c>
      <c r="D60">
        <v>38049</v>
      </c>
      <c r="E60">
        <v>38192</v>
      </c>
      <c r="F60">
        <v>37043</v>
      </c>
      <c r="G60">
        <v>37128</v>
      </c>
      <c r="H60">
        <v>36919</v>
      </c>
      <c r="I60">
        <v>37411</v>
      </c>
      <c r="J60">
        <v>37125</v>
      </c>
      <c r="L60" s="1" t="str">
        <f t="shared" si="0"/>
        <v>03APR2022:11:00:00</v>
      </c>
      <c r="M60">
        <v>11</v>
      </c>
      <c r="N60">
        <f t="shared" si="1"/>
        <v>-1837.0390629999965</v>
      </c>
      <c r="O60">
        <f t="shared" si="2"/>
        <v>-1837.0390629999965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4.724889962233104</v>
      </c>
      <c r="V60">
        <v>11</v>
      </c>
      <c r="W60">
        <f t="shared" si="7"/>
        <v>-1837.0390629999965</v>
      </c>
      <c r="X60" t="str">
        <f t="shared" si="8"/>
        <v/>
      </c>
      <c r="Y60">
        <f t="shared" si="9"/>
        <v>1</v>
      </c>
      <c r="Z60" t="str">
        <f t="shared" si="10"/>
        <v/>
      </c>
    </row>
    <row r="61" spans="1:34" x14ac:dyDescent="0.25">
      <c r="A61" t="s">
        <v>110</v>
      </c>
      <c r="B61">
        <v>40347.28125</v>
      </c>
      <c r="C61">
        <v>38511</v>
      </c>
      <c r="D61">
        <v>39174</v>
      </c>
      <c r="E61">
        <v>39161</v>
      </c>
      <c r="F61">
        <v>38511</v>
      </c>
      <c r="G61">
        <v>38582</v>
      </c>
      <c r="H61">
        <v>38152</v>
      </c>
      <c r="I61">
        <v>38840</v>
      </c>
      <c r="J61">
        <v>38521</v>
      </c>
      <c r="L61" s="1" t="str">
        <f t="shared" si="0"/>
        <v>03APR2022:12:00:00</v>
      </c>
      <c r="M61">
        <v>12</v>
      </c>
      <c r="N61">
        <f t="shared" si="1"/>
        <v>-1836.28125</v>
      </c>
      <c r="O61">
        <f t="shared" si="2"/>
        <v>-1836.28125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4.5511895550583104</v>
      </c>
      <c r="V61">
        <v>12</v>
      </c>
      <c r="W61">
        <f t="shared" si="7"/>
        <v>-1836.28125</v>
      </c>
      <c r="X61" t="str">
        <f t="shared" si="8"/>
        <v/>
      </c>
      <c r="Y61">
        <f t="shared" si="9"/>
        <v>1</v>
      </c>
      <c r="Z61" t="str">
        <f t="shared" si="10"/>
        <v/>
      </c>
    </row>
    <row r="62" spans="1:34" x14ac:dyDescent="0.25">
      <c r="A62" t="s">
        <v>111</v>
      </c>
      <c r="B62">
        <v>42000.242187999997</v>
      </c>
      <c r="C62">
        <v>40068</v>
      </c>
      <c r="D62">
        <v>40569</v>
      </c>
      <c r="E62">
        <v>40563</v>
      </c>
      <c r="F62">
        <v>40068</v>
      </c>
      <c r="G62">
        <v>40143</v>
      </c>
      <c r="H62">
        <v>39471</v>
      </c>
      <c r="I62">
        <v>40367</v>
      </c>
      <c r="J62">
        <v>40012</v>
      </c>
      <c r="L62" s="1" t="str">
        <f t="shared" si="0"/>
        <v>03APR2022:13:00:00</v>
      </c>
      <c r="M62">
        <v>13</v>
      </c>
      <c r="N62">
        <f t="shared" si="1"/>
        <v>-1932.2421879999965</v>
      </c>
      <c r="O62">
        <f t="shared" si="2"/>
        <v>-1932.2421879999965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4.6005501095707082</v>
      </c>
      <c r="V62">
        <v>13</v>
      </c>
      <c r="W62">
        <f t="shared" si="7"/>
        <v>-1932.2421879999965</v>
      </c>
      <c r="X62" t="str">
        <f t="shared" si="8"/>
        <v/>
      </c>
      <c r="Y62">
        <f t="shared" si="9"/>
        <v>1</v>
      </c>
      <c r="Z62" t="str">
        <f t="shared" si="10"/>
        <v/>
      </c>
    </row>
    <row r="63" spans="1:34" x14ac:dyDescent="0.25">
      <c r="A63" t="s">
        <v>112</v>
      </c>
      <c r="B63">
        <v>43570.925780999998</v>
      </c>
      <c r="C63">
        <v>41560</v>
      </c>
      <c r="D63">
        <v>41780</v>
      </c>
      <c r="E63">
        <v>42087</v>
      </c>
      <c r="F63">
        <v>41560</v>
      </c>
      <c r="G63">
        <v>41715</v>
      </c>
      <c r="H63">
        <v>40787</v>
      </c>
      <c r="I63">
        <v>41914</v>
      </c>
      <c r="J63">
        <v>41494</v>
      </c>
      <c r="L63" s="1" t="str">
        <f t="shared" si="0"/>
        <v>03APR2022:14:00:00</v>
      </c>
      <c r="M63">
        <v>14</v>
      </c>
      <c r="N63">
        <f t="shared" si="1"/>
        <v>-2010.9257809999981</v>
      </c>
      <c r="O63">
        <f t="shared" si="2"/>
        <v>-2010.9257809999981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4.6152927553283796</v>
      </c>
      <c r="V63">
        <v>14</v>
      </c>
      <c r="W63">
        <f t="shared" si="7"/>
        <v>-2010.9257809999981</v>
      </c>
      <c r="X63" t="str">
        <f t="shared" si="8"/>
        <v/>
      </c>
      <c r="Y63">
        <f t="shared" si="9"/>
        <v>1</v>
      </c>
      <c r="Z63" t="str">
        <f t="shared" si="10"/>
        <v/>
      </c>
    </row>
    <row r="64" spans="1:34" x14ac:dyDescent="0.25">
      <c r="A64" t="s">
        <v>113</v>
      </c>
      <c r="B64">
        <v>45233.039062999997</v>
      </c>
      <c r="C64">
        <v>43177</v>
      </c>
      <c r="D64">
        <v>43257</v>
      </c>
      <c r="E64">
        <v>43607</v>
      </c>
      <c r="F64">
        <v>43177</v>
      </c>
      <c r="G64">
        <v>43335</v>
      </c>
      <c r="H64">
        <v>42250</v>
      </c>
      <c r="I64">
        <v>43469</v>
      </c>
      <c r="J64">
        <v>43058</v>
      </c>
      <c r="L64" s="1" t="str">
        <f t="shared" si="0"/>
        <v>03APR2022:15:00:00</v>
      </c>
      <c r="M64">
        <v>15</v>
      </c>
      <c r="N64">
        <f t="shared" si="1"/>
        <v>-2056.0390629999965</v>
      </c>
      <c r="O64">
        <f t="shared" si="2"/>
        <v>-2056.0390629999965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4.5454364897666322</v>
      </c>
      <c r="V64">
        <v>15</v>
      </c>
      <c r="W64">
        <f t="shared" si="7"/>
        <v>-2056.0390629999965</v>
      </c>
      <c r="X64" t="str">
        <f t="shared" si="8"/>
        <v/>
      </c>
      <c r="Y64">
        <f t="shared" si="9"/>
        <v>1</v>
      </c>
      <c r="Z64" t="str">
        <f t="shared" si="10"/>
        <v/>
      </c>
    </row>
    <row r="65" spans="1:26" x14ac:dyDescent="0.25">
      <c r="A65" t="s">
        <v>114</v>
      </c>
      <c r="B65">
        <v>46936.503905999998</v>
      </c>
      <c r="C65">
        <v>44800</v>
      </c>
      <c r="D65">
        <v>44497</v>
      </c>
      <c r="E65">
        <v>44903</v>
      </c>
      <c r="F65">
        <v>44800</v>
      </c>
      <c r="G65">
        <v>44942</v>
      </c>
      <c r="H65">
        <v>43757</v>
      </c>
      <c r="I65">
        <v>44975</v>
      </c>
      <c r="J65">
        <v>44618</v>
      </c>
      <c r="L65" s="1" t="str">
        <f t="shared" si="0"/>
        <v>03APR2022:16:00:00</v>
      </c>
      <c r="M65">
        <v>16</v>
      </c>
      <c r="N65">
        <f t="shared" si="1"/>
        <v>-2136.5039059999981</v>
      </c>
      <c r="O65">
        <f t="shared" si="2"/>
        <v>-2136.5039059999981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4.55190252405417</v>
      </c>
      <c r="V65">
        <v>16</v>
      </c>
      <c r="W65">
        <f t="shared" si="7"/>
        <v>-2136.5039059999981</v>
      </c>
      <c r="X65" t="str">
        <f t="shared" si="8"/>
        <v/>
      </c>
      <c r="Y65">
        <f t="shared" si="9"/>
        <v>1</v>
      </c>
      <c r="Z65" t="str">
        <f t="shared" si="10"/>
        <v/>
      </c>
    </row>
    <row r="66" spans="1:26" x14ac:dyDescent="0.25">
      <c r="A66" t="s">
        <v>115</v>
      </c>
      <c r="B66">
        <v>48355.207030999998</v>
      </c>
      <c r="C66">
        <v>46266</v>
      </c>
      <c r="D66">
        <v>45582</v>
      </c>
      <c r="E66">
        <v>46110</v>
      </c>
      <c r="F66">
        <v>46266</v>
      </c>
      <c r="G66">
        <v>46355</v>
      </c>
      <c r="H66">
        <v>45201</v>
      </c>
      <c r="I66">
        <v>46262</v>
      </c>
      <c r="J66">
        <v>46021</v>
      </c>
      <c r="L66" s="1" t="str">
        <f t="shared" si="0"/>
        <v>03APR2022:17:00:00</v>
      </c>
      <c r="M66">
        <v>17</v>
      </c>
      <c r="N66">
        <f t="shared" si="1"/>
        <v>-2089.2070309999981</v>
      </c>
      <c r="O66">
        <f t="shared" si="2"/>
        <v>-2089.2070309999981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4.3205420042160716</v>
      </c>
      <c r="V66">
        <v>17</v>
      </c>
      <c r="W66">
        <f t="shared" si="7"/>
        <v>-2089.2070309999981</v>
      </c>
      <c r="X66" t="str">
        <f t="shared" si="8"/>
        <v/>
      </c>
      <c r="Y66">
        <f t="shared" si="9"/>
        <v>1</v>
      </c>
      <c r="Z66" t="str">
        <f t="shared" si="10"/>
        <v/>
      </c>
    </row>
    <row r="67" spans="1:26" x14ac:dyDescent="0.25">
      <c r="A67" t="s">
        <v>116</v>
      </c>
      <c r="B67">
        <v>49246.25</v>
      </c>
      <c r="C67">
        <v>47046</v>
      </c>
      <c r="D67">
        <v>46300</v>
      </c>
      <c r="E67">
        <v>47095</v>
      </c>
      <c r="F67">
        <v>47046</v>
      </c>
      <c r="G67">
        <v>47098</v>
      </c>
      <c r="H67">
        <v>46073</v>
      </c>
      <c r="I67">
        <v>46859</v>
      </c>
      <c r="J67">
        <v>46769</v>
      </c>
      <c r="L67" s="1" t="str">
        <f t="shared" ref="L67:L130" si="15">A67</f>
        <v>03APR2022:18:00:00</v>
      </c>
      <c r="M67">
        <v>18</v>
      </c>
      <c r="N67">
        <f t="shared" ref="N67:N130" si="16">C67-B67</f>
        <v>-2200.25</v>
      </c>
      <c r="O67">
        <f t="shared" ref="O67:O130" si="17">IF(N67&lt;0,N67,"")</f>
        <v>-2200.25</v>
      </c>
      <c r="P67" t="str">
        <f t="shared" ref="P67:P130" si="18">IF(N67&gt;0,N67,"")</f>
        <v/>
      </c>
      <c r="Q67">
        <f t="shared" ref="Q67:Q130" si="19">IF(O67&lt;0,1,"")</f>
        <v>1</v>
      </c>
      <c r="R67" t="str">
        <f t="shared" ref="R67:R130" si="20">IF(AND(P67&gt;0,P67&lt;&gt;""),1,"")</f>
        <v/>
      </c>
      <c r="S67">
        <f t="shared" ref="S67:S130" si="21">ABS((B67-C67)/B67)*100</f>
        <v>4.4678528821991526</v>
      </c>
      <c r="V67">
        <v>18</v>
      </c>
      <c r="W67">
        <f t="shared" ref="W67:W130" si="22">O67</f>
        <v>-2200.25</v>
      </c>
      <c r="X67" t="str">
        <f t="shared" ref="X67:X130" si="23">P67</f>
        <v/>
      </c>
      <c r="Y67">
        <f t="shared" ref="Y67:Y130" si="24">Q67</f>
        <v>1</v>
      </c>
      <c r="Z67" t="str">
        <f t="shared" ref="Z67:Z130" si="25">R67</f>
        <v/>
      </c>
    </row>
    <row r="68" spans="1:26" x14ac:dyDescent="0.25">
      <c r="A68" t="s">
        <v>117</v>
      </c>
      <c r="B68">
        <v>49024.191405999998</v>
      </c>
      <c r="C68">
        <v>46734</v>
      </c>
      <c r="D68">
        <v>46451</v>
      </c>
      <c r="E68">
        <v>46945</v>
      </c>
      <c r="F68">
        <v>46734</v>
      </c>
      <c r="G68">
        <v>46770</v>
      </c>
      <c r="H68">
        <v>45946</v>
      </c>
      <c r="I68">
        <v>46391</v>
      </c>
      <c r="J68">
        <v>46460</v>
      </c>
      <c r="L68" s="1" t="str">
        <f t="shared" si="15"/>
        <v>03APR2022:19:00:00</v>
      </c>
      <c r="M68">
        <v>19</v>
      </c>
      <c r="N68">
        <f t="shared" si="16"/>
        <v>-2290.1914059999981</v>
      </c>
      <c r="O68">
        <f t="shared" si="17"/>
        <v>-2290.1914059999981</v>
      </c>
      <c r="P68" t="str">
        <f t="shared" si="18"/>
        <v/>
      </c>
      <c r="Q68">
        <f t="shared" si="19"/>
        <v>1</v>
      </c>
      <c r="R68" t="str">
        <f t="shared" si="20"/>
        <v/>
      </c>
      <c r="S68">
        <f t="shared" si="21"/>
        <v>4.6715536560990678</v>
      </c>
      <c r="V68">
        <v>19</v>
      </c>
      <c r="W68">
        <f t="shared" si="22"/>
        <v>-2290.1914059999981</v>
      </c>
      <c r="X68" t="str">
        <f t="shared" si="23"/>
        <v/>
      </c>
      <c r="Y68">
        <f t="shared" si="24"/>
        <v>1</v>
      </c>
      <c r="Z68" t="str">
        <f t="shared" si="25"/>
        <v/>
      </c>
    </row>
    <row r="69" spans="1:26" x14ac:dyDescent="0.25">
      <c r="A69" t="s">
        <v>118</v>
      </c>
      <c r="B69">
        <v>47644.285155999998</v>
      </c>
      <c r="C69">
        <v>45580</v>
      </c>
      <c r="D69">
        <v>46263</v>
      </c>
      <c r="E69">
        <v>46384</v>
      </c>
      <c r="F69">
        <v>45580</v>
      </c>
      <c r="G69">
        <v>45590</v>
      </c>
      <c r="H69">
        <v>44723</v>
      </c>
      <c r="I69">
        <v>45168</v>
      </c>
      <c r="J69">
        <v>45265</v>
      </c>
      <c r="L69" s="1" t="str">
        <f t="shared" si="15"/>
        <v>03APR2022:20:00:00</v>
      </c>
      <c r="M69">
        <v>20</v>
      </c>
      <c r="N69">
        <f t="shared" si="16"/>
        <v>-2064.2851559999981</v>
      </c>
      <c r="O69">
        <f t="shared" si="17"/>
        <v>-2064.2851559999981</v>
      </c>
      <c r="P69" t="str">
        <f t="shared" si="18"/>
        <v/>
      </c>
      <c r="Q69">
        <f t="shared" si="19"/>
        <v>1</v>
      </c>
      <c r="R69" t="str">
        <f t="shared" si="20"/>
        <v/>
      </c>
      <c r="S69">
        <f t="shared" si="21"/>
        <v>4.3327025460471962</v>
      </c>
      <c r="V69">
        <v>20</v>
      </c>
      <c r="W69">
        <f t="shared" si="22"/>
        <v>-2064.2851559999981</v>
      </c>
      <c r="X69" t="str">
        <f t="shared" si="23"/>
        <v/>
      </c>
      <c r="Y69">
        <f t="shared" si="24"/>
        <v>1</v>
      </c>
      <c r="Z69" t="str">
        <f t="shared" si="25"/>
        <v/>
      </c>
    </row>
    <row r="70" spans="1:26" x14ac:dyDescent="0.25">
      <c r="A70" t="s">
        <v>119</v>
      </c>
      <c r="B70">
        <v>47270.027344000002</v>
      </c>
      <c r="C70">
        <v>45407</v>
      </c>
      <c r="D70">
        <v>46330</v>
      </c>
      <c r="E70">
        <v>46225</v>
      </c>
      <c r="F70">
        <v>45407</v>
      </c>
      <c r="G70">
        <v>45401</v>
      </c>
      <c r="H70">
        <v>44536</v>
      </c>
      <c r="I70">
        <v>44999</v>
      </c>
      <c r="J70">
        <v>45086</v>
      </c>
      <c r="L70" s="1" t="str">
        <f t="shared" si="15"/>
        <v>03APR2022:21:00:00</v>
      </c>
      <c r="M70">
        <v>21</v>
      </c>
      <c r="N70">
        <f t="shared" si="16"/>
        <v>-1863.0273440000019</v>
      </c>
      <c r="O70">
        <f t="shared" si="17"/>
        <v>-1863.0273440000019</v>
      </c>
      <c r="P70" t="str">
        <f t="shared" si="18"/>
        <v/>
      </c>
      <c r="Q70">
        <f t="shared" si="19"/>
        <v>1</v>
      </c>
      <c r="R70" t="str">
        <f t="shared" si="20"/>
        <v/>
      </c>
      <c r="S70">
        <f t="shared" si="21"/>
        <v>3.9412444812906933</v>
      </c>
      <c r="V70">
        <v>21</v>
      </c>
      <c r="W70">
        <f t="shared" si="22"/>
        <v>-1863.0273440000019</v>
      </c>
      <c r="X70" t="str">
        <f t="shared" si="23"/>
        <v/>
      </c>
      <c r="Y70">
        <f t="shared" si="24"/>
        <v>1</v>
      </c>
      <c r="Z70" t="str">
        <f t="shared" si="25"/>
        <v/>
      </c>
    </row>
    <row r="71" spans="1:26" x14ac:dyDescent="0.25">
      <c r="A71" t="s">
        <v>120</v>
      </c>
      <c r="B71">
        <v>45843.972655999998</v>
      </c>
      <c r="C71">
        <v>44012</v>
      </c>
      <c r="D71">
        <v>44474</v>
      </c>
      <c r="E71">
        <v>44374</v>
      </c>
      <c r="F71">
        <v>44012</v>
      </c>
      <c r="G71">
        <v>44021</v>
      </c>
      <c r="H71">
        <v>43175</v>
      </c>
      <c r="I71">
        <v>43608</v>
      </c>
      <c r="J71">
        <v>43704</v>
      </c>
      <c r="L71" s="1" t="str">
        <f t="shared" si="15"/>
        <v>03APR2022:22:00:00</v>
      </c>
      <c r="M71">
        <v>22</v>
      </c>
      <c r="N71">
        <f t="shared" si="16"/>
        <v>-1831.9726559999981</v>
      </c>
      <c r="O71">
        <f t="shared" si="17"/>
        <v>-1831.9726559999981</v>
      </c>
      <c r="P71" t="str">
        <f t="shared" si="18"/>
        <v/>
      </c>
      <c r="Q71">
        <f t="shared" si="19"/>
        <v>1</v>
      </c>
      <c r="R71" t="str">
        <f t="shared" si="20"/>
        <v/>
      </c>
      <c r="S71">
        <f t="shared" si="21"/>
        <v>3.9961036312158082</v>
      </c>
      <c r="V71">
        <v>22</v>
      </c>
      <c r="W71">
        <f t="shared" si="22"/>
        <v>-1831.9726559999981</v>
      </c>
      <c r="X71" t="str">
        <f t="shared" si="23"/>
        <v/>
      </c>
      <c r="Y71">
        <f t="shared" si="24"/>
        <v>1</v>
      </c>
      <c r="Z71" t="str">
        <f t="shared" si="25"/>
        <v/>
      </c>
    </row>
    <row r="72" spans="1:26" x14ac:dyDescent="0.25">
      <c r="A72" t="s">
        <v>121</v>
      </c>
      <c r="B72">
        <v>42988.496094000002</v>
      </c>
      <c r="C72">
        <v>41503</v>
      </c>
      <c r="D72">
        <v>41540</v>
      </c>
      <c r="E72">
        <v>41332</v>
      </c>
      <c r="F72">
        <v>41503</v>
      </c>
      <c r="G72">
        <v>41461</v>
      </c>
      <c r="H72">
        <v>40782</v>
      </c>
      <c r="I72">
        <v>41113</v>
      </c>
      <c r="J72">
        <v>41214</v>
      </c>
      <c r="L72" s="1" t="str">
        <f t="shared" si="15"/>
        <v>03APR2022:23:00:00</v>
      </c>
      <c r="M72">
        <v>23</v>
      </c>
      <c r="N72">
        <f t="shared" si="16"/>
        <v>-1485.4960940000019</v>
      </c>
      <c r="O72">
        <f t="shared" si="17"/>
        <v>-1485.4960940000019</v>
      </c>
      <c r="P72" t="str">
        <f t="shared" si="18"/>
        <v/>
      </c>
      <c r="Q72">
        <f t="shared" si="19"/>
        <v>1</v>
      </c>
      <c r="R72" t="str">
        <f t="shared" si="20"/>
        <v/>
      </c>
      <c r="S72">
        <f t="shared" si="21"/>
        <v>3.4555665561125224</v>
      </c>
      <c r="V72">
        <v>23</v>
      </c>
      <c r="W72">
        <f t="shared" si="22"/>
        <v>-1485.4960940000019</v>
      </c>
      <c r="X72" t="str">
        <f t="shared" si="23"/>
        <v/>
      </c>
      <c r="Y72">
        <f t="shared" si="24"/>
        <v>1</v>
      </c>
      <c r="Z72" t="str">
        <f t="shared" si="25"/>
        <v/>
      </c>
    </row>
    <row r="73" spans="1:26" x14ac:dyDescent="0.25">
      <c r="A73" t="s">
        <v>122</v>
      </c>
      <c r="B73">
        <v>39669.46875</v>
      </c>
      <c r="C73">
        <v>38574</v>
      </c>
      <c r="D73">
        <v>38189</v>
      </c>
      <c r="E73">
        <v>38019</v>
      </c>
      <c r="F73">
        <v>38574</v>
      </c>
      <c r="G73">
        <v>38467</v>
      </c>
      <c r="H73">
        <v>37982</v>
      </c>
      <c r="I73">
        <v>38146</v>
      </c>
      <c r="J73">
        <v>38292</v>
      </c>
      <c r="L73" s="1" t="str">
        <f t="shared" si="15"/>
        <v>04APR2022:00:00:00</v>
      </c>
      <c r="M73">
        <v>24</v>
      </c>
      <c r="N73">
        <f t="shared" si="16"/>
        <v>-1095.46875</v>
      </c>
      <c r="O73">
        <f t="shared" si="17"/>
        <v>-1095.46875</v>
      </c>
      <c r="P73" t="str">
        <f t="shared" si="18"/>
        <v/>
      </c>
      <c r="Q73">
        <f t="shared" si="19"/>
        <v>1</v>
      </c>
      <c r="R73" t="str">
        <f t="shared" si="20"/>
        <v/>
      </c>
      <c r="S73">
        <f t="shared" si="21"/>
        <v>2.7614908505675411</v>
      </c>
      <c r="V73">
        <v>24</v>
      </c>
      <c r="W73">
        <f t="shared" si="22"/>
        <v>-1095.46875</v>
      </c>
      <c r="X73" t="str">
        <f t="shared" si="23"/>
        <v/>
      </c>
      <c r="Y73">
        <f t="shared" si="24"/>
        <v>1</v>
      </c>
      <c r="Z73" t="str">
        <f t="shared" si="25"/>
        <v/>
      </c>
    </row>
    <row r="74" spans="1:26" x14ac:dyDescent="0.25">
      <c r="A74" t="s">
        <v>123</v>
      </c>
      <c r="B74">
        <v>36951.496094000002</v>
      </c>
      <c r="C74">
        <v>36503</v>
      </c>
      <c r="D74">
        <v>36157</v>
      </c>
      <c r="E74">
        <v>35702</v>
      </c>
      <c r="F74">
        <v>36578</v>
      </c>
      <c r="G74">
        <v>36503</v>
      </c>
      <c r="H74">
        <v>36292</v>
      </c>
      <c r="I74">
        <v>36160</v>
      </c>
      <c r="J74">
        <v>36383</v>
      </c>
      <c r="L74" s="1" t="str">
        <f t="shared" si="15"/>
        <v>04APR2022:01:00:00</v>
      </c>
      <c r="M74">
        <v>1</v>
      </c>
      <c r="N74">
        <f t="shared" si="16"/>
        <v>-448.4960940000019</v>
      </c>
      <c r="O74">
        <f t="shared" si="17"/>
        <v>-448.4960940000019</v>
      </c>
      <c r="P74" t="str">
        <f t="shared" si="18"/>
        <v/>
      </c>
      <c r="Q74">
        <f t="shared" si="19"/>
        <v>1</v>
      </c>
      <c r="R74" t="str">
        <f t="shared" si="20"/>
        <v/>
      </c>
      <c r="S74">
        <f t="shared" si="21"/>
        <v>1.2137427206170048</v>
      </c>
      <c r="V74">
        <v>1</v>
      </c>
      <c r="W74">
        <f t="shared" si="22"/>
        <v>-448.4960940000019</v>
      </c>
      <c r="X74" t="str">
        <f t="shared" si="23"/>
        <v/>
      </c>
      <c r="Y74">
        <f t="shared" si="24"/>
        <v>1</v>
      </c>
      <c r="Z74" t="str">
        <f t="shared" si="25"/>
        <v/>
      </c>
    </row>
    <row r="75" spans="1:26" x14ac:dyDescent="0.25">
      <c r="A75" t="s">
        <v>124</v>
      </c>
      <c r="B75">
        <v>35087.855469000002</v>
      </c>
      <c r="C75">
        <v>34626</v>
      </c>
      <c r="D75">
        <v>34419</v>
      </c>
      <c r="E75">
        <v>34027</v>
      </c>
      <c r="F75">
        <v>34685</v>
      </c>
      <c r="G75">
        <v>34626</v>
      </c>
      <c r="H75">
        <v>34546</v>
      </c>
      <c r="I75">
        <v>34325</v>
      </c>
      <c r="J75">
        <v>34546</v>
      </c>
      <c r="L75" s="1" t="str">
        <f t="shared" si="15"/>
        <v>04APR2022:02:00:00</v>
      </c>
      <c r="M75">
        <v>2</v>
      </c>
      <c r="N75">
        <f t="shared" si="16"/>
        <v>-461.8554690000019</v>
      </c>
      <c r="O75">
        <f t="shared" si="17"/>
        <v>-461.8554690000019</v>
      </c>
      <c r="P75" t="str">
        <f t="shared" si="18"/>
        <v/>
      </c>
      <c r="Q75">
        <f t="shared" si="19"/>
        <v>1</v>
      </c>
      <c r="R75" t="str">
        <f t="shared" si="20"/>
        <v/>
      </c>
      <c r="S75">
        <f t="shared" si="21"/>
        <v>1.3162829783314902</v>
      </c>
      <c r="V75">
        <v>2</v>
      </c>
      <c r="W75">
        <f t="shared" si="22"/>
        <v>-461.8554690000019</v>
      </c>
      <c r="X75" t="str">
        <f t="shared" si="23"/>
        <v/>
      </c>
      <c r="Y75">
        <f t="shared" si="24"/>
        <v>1</v>
      </c>
      <c r="Z75" t="str">
        <f t="shared" si="25"/>
        <v/>
      </c>
    </row>
    <row r="76" spans="1:26" x14ac:dyDescent="0.25">
      <c r="A76" t="s">
        <v>125</v>
      </c>
      <c r="B76">
        <v>34043.933594000002</v>
      </c>
      <c r="C76">
        <v>33448</v>
      </c>
      <c r="D76">
        <v>33413</v>
      </c>
      <c r="E76">
        <v>33125</v>
      </c>
      <c r="F76">
        <v>33490</v>
      </c>
      <c r="G76">
        <v>33448</v>
      </c>
      <c r="H76">
        <v>33494</v>
      </c>
      <c r="I76">
        <v>33214</v>
      </c>
      <c r="J76">
        <v>33411</v>
      </c>
      <c r="L76" s="1" t="str">
        <f t="shared" si="15"/>
        <v>04APR2022:03:00:00</v>
      </c>
      <c r="M76">
        <v>3</v>
      </c>
      <c r="N76">
        <f t="shared" si="16"/>
        <v>-595.9335940000019</v>
      </c>
      <c r="O76">
        <f t="shared" si="17"/>
        <v>-595.9335940000019</v>
      </c>
      <c r="P76" t="str">
        <f t="shared" si="18"/>
        <v/>
      </c>
      <c r="Q76">
        <f t="shared" si="19"/>
        <v>1</v>
      </c>
      <c r="R76" t="str">
        <f t="shared" si="20"/>
        <v/>
      </c>
      <c r="S76">
        <f t="shared" si="21"/>
        <v>1.7504839514345398</v>
      </c>
      <c r="V76">
        <v>3</v>
      </c>
      <c r="W76">
        <f t="shared" si="22"/>
        <v>-595.9335940000019</v>
      </c>
      <c r="X76" t="str">
        <f t="shared" si="23"/>
        <v/>
      </c>
      <c r="Y76">
        <f t="shared" si="24"/>
        <v>1</v>
      </c>
      <c r="Z76" t="str">
        <f t="shared" si="25"/>
        <v/>
      </c>
    </row>
    <row r="77" spans="1:26" x14ac:dyDescent="0.25">
      <c r="A77" t="s">
        <v>126</v>
      </c>
      <c r="B77">
        <v>33682.152344000002</v>
      </c>
      <c r="C77">
        <v>33074</v>
      </c>
      <c r="D77">
        <v>33036</v>
      </c>
      <c r="E77">
        <v>32885</v>
      </c>
      <c r="F77">
        <v>33093</v>
      </c>
      <c r="G77">
        <v>33074</v>
      </c>
      <c r="H77">
        <v>33145</v>
      </c>
      <c r="I77">
        <v>32752</v>
      </c>
      <c r="J77">
        <v>33016</v>
      </c>
      <c r="L77" s="1" t="str">
        <f t="shared" si="15"/>
        <v>04APR2022:04:00:00</v>
      </c>
      <c r="M77">
        <v>4</v>
      </c>
      <c r="N77">
        <f t="shared" si="16"/>
        <v>-608.1523440000019</v>
      </c>
      <c r="O77">
        <f t="shared" si="17"/>
        <v>-608.1523440000019</v>
      </c>
      <c r="P77" t="str">
        <f t="shared" si="18"/>
        <v/>
      </c>
      <c r="Q77">
        <f t="shared" si="19"/>
        <v>1</v>
      </c>
      <c r="R77" t="str">
        <f t="shared" si="20"/>
        <v/>
      </c>
      <c r="S77">
        <f t="shared" si="21"/>
        <v>1.8055625952548</v>
      </c>
      <c r="V77">
        <v>4</v>
      </c>
      <c r="W77">
        <f t="shared" si="22"/>
        <v>-608.1523440000019</v>
      </c>
      <c r="X77" t="str">
        <f t="shared" si="23"/>
        <v/>
      </c>
      <c r="Y77">
        <f t="shared" si="24"/>
        <v>1</v>
      </c>
      <c r="Z77" t="str">
        <f t="shared" si="25"/>
        <v/>
      </c>
    </row>
    <row r="78" spans="1:26" x14ac:dyDescent="0.25">
      <c r="A78" t="s">
        <v>127</v>
      </c>
      <c r="B78">
        <v>33983.757812999997</v>
      </c>
      <c r="C78">
        <v>33384</v>
      </c>
      <c r="D78">
        <v>33176</v>
      </c>
      <c r="E78">
        <v>33286</v>
      </c>
      <c r="F78">
        <v>33409</v>
      </c>
      <c r="G78">
        <v>33384</v>
      </c>
      <c r="H78">
        <v>33507</v>
      </c>
      <c r="I78">
        <v>33034</v>
      </c>
      <c r="J78">
        <v>33333</v>
      </c>
      <c r="L78" s="1" t="str">
        <f t="shared" si="15"/>
        <v>04APR2022:05:00:00</v>
      </c>
      <c r="M78">
        <v>5</v>
      </c>
      <c r="N78">
        <f t="shared" si="16"/>
        <v>-599.75781299999653</v>
      </c>
      <c r="O78">
        <f t="shared" si="17"/>
        <v>-599.75781299999653</v>
      </c>
      <c r="P78" t="str">
        <f t="shared" si="18"/>
        <v/>
      </c>
      <c r="Q78">
        <f t="shared" si="19"/>
        <v>1</v>
      </c>
      <c r="R78" t="str">
        <f t="shared" si="20"/>
        <v/>
      </c>
      <c r="S78">
        <f t="shared" si="21"/>
        <v>1.7648366502028441</v>
      </c>
      <c r="V78">
        <v>5</v>
      </c>
      <c r="W78">
        <f t="shared" si="22"/>
        <v>-599.75781299999653</v>
      </c>
      <c r="X78" t="str">
        <f t="shared" si="23"/>
        <v/>
      </c>
      <c r="Y78">
        <f t="shared" si="24"/>
        <v>1</v>
      </c>
      <c r="Z78" t="str">
        <f t="shared" si="25"/>
        <v/>
      </c>
    </row>
    <row r="79" spans="1:26" x14ac:dyDescent="0.25">
      <c r="A79" t="s">
        <v>128</v>
      </c>
      <c r="B79">
        <v>35501.839844000002</v>
      </c>
      <c r="C79">
        <v>34787</v>
      </c>
      <c r="D79">
        <v>34721</v>
      </c>
      <c r="E79">
        <v>34815</v>
      </c>
      <c r="F79">
        <v>34790</v>
      </c>
      <c r="G79">
        <v>34787</v>
      </c>
      <c r="H79">
        <v>35007</v>
      </c>
      <c r="I79">
        <v>34444</v>
      </c>
      <c r="J79">
        <v>34757</v>
      </c>
      <c r="L79" s="1" t="str">
        <f t="shared" si="15"/>
        <v>04APR2022:06:00:00</v>
      </c>
      <c r="M79">
        <v>6</v>
      </c>
      <c r="N79">
        <f t="shared" si="16"/>
        <v>-714.8398440000019</v>
      </c>
      <c r="O79">
        <f t="shared" si="17"/>
        <v>-714.8398440000019</v>
      </c>
      <c r="P79" t="str">
        <f t="shared" si="18"/>
        <v/>
      </c>
      <c r="Q79">
        <f t="shared" si="19"/>
        <v>1</v>
      </c>
      <c r="R79" t="str">
        <f t="shared" si="20"/>
        <v/>
      </c>
      <c r="S79">
        <f t="shared" si="21"/>
        <v>2.0135290090347628</v>
      </c>
      <c r="V79">
        <v>6</v>
      </c>
      <c r="W79">
        <f t="shared" si="22"/>
        <v>-714.8398440000019</v>
      </c>
      <c r="X79" t="str">
        <f t="shared" si="23"/>
        <v/>
      </c>
      <c r="Y79">
        <f t="shared" si="24"/>
        <v>1</v>
      </c>
      <c r="Z79" t="str">
        <f t="shared" si="25"/>
        <v/>
      </c>
    </row>
    <row r="80" spans="1:26" x14ac:dyDescent="0.25">
      <c r="A80" t="s">
        <v>129</v>
      </c>
      <c r="B80">
        <v>38058.996094000002</v>
      </c>
      <c r="C80">
        <v>37382</v>
      </c>
      <c r="D80">
        <v>37467</v>
      </c>
      <c r="E80">
        <v>37457</v>
      </c>
      <c r="F80">
        <v>37367</v>
      </c>
      <c r="G80">
        <v>37382</v>
      </c>
      <c r="H80">
        <v>37779</v>
      </c>
      <c r="I80">
        <v>37065</v>
      </c>
      <c r="J80">
        <v>37398</v>
      </c>
      <c r="L80" s="1" t="str">
        <f t="shared" si="15"/>
        <v>04APR2022:07:00:00</v>
      </c>
      <c r="M80">
        <v>7</v>
      </c>
      <c r="N80">
        <f t="shared" si="16"/>
        <v>-676.9960940000019</v>
      </c>
      <c r="O80">
        <f t="shared" si="17"/>
        <v>-676.9960940000019</v>
      </c>
      <c r="P80" t="str">
        <f t="shared" si="18"/>
        <v/>
      </c>
      <c r="Q80">
        <f t="shared" si="19"/>
        <v>1</v>
      </c>
      <c r="R80" t="str">
        <f t="shared" si="20"/>
        <v/>
      </c>
      <c r="S80">
        <f t="shared" si="21"/>
        <v>1.7788070193126566</v>
      </c>
      <c r="V80">
        <v>7</v>
      </c>
      <c r="W80">
        <f t="shared" si="22"/>
        <v>-676.9960940000019</v>
      </c>
      <c r="X80" t="str">
        <f t="shared" si="23"/>
        <v/>
      </c>
      <c r="Y80">
        <f t="shared" si="24"/>
        <v>1</v>
      </c>
      <c r="Z80" t="str">
        <f t="shared" si="25"/>
        <v/>
      </c>
    </row>
    <row r="81" spans="1:26" x14ac:dyDescent="0.25">
      <c r="A81" t="s">
        <v>130</v>
      </c>
      <c r="B81">
        <v>39626.394530999998</v>
      </c>
      <c r="C81">
        <v>38911</v>
      </c>
      <c r="D81">
        <v>38865</v>
      </c>
      <c r="E81">
        <v>38822</v>
      </c>
      <c r="F81">
        <v>38911</v>
      </c>
      <c r="G81">
        <v>38911</v>
      </c>
      <c r="H81">
        <v>39537</v>
      </c>
      <c r="I81">
        <v>38595</v>
      </c>
      <c r="J81">
        <v>38989</v>
      </c>
      <c r="L81" s="1" t="str">
        <f t="shared" si="15"/>
        <v>04APR2022:08:00:00</v>
      </c>
      <c r="M81">
        <v>8</v>
      </c>
      <c r="N81">
        <f t="shared" si="16"/>
        <v>-715.3945309999981</v>
      </c>
      <c r="O81">
        <f t="shared" si="17"/>
        <v>-715.3945309999981</v>
      </c>
      <c r="P81" t="str">
        <f t="shared" si="18"/>
        <v/>
      </c>
      <c r="Q81">
        <f t="shared" si="19"/>
        <v>1</v>
      </c>
      <c r="R81" t="str">
        <f t="shared" si="20"/>
        <v/>
      </c>
      <c r="S81">
        <f t="shared" si="21"/>
        <v>1.8053485296027627</v>
      </c>
      <c r="V81">
        <v>8</v>
      </c>
      <c r="W81">
        <f t="shared" si="22"/>
        <v>-715.3945309999981</v>
      </c>
      <c r="X81" t="str">
        <f t="shared" si="23"/>
        <v/>
      </c>
      <c r="Y81">
        <f t="shared" si="24"/>
        <v>1</v>
      </c>
      <c r="Z81" t="str">
        <f t="shared" si="25"/>
        <v/>
      </c>
    </row>
    <row r="82" spans="1:26" x14ac:dyDescent="0.25">
      <c r="A82" t="s">
        <v>131</v>
      </c>
      <c r="B82">
        <v>40162.902344000002</v>
      </c>
      <c r="C82">
        <v>39699</v>
      </c>
      <c r="D82">
        <v>39213</v>
      </c>
      <c r="E82">
        <v>39155</v>
      </c>
      <c r="F82">
        <v>39688</v>
      </c>
      <c r="G82">
        <v>39699</v>
      </c>
      <c r="H82">
        <v>40368</v>
      </c>
      <c r="I82">
        <v>39391</v>
      </c>
      <c r="J82">
        <v>39787</v>
      </c>
      <c r="L82" s="1" t="str">
        <f t="shared" si="15"/>
        <v>04APR2022:09:00:00</v>
      </c>
      <c r="M82">
        <v>9</v>
      </c>
      <c r="N82">
        <f t="shared" si="16"/>
        <v>-463.9023440000019</v>
      </c>
      <c r="O82">
        <f t="shared" si="17"/>
        <v>-463.9023440000019</v>
      </c>
      <c r="P82" t="str">
        <f t="shared" si="18"/>
        <v/>
      </c>
      <c r="Q82">
        <f t="shared" si="19"/>
        <v>1</v>
      </c>
      <c r="R82" t="str">
        <f t="shared" si="20"/>
        <v/>
      </c>
      <c r="S82">
        <f t="shared" si="21"/>
        <v>1.1550518436805775</v>
      </c>
      <c r="V82">
        <v>9</v>
      </c>
      <c r="W82">
        <f t="shared" si="22"/>
        <v>-463.9023440000019</v>
      </c>
      <c r="X82" t="str">
        <f t="shared" si="23"/>
        <v/>
      </c>
      <c r="Y82">
        <f t="shared" si="24"/>
        <v>1</v>
      </c>
      <c r="Z82" t="str">
        <f t="shared" si="25"/>
        <v/>
      </c>
    </row>
    <row r="83" spans="1:26" x14ac:dyDescent="0.25">
      <c r="A83" t="s">
        <v>132</v>
      </c>
      <c r="B83">
        <v>41155.710937999997</v>
      </c>
      <c r="C83">
        <v>40635</v>
      </c>
      <c r="D83">
        <v>40287</v>
      </c>
      <c r="E83">
        <v>40050</v>
      </c>
      <c r="F83">
        <v>40644</v>
      </c>
      <c r="G83">
        <v>40635</v>
      </c>
      <c r="H83">
        <v>41113</v>
      </c>
      <c r="I83">
        <v>40306</v>
      </c>
      <c r="J83">
        <v>40675</v>
      </c>
      <c r="L83" s="1" t="str">
        <f t="shared" si="15"/>
        <v>04APR2022:10:00:00</v>
      </c>
      <c r="M83">
        <v>10</v>
      </c>
      <c r="N83">
        <f t="shared" si="16"/>
        <v>-520.71093799999653</v>
      </c>
      <c r="O83">
        <f t="shared" si="17"/>
        <v>-520.71093799999653</v>
      </c>
      <c r="P83" t="str">
        <f t="shared" si="18"/>
        <v/>
      </c>
      <c r="Q83">
        <f t="shared" si="19"/>
        <v>1</v>
      </c>
      <c r="R83" t="str">
        <f t="shared" si="20"/>
        <v/>
      </c>
      <c r="S83">
        <f t="shared" si="21"/>
        <v>1.265221584397932</v>
      </c>
      <c r="V83">
        <v>10</v>
      </c>
      <c r="W83">
        <f t="shared" si="22"/>
        <v>-520.71093799999653</v>
      </c>
      <c r="X83" t="str">
        <f t="shared" si="23"/>
        <v/>
      </c>
      <c r="Y83">
        <f t="shared" si="24"/>
        <v>1</v>
      </c>
      <c r="Z83" t="str">
        <f t="shared" si="25"/>
        <v/>
      </c>
    </row>
    <row r="84" spans="1:26" x14ac:dyDescent="0.25">
      <c r="A84" t="s">
        <v>133</v>
      </c>
      <c r="B84">
        <v>42168.238280999998</v>
      </c>
      <c r="C84">
        <v>41753</v>
      </c>
      <c r="D84">
        <v>41407</v>
      </c>
      <c r="E84">
        <v>40984</v>
      </c>
      <c r="F84">
        <v>41801</v>
      </c>
      <c r="G84">
        <v>41753</v>
      </c>
      <c r="H84">
        <v>42022</v>
      </c>
      <c r="I84">
        <v>41413</v>
      </c>
      <c r="J84">
        <v>41748</v>
      </c>
      <c r="L84" s="1" t="str">
        <f t="shared" si="15"/>
        <v>04APR2022:11:00:00</v>
      </c>
      <c r="M84">
        <v>11</v>
      </c>
      <c r="N84">
        <f t="shared" si="16"/>
        <v>-415.2382809999981</v>
      </c>
      <c r="O84">
        <f t="shared" si="17"/>
        <v>-415.2382809999981</v>
      </c>
      <c r="P84" t="str">
        <f t="shared" si="18"/>
        <v/>
      </c>
      <c r="Q84">
        <f t="shared" si="19"/>
        <v>1</v>
      </c>
      <c r="R84" t="str">
        <f t="shared" si="20"/>
        <v/>
      </c>
      <c r="S84">
        <f t="shared" si="21"/>
        <v>0.98471811469319681</v>
      </c>
      <c r="V84">
        <v>11</v>
      </c>
      <c r="W84">
        <f t="shared" si="22"/>
        <v>-415.2382809999981</v>
      </c>
      <c r="X84" t="str">
        <f t="shared" si="23"/>
        <v/>
      </c>
      <c r="Y84">
        <f t="shared" si="24"/>
        <v>1</v>
      </c>
      <c r="Z84" t="str">
        <f t="shared" si="25"/>
        <v/>
      </c>
    </row>
    <row r="85" spans="1:26" x14ac:dyDescent="0.25">
      <c r="A85" t="s">
        <v>134</v>
      </c>
      <c r="B85">
        <v>43500.535155999998</v>
      </c>
      <c r="C85">
        <v>42805</v>
      </c>
      <c r="D85">
        <v>42402</v>
      </c>
      <c r="E85">
        <v>42047</v>
      </c>
      <c r="F85">
        <v>42837</v>
      </c>
      <c r="G85">
        <v>42805</v>
      </c>
      <c r="H85">
        <v>42895</v>
      </c>
      <c r="I85">
        <v>42445</v>
      </c>
      <c r="J85">
        <v>42745</v>
      </c>
      <c r="L85" s="1" t="str">
        <f t="shared" si="15"/>
        <v>04APR2022:12:00:00</v>
      </c>
      <c r="M85">
        <v>12</v>
      </c>
      <c r="N85">
        <f t="shared" si="16"/>
        <v>-695.5351559999981</v>
      </c>
      <c r="O85">
        <f t="shared" si="17"/>
        <v>-695.5351559999981</v>
      </c>
      <c r="P85" t="str">
        <f t="shared" si="18"/>
        <v/>
      </c>
      <c r="Q85">
        <f t="shared" si="19"/>
        <v>1</v>
      </c>
      <c r="R85" t="str">
        <f t="shared" si="20"/>
        <v/>
      </c>
      <c r="S85">
        <f t="shared" si="21"/>
        <v>1.5989117225930574</v>
      </c>
      <c r="V85">
        <v>12</v>
      </c>
      <c r="W85">
        <f t="shared" si="22"/>
        <v>-695.5351559999981</v>
      </c>
      <c r="X85" t="str">
        <f t="shared" si="23"/>
        <v/>
      </c>
      <c r="Y85">
        <f t="shared" si="24"/>
        <v>1</v>
      </c>
      <c r="Z85" t="str">
        <f t="shared" si="25"/>
        <v/>
      </c>
    </row>
    <row r="86" spans="1:26" x14ac:dyDescent="0.25">
      <c r="A86" t="s">
        <v>135</v>
      </c>
      <c r="B86">
        <v>44578.683594000002</v>
      </c>
      <c r="C86">
        <v>43873</v>
      </c>
      <c r="D86">
        <v>43255</v>
      </c>
      <c r="E86">
        <v>42870</v>
      </c>
      <c r="F86">
        <v>43869</v>
      </c>
      <c r="G86">
        <v>43873</v>
      </c>
      <c r="H86">
        <v>43675</v>
      </c>
      <c r="I86">
        <v>43451</v>
      </c>
      <c r="J86">
        <v>43717</v>
      </c>
      <c r="L86" s="1" t="str">
        <f t="shared" si="15"/>
        <v>04APR2022:13:00:00</v>
      </c>
      <c r="M86">
        <v>13</v>
      </c>
      <c r="N86">
        <f t="shared" si="16"/>
        <v>-705.6835940000019</v>
      </c>
      <c r="O86">
        <f t="shared" si="17"/>
        <v>-705.6835940000019</v>
      </c>
      <c r="P86" t="str">
        <f t="shared" si="18"/>
        <v/>
      </c>
      <c r="Q86">
        <f t="shared" si="19"/>
        <v>1</v>
      </c>
      <c r="R86" t="str">
        <f t="shared" si="20"/>
        <v/>
      </c>
      <c r="S86">
        <f t="shared" si="21"/>
        <v>1.5830068030429287</v>
      </c>
      <c r="V86">
        <v>13</v>
      </c>
      <c r="W86">
        <f t="shared" si="22"/>
        <v>-705.6835940000019</v>
      </c>
      <c r="X86" t="str">
        <f t="shared" si="23"/>
        <v/>
      </c>
      <c r="Y86">
        <f t="shared" si="24"/>
        <v>1</v>
      </c>
      <c r="Z86" t="str">
        <f t="shared" si="25"/>
        <v/>
      </c>
    </row>
    <row r="87" spans="1:26" x14ac:dyDescent="0.25">
      <c r="A87" t="s">
        <v>136</v>
      </c>
      <c r="B87">
        <v>45429.351562999997</v>
      </c>
      <c r="C87">
        <v>44935</v>
      </c>
      <c r="D87">
        <v>44075</v>
      </c>
      <c r="E87">
        <v>43986</v>
      </c>
      <c r="F87">
        <v>44885</v>
      </c>
      <c r="G87">
        <v>44935</v>
      </c>
      <c r="H87">
        <v>44516</v>
      </c>
      <c r="I87">
        <v>44448</v>
      </c>
      <c r="J87">
        <v>44696</v>
      </c>
      <c r="L87" s="1" t="str">
        <f t="shared" si="15"/>
        <v>04APR2022:14:00:00</v>
      </c>
      <c r="M87">
        <v>14</v>
      </c>
      <c r="N87">
        <f t="shared" si="16"/>
        <v>-494.35156299999653</v>
      </c>
      <c r="O87">
        <f t="shared" si="17"/>
        <v>-494.35156299999653</v>
      </c>
      <c r="P87" t="str">
        <f t="shared" si="18"/>
        <v/>
      </c>
      <c r="Q87">
        <f t="shared" si="19"/>
        <v>1</v>
      </c>
      <c r="R87" t="str">
        <f t="shared" si="20"/>
        <v/>
      </c>
      <c r="S87">
        <f t="shared" si="21"/>
        <v>1.0881765774588381</v>
      </c>
      <c r="V87">
        <v>14</v>
      </c>
      <c r="W87">
        <f t="shared" si="22"/>
        <v>-494.35156299999653</v>
      </c>
      <c r="X87" t="str">
        <f t="shared" si="23"/>
        <v/>
      </c>
      <c r="Y87">
        <f t="shared" si="24"/>
        <v>1</v>
      </c>
      <c r="Z87" t="str">
        <f t="shared" si="25"/>
        <v/>
      </c>
    </row>
    <row r="88" spans="1:26" x14ac:dyDescent="0.25">
      <c r="A88" t="s">
        <v>137</v>
      </c>
      <c r="B88">
        <v>45906.8125</v>
      </c>
      <c r="C88">
        <v>45739</v>
      </c>
      <c r="D88">
        <v>44842</v>
      </c>
      <c r="E88">
        <v>44835</v>
      </c>
      <c r="F88">
        <v>45624</v>
      </c>
      <c r="G88">
        <v>45739</v>
      </c>
      <c r="H88">
        <v>45213</v>
      </c>
      <c r="I88">
        <v>45180</v>
      </c>
      <c r="J88">
        <v>45439</v>
      </c>
      <c r="L88" s="1" t="str">
        <f t="shared" si="15"/>
        <v>04APR2022:15:00:00</v>
      </c>
      <c r="M88">
        <v>15</v>
      </c>
      <c r="N88">
        <f t="shared" si="16"/>
        <v>-167.8125</v>
      </c>
      <c r="O88">
        <f t="shared" si="17"/>
        <v>-167.8125</v>
      </c>
      <c r="P88" t="str">
        <f t="shared" si="18"/>
        <v/>
      </c>
      <c r="Q88">
        <f t="shared" si="19"/>
        <v>1</v>
      </c>
      <c r="R88" t="str">
        <f t="shared" si="20"/>
        <v/>
      </c>
      <c r="S88">
        <f t="shared" si="21"/>
        <v>0.36555032000969356</v>
      </c>
      <c r="V88">
        <v>15</v>
      </c>
      <c r="W88">
        <f t="shared" si="22"/>
        <v>-167.8125</v>
      </c>
      <c r="X88" t="str">
        <f t="shared" si="23"/>
        <v/>
      </c>
      <c r="Y88">
        <f t="shared" si="24"/>
        <v>1</v>
      </c>
      <c r="Z88" t="str">
        <f t="shared" si="25"/>
        <v/>
      </c>
    </row>
    <row r="89" spans="1:26" x14ac:dyDescent="0.25">
      <c r="A89" t="s">
        <v>138</v>
      </c>
      <c r="B89">
        <v>46351.539062999997</v>
      </c>
      <c r="C89">
        <v>46383</v>
      </c>
      <c r="D89">
        <v>45564</v>
      </c>
      <c r="E89">
        <v>45839</v>
      </c>
      <c r="F89">
        <v>46222</v>
      </c>
      <c r="G89">
        <v>46383</v>
      </c>
      <c r="H89">
        <v>45820</v>
      </c>
      <c r="I89">
        <v>45786</v>
      </c>
      <c r="J89">
        <v>46053</v>
      </c>
      <c r="L89" s="1" t="str">
        <f t="shared" si="15"/>
        <v>04APR2022:16:00:00</v>
      </c>
      <c r="M89">
        <v>16</v>
      </c>
      <c r="N89">
        <f t="shared" si="16"/>
        <v>31.460937000003469</v>
      </c>
      <c r="O89" t="str">
        <f t="shared" si="17"/>
        <v/>
      </c>
      <c r="P89">
        <f t="shared" si="18"/>
        <v>31.460937000003469</v>
      </c>
      <c r="Q89" t="str">
        <f t="shared" si="19"/>
        <v/>
      </c>
      <c r="R89">
        <f t="shared" si="20"/>
        <v>1</v>
      </c>
      <c r="S89">
        <f t="shared" si="21"/>
        <v>6.7874632937737947E-2</v>
      </c>
      <c r="V89">
        <v>16</v>
      </c>
      <c r="W89" t="str">
        <f t="shared" si="22"/>
        <v/>
      </c>
      <c r="X89">
        <f t="shared" si="23"/>
        <v>31.460937000003469</v>
      </c>
      <c r="Y89" t="str">
        <f t="shared" si="24"/>
        <v/>
      </c>
      <c r="Z89">
        <f t="shared" si="25"/>
        <v>1</v>
      </c>
    </row>
    <row r="90" spans="1:26" x14ac:dyDescent="0.25">
      <c r="A90" t="s">
        <v>139</v>
      </c>
      <c r="B90">
        <v>47137.898437999997</v>
      </c>
      <c r="C90">
        <v>47004</v>
      </c>
      <c r="D90">
        <v>46368</v>
      </c>
      <c r="E90">
        <v>46855</v>
      </c>
      <c r="F90">
        <v>46794</v>
      </c>
      <c r="G90">
        <v>47004</v>
      </c>
      <c r="H90">
        <v>46435</v>
      </c>
      <c r="I90">
        <v>46371</v>
      </c>
      <c r="J90">
        <v>46651</v>
      </c>
      <c r="L90" s="1" t="str">
        <f t="shared" si="15"/>
        <v>04APR2022:17:00:00</v>
      </c>
      <c r="M90">
        <v>17</v>
      </c>
      <c r="N90">
        <f t="shared" si="16"/>
        <v>-133.89843799999653</v>
      </c>
      <c r="O90">
        <f t="shared" si="17"/>
        <v>-133.89843799999653</v>
      </c>
      <c r="P90" t="str">
        <f t="shared" si="18"/>
        <v/>
      </c>
      <c r="Q90">
        <f t="shared" si="19"/>
        <v>1</v>
      </c>
      <c r="R90" t="str">
        <f t="shared" si="20"/>
        <v/>
      </c>
      <c r="S90">
        <f t="shared" si="21"/>
        <v>0.28405686811878511</v>
      </c>
      <c r="V90">
        <v>17</v>
      </c>
      <c r="W90">
        <f t="shared" si="22"/>
        <v>-133.89843799999653</v>
      </c>
      <c r="X90" t="str">
        <f t="shared" si="23"/>
        <v/>
      </c>
      <c r="Y90">
        <f t="shared" si="24"/>
        <v>1</v>
      </c>
      <c r="Z90" t="str">
        <f t="shared" si="25"/>
        <v/>
      </c>
    </row>
    <row r="91" spans="1:26" x14ac:dyDescent="0.25">
      <c r="A91" t="s">
        <v>140</v>
      </c>
      <c r="B91">
        <v>47528.90625</v>
      </c>
      <c r="C91">
        <v>47260</v>
      </c>
      <c r="D91">
        <v>46689</v>
      </c>
      <c r="E91">
        <v>47343</v>
      </c>
      <c r="F91">
        <v>47022</v>
      </c>
      <c r="G91">
        <v>47260</v>
      </c>
      <c r="H91">
        <v>46725</v>
      </c>
      <c r="I91">
        <v>46623</v>
      </c>
      <c r="J91">
        <v>46907</v>
      </c>
      <c r="L91" s="1" t="str">
        <f t="shared" si="15"/>
        <v>04APR2022:18:00:00</v>
      </c>
      <c r="M91">
        <v>18</v>
      </c>
      <c r="N91">
        <f t="shared" si="16"/>
        <v>-268.90625</v>
      </c>
      <c r="O91">
        <f t="shared" si="17"/>
        <v>-268.90625</v>
      </c>
      <c r="P91" t="str">
        <f t="shared" si="18"/>
        <v/>
      </c>
      <c r="Q91">
        <f t="shared" si="19"/>
        <v>1</v>
      </c>
      <c r="R91" t="str">
        <f t="shared" si="20"/>
        <v/>
      </c>
      <c r="S91">
        <f t="shared" si="21"/>
        <v>0.56577411772441122</v>
      </c>
      <c r="V91">
        <v>18</v>
      </c>
      <c r="W91">
        <f t="shared" si="22"/>
        <v>-268.90625</v>
      </c>
      <c r="X91" t="str">
        <f t="shared" si="23"/>
        <v/>
      </c>
      <c r="Y91">
        <f t="shared" si="24"/>
        <v>1</v>
      </c>
      <c r="Z91" t="str">
        <f t="shared" si="25"/>
        <v/>
      </c>
    </row>
    <row r="92" spans="1:26" x14ac:dyDescent="0.25">
      <c r="A92" t="s">
        <v>141</v>
      </c>
      <c r="B92">
        <v>47146.101562999997</v>
      </c>
      <c r="C92">
        <v>47003</v>
      </c>
      <c r="D92">
        <v>46192</v>
      </c>
      <c r="E92">
        <v>46867</v>
      </c>
      <c r="F92">
        <v>46716</v>
      </c>
      <c r="G92">
        <v>47003</v>
      </c>
      <c r="H92">
        <v>46548</v>
      </c>
      <c r="I92">
        <v>46408</v>
      </c>
      <c r="J92">
        <v>46669</v>
      </c>
      <c r="L92" s="1" t="str">
        <f t="shared" si="15"/>
        <v>04APR2022:19:00:00</v>
      </c>
      <c r="M92">
        <v>19</v>
      </c>
      <c r="N92">
        <f t="shared" si="16"/>
        <v>-143.10156299999653</v>
      </c>
      <c r="O92">
        <f t="shared" si="17"/>
        <v>-143.10156299999653</v>
      </c>
      <c r="P92" t="str">
        <f t="shared" si="18"/>
        <v/>
      </c>
      <c r="Q92">
        <f t="shared" si="19"/>
        <v>1</v>
      </c>
      <c r="R92" t="str">
        <f t="shared" si="20"/>
        <v/>
      </c>
      <c r="S92">
        <f t="shared" si="21"/>
        <v>0.30352788089758381</v>
      </c>
      <c r="V92">
        <v>19</v>
      </c>
      <c r="W92">
        <f t="shared" si="22"/>
        <v>-143.10156299999653</v>
      </c>
      <c r="X92" t="str">
        <f t="shared" si="23"/>
        <v/>
      </c>
      <c r="Y92">
        <f t="shared" si="24"/>
        <v>1</v>
      </c>
      <c r="Z92" t="str">
        <f t="shared" si="25"/>
        <v/>
      </c>
    </row>
    <row r="93" spans="1:26" x14ac:dyDescent="0.25">
      <c r="A93" t="s">
        <v>142</v>
      </c>
      <c r="B93">
        <v>46868.992187999997</v>
      </c>
      <c r="C93">
        <v>46288</v>
      </c>
      <c r="D93">
        <v>45548</v>
      </c>
      <c r="E93">
        <v>46004</v>
      </c>
      <c r="F93">
        <v>45982</v>
      </c>
      <c r="G93">
        <v>46288</v>
      </c>
      <c r="H93">
        <v>45729</v>
      </c>
      <c r="I93">
        <v>45747</v>
      </c>
      <c r="J93">
        <v>45936</v>
      </c>
      <c r="L93" s="1" t="str">
        <f t="shared" si="15"/>
        <v>04APR2022:20:00:00</v>
      </c>
      <c r="M93">
        <v>20</v>
      </c>
      <c r="N93">
        <f t="shared" si="16"/>
        <v>-580.99218799999653</v>
      </c>
      <c r="O93">
        <f t="shared" si="17"/>
        <v>-580.99218799999653</v>
      </c>
      <c r="P93" t="str">
        <f t="shared" si="18"/>
        <v/>
      </c>
      <c r="Q93">
        <f t="shared" si="19"/>
        <v>1</v>
      </c>
      <c r="R93" t="str">
        <f t="shared" si="20"/>
        <v/>
      </c>
      <c r="S93">
        <f t="shared" si="21"/>
        <v>1.2396088775912482</v>
      </c>
      <c r="V93">
        <v>20</v>
      </c>
      <c r="W93">
        <f t="shared" si="22"/>
        <v>-580.99218799999653</v>
      </c>
      <c r="X93" t="str">
        <f t="shared" si="23"/>
        <v/>
      </c>
      <c r="Y93">
        <f t="shared" si="24"/>
        <v>1</v>
      </c>
      <c r="Z93" t="str">
        <f t="shared" si="25"/>
        <v/>
      </c>
    </row>
    <row r="94" spans="1:26" x14ac:dyDescent="0.25">
      <c r="A94" t="s">
        <v>143</v>
      </c>
      <c r="B94">
        <v>46835.082030999998</v>
      </c>
      <c r="C94">
        <v>46279</v>
      </c>
      <c r="D94">
        <v>45903</v>
      </c>
      <c r="E94">
        <v>46015</v>
      </c>
      <c r="F94">
        <v>45986</v>
      </c>
      <c r="G94">
        <v>46279</v>
      </c>
      <c r="H94">
        <v>45591</v>
      </c>
      <c r="I94">
        <v>45740</v>
      </c>
      <c r="J94">
        <v>45899</v>
      </c>
      <c r="L94" s="1" t="str">
        <f t="shared" si="15"/>
        <v>04APR2022:21:00:00</v>
      </c>
      <c r="M94">
        <v>21</v>
      </c>
      <c r="N94">
        <f t="shared" si="16"/>
        <v>-556.0820309999981</v>
      </c>
      <c r="O94">
        <f t="shared" si="17"/>
        <v>-556.0820309999981</v>
      </c>
      <c r="P94" t="str">
        <f t="shared" si="18"/>
        <v/>
      </c>
      <c r="Q94">
        <f t="shared" si="19"/>
        <v>1</v>
      </c>
      <c r="R94" t="str">
        <f t="shared" si="20"/>
        <v/>
      </c>
      <c r="S94">
        <f t="shared" si="21"/>
        <v>1.1873194342478766</v>
      </c>
      <c r="V94">
        <v>21</v>
      </c>
      <c r="W94">
        <f t="shared" si="22"/>
        <v>-556.0820309999981</v>
      </c>
      <c r="X94" t="str">
        <f t="shared" si="23"/>
        <v/>
      </c>
      <c r="Y94">
        <f t="shared" si="24"/>
        <v>1</v>
      </c>
      <c r="Z94" t="str">
        <f t="shared" si="25"/>
        <v/>
      </c>
    </row>
    <row r="95" spans="1:26" x14ac:dyDescent="0.25">
      <c r="A95" t="s">
        <v>144</v>
      </c>
      <c r="B95">
        <v>45428.007812999997</v>
      </c>
      <c r="C95">
        <v>44853</v>
      </c>
      <c r="D95">
        <v>44522</v>
      </c>
      <c r="E95">
        <v>44613</v>
      </c>
      <c r="F95">
        <v>44559</v>
      </c>
      <c r="G95">
        <v>44853</v>
      </c>
      <c r="H95">
        <v>44113</v>
      </c>
      <c r="I95">
        <v>44284</v>
      </c>
      <c r="J95">
        <v>44452</v>
      </c>
      <c r="L95" s="1" t="str">
        <f t="shared" si="15"/>
        <v>04APR2022:22:00:00</v>
      </c>
      <c r="M95">
        <v>22</v>
      </c>
      <c r="N95">
        <f t="shared" si="16"/>
        <v>-575.00781299999653</v>
      </c>
      <c r="O95">
        <f t="shared" si="17"/>
        <v>-575.00781299999653</v>
      </c>
      <c r="P95" t="str">
        <f t="shared" si="18"/>
        <v/>
      </c>
      <c r="Q95">
        <f t="shared" si="19"/>
        <v>1</v>
      </c>
      <c r="R95" t="str">
        <f t="shared" si="20"/>
        <v/>
      </c>
      <c r="S95">
        <f t="shared" si="21"/>
        <v>1.2657561726390483</v>
      </c>
      <c r="V95">
        <v>22</v>
      </c>
      <c r="W95">
        <f t="shared" si="22"/>
        <v>-575.00781299999653</v>
      </c>
      <c r="X95" t="str">
        <f t="shared" si="23"/>
        <v/>
      </c>
      <c r="Y95">
        <f t="shared" si="24"/>
        <v>1</v>
      </c>
      <c r="Z95" t="str">
        <f t="shared" si="25"/>
        <v/>
      </c>
    </row>
    <row r="96" spans="1:26" x14ac:dyDescent="0.25">
      <c r="A96" t="s">
        <v>145</v>
      </c>
      <c r="B96">
        <v>43014.171875</v>
      </c>
      <c r="C96">
        <v>42304</v>
      </c>
      <c r="D96">
        <v>41761</v>
      </c>
      <c r="E96">
        <v>41923</v>
      </c>
      <c r="F96">
        <v>42050</v>
      </c>
      <c r="G96">
        <v>42304</v>
      </c>
      <c r="H96">
        <v>41610</v>
      </c>
      <c r="I96">
        <v>41789</v>
      </c>
      <c r="J96">
        <v>41938</v>
      </c>
      <c r="L96" s="1" t="str">
        <f t="shared" si="15"/>
        <v>04APR2022:23:00:00</v>
      </c>
      <c r="M96">
        <v>23</v>
      </c>
      <c r="N96">
        <f t="shared" si="16"/>
        <v>-710.171875</v>
      </c>
      <c r="O96">
        <f t="shared" si="17"/>
        <v>-710.171875</v>
      </c>
      <c r="P96" t="str">
        <f t="shared" si="18"/>
        <v/>
      </c>
      <c r="Q96">
        <f t="shared" si="19"/>
        <v>1</v>
      </c>
      <c r="R96" t="str">
        <f t="shared" si="20"/>
        <v/>
      </c>
      <c r="S96">
        <f t="shared" si="21"/>
        <v>1.6510183598646815</v>
      </c>
      <c r="V96">
        <v>23</v>
      </c>
      <c r="W96">
        <f t="shared" si="22"/>
        <v>-710.171875</v>
      </c>
      <c r="X96" t="str">
        <f t="shared" si="23"/>
        <v/>
      </c>
      <c r="Y96">
        <f t="shared" si="24"/>
        <v>1</v>
      </c>
      <c r="Z96" t="str">
        <f t="shared" si="25"/>
        <v/>
      </c>
    </row>
    <row r="97" spans="1:26" x14ac:dyDescent="0.25">
      <c r="A97" t="s">
        <v>146</v>
      </c>
      <c r="B97">
        <v>39859.019530999998</v>
      </c>
      <c r="C97">
        <v>39384</v>
      </c>
      <c r="D97">
        <v>38775</v>
      </c>
      <c r="E97">
        <v>38964</v>
      </c>
      <c r="F97">
        <v>39185</v>
      </c>
      <c r="G97">
        <v>39384</v>
      </c>
      <c r="H97">
        <v>38795</v>
      </c>
      <c r="I97">
        <v>38924</v>
      </c>
      <c r="J97">
        <v>39072</v>
      </c>
      <c r="L97" s="1" t="str">
        <f t="shared" si="15"/>
        <v>05APR2022:00:00:00</v>
      </c>
      <c r="M97">
        <v>24</v>
      </c>
      <c r="N97">
        <f t="shared" si="16"/>
        <v>-475.0195309999981</v>
      </c>
      <c r="O97">
        <f t="shared" si="17"/>
        <v>-475.0195309999981</v>
      </c>
      <c r="P97" t="str">
        <f t="shared" si="18"/>
        <v/>
      </c>
      <c r="Q97">
        <f t="shared" si="19"/>
        <v>1</v>
      </c>
      <c r="R97" t="str">
        <f t="shared" si="20"/>
        <v/>
      </c>
      <c r="S97">
        <f t="shared" si="21"/>
        <v>1.1917491613925824</v>
      </c>
      <c r="V97">
        <v>24</v>
      </c>
      <c r="W97">
        <f t="shared" si="22"/>
        <v>-475.0195309999981</v>
      </c>
      <c r="X97" t="str">
        <f t="shared" si="23"/>
        <v/>
      </c>
      <c r="Y97">
        <f t="shared" si="24"/>
        <v>1</v>
      </c>
      <c r="Z97" t="str">
        <f t="shared" si="25"/>
        <v/>
      </c>
    </row>
    <row r="98" spans="1:26" x14ac:dyDescent="0.25">
      <c r="A98" t="s">
        <v>147</v>
      </c>
      <c r="B98">
        <v>37300.242187999997</v>
      </c>
      <c r="C98">
        <v>37635</v>
      </c>
      <c r="D98">
        <v>36979</v>
      </c>
      <c r="E98">
        <v>37274</v>
      </c>
      <c r="F98">
        <v>37510</v>
      </c>
      <c r="G98">
        <v>37820</v>
      </c>
      <c r="H98">
        <v>37635</v>
      </c>
      <c r="I98">
        <v>37350</v>
      </c>
      <c r="J98">
        <v>37579</v>
      </c>
      <c r="L98" s="1" t="str">
        <f t="shared" si="15"/>
        <v>05APR2022:01:00:00</v>
      </c>
      <c r="M98">
        <v>1</v>
      </c>
      <c r="N98">
        <f t="shared" si="16"/>
        <v>334.75781200000347</v>
      </c>
      <c r="O98" t="str">
        <f t="shared" si="17"/>
        <v/>
      </c>
      <c r="P98">
        <f t="shared" si="18"/>
        <v>334.75781200000347</v>
      </c>
      <c r="Q98" t="str">
        <f t="shared" si="19"/>
        <v/>
      </c>
      <c r="R98">
        <f t="shared" si="20"/>
        <v>1</v>
      </c>
      <c r="S98">
        <f t="shared" si="21"/>
        <v>0.89746819957029578</v>
      </c>
      <c r="V98">
        <v>1</v>
      </c>
      <c r="W98" t="str">
        <f t="shared" si="22"/>
        <v/>
      </c>
      <c r="X98">
        <f t="shared" si="23"/>
        <v>334.75781200000347</v>
      </c>
      <c r="Y98" t="str">
        <f t="shared" si="24"/>
        <v/>
      </c>
      <c r="Z98">
        <f t="shared" si="25"/>
        <v>1</v>
      </c>
    </row>
    <row r="99" spans="1:26" x14ac:dyDescent="0.25">
      <c r="A99" t="s">
        <v>148</v>
      </c>
      <c r="B99">
        <v>35695.429687999997</v>
      </c>
      <c r="C99">
        <v>36083</v>
      </c>
      <c r="D99">
        <v>35264</v>
      </c>
      <c r="E99">
        <v>35573</v>
      </c>
      <c r="F99">
        <v>35934</v>
      </c>
      <c r="G99">
        <v>36193</v>
      </c>
      <c r="H99">
        <v>36083</v>
      </c>
      <c r="I99">
        <v>35741</v>
      </c>
      <c r="J99">
        <v>35988</v>
      </c>
      <c r="L99" s="1" t="str">
        <f t="shared" si="15"/>
        <v>05APR2022:02:00:00</v>
      </c>
      <c r="M99">
        <v>2</v>
      </c>
      <c r="N99">
        <f t="shared" si="16"/>
        <v>387.57031200000347</v>
      </c>
      <c r="O99" t="str">
        <f t="shared" si="17"/>
        <v/>
      </c>
      <c r="P99">
        <f t="shared" si="18"/>
        <v>387.57031200000347</v>
      </c>
      <c r="Q99" t="str">
        <f t="shared" si="19"/>
        <v/>
      </c>
      <c r="R99">
        <f t="shared" si="20"/>
        <v>1</v>
      </c>
      <c r="S99">
        <f t="shared" si="21"/>
        <v>1.085770126281169</v>
      </c>
      <c r="V99">
        <v>2</v>
      </c>
      <c r="W99" t="str">
        <f t="shared" si="22"/>
        <v/>
      </c>
      <c r="X99">
        <f t="shared" si="23"/>
        <v>387.57031200000347</v>
      </c>
      <c r="Y99" t="str">
        <f t="shared" si="24"/>
        <v/>
      </c>
      <c r="Z99">
        <f t="shared" si="25"/>
        <v>1</v>
      </c>
    </row>
    <row r="100" spans="1:26" x14ac:dyDescent="0.25">
      <c r="A100" t="s">
        <v>149</v>
      </c>
      <c r="B100">
        <v>34624.1875</v>
      </c>
      <c r="C100">
        <v>35168</v>
      </c>
      <c r="D100">
        <v>34376</v>
      </c>
      <c r="E100">
        <v>34665</v>
      </c>
      <c r="F100">
        <v>34913</v>
      </c>
      <c r="G100">
        <v>35157</v>
      </c>
      <c r="H100">
        <v>35168</v>
      </c>
      <c r="I100">
        <v>34743</v>
      </c>
      <c r="J100">
        <v>34995</v>
      </c>
      <c r="L100" s="1" t="str">
        <f t="shared" si="15"/>
        <v>05APR2022:03:00:00</v>
      </c>
      <c r="M100">
        <v>3</v>
      </c>
      <c r="N100">
        <f t="shared" si="16"/>
        <v>543.8125</v>
      </c>
      <c r="O100" t="str">
        <f t="shared" si="17"/>
        <v/>
      </c>
      <c r="P100">
        <f t="shared" si="18"/>
        <v>543.8125</v>
      </c>
      <c r="Q100" t="str">
        <f t="shared" si="19"/>
        <v/>
      </c>
      <c r="R100">
        <f t="shared" si="20"/>
        <v>1</v>
      </c>
      <c r="S100">
        <f t="shared" si="21"/>
        <v>1.5706144729027938</v>
      </c>
      <c r="V100">
        <v>3</v>
      </c>
      <c r="W100" t="str">
        <f t="shared" si="22"/>
        <v/>
      </c>
      <c r="X100">
        <f t="shared" si="23"/>
        <v>543.8125</v>
      </c>
      <c r="Y100" t="str">
        <f t="shared" si="24"/>
        <v/>
      </c>
      <c r="Z100">
        <f t="shared" si="25"/>
        <v>1</v>
      </c>
    </row>
    <row r="101" spans="1:26" x14ac:dyDescent="0.25">
      <c r="A101" t="s">
        <v>150</v>
      </c>
      <c r="B101">
        <v>34425.375</v>
      </c>
      <c r="C101">
        <v>34647</v>
      </c>
      <c r="D101">
        <v>33950</v>
      </c>
      <c r="E101">
        <v>34197</v>
      </c>
      <c r="F101">
        <v>34452</v>
      </c>
      <c r="G101">
        <v>34672</v>
      </c>
      <c r="H101">
        <v>34647</v>
      </c>
      <c r="I101">
        <v>34228</v>
      </c>
      <c r="J101">
        <v>34500</v>
      </c>
      <c r="L101" s="1" t="str">
        <f t="shared" si="15"/>
        <v>05APR2022:04:00:00</v>
      </c>
      <c r="M101">
        <v>4</v>
      </c>
      <c r="N101">
        <f t="shared" si="16"/>
        <v>221.625</v>
      </c>
      <c r="O101" t="str">
        <f t="shared" si="17"/>
        <v/>
      </c>
      <c r="P101">
        <f t="shared" si="18"/>
        <v>221.625</v>
      </c>
      <c r="Q101" t="str">
        <f t="shared" si="19"/>
        <v/>
      </c>
      <c r="R101">
        <f t="shared" si="20"/>
        <v>1</v>
      </c>
      <c r="S101">
        <f t="shared" si="21"/>
        <v>0.64378383677737716</v>
      </c>
      <c r="V101">
        <v>4</v>
      </c>
      <c r="W101" t="str">
        <f t="shared" si="22"/>
        <v/>
      </c>
      <c r="X101">
        <f t="shared" si="23"/>
        <v>221.625</v>
      </c>
      <c r="Y101" t="str">
        <f t="shared" si="24"/>
        <v/>
      </c>
      <c r="Z101">
        <f t="shared" si="25"/>
        <v>1</v>
      </c>
    </row>
    <row r="102" spans="1:26" x14ac:dyDescent="0.25">
      <c r="A102" t="s">
        <v>151</v>
      </c>
      <c r="B102">
        <v>34926.390625</v>
      </c>
      <c r="C102">
        <v>34803</v>
      </c>
      <c r="D102">
        <v>34233</v>
      </c>
      <c r="E102">
        <v>34457</v>
      </c>
      <c r="F102">
        <v>34639</v>
      </c>
      <c r="G102">
        <v>34835</v>
      </c>
      <c r="H102">
        <v>34803</v>
      </c>
      <c r="I102">
        <v>34398</v>
      </c>
      <c r="J102">
        <v>34669</v>
      </c>
      <c r="L102" s="1" t="str">
        <f t="shared" si="15"/>
        <v>05APR2022:05:00:00</v>
      </c>
      <c r="M102">
        <v>5</v>
      </c>
      <c r="N102">
        <f t="shared" si="16"/>
        <v>-123.390625</v>
      </c>
      <c r="O102">
        <f t="shared" si="17"/>
        <v>-123.390625</v>
      </c>
      <c r="P102" t="str">
        <f t="shared" si="18"/>
        <v/>
      </c>
      <c r="Q102">
        <f t="shared" si="19"/>
        <v>1</v>
      </c>
      <c r="R102" t="str">
        <f t="shared" si="20"/>
        <v/>
      </c>
      <c r="S102">
        <f t="shared" si="21"/>
        <v>0.35328765094804293</v>
      </c>
      <c r="V102">
        <v>5</v>
      </c>
      <c r="W102">
        <f t="shared" si="22"/>
        <v>-123.390625</v>
      </c>
      <c r="X102" t="str">
        <f t="shared" si="23"/>
        <v/>
      </c>
      <c r="Y102">
        <f t="shared" si="24"/>
        <v>1</v>
      </c>
      <c r="Z102" t="str">
        <f t="shared" si="25"/>
        <v/>
      </c>
    </row>
    <row r="103" spans="1:26" x14ac:dyDescent="0.25">
      <c r="A103" t="s">
        <v>152</v>
      </c>
      <c r="B103">
        <v>36564.457030999998</v>
      </c>
      <c r="C103">
        <v>36177</v>
      </c>
      <c r="D103">
        <v>35718</v>
      </c>
      <c r="E103">
        <v>35912</v>
      </c>
      <c r="F103">
        <v>35890</v>
      </c>
      <c r="G103">
        <v>36091</v>
      </c>
      <c r="H103">
        <v>36177</v>
      </c>
      <c r="I103">
        <v>35694</v>
      </c>
      <c r="J103">
        <v>35963</v>
      </c>
      <c r="L103" s="1" t="str">
        <f t="shared" si="15"/>
        <v>05APR2022:06:00:00</v>
      </c>
      <c r="M103">
        <v>6</v>
      </c>
      <c r="N103">
        <f t="shared" si="16"/>
        <v>-387.4570309999981</v>
      </c>
      <c r="O103">
        <f t="shared" si="17"/>
        <v>-387.4570309999981</v>
      </c>
      <c r="P103" t="str">
        <f t="shared" si="18"/>
        <v/>
      </c>
      <c r="Q103">
        <f t="shared" si="19"/>
        <v>1</v>
      </c>
      <c r="R103" t="str">
        <f t="shared" si="20"/>
        <v/>
      </c>
      <c r="S103">
        <f t="shared" si="21"/>
        <v>1.0596548190815609</v>
      </c>
      <c r="V103">
        <v>6</v>
      </c>
      <c r="W103">
        <f t="shared" si="22"/>
        <v>-387.4570309999981</v>
      </c>
      <c r="X103" t="str">
        <f t="shared" si="23"/>
        <v/>
      </c>
      <c r="Y103">
        <f t="shared" si="24"/>
        <v>1</v>
      </c>
      <c r="Z103" t="str">
        <f t="shared" si="25"/>
        <v/>
      </c>
    </row>
    <row r="104" spans="1:26" x14ac:dyDescent="0.25">
      <c r="A104" t="s">
        <v>153</v>
      </c>
      <c r="B104">
        <v>39588.207030999998</v>
      </c>
      <c r="C104">
        <v>38732</v>
      </c>
      <c r="D104">
        <v>38450</v>
      </c>
      <c r="E104">
        <v>38508</v>
      </c>
      <c r="F104">
        <v>38238</v>
      </c>
      <c r="G104">
        <v>38417</v>
      </c>
      <c r="H104">
        <v>38732</v>
      </c>
      <c r="I104">
        <v>38098</v>
      </c>
      <c r="J104">
        <v>38371</v>
      </c>
      <c r="L104" s="1" t="str">
        <f t="shared" si="15"/>
        <v>05APR2022:07:00:00</v>
      </c>
      <c r="M104">
        <v>7</v>
      </c>
      <c r="N104">
        <f t="shared" si="16"/>
        <v>-856.2070309999981</v>
      </c>
      <c r="O104">
        <f t="shared" si="17"/>
        <v>-856.2070309999981</v>
      </c>
      <c r="P104" t="str">
        <f t="shared" si="18"/>
        <v/>
      </c>
      <c r="Q104">
        <f t="shared" si="19"/>
        <v>1</v>
      </c>
      <c r="R104" t="str">
        <f t="shared" si="20"/>
        <v/>
      </c>
      <c r="S104">
        <f t="shared" si="21"/>
        <v>2.1627830488244526</v>
      </c>
      <c r="V104">
        <v>7</v>
      </c>
      <c r="W104">
        <f t="shared" si="22"/>
        <v>-856.2070309999981</v>
      </c>
      <c r="X104" t="str">
        <f t="shared" si="23"/>
        <v/>
      </c>
      <c r="Y104">
        <f t="shared" si="24"/>
        <v>1</v>
      </c>
      <c r="Z104" t="str">
        <f t="shared" si="25"/>
        <v/>
      </c>
    </row>
    <row r="105" spans="1:26" x14ac:dyDescent="0.25">
      <c r="A105" t="s">
        <v>154</v>
      </c>
      <c r="B105">
        <v>41137.710937999997</v>
      </c>
      <c r="C105">
        <v>40232</v>
      </c>
      <c r="D105">
        <v>39830</v>
      </c>
      <c r="E105">
        <v>39782</v>
      </c>
      <c r="F105">
        <v>39562</v>
      </c>
      <c r="G105">
        <v>39726</v>
      </c>
      <c r="H105">
        <v>40232</v>
      </c>
      <c r="I105">
        <v>39431</v>
      </c>
      <c r="J105">
        <v>39738</v>
      </c>
      <c r="L105" s="1" t="str">
        <f t="shared" si="15"/>
        <v>05APR2022:08:00:00</v>
      </c>
      <c r="M105">
        <v>8</v>
      </c>
      <c r="N105">
        <f t="shared" si="16"/>
        <v>-905.71093799999653</v>
      </c>
      <c r="O105">
        <f t="shared" si="17"/>
        <v>-905.71093799999653</v>
      </c>
      <c r="P105" t="str">
        <f t="shared" si="18"/>
        <v/>
      </c>
      <c r="Q105">
        <f t="shared" si="19"/>
        <v>1</v>
      </c>
      <c r="R105" t="str">
        <f t="shared" si="20"/>
        <v/>
      </c>
      <c r="S105">
        <f t="shared" si="21"/>
        <v>2.2016561382450845</v>
      </c>
      <c r="V105">
        <v>8</v>
      </c>
      <c r="W105">
        <f t="shared" si="22"/>
        <v>-905.71093799999653</v>
      </c>
      <c r="X105" t="str">
        <f t="shared" si="23"/>
        <v/>
      </c>
      <c r="Y105">
        <f t="shared" si="24"/>
        <v>1</v>
      </c>
      <c r="Z105" t="str">
        <f t="shared" si="25"/>
        <v/>
      </c>
    </row>
    <row r="106" spans="1:26" x14ac:dyDescent="0.25">
      <c r="A106" t="s">
        <v>155</v>
      </c>
      <c r="B106">
        <v>41930.277344000002</v>
      </c>
      <c r="C106">
        <v>40961</v>
      </c>
      <c r="D106">
        <v>40229</v>
      </c>
      <c r="E106">
        <v>40293</v>
      </c>
      <c r="F106">
        <v>40242</v>
      </c>
      <c r="G106">
        <v>40445</v>
      </c>
      <c r="H106">
        <v>40961</v>
      </c>
      <c r="I106">
        <v>40247</v>
      </c>
      <c r="J106">
        <v>40474</v>
      </c>
      <c r="L106" s="1" t="str">
        <f t="shared" si="15"/>
        <v>05APR2022:09:00:00</v>
      </c>
      <c r="M106">
        <v>9</v>
      </c>
      <c r="N106">
        <f t="shared" si="16"/>
        <v>-969.2773440000019</v>
      </c>
      <c r="O106">
        <f t="shared" si="17"/>
        <v>-969.2773440000019</v>
      </c>
      <c r="P106" t="str">
        <f t="shared" si="18"/>
        <v/>
      </c>
      <c r="Q106">
        <f t="shared" si="19"/>
        <v>1</v>
      </c>
      <c r="R106" t="str">
        <f t="shared" si="20"/>
        <v/>
      </c>
      <c r="S106">
        <f t="shared" si="21"/>
        <v>2.3116406696954517</v>
      </c>
      <c r="V106">
        <v>9</v>
      </c>
      <c r="W106">
        <f t="shared" si="22"/>
        <v>-969.2773440000019</v>
      </c>
      <c r="X106" t="str">
        <f t="shared" si="23"/>
        <v/>
      </c>
      <c r="Y106">
        <f t="shared" si="24"/>
        <v>1</v>
      </c>
      <c r="Z106" t="str">
        <f t="shared" si="25"/>
        <v/>
      </c>
    </row>
    <row r="107" spans="1:26" x14ac:dyDescent="0.25">
      <c r="A107" t="s">
        <v>156</v>
      </c>
      <c r="B107">
        <v>43048.394530999998</v>
      </c>
      <c r="C107">
        <v>42260</v>
      </c>
      <c r="D107">
        <v>41539</v>
      </c>
      <c r="E107">
        <v>41525</v>
      </c>
      <c r="F107">
        <v>41336</v>
      </c>
      <c r="G107">
        <v>41648</v>
      </c>
      <c r="H107">
        <v>42260</v>
      </c>
      <c r="I107">
        <v>41566</v>
      </c>
      <c r="J107">
        <v>41702</v>
      </c>
      <c r="L107" s="1" t="str">
        <f t="shared" si="15"/>
        <v>05APR2022:10:00:00</v>
      </c>
      <c r="M107">
        <v>10</v>
      </c>
      <c r="N107">
        <f t="shared" si="16"/>
        <v>-788.3945309999981</v>
      </c>
      <c r="O107">
        <f t="shared" si="17"/>
        <v>-788.3945309999981</v>
      </c>
      <c r="P107" t="str">
        <f t="shared" si="18"/>
        <v/>
      </c>
      <c r="Q107">
        <f t="shared" si="19"/>
        <v>1</v>
      </c>
      <c r="R107" t="str">
        <f t="shared" si="20"/>
        <v/>
      </c>
      <c r="S107">
        <f t="shared" si="21"/>
        <v>1.8314144803524779</v>
      </c>
      <c r="V107">
        <v>10</v>
      </c>
      <c r="W107">
        <f t="shared" si="22"/>
        <v>-788.3945309999981</v>
      </c>
      <c r="X107" t="str">
        <f t="shared" si="23"/>
        <v/>
      </c>
      <c r="Y107">
        <f t="shared" si="24"/>
        <v>1</v>
      </c>
      <c r="Z107" t="str">
        <f t="shared" si="25"/>
        <v/>
      </c>
    </row>
    <row r="108" spans="1:26" x14ac:dyDescent="0.25">
      <c r="A108" t="s">
        <v>157</v>
      </c>
      <c r="B108">
        <v>44802.914062999997</v>
      </c>
      <c r="C108">
        <v>44136</v>
      </c>
      <c r="D108">
        <v>42954</v>
      </c>
      <c r="E108">
        <v>43055</v>
      </c>
      <c r="F108">
        <v>42860</v>
      </c>
      <c r="G108">
        <v>43276</v>
      </c>
      <c r="H108">
        <v>44136</v>
      </c>
      <c r="I108">
        <v>43330</v>
      </c>
      <c r="J108">
        <v>43401</v>
      </c>
      <c r="L108" s="1" t="str">
        <f t="shared" si="15"/>
        <v>05APR2022:11:00:00</v>
      </c>
      <c r="M108">
        <v>11</v>
      </c>
      <c r="N108">
        <f t="shared" si="16"/>
        <v>-666.91406299999653</v>
      </c>
      <c r="O108">
        <f t="shared" si="17"/>
        <v>-666.91406299999653</v>
      </c>
      <c r="P108" t="str">
        <f t="shared" si="18"/>
        <v/>
      </c>
      <c r="Q108">
        <f t="shared" si="19"/>
        <v>1</v>
      </c>
      <c r="R108" t="str">
        <f t="shared" si="20"/>
        <v/>
      </c>
      <c r="S108">
        <f t="shared" si="21"/>
        <v>1.4885506377156845</v>
      </c>
      <c r="V108">
        <v>11</v>
      </c>
      <c r="W108">
        <f t="shared" si="22"/>
        <v>-666.91406299999653</v>
      </c>
      <c r="X108" t="str">
        <f t="shared" si="23"/>
        <v/>
      </c>
      <c r="Y108">
        <f t="shared" si="24"/>
        <v>1</v>
      </c>
      <c r="Z108" t="str">
        <f t="shared" si="25"/>
        <v/>
      </c>
    </row>
    <row r="109" spans="1:26" x14ac:dyDescent="0.25">
      <c r="A109" t="s">
        <v>158</v>
      </c>
      <c r="B109">
        <v>46687.421875</v>
      </c>
      <c r="C109">
        <v>46344</v>
      </c>
      <c r="D109">
        <v>44377</v>
      </c>
      <c r="E109">
        <v>44533</v>
      </c>
      <c r="F109">
        <v>44568</v>
      </c>
      <c r="G109">
        <v>45161</v>
      </c>
      <c r="H109">
        <v>46344</v>
      </c>
      <c r="I109">
        <v>45348</v>
      </c>
      <c r="J109">
        <v>45355</v>
      </c>
      <c r="L109" s="1" t="str">
        <f t="shared" si="15"/>
        <v>05APR2022:12:00:00</v>
      </c>
      <c r="M109">
        <v>12</v>
      </c>
      <c r="N109">
        <f t="shared" si="16"/>
        <v>-343.421875</v>
      </c>
      <c r="O109">
        <f t="shared" si="17"/>
        <v>-343.421875</v>
      </c>
      <c r="P109" t="str">
        <f t="shared" si="18"/>
        <v/>
      </c>
      <c r="Q109">
        <f t="shared" si="19"/>
        <v>1</v>
      </c>
      <c r="R109" t="str">
        <f t="shared" si="20"/>
        <v/>
      </c>
      <c r="S109">
        <f t="shared" si="21"/>
        <v>0.73557686676182532</v>
      </c>
      <c r="V109">
        <v>12</v>
      </c>
      <c r="W109">
        <f t="shared" si="22"/>
        <v>-343.421875</v>
      </c>
      <c r="X109" t="str">
        <f t="shared" si="23"/>
        <v/>
      </c>
      <c r="Y109">
        <f t="shared" si="24"/>
        <v>1</v>
      </c>
      <c r="Z109" t="str">
        <f t="shared" si="25"/>
        <v/>
      </c>
    </row>
    <row r="110" spans="1:26" x14ac:dyDescent="0.25">
      <c r="A110" t="s">
        <v>159</v>
      </c>
      <c r="B110">
        <v>49313.941405999998</v>
      </c>
      <c r="C110">
        <v>48685</v>
      </c>
      <c r="D110">
        <v>45849</v>
      </c>
      <c r="E110">
        <v>46123</v>
      </c>
      <c r="F110">
        <v>46468</v>
      </c>
      <c r="G110">
        <v>47286</v>
      </c>
      <c r="H110">
        <v>48685</v>
      </c>
      <c r="I110">
        <v>47592</v>
      </c>
      <c r="J110">
        <v>47508</v>
      </c>
      <c r="L110" s="1" t="str">
        <f t="shared" si="15"/>
        <v>05APR2022:13:00:00</v>
      </c>
      <c r="M110">
        <v>13</v>
      </c>
      <c r="N110">
        <f t="shared" si="16"/>
        <v>-628.9414059999981</v>
      </c>
      <c r="O110">
        <f t="shared" si="17"/>
        <v>-628.9414059999981</v>
      </c>
      <c r="P110" t="str">
        <f t="shared" si="18"/>
        <v/>
      </c>
      <c r="Q110">
        <f t="shared" si="19"/>
        <v>1</v>
      </c>
      <c r="R110" t="str">
        <f t="shared" si="20"/>
        <v/>
      </c>
      <c r="S110">
        <f t="shared" si="21"/>
        <v>1.2753825552533815</v>
      </c>
      <c r="V110">
        <v>13</v>
      </c>
      <c r="W110">
        <f t="shared" si="22"/>
        <v>-628.9414059999981</v>
      </c>
      <c r="X110" t="str">
        <f t="shared" si="23"/>
        <v/>
      </c>
      <c r="Y110">
        <f t="shared" si="24"/>
        <v>1</v>
      </c>
      <c r="Z110" t="str">
        <f t="shared" si="25"/>
        <v/>
      </c>
    </row>
    <row r="111" spans="1:26" x14ac:dyDescent="0.25">
      <c r="A111" t="s">
        <v>160</v>
      </c>
      <c r="B111">
        <v>51825.429687999997</v>
      </c>
      <c r="C111">
        <v>51251</v>
      </c>
      <c r="D111">
        <v>47711</v>
      </c>
      <c r="E111">
        <v>48138</v>
      </c>
      <c r="F111">
        <v>48628</v>
      </c>
      <c r="G111">
        <v>49663</v>
      </c>
      <c r="H111">
        <v>51251</v>
      </c>
      <c r="I111">
        <v>50076</v>
      </c>
      <c r="J111">
        <v>49904</v>
      </c>
      <c r="L111" s="1" t="str">
        <f t="shared" si="15"/>
        <v>05APR2022:14:00:00</v>
      </c>
      <c r="M111">
        <v>14</v>
      </c>
      <c r="N111">
        <f t="shared" si="16"/>
        <v>-574.42968799999653</v>
      </c>
      <c r="O111">
        <f t="shared" si="17"/>
        <v>-574.42968799999653</v>
      </c>
      <c r="P111" t="str">
        <f t="shared" si="18"/>
        <v/>
      </c>
      <c r="Q111">
        <f t="shared" si="19"/>
        <v>1</v>
      </c>
      <c r="R111" t="str">
        <f t="shared" si="20"/>
        <v/>
      </c>
      <c r="S111">
        <f t="shared" si="21"/>
        <v>1.1083934884055653</v>
      </c>
      <c r="V111">
        <v>14</v>
      </c>
      <c r="W111">
        <f t="shared" si="22"/>
        <v>-574.42968799999653</v>
      </c>
      <c r="X111" t="str">
        <f t="shared" si="23"/>
        <v/>
      </c>
      <c r="Y111">
        <f t="shared" si="24"/>
        <v>1</v>
      </c>
      <c r="Z111" t="str">
        <f t="shared" si="25"/>
        <v/>
      </c>
    </row>
    <row r="112" spans="1:26" x14ac:dyDescent="0.25">
      <c r="A112" t="s">
        <v>161</v>
      </c>
      <c r="B112">
        <v>54008.625</v>
      </c>
      <c r="C112">
        <v>53578</v>
      </c>
      <c r="D112">
        <v>49721</v>
      </c>
      <c r="E112">
        <v>50152</v>
      </c>
      <c r="F112">
        <v>50783</v>
      </c>
      <c r="G112">
        <v>51896</v>
      </c>
      <c r="H112">
        <v>53578</v>
      </c>
      <c r="I112">
        <v>52298</v>
      </c>
      <c r="J112">
        <v>52139</v>
      </c>
      <c r="L112" s="1" t="str">
        <f t="shared" si="15"/>
        <v>05APR2022:15:00:00</v>
      </c>
      <c r="M112">
        <v>15</v>
      </c>
      <c r="N112">
        <f t="shared" si="16"/>
        <v>-430.625</v>
      </c>
      <c r="O112">
        <f t="shared" si="17"/>
        <v>-430.625</v>
      </c>
      <c r="P112" t="str">
        <f t="shared" si="18"/>
        <v/>
      </c>
      <c r="Q112">
        <f t="shared" si="19"/>
        <v>1</v>
      </c>
      <c r="R112" t="str">
        <f t="shared" si="20"/>
        <v/>
      </c>
      <c r="S112">
        <f t="shared" si="21"/>
        <v>0.79732635296677157</v>
      </c>
      <c r="V112">
        <v>15</v>
      </c>
      <c r="W112">
        <f t="shared" si="22"/>
        <v>-430.625</v>
      </c>
      <c r="X112" t="str">
        <f t="shared" si="23"/>
        <v/>
      </c>
      <c r="Y112">
        <f t="shared" si="24"/>
        <v>1</v>
      </c>
      <c r="Z112" t="str">
        <f t="shared" si="25"/>
        <v/>
      </c>
    </row>
    <row r="113" spans="1:26" x14ac:dyDescent="0.25">
      <c r="A113" t="s">
        <v>162</v>
      </c>
      <c r="B113">
        <v>56166.433594000002</v>
      </c>
      <c r="C113">
        <v>55634</v>
      </c>
      <c r="D113">
        <v>51734</v>
      </c>
      <c r="E113">
        <v>52338</v>
      </c>
      <c r="F113">
        <v>52737</v>
      </c>
      <c r="G113">
        <v>53892</v>
      </c>
      <c r="H113">
        <v>55634</v>
      </c>
      <c r="I113">
        <v>54168</v>
      </c>
      <c r="J113">
        <v>54108</v>
      </c>
      <c r="L113" s="1" t="str">
        <f t="shared" si="15"/>
        <v>05APR2022:16:00:00</v>
      </c>
      <c r="M113">
        <v>16</v>
      </c>
      <c r="N113">
        <f t="shared" si="16"/>
        <v>-532.4335940000019</v>
      </c>
      <c r="O113">
        <f t="shared" si="17"/>
        <v>-532.4335940000019</v>
      </c>
      <c r="P113" t="str">
        <f t="shared" si="18"/>
        <v/>
      </c>
      <c r="Q113">
        <f t="shared" si="19"/>
        <v>1</v>
      </c>
      <c r="R113" t="str">
        <f t="shared" si="20"/>
        <v/>
      </c>
      <c r="S113">
        <f t="shared" si="21"/>
        <v>0.94795692005069598</v>
      </c>
      <c r="V113">
        <v>16</v>
      </c>
      <c r="W113">
        <f t="shared" si="22"/>
        <v>-532.4335940000019</v>
      </c>
      <c r="X113" t="str">
        <f t="shared" si="23"/>
        <v/>
      </c>
      <c r="Y113">
        <f t="shared" si="24"/>
        <v>1</v>
      </c>
      <c r="Z113" t="str">
        <f t="shared" si="25"/>
        <v/>
      </c>
    </row>
    <row r="114" spans="1:26" x14ac:dyDescent="0.25">
      <c r="A114" t="s">
        <v>163</v>
      </c>
      <c r="B114">
        <v>57927.140625</v>
      </c>
      <c r="C114">
        <v>57178</v>
      </c>
      <c r="D114">
        <v>53606</v>
      </c>
      <c r="E114">
        <v>54317</v>
      </c>
      <c r="F114">
        <v>54416</v>
      </c>
      <c r="G114">
        <v>55565</v>
      </c>
      <c r="H114">
        <v>57178</v>
      </c>
      <c r="I114">
        <v>55593</v>
      </c>
      <c r="J114">
        <v>55688</v>
      </c>
      <c r="L114" s="1" t="str">
        <f t="shared" si="15"/>
        <v>05APR2022:17:00:00</v>
      </c>
      <c r="M114">
        <v>17</v>
      </c>
      <c r="N114">
        <f t="shared" si="16"/>
        <v>-749.140625</v>
      </c>
      <c r="O114">
        <f t="shared" si="17"/>
        <v>-749.140625</v>
      </c>
      <c r="P114" t="str">
        <f t="shared" si="18"/>
        <v/>
      </c>
      <c r="Q114">
        <f t="shared" si="19"/>
        <v>1</v>
      </c>
      <c r="R114" t="str">
        <f t="shared" si="20"/>
        <v/>
      </c>
      <c r="S114">
        <f t="shared" si="21"/>
        <v>1.293246338274616</v>
      </c>
      <c r="V114">
        <v>17</v>
      </c>
      <c r="W114">
        <f t="shared" si="22"/>
        <v>-749.140625</v>
      </c>
      <c r="X114" t="str">
        <f t="shared" si="23"/>
        <v/>
      </c>
      <c r="Y114">
        <f t="shared" si="24"/>
        <v>1</v>
      </c>
      <c r="Z114" t="str">
        <f t="shared" si="25"/>
        <v/>
      </c>
    </row>
    <row r="115" spans="1:26" x14ac:dyDescent="0.25">
      <c r="A115" t="s">
        <v>164</v>
      </c>
      <c r="B115">
        <v>58483.789062999997</v>
      </c>
      <c r="C115">
        <v>57549</v>
      </c>
      <c r="D115">
        <v>54919</v>
      </c>
      <c r="E115">
        <v>55537</v>
      </c>
      <c r="F115">
        <v>55179</v>
      </c>
      <c r="G115">
        <v>56293</v>
      </c>
      <c r="H115">
        <v>57549</v>
      </c>
      <c r="I115">
        <v>56057</v>
      </c>
      <c r="J115">
        <v>56269</v>
      </c>
      <c r="L115" s="1" t="str">
        <f t="shared" si="15"/>
        <v>05APR2022:18:00:00</v>
      </c>
      <c r="M115">
        <v>18</v>
      </c>
      <c r="N115">
        <f t="shared" si="16"/>
        <v>-934.78906299999653</v>
      </c>
      <c r="O115">
        <f t="shared" si="17"/>
        <v>-934.78906299999653</v>
      </c>
      <c r="P115" t="str">
        <f t="shared" si="18"/>
        <v/>
      </c>
      <c r="Q115">
        <f t="shared" si="19"/>
        <v>1</v>
      </c>
      <c r="R115" t="str">
        <f t="shared" si="20"/>
        <v/>
      </c>
      <c r="S115">
        <f t="shared" si="21"/>
        <v>1.5983729474043167</v>
      </c>
      <c r="V115">
        <v>18</v>
      </c>
      <c r="W115">
        <f t="shared" si="22"/>
        <v>-934.78906299999653</v>
      </c>
      <c r="X115" t="str">
        <f t="shared" si="23"/>
        <v/>
      </c>
      <c r="Y115">
        <f t="shared" si="24"/>
        <v>1</v>
      </c>
      <c r="Z115" t="str">
        <f t="shared" si="25"/>
        <v/>
      </c>
    </row>
    <row r="116" spans="1:26" x14ac:dyDescent="0.25">
      <c r="A116" t="s">
        <v>165</v>
      </c>
      <c r="B116">
        <v>57302.140625</v>
      </c>
      <c r="C116">
        <v>56404</v>
      </c>
      <c r="D116">
        <v>54901</v>
      </c>
      <c r="E116">
        <v>55759</v>
      </c>
      <c r="F116">
        <v>54555</v>
      </c>
      <c r="G116">
        <v>55610</v>
      </c>
      <c r="H116">
        <v>56404</v>
      </c>
      <c r="I116">
        <v>55116</v>
      </c>
      <c r="J116">
        <v>55421</v>
      </c>
      <c r="L116" s="1" t="str">
        <f t="shared" si="15"/>
        <v>05APR2022:19:00:00</v>
      </c>
      <c r="M116">
        <v>19</v>
      </c>
      <c r="N116">
        <f t="shared" si="16"/>
        <v>-898.140625</v>
      </c>
      <c r="O116">
        <f t="shared" si="17"/>
        <v>-898.140625</v>
      </c>
      <c r="P116" t="str">
        <f t="shared" si="18"/>
        <v/>
      </c>
      <c r="Q116">
        <f t="shared" si="19"/>
        <v>1</v>
      </c>
      <c r="R116" t="str">
        <f t="shared" si="20"/>
        <v/>
      </c>
      <c r="S116">
        <f t="shared" si="21"/>
        <v>1.5673770913335754</v>
      </c>
      <c r="V116">
        <v>19</v>
      </c>
      <c r="W116">
        <f t="shared" si="22"/>
        <v>-898.140625</v>
      </c>
      <c r="X116" t="str">
        <f t="shared" si="23"/>
        <v/>
      </c>
      <c r="Y116">
        <f t="shared" si="24"/>
        <v>1</v>
      </c>
      <c r="Z116" t="str">
        <f t="shared" si="25"/>
        <v/>
      </c>
    </row>
    <row r="117" spans="1:26" x14ac:dyDescent="0.25">
      <c r="A117" t="s">
        <v>166</v>
      </c>
      <c r="B117">
        <v>55396.382812999997</v>
      </c>
      <c r="C117">
        <v>53957</v>
      </c>
      <c r="D117">
        <v>53930</v>
      </c>
      <c r="E117">
        <v>54535</v>
      </c>
      <c r="F117">
        <v>52867</v>
      </c>
      <c r="G117">
        <v>53832</v>
      </c>
      <c r="H117">
        <v>53957</v>
      </c>
      <c r="I117">
        <v>53176</v>
      </c>
      <c r="J117">
        <v>53458</v>
      </c>
      <c r="L117" s="1" t="str">
        <f t="shared" si="15"/>
        <v>05APR2022:20:00:00</v>
      </c>
      <c r="M117">
        <v>20</v>
      </c>
      <c r="N117">
        <f t="shared" si="16"/>
        <v>-1439.3828129999965</v>
      </c>
      <c r="O117">
        <f t="shared" si="17"/>
        <v>-1439.3828129999965</v>
      </c>
      <c r="P117" t="str">
        <f t="shared" si="18"/>
        <v/>
      </c>
      <c r="Q117">
        <f t="shared" si="19"/>
        <v>1</v>
      </c>
      <c r="R117" t="str">
        <f t="shared" si="20"/>
        <v/>
      </c>
      <c r="S117">
        <f t="shared" si="21"/>
        <v>2.5983335732567241</v>
      </c>
      <c r="V117">
        <v>20</v>
      </c>
      <c r="W117">
        <f t="shared" si="22"/>
        <v>-1439.3828129999965</v>
      </c>
      <c r="X117" t="str">
        <f t="shared" si="23"/>
        <v/>
      </c>
      <c r="Y117">
        <f t="shared" si="24"/>
        <v>1</v>
      </c>
      <c r="Z117" t="str">
        <f t="shared" si="25"/>
        <v/>
      </c>
    </row>
    <row r="118" spans="1:26" x14ac:dyDescent="0.25">
      <c r="A118" t="s">
        <v>167</v>
      </c>
      <c r="B118">
        <v>53995.6875</v>
      </c>
      <c r="C118">
        <v>52594</v>
      </c>
      <c r="D118">
        <v>53222</v>
      </c>
      <c r="E118">
        <v>53594</v>
      </c>
      <c r="F118">
        <v>52168</v>
      </c>
      <c r="G118">
        <v>53017</v>
      </c>
      <c r="H118">
        <v>52594</v>
      </c>
      <c r="I118">
        <v>52307</v>
      </c>
      <c r="J118">
        <v>52521</v>
      </c>
      <c r="L118" s="1" t="str">
        <f t="shared" si="15"/>
        <v>05APR2022:21:00:00</v>
      </c>
      <c r="M118">
        <v>21</v>
      </c>
      <c r="N118">
        <f t="shared" si="16"/>
        <v>-1401.6875</v>
      </c>
      <c r="O118">
        <f t="shared" si="17"/>
        <v>-1401.6875</v>
      </c>
      <c r="P118" t="str">
        <f t="shared" si="18"/>
        <v/>
      </c>
      <c r="Q118">
        <f t="shared" si="19"/>
        <v>1</v>
      </c>
      <c r="R118" t="str">
        <f t="shared" si="20"/>
        <v/>
      </c>
      <c r="S118">
        <f t="shared" si="21"/>
        <v>2.5959249060399499</v>
      </c>
      <c r="V118">
        <v>21</v>
      </c>
      <c r="W118">
        <f t="shared" si="22"/>
        <v>-1401.6875</v>
      </c>
      <c r="X118" t="str">
        <f t="shared" si="23"/>
        <v/>
      </c>
      <c r="Y118">
        <f t="shared" si="24"/>
        <v>1</v>
      </c>
      <c r="Z118" t="str">
        <f t="shared" si="25"/>
        <v/>
      </c>
    </row>
    <row r="119" spans="1:26" x14ac:dyDescent="0.25">
      <c r="A119" t="s">
        <v>168</v>
      </c>
      <c r="B119">
        <v>51724.882812999997</v>
      </c>
      <c r="C119">
        <v>50135</v>
      </c>
      <c r="D119">
        <v>50510</v>
      </c>
      <c r="E119">
        <v>50913</v>
      </c>
      <c r="F119">
        <v>50231</v>
      </c>
      <c r="G119">
        <v>50944</v>
      </c>
      <c r="H119">
        <v>50135</v>
      </c>
      <c r="I119">
        <v>50162</v>
      </c>
      <c r="J119">
        <v>50368</v>
      </c>
      <c r="L119" s="1" t="str">
        <f t="shared" si="15"/>
        <v>05APR2022:22:00:00</v>
      </c>
      <c r="M119">
        <v>22</v>
      </c>
      <c r="N119">
        <f t="shared" si="16"/>
        <v>-1589.8828129999965</v>
      </c>
      <c r="O119">
        <f t="shared" si="17"/>
        <v>-1589.8828129999965</v>
      </c>
      <c r="P119" t="str">
        <f t="shared" si="18"/>
        <v/>
      </c>
      <c r="Q119">
        <f t="shared" si="19"/>
        <v>1</v>
      </c>
      <c r="R119" t="str">
        <f t="shared" si="20"/>
        <v/>
      </c>
      <c r="S119">
        <f t="shared" si="21"/>
        <v>3.0737291735350474</v>
      </c>
      <c r="V119">
        <v>22</v>
      </c>
      <c r="W119">
        <f t="shared" si="22"/>
        <v>-1589.8828129999965</v>
      </c>
      <c r="X119" t="str">
        <f t="shared" si="23"/>
        <v/>
      </c>
      <c r="Y119">
        <f t="shared" si="24"/>
        <v>1</v>
      </c>
      <c r="Z119" t="str">
        <f t="shared" si="25"/>
        <v/>
      </c>
    </row>
    <row r="120" spans="1:26" x14ac:dyDescent="0.25">
      <c r="A120" t="s">
        <v>169</v>
      </c>
      <c r="B120">
        <v>48199.183594000002</v>
      </c>
      <c r="C120">
        <v>46310</v>
      </c>
      <c r="D120">
        <v>46531</v>
      </c>
      <c r="E120">
        <v>46941</v>
      </c>
      <c r="F120">
        <v>46572</v>
      </c>
      <c r="G120">
        <v>47051</v>
      </c>
      <c r="H120">
        <v>46310</v>
      </c>
      <c r="I120">
        <v>46411</v>
      </c>
      <c r="J120">
        <v>46586</v>
      </c>
      <c r="L120" s="1" t="str">
        <f t="shared" si="15"/>
        <v>05APR2022:23:00:00</v>
      </c>
      <c r="M120">
        <v>23</v>
      </c>
      <c r="N120">
        <f t="shared" si="16"/>
        <v>-1889.1835940000019</v>
      </c>
      <c r="O120">
        <f t="shared" si="17"/>
        <v>-1889.1835940000019</v>
      </c>
      <c r="P120" t="str">
        <f t="shared" si="18"/>
        <v/>
      </c>
      <c r="Q120">
        <f t="shared" si="19"/>
        <v>1</v>
      </c>
      <c r="R120" t="str">
        <f t="shared" si="20"/>
        <v/>
      </c>
      <c r="S120">
        <f t="shared" si="21"/>
        <v>3.9195344259631275</v>
      </c>
      <c r="V120">
        <v>23</v>
      </c>
      <c r="W120">
        <f t="shared" si="22"/>
        <v>-1889.1835940000019</v>
      </c>
      <c r="X120" t="str">
        <f t="shared" si="23"/>
        <v/>
      </c>
      <c r="Y120">
        <f t="shared" si="24"/>
        <v>1</v>
      </c>
      <c r="Z120" t="str">
        <f t="shared" si="25"/>
        <v/>
      </c>
    </row>
    <row r="121" spans="1:26" x14ac:dyDescent="0.25">
      <c r="A121" t="s">
        <v>170</v>
      </c>
      <c r="B121">
        <v>44409.113280999998</v>
      </c>
      <c r="C121">
        <v>42597</v>
      </c>
      <c r="D121">
        <v>42424</v>
      </c>
      <c r="E121">
        <v>42836</v>
      </c>
      <c r="F121">
        <v>42835</v>
      </c>
      <c r="G121">
        <v>43129</v>
      </c>
      <c r="H121">
        <v>42597</v>
      </c>
      <c r="I121">
        <v>42600</v>
      </c>
      <c r="J121">
        <v>42790</v>
      </c>
      <c r="L121" s="1" t="str">
        <f t="shared" si="15"/>
        <v>06APR2022:00:00:00</v>
      </c>
      <c r="M121">
        <v>24</v>
      </c>
      <c r="N121">
        <f t="shared" si="16"/>
        <v>-1812.1132809999981</v>
      </c>
      <c r="O121">
        <f t="shared" si="17"/>
        <v>-1812.1132809999981</v>
      </c>
      <c r="P121" t="str">
        <f t="shared" si="18"/>
        <v/>
      </c>
      <c r="Q121">
        <f t="shared" si="19"/>
        <v>1</v>
      </c>
      <c r="R121" t="str">
        <f t="shared" si="20"/>
        <v/>
      </c>
      <c r="S121">
        <f t="shared" si="21"/>
        <v>4.0804986794800362</v>
      </c>
      <c r="V121">
        <v>24</v>
      </c>
      <c r="W121">
        <f t="shared" si="22"/>
        <v>-1812.1132809999981</v>
      </c>
      <c r="X121" t="str">
        <f t="shared" si="23"/>
        <v/>
      </c>
      <c r="Y121">
        <f t="shared" si="24"/>
        <v>1</v>
      </c>
      <c r="Z121" t="str">
        <f t="shared" si="25"/>
        <v/>
      </c>
    </row>
    <row r="122" spans="1:26" x14ac:dyDescent="0.25">
      <c r="A122" t="s">
        <v>171</v>
      </c>
      <c r="B122">
        <v>41377.054687999997</v>
      </c>
      <c r="C122">
        <v>39258</v>
      </c>
      <c r="D122">
        <v>39443</v>
      </c>
      <c r="E122">
        <v>39858</v>
      </c>
      <c r="F122">
        <v>39094</v>
      </c>
      <c r="G122">
        <v>39089</v>
      </c>
      <c r="H122">
        <v>39258</v>
      </c>
      <c r="I122">
        <v>38967</v>
      </c>
      <c r="J122">
        <v>39102</v>
      </c>
      <c r="L122" s="1" t="str">
        <f t="shared" si="15"/>
        <v>06APR2022:01:00:00</v>
      </c>
      <c r="M122">
        <v>1</v>
      </c>
      <c r="N122">
        <f t="shared" si="16"/>
        <v>-2119.0546879999965</v>
      </c>
      <c r="O122">
        <f t="shared" si="17"/>
        <v>-2119.0546879999965</v>
      </c>
      <c r="P122" t="str">
        <f t="shared" si="18"/>
        <v/>
      </c>
      <c r="Q122">
        <f t="shared" si="19"/>
        <v>1</v>
      </c>
      <c r="R122" t="str">
        <f t="shared" si="20"/>
        <v/>
      </c>
      <c r="S122">
        <f t="shared" si="21"/>
        <v>5.1213280016630964</v>
      </c>
      <c r="V122">
        <v>1</v>
      </c>
      <c r="W122">
        <f t="shared" si="22"/>
        <v>-2119.0546879999965</v>
      </c>
      <c r="X122" t="str">
        <f t="shared" si="23"/>
        <v/>
      </c>
      <c r="Y122">
        <f t="shared" si="24"/>
        <v>1</v>
      </c>
      <c r="Z122" t="str">
        <f t="shared" si="25"/>
        <v/>
      </c>
    </row>
    <row r="123" spans="1:26" x14ac:dyDescent="0.25">
      <c r="A123" t="s">
        <v>172</v>
      </c>
      <c r="B123">
        <v>39308.570312999997</v>
      </c>
      <c r="C123">
        <v>37015</v>
      </c>
      <c r="D123">
        <v>37193</v>
      </c>
      <c r="E123">
        <v>37508</v>
      </c>
      <c r="F123">
        <v>36646</v>
      </c>
      <c r="G123">
        <v>36526</v>
      </c>
      <c r="H123">
        <v>37015</v>
      </c>
      <c r="I123">
        <v>36637</v>
      </c>
      <c r="J123">
        <v>36706</v>
      </c>
      <c r="L123" s="1" t="str">
        <f t="shared" si="15"/>
        <v>06APR2022:02:00:00</v>
      </c>
      <c r="M123">
        <v>2</v>
      </c>
      <c r="N123">
        <f t="shared" si="16"/>
        <v>-2293.5703129999965</v>
      </c>
      <c r="O123">
        <f t="shared" si="17"/>
        <v>-2293.5703129999965</v>
      </c>
      <c r="P123" t="str">
        <f t="shared" si="18"/>
        <v/>
      </c>
      <c r="Q123">
        <f t="shared" si="19"/>
        <v>1</v>
      </c>
      <c r="R123" t="str">
        <f t="shared" si="20"/>
        <v/>
      </c>
      <c r="S123">
        <f t="shared" si="21"/>
        <v>5.8347843606041163</v>
      </c>
      <c r="V123">
        <v>2</v>
      </c>
      <c r="W123">
        <f t="shared" si="22"/>
        <v>-2293.5703129999965</v>
      </c>
      <c r="X123" t="str">
        <f t="shared" si="23"/>
        <v/>
      </c>
      <c r="Y123">
        <f t="shared" si="24"/>
        <v>1</v>
      </c>
      <c r="Z123" t="str">
        <f t="shared" si="25"/>
        <v/>
      </c>
    </row>
    <row r="124" spans="1:26" x14ac:dyDescent="0.25">
      <c r="A124" t="s">
        <v>173</v>
      </c>
      <c r="B124">
        <v>37821.726562999997</v>
      </c>
      <c r="C124">
        <v>35433</v>
      </c>
      <c r="D124">
        <v>35856</v>
      </c>
      <c r="E124">
        <v>35975</v>
      </c>
      <c r="F124">
        <v>34862</v>
      </c>
      <c r="G124">
        <v>34637</v>
      </c>
      <c r="H124">
        <v>35433</v>
      </c>
      <c r="I124">
        <v>35001</v>
      </c>
      <c r="J124">
        <v>34983</v>
      </c>
      <c r="L124" s="1" t="str">
        <f t="shared" si="15"/>
        <v>06APR2022:03:00:00</v>
      </c>
      <c r="M124">
        <v>3</v>
      </c>
      <c r="N124">
        <f t="shared" si="16"/>
        <v>-2388.7265629999965</v>
      </c>
      <c r="O124">
        <f t="shared" si="17"/>
        <v>-2388.7265629999965</v>
      </c>
      <c r="P124" t="str">
        <f t="shared" si="18"/>
        <v/>
      </c>
      <c r="Q124">
        <f t="shared" si="19"/>
        <v>1</v>
      </c>
      <c r="R124" t="str">
        <f t="shared" si="20"/>
        <v/>
      </c>
      <c r="S124">
        <f t="shared" si="21"/>
        <v>6.3157522939125288</v>
      </c>
      <c r="V124">
        <v>3</v>
      </c>
      <c r="W124">
        <f t="shared" si="22"/>
        <v>-2388.7265629999965</v>
      </c>
      <c r="X124" t="str">
        <f t="shared" si="23"/>
        <v/>
      </c>
      <c r="Y124">
        <f t="shared" si="24"/>
        <v>1</v>
      </c>
      <c r="Z124" t="str">
        <f t="shared" si="25"/>
        <v/>
      </c>
    </row>
    <row r="125" spans="1:26" x14ac:dyDescent="0.25">
      <c r="A125" t="s">
        <v>174</v>
      </c>
      <c r="B125">
        <v>36857.097655999998</v>
      </c>
      <c r="C125">
        <v>34848</v>
      </c>
      <c r="D125">
        <v>35020</v>
      </c>
      <c r="E125">
        <v>35031</v>
      </c>
      <c r="F125">
        <v>34300</v>
      </c>
      <c r="G125">
        <v>34095</v>
      </c>
      <c r="H125">
        <v>34848</v>
      </c>
      <c r="I125">
        <v>34356</v>
      </c>
      <c r="J125">
        <v>34400</v>
      </c>
      <c r="L125" s="1" t="str">
        <f t="shared" si="15"/>
        <v>06APR2022:04:00:00</v>
      </c>
      <c r="M125">
        <v>4</v>
      </c>
      <c r="N125">
        <f t="shared" si="16"/>
        <v>-2009.0976559999981</v>
      </c>
      <c r="O125">
        <f t="shared" si="17"/>
        <v>-2009.0976559999981</v>
      </c>
      <c r="P125" t="str">
        <f t="shared" si="18"/>
        <v/>
      </c>
      <c r="Q125">
        <f t="shared" si="19"/>
        <v>1</v>
      </c>
      <c r="R125" t="str">
        <f t="shared" si="20"/>
        <v/>
      </c>
      <c r="S125">
        <f t="shared" si="21"/>
        <v>5.4510468370342107</v>
      </c>
      <c r="V125">
        <v>4</v>
      </c>
      <c r="W125">
        <f t="shared" si="22"/>
        <v>-2009.0976559999981</v>
      </c>
      <c r="X125" t="str">
        <f t="shared" si="23"/>
        <v/>
      </c>
      <c r="Y125">
        <f t="shared" si="24"/>
        <v>1</v>
      </c>
      <c r="Z125" t="str">
        <f t="shared" si="25"/>
        <v/>
      </c>
    </row>
    <row r="126" spans="1:26" x14ac:dyDescent="0.25">
      <c r="A126" t="s">
        <v>175</v>
      </c>
      <c r="B126">
        <v>36481.1875</v>
      </c>
      <c r="C126">
        <v>34912</v>
      </c>
      <c r="D126">
        <v>34946</v>
      </c>
      <c r="E126">
        <v>34838</v>
      </c>
      <c r="F126">
        <v>34404</v>
      </c>
      <c r="G126">
        <v>34179</v>
      </c>
      <c r="H126">
        <v>34912</v>
      </c>
      <c r="I126">
        <v>34352</v>
      </c>
      <c r="J126">
        <v>34462</v>
      </c>
      <c r="L126" s="1" t="str">
        <f t="shared" si="15"/>
        <v>06APR2022:05:00:00</v>
      </c>
      <c r="M126">
        <v>5</v>
      </c>
      <c r="N126">
        <f t="shared" si="16"/>
        <v>-1569.1875</v>
      </c>
      <c r="O126">
        <f t="shared" si="17"/>
        <v>-1569.1875</v>
      </c>
      <c r="P126" t="str">
        <f t="shared" si="18"/>
        <v/>
      </c>
      <c r="Q126">
        <f t="shared" si="19"/>
        <v>1</v>
      </c>
      <c r="R126" t="str">
        <f t="shared" si="20"/>
        <v/>
      </c>
      <c r="S126">
        <f t="shared" si="21"/>
        <v>4.3013608041130791</v>
      </c>
      <c r="V126">
        <v>5</v>
      </c>
      <c r="W126">
        <f t="shared" si="22"/>
        <v>-1569.1875</v>
      </c>
      <c r="X126" t="str">
        <f t="shared" si="23"/>
        <v/>
      </c>
      <c r="Y126">
        <f t="shared" si="24"/>
        <v>1</v>
      </c>
      <c r="Z126" t="str">
        <f t="shared" si="25"/>
        <v/>
      </c>
    </row>
    <row r="127" spans="1:26" x14ac:dyDescent="0.25">
      <c r="A127" t="s">
        <v>176</v>
      </c>
      <c r="B127">
        <v>37431.625</v>
      </c>
      <c r="C127">
        <v>35883</v>
      </c>
      <c r="D127">
        <v>36075</v>
      </c>
      <c r="E127">
        <v>35991</v>
      </c>
      <c r="F127">
        <v>35431</v>
      </c>
      <c r="G127">
        <v>35222</v>
      </c>
      <c r="H127">
        <v>35883</v>
      </c>
      <c r="I127">
        <v>35290</v>
      </c>
      <c r="J127">
        <v>35456</v>
      </c>
      <c r="L127" s="1" t="str">
        <f t="shared" si="15"/>
        <v>06APR2022:06:00:00</v>
      </c>
      <c r="M127">
        <v>6</v>
      </c>
      <c r="N127">
        <f t="shared" si="16"/>
        <v>-1548.625</v>
      </c>
      <c r="O127">
        <f t="shared" si="17"/>
        <v>-1548.625</v>
      </c>
      <c r="P127" t="str">
        <f t="shared" si="18"/>
        <v/>
      </c>
      <c r="Q127">
        <f t="shared" si="19"/>
        <v>1</v>
      </c>
      <c r="R127" t="str">
        <f t="shared" si="20"/>
        <v/>
      </c>
      <c r="S127">
        <f t="shared" si="21"/>
        <v>4.1372101798946748</v>
      </c>
      <c r="V127">
        <v>6</v>
      </c>
      <c r="W127">
        <f t="shared" si="22"/>
        <v>-1548.625</v>
      </c>
      <c r="X127" t="str">
        <f t="shared" si="23"/>
        <v/>
      </c>
      <c r="Y127">
        <f t="shared" si="24"/>
        <v>1</v>
      </c>
      <c r="Z127" t="str">
        <f t="shared" si="25"/>
        <v/>
      </c>
    </row>
    <row r="128" spans="1:26" x14ac:dyDescent="0.25">
      <c r="A128" t="s">
        <v>177</v>
      </c>
      <c r="B128">
        <v>39967.414062999997</v>
      </c>
      <c r="C128">
        <v>38020</v>
      </c>
      <c r="D128">
        <v>38532</v>
      </c>
      <c r="E128">
        <v>38378</v>
      </c>
      <c r="F128">
        <v>37605</v>
      </c>
      <c r="G128">
        <v>37410</v>
      </c>
      <c r="H128">
        <v>38020</v>
      </c>
      <c r="I128">
        <v>37423</v>
      </c>
      <c r="J128">
        <v>37614</v>
      </c>
      <c r="L128" s="1" t="str">
        <f t="shared" si="15"/>
        <v>06APR2022:07:00:00</v>
      </c>
      <c r="M128">
        <v>7</v>
      </c>
      <c r="N128">
        <f t="shared" si="16"/>
        <v>-1947.4140629999965</v>
      </c>
      <c r="O128">
        <f t="shared" si="17"/>
        <v>-1947.4140629999965</v>
      </c>
      <c r="P128" t="str">
        <f t="shared" si="18"/>
        <v/>
      </c>
      <c r="Q128">
        <f t="shared" si="19"/>
        <v>1</v>
      </c>
      <c r="R128" t="str">
        <f t="shared" si="20"/>
        <v/>
      </c>
      <c r="S128">
        <f t="shared" si="21"/>
        <v>4.8725045356457608</v>
      </c>
      <c r="V128">
        <v>7</v>
      </c>
      <c r="W128">
        <f t="shared" si="22"/>
        <v>-1947.4140629999965</v>
      </c>
      <c r="X128" t="str">
        <f t="shared" si="23"/>
        <v/>
      </c>
      <c r="Y128">
        <f t="shared" si="24"/>
        <v>1</v>
      </c>
      <c r="Z128" t="str">
        <f t="shared" si="25"/>
        <v/>
      </c>
    </row>
    <row r="129" spans="1:26" x14ac:dyDescent="0.25">
      <c r="A129" t="s">
        <v>178</v>
      </c>
      <c r="B129">
        <v>41148.191405999998</v>
      </c>
      <c r="C129">
        <v>39242</v>
      </c>
      <c r="D129">
        <v>39847</v>
      </c>
      <c r="E129">
        <v>39695</v>
      </c>
      <c r="F129">
        <v>38773</v>
      </c>
      <c r="G129">
        <v>38593</v>
      </c>
      <c r="H129">
        <v>39242</v>
      </c>
      <c r="I129">
        <v>38536</v>
      </c>
      <c r="J129">
        <v>38786</v>
      </c>
      <c r="L129" s="1" t="str">
        <f t="shared" si="15"/>
        <v>06APR2022:08:00:00</v>
      </c>
      <c r="M129">
        <v>8</v>
      </c>
      <c r="N129">
        <f t="shared" si="16"/>
        <v>-1906.1914059999981</v>
      </c>
      <c r="O129">
        <f t="shared" si="17"/>
        <v>-1906.1914059999981</v>
      </c>
      <c r="P129" t="str">
        <f t="shared" si="18"/>
        <v/>
      </c>
      <c r="Q129">
        <f t="shared" si="19"/>
        <v>1</v>
      </c>
      <c r="R129" t="str">
        <f t="shared" si="20"/>
        <v/>
      </c>
      <c r="S129">
        <f t="shared" si="21"/>
        <v>4.6325034974004904</v>
      </c>
      <c r="V129">
        <v>8</v>
      </c>
      <c r="W129">
        <f t="shared" si="22"/>
        <v>-1906.1914059999981</v>
      </c>
      <c r="X129" t="str">
        <f t="shared" si="23"/>
        <v/>
      </c>
      <c r="Y129">
        <f t="shared" si="24"/>
        <v>1</v>
      </c>
      <c r="Z129" t="str">
        <f t="shared" si="25"/>
        <v/>
      </c>
    </row>
    <row r="130" spans="1:26" x14ac:dyDescent="0.25">
      <c r="A130" t="s">
        <v>179</v>
      </c>
      <c r="B130">
        <v>41437.117187999997</v>
      </c>
      <c r="C130">
        <v>39947</v>
      </c>
      <c r="D130">
        <v>40158</v>
      </c>
      <c r="E130">
        <v>40051</v>
      </c>
      <c r="F130">
        <v>39309</v>
      </c>
      <c r="G130">
        <v>39174</v>
      </c>
      <c r="H130">
        <v>39947</v>
      </c>
      <c r="I130">
        <v>39225</v>
      </c>
      <c r="J130">
        <v>39414</v>
      </c>
      <c r="L130" s="1" t="str">
        <f t="shared" si="15"/>
        <v>06APR2022:09:00:00</v>
      </c>
      <c r="M130">
        <v>9</v>
      </c>
      <c r="N130">
        <f t="shared" si="16"/>
        <v>-1490.1171879999965</v>
      </c>
      <c r="O130">
        <f t="shared" si="17"/>
        <v>-1490.1171879999965</v>
      </c>
      <c r="P130" t="str">
        <f t="shared" si="18"/>
        <v/>
      </c>
      <c r="Q130">
        <f t="shared" si="19"/>
        <v>1</v>
      </c>
      <c r="R130" t="str">
        <f t="shared" si="20"/>
        <v/>
      </c>
      <c r="S130">
        <f t="shared" si="21"/>
        <v>3.5960928006630919</v>
      </c>
      <c r="V130">
        <v>9</v>
      </c>
      <c r="W130">
        <f t="shared" si="22"/>
        <v>-1490.1171879999965</v>
      </c>
      <c r="X130" t="str">
        <f t="shared" si="23"/>
        <v/>
      </c>
      <c r="Y130">
        <f t="shared" si="24"/>
        <v>1</v>
      </c>
      <c r="Z130" t="str">
        <f t="shared" si="25"/>
        <v/>
      </c>
    </row>
    <row r="131" spans="1:26" x14ac:dyDescent="0.25">
      <c r="A131" t="s">
        <v>180</v>
      </c>
      <c r="B131">
        <v>42066.675780999998</v>
      </c>
      <c r="C131">
        <v>41161</v>
      </c>
      <c r="D131">
        <v>41490</v>
      </c>
      <c r="E131">
        <v>41369</v>
      </c>
      <c r="F131">
        <v>40181</v>
      </c>
      <c r="G131">
        <v>40149</v>
      </c>
      <c r="H131">
        <v>41161</v>
      </c>
      <c r="I131">
        <v>40311</v>
      </c>
      <c r="J131">
        <v>40451</v>
      </c>
      <c r="L131" s="1" t="str">
        <f t="shared" ref="L131:L194" si="26">A131</f>
        <v>06APR2022:10:00:00</v>
      </c>
      <c r="M131">
        <v>10</v>
      </c>
      <c r="N131">
        <f t="shared" ref="N131:N194" si="27">C131-B131</f>
        <v>-905.6757809999981</v>
      </c>
      <c r="O131">
        <f t="shared" ref="O131:O194" si="28">IF(N131&lt;0,N131,"")</f>
        <v>-905.6757809999981</v>
      </c>
      <c r="P131" t="str">
        <f t="shared" ref="P131:P194" si="29">IF(N131&gt;0,N131,"")</f>
        <v/>
      </c>
      <c r="Q131">
        <f t="shared" ref="Q131:Q194" si="30">IF(O131&lt;0,1,"")</f>
        <v>1</v>
      </c>
      <c r="R131" t="str">
        <f t="shared" ref="R131:R194" si="31">IF(AND(P131&gt;0,P131&lt;&gt;""),1,"")</f>
        <v/>
      </c>
      <c r="S131">
        <f t="shared" ref="S131:S194" si="32">ABS((B131-C131)/B131)*100</f>
        <v>2.152953054134739</v>
      </c>
      <c r="V131">
        <v>10</v>
      </c>
      <c r="W131">
        <f t="shared" ref="W131:W194" si="33">O131</f>
        <v>-905.6757809999981</v>
      </c>
      <c r="X131" t="str">
        <f t="shared" ref="X131:X194" si="34">P131</f>
        <v/>
      </c>
      <c r="Y131">
        <f t="shared" ref="Y131:Y194" si="35">Q131</f>
        <v>1</v>
      </c>
      <c r="Z131" t="str">
        <f t="shared" ref="Z131:Z194" si="36">R131</f>
        <v/>
      </c>
    </row>
    <row r="132" spans="1:26" x14ac:dyDescent="0.25">
      <c r="A132" t="s">
        <v>181</v>
      </c>
      <c r="B132">
        <v>43029.65625</v>
      </c>
      <c r="C132">
        <v>42675</v>
      </c>
      <c r="D132">
        <v>42781</v>
      </c>
      <c r="E132">
        <v>42667</v>
      </c>
      <c r="F132">
        <v>41273</v>
      </c>
      <c r="G132">
        <v>41365</v>
      </c>
      <c r="H132">
        <v>42675</v>
      </c>
      <c r="I132">
        <v>41504</v>
      </c>
      <c r="J132">
        <v>41704</v>
      </c>
      <c r="L132" s="1" t="str">
        <f t="shared" si="26"/>
        <v>06APR2022:11:00:00</v>
      </c>
      <c r="M132">
        <v>11</v>
      </c>
      <c r="N132">
        <f t="shared" si="27"/>
        <v>-354.65625</v>
      </c>
      <c r="O132">
        <f t="shared" si="28"/>
        <v>-354.65625</v>
      </c>
      <c r="P132" t="str">
        <f t="shared" si="29"/>
        <v/>
      </c>
      <c r="Q132">
        <f t="shared" si="30"/>
        <v>1</v>
      </c>
      <c r="R132" t="str">
        <f t="shared" si="31"/>
        <v/>
      </c>
      <c r="S132">
        <f t="shared" si="32"/>
        <v>0.82421353296309452</v>
      </c>
      <c r="V132">
        <v>11</v>
      </c>
      <c r="W132">
        <f t="shared" si="33"/>
        <v>-354.65625</v>
      </c>
      <c r="X132" t="str">
        <f t="shared" si="34"/>
        <v/>
      </c>
      <c r="Y132">
        <f t="shared" si="35"/>
        <v>1</v>
      </c>
      <c r="Z132" t="str">
        <f t="shared" si="36"/>
        <v/>
      </c>
    </row>
    <row r="133" spans="1:26" x14ac:dyDescent="0.25">
      <c r="A133" t="s">
        <v>182</v>
      </c>
      <c r="B133">
        <v>43810.246094000002</v>
      </c>
      <c r="C133">
        <v>44123</v>
      </c>
      <c r="D133">
        <v>43967</v>
      </c>
      <c r="E133">
        <v>43947</v>
      </c>
      <c r="F133">
        <v>42200</v>
      </c>
      <c r="G133">
        <v>42453</v>
      </c>
      <c r="H133">
        <v>44123</v>
      </c>
      <c r="I133">
        <v>42522</v>
      </c>
      <c r="J133">
        <v>42824</v>
      </c>
      <c r="L133" s="1" t="str">
        <f t="shared" si="26"/>
        <v>06APR2022:12:00:00</v>
      </c>
      <c r="M133">
        <v>12</v>
      </c>
      <c r="N133">
        <f t="shared" si="27"/>
        <v>312.7539059999981</v>
      </c>
      <c r="O133" t="str">
        <f t="shared" si="28"/>
        <v/>
      </c>
      <c r="P133">
        <f t="shared" si="29"/>
        <v>312.7539059999981</v>
      </c>
      <c r="Q133" t="str">
        <f t="shared" si="30"/>
        <v/>
      </c>
      <c r="R133">
        <f t="shared" si="31"/>
        <v>1</v>
      </c>
      <c r="S133">
        <f t="shared" si="32"/>
        <v>0.71388301569671175</v>
      </c>
      <c r="V133">
        <v>12</v>
      </c>
      <c r="W133" t="str">
        <f t="shared" si="33"/>
        <v/>
      </c>
      <c r="X133">
        <f t="shared" si="34"/>
        <v>312.7539059999981</v>
      </c>
      <c r="Y133" t="str">
        <f t="shared" si="35"/>
        <v/>
      </c>
      <c r="Z133">
        <f t="shared" si="36"/>
        <v>1</v>
      </c>
    </row>
    <row r="134" spans="1:26" x14ac:dyDescent="0.25">
      <c r="A134" t="s">
        <v>183</v>
      </c>
      <c r="B134">
        <v>44363.796875</v>
      </c>
      <c r="C134">
        <v>45204</v>
      </c>
      <c r="D134">
        <v>44914</v>
      </c>
      <c r="E134">
        <v>44915</v>
      </c>
      <c r="F134">
        <v>42832</v>
      </c>
      <c r="G134">
        <v>43299</v>
      </c>
      <c r="H134">
        <v>45204</v>
      </c>
      <c r="I134">
        <v>43244</v>
      </c>
      <c r="J134">
        <v>43645</v>
      </c>
      <c r="L134" s="1" t="str">
        <f t="shared" si="26"/>
        <v>06APR2022:13:00:00</v>
      </c>
      <c r="M134">
        <v>13</v>
      </c>
      <c r="N134">
        <f t="shared" si="27"/>
        <v>840.203125</v>
      </c>
      <c r="O134" t="str">
        <f t="shared" si="28"/>
        <v/>
      </c>
      <c r="P134">
        <f t="shared" si="29"/>
        <v>840.203125</v>
      </c>
      <c r="Q134" t="str">
        <f t="shared" si="30"/>
        <v/>
      </c>
      <c r="R134">
        <f t="shared" si="31"/>
        <v>1</v>
      </c>
      <c r="S134">
        <f t="shared" si="32"/>
        <v>1.8938936344140405</v>
      </c>
      <c r="V134">
        <v>13</v>
      </c>
      <c r="W134" t="str">
        <f t="shared" si="33"/>
        <v/>
      </c>
      <c r="X134">
        <f t="shared" si="34"/>
        <v>840.203125</v>
      </c>
      <c r="Y134" t="str">
        <f t="shared" si="35"/>
        <v/>
      </c>
      <c r="Z134">
        <f t="shared" si="36"/>
        <v>1</v>
      </c>
    </row>
    <row r="135" spans="1:26" x14ac:dyDescent="0.25">
      <c r="A135" t="s">
        <v>184</v>
      </c>
      <c r="B135">
        <v>45276.210937999997</v>
      </c>
      <c r="C135">
        <v>46329</v>
      </c>
      <c r="D135">
        <v>45897</v>
      </c>
      <c r="E135">
        <v>45894</v>
      </c>
      <c r="F135">
        <v>43514</v>
      </c>
      <c r="G135">
        <v>44175</v>
      </c>
      <c r="H135">
        <v>46329</v>
      </c>
      <c r="I135">
        <v>44022</v>
      </c>
      <c r="J135">
        <v>44510</v>
      </c>
      <c r="L135" s="1" t="str">
        <f t="shared" si="26"/>
        <v>06APR2022:14:00:00</v>
      </c>
      <c r="M135">
        <v>14</v>
      </c>
      <c r="N135">
        <f t="shared" si="27"/>
        <v>1052.7890620000035</v>
      </c>
      <c r="O135" t="str">
        <f t="shared" si="28"/>
        <v/>
      </c>
      <c r="P135">
        <f t="shared" si="29"/>
        <v>1052.7890620000035</v>
      </c>
      <c r="Q135" t="str">
        <f t="shared" si="30"/>
        <v/>
      </c>
      <c r="R135">
        <f t="shared" si="31"/>
        <v>1</v>
      </c>
      <c r="S135">
        <f t="shared" si="32"/>
        <v>2.3252587621381657</v>
      </c>
      <c r="V135">
        <v>14</v>
      </c>
      <c r="W135" t="str">
        <f t="shared" si="33"/>
        <v/>
      </c>
      <c r="X135">
        <f t="shared" si="34"/>
        <v>1052.7890620000035</v>
      </c>
      <c r="Y135" t="str">
        <f t="shared" si="35"/>
        <v/>
      </c>
      <c r="Z135">
        <f t="shared" si="36"/>
        <v>1</v>
      </c>
    </row>
    <row r="136" spans="1:26" x14ac:dyDescent="0.25">
      <c r="A136" t="s">
        <v>185</v>
      </c>
      <c r="B136">
        <v>46051.464844000002</v>
      </c>
      <c r="C136">
        <v>47319</v>
      </c>
      <c r="D136">
        <v>46650</v>
      </c>
      <c r="E136">
        <v>46543</v>
      </c>
      <c r="F136">
        <v>44007</v>
      </c>
      <c r="G136">
        <v>44826</v>
      </c>
      <c r="H136">
        <v>47319</v>
      </c>
      <c r="I136">
        <v>44556</v>
      </c>
      <c r="J136">
        <v>45177</v>
      </c>
      <c r="L136" s="1" t="str">
        <f t="shared" si="26"/>
        <v>06APR2022:15:00:00</v>
      </c>
      <c r="M136">
        <v>15</v>
      </c>
      <c r="N136">
        <f t="shared" si="27"/>
        <v>1267.5351559999981</v>
      </c>
      <c r="O136" t="str">
        <f t="shared" si="28"/>
        <v/>
      </c>
      <c r="P136">
        <f t="shared" si="29"/>
        <v>1267.5351559999981</v>
      </c>
      <c r="Q136" t="str">
        <f t="shared" si="30"/>
        <v/>
      </c>
      <c r="R136">
        <f t="shared" si="31"/>
        <v>1</v>
      </c>
      <c r="S136">
        <f t="shared" si="32"/>
        <v>2.7524317853814022</v>
      </c>
      <c r="V136">
        <v>15</v>
      </c>
      <c r="W136" t="str">
        <f t="shared" si="33"/>
        <v/>
      </c>
      <c r="X136">
        <f t="shared" si="34"/>
        <v>1267.5351559999981</v>
      </c>
      <c r="Y136" t="str">
        <f t="shared" si="35"/>
        <v/>
      </c>
      <c r="Z136">
        <f t="shared" si="36"/>
        <v>1</v>
      </c>
    </row>
    <row r="137" spans="1:26" x14ac:dyDescent="0.25">
      <c r="A137" t="s">
        <v>186</v>
      </c>
      <c r="B137">
        <v>46825.363280999998</v>
      </c>
      <c r="C137">
        <v>48119</v>
      </c>
      <c r="D137">
        <v>47315</v>
      </c>
      <c r="E137">
        <v>47210</v>
      </c>
      <c r="F137">
        <v>44391</v>
      </c>
      <c r="G137">
        <v>45310</v>
      </c>
      <c r="H137">
        <v>48119</v>
      </c>
      <c r="I137">
        <v>44975</v>
      </c>
      <c r="J137">
        <v>45699</v>
      </c>
      <c r="L137" s="1" t="str">
        <f t="shared" si="26"/>
        <v>06APR2022:16:00:00</v>
      </c>
      <c r="M137">
        <v>16</v>
      </c>
      <c r="N137">
        <f t="shared" si="27"/>
        <v>1293.6367190000019</v>
      </c>
      <c r="O137" t="str">
        <f t="shared" si="28"/>
        <v/>
      </c>
      <c r="P137">
        <f t="shared" si="29"/>
        <v>1293.6367190000019</v>
      </c>
      <c r="Q137" t="str">
        <f t="shared" si="30"/>
        <v/>
      </c>
      <c r="R137">
        <f t="shared" si="31"/>
        <v>1</v>
      </c>
      <c r="S137">
        <f t="shared" si="32"/>
        <v>2.7626837857869049</v>
      </c>
      <c r="V137">
        <v>16</v>
      </c>
      <c r="W137" t="str">
        <f t="shared" si="33"/>
        <v/>
      </c>
      <c r="X137">
        <f t="shared" si="34"/>
        <v>1293.6367190000019</v>
      </c>
      <c r="Y137" t="str">
        <f t="shared" si="35"/>
        <v/>
      </c>
      <c r="Z137">
        <f t="shared" si="36"/>
        <v>1</v>
      </c>
    </row>
    <row r="138" spans="1:26" x14ac:dyDescent="0.25">
      <c r="A138" t="s">
        <v>187</v>
      </c>
      <c r="B138">
        <v>47600.089844000002</v>
      </c>
      <c r="C138">
        <v>48554</v>
      </c>
      <c r="D138">
        <v>47730</v>
      </c>
      <c r="E138">
        <v>47834</v>
      </c>
      <c r="F138">
        <v>44711</v>
      </c>
      <c r="G138">
        <v>45608</v>
      </c>
      <c r="H138">
        <v>48554</v>
      </c>
      <c r="I138">
        <v>45211</v>
      </c>
      <c r="J138">
        <v>46021</v>
      </c>
      <c r="L138" s="1" t="str">
        <f t="shared" si="26"/>
        <v>06APR2022:17:00:00</v>
      </c>
      <c r="M138">
        <v>17</v>
      </c>
      <c r="N138">
        <f t="shared" si="27"/>
        <v>953.9101559999981</v>
      </c>
      <c r="O138" t="str">
        <f t="shared" si="28"/>
        <v/>
      </c>
      <c r="P138">
        <f t="shared" si="29"/>
        <v>953.9101559999981</v>
      </c>
      <c r="Q138" t="str">
        <f t="shared" si="30"/>
        <v/>
      </c>
      <c r="R138">
        <f t="shared" si="31"/>
        <v>1</v>
      </c>
      <c r="S138">
        <f t="shared" si="32"/>
        <v>2.0040091502479354</v>
      </c>
      <c r="V138">
        <v>17</v>
      </c>
      <c r="W138" t="str">
        <f t="shared" si="33"/>
        <v/>
      </c>
      <c r="X138">
        <f t="shared" si="34"/>
        <v>953.9101559999981</v>
      </c>
      <c r="Y138" t="str">
        <f t="shared" si="35"/>
        <v/>
      </c>
      <c r="Z138">
        <f t="shared" si="36"/>
        <v>1</v>
      </c>
    </row>
    <row r="139" spans="1:26" x14ac:dyDescent="0.25">
      <c r="A139" t="s">
        <v>188</v>
      </c>
      <c r="B139">
        <v>47834.214844000002</v>
      </c>
      <c r="C139">
        <v>48305</v>
      </c>
      <c r="D139">
        <v>47834</v>
      </c>
      <c r="E139">
        <v>47844</v>
      </c>
      <c r="F139">
        <v>44603</v>
      </c>
      <c r="G139">
        <v>45440</v>
      </c>
      <c r="H139">
        <v>48305</v>
      </c>
      <c r="I139">
        <v>44969</v>
      </c>
      <c r="J139">
        <v>45829</v>
      </c>
      <c r="L139" s="1" t="str">
        <f t="shared" si="26"/>
        <v>06APR2022:18:00:00</v>
      </c>
      <c r="M139">
        <v>18</v>
      </c>
      <c r="N139">
        <f t="shared" si="27"/>
        <v>470.7851559999981</v>
      </c>
      <c r="O139" t="str">
        <f t="shared" si="28"/>
        <v/>
      </c>
      <c r="P139">
        <f t="shared" si="29"/>
        <v>470.7851559999981</v>
      </c>
      <c r="Q139" t="str">
        <f t="shared" si="30"/>
        <v/>
      </c>
      <c r="R139">
        <f t="shared" si="31"/>
        <v>1</v>
      </c>
      <c r="S139">
        <f t="shared" si="32"/>
        <v>0.98420170067670742</v>
      </c>
      <c r="V139">
        <v>18</v>
      </c>
      <c r="W139" t="str">
        <f t="shared" si="33"/>
        <v/>
      </c>
      <c r="X139">
        <f t="shared" si="34"/>
        <v>470.7851559999981</v>
      </c>
      <c r="Y139" t="str">
        <f t="shared" si="35"/>
        <v/>
      </c>
      <c r="Z139">
        <f t="shared" si="36"/>
        <v>1</v>
      </c>
    </row>
    <row r="140" spans="1:26" x14ac:dyDescent="0.25">
      <c r="A140" t="s">
        <v>189</v>
      </c>
      <c r="B140">
        <v>46796.085937999997</v>
      </c>
      <c r="C140">
        <v>47417</v>
      </c>
      <c r="D140">
        <v>47069</v>
      </c>
      <c r="E140">
        <v>46988</v>
      </c>
      <c r="F140">
        <v>44021</v>
      </c>
      <c r="G140">
        <v>44771</v>
      </c>
      <c r="H140">
        <v>47417</v>
      </c>
      <c r="I140">
        <v>44280</v>
      </c>
      <c r="J140">
        <v>45122</v>
      </c>
      <c r="L140" s="1" t="str">
        <f t="shared" si="26"/>
        <v>06APR2022:19:00:00</v>
      </c>
      <c r="M140">
        <v>19</v>
      </c>
      <c r="N140">
        <f t="shared" si="27"/>
        <v>620.91406200000347</v>
      </c>
      <c r="O140" t="str">
        <f t="shared" si="28"/>
        <v/>
      </c>
      <c r="P140">
        <f t="shared" si="29"/>
        <v>620.91406200000347</v>
      </c>
      <c r="Q140" t="str">
        <f t="shared" si="30"/>
        <v/>
      </c>
      <c r="R140">
        <f t="shared" si="31"/>
        <v>1</v>
      </c>
      <c r="S140">
        <f t="shared" si="32"/>
        <v>1.3268504182650036</v>
      </c>
      <c r="V140">
        <v>19</v>
      </c>
      <c r="W140" t="str">
        <f t="shared" si="33"/>
        <v/>
      </c>
      <c r="X140">
        <f t="shared" si="34"/>
        <v>620.91406200000347</v>
      </c>
      <c r="Y140" t="str">
        <f t="shared" si="35"/>
        <v/>
      </c>
      <c r="Z140">
        <f t="shared" si="36"/>
        <v>1</v>
      </c>
    </row>
    <row r="141" spans="1:26" x14ac:dyDescent="0.25">
      <c r="A141" t="s">
        <v>190</v>
      </c>
      <c r="B141">
        <v>45227.984375</v>
      </c>
      <c r="C141">
        <v>45736</v>
      </c>
      <c r="D141">
        <v>46108</v>
      </c>
      <c r="E141">
        <v>45965</v>
      </c>
      <c r="F141">
        <v>43046</v>
      </c>
      <c r="G141">
        <v>43681</v>
      </c>
      <c r="H141">
        <v>45736</v>
      </c>
      <c r="I141">
        <v>43215</v>
      </c>
      <c r="J141">
        <v>43919</v>
      </c>
      <c r="L141" s="1" t="str">
        <f t="shared" si="26"/>
        <v>06APR2022:20:00:00</v>
      </c>
      <c r="M141">
        <v>20</v>
      </c>
      <c r="N141">
        <f t="shared" si="27"/>
        <v>508.015625</v>
      </c>
      <c r="O141" t="str">
        <f t="shared" si="28"/>
        <v/>
      </c>
      <c r="P141">
        <f t="shared" si="29"/>
        <v>508.015625</v>
      </c>
      <c r="Q141" t="str">
        <f t="shared" si="30"/>
        <v/>
      </c>
      <c r="R141">
        <f t="shared" si="31"/>
        <v>1</v>
      </c>
      <c r="S141">
        <f t="shared" si="32"/>
        <v>1.1232329541548358</v>
      </c>
      <c r="V141">
        <v>20</v>
      </c>
      <c r="W141" t="str">
        <f t="shared" si="33"/>
        <v/>
      </c>
      <c r="X141">
        <f t="shared" si="34"/>
        <v>508.015625</v>
      </c>
      <c r="Y141" t="str">
        <f t="shared" si="35"/>
        <v/>
      </c>
      <c r="Z141">
        <f t="shared" si="36"/>
        <v>1</v>
      </c>
    </row>
    <row r="142" spans="1:26" x14ac:dyDescent="0.25">
      <c r="A142" t="s">
        <v>191</v>
      </c>
      <c r="B142">
        <v>45022.015625</v>
      </c>
      <c r="C142">
        <v>45188</v>
      </c>
      <c r="D142">
        <v>45872</v>
      </c>
      <c r="E142">
        <v>45440</v>
      </c>
      <c r="F142">
        <v>43088</v>
      </c>
      <c r="G142">
        <v>43629</v>
      </c>
      <c r="H142">
        <v>45188</v>
      </c>
      <c r="I142">
        <v>43186</v>
      </c>
      <c r="J142">
        <v>43773</v>
      </c>
      <c r="L142" s="1" t="str">
        <f t="shared" si="26"/>
        <v>06APR2022:21:00:00</v>
      </c>
      <c r="M142">
        <v>21</v>
      </c>
      <c r="N142">
        <f t="shared" si="27"/>
        <v>165.984375</v>
      </c>
      <c r="O142" t="str">
        <f t="shared" si="28"/>
        <v/>
      </c>
      <c r="P142">
        <f t="shared" si="29"/>
        <v>165.984375</v>
      </c>
      <c r="Q142" t="str">
        <f t="shared" si="30"/>
        <v/>
      </c>
      <c r="R142">
        <f t="shared" si="31"/>
        <v>1</v>
      </c>
      <c r="S142">
        <f t="shared" si="32"/>
        <v>0.36867379813140028</v>
      </c>
      <c r="V142">
        <v>21</v>
      </c>
      <c r="W142" t="str">
        <f t="shared" si="33"/>
        <v/>
      </c>
      <c r="X142">
        <f t="shared" si="34"/>
        <v>165.984375</v>
      </c>
      <c r="Y142" t="str">
        <f t="shared" si="35"/>
        <v/>
      </c>
      <c r="Z142">
        <f t="shared" si="36"/>
        <v>1</v>
      </c>
    </row>
    <row r="143" spans="1:26" x14ac:dyDescent="0.25">
      <c r="A143" t="s">
        <v>192</v>
      </c>
      <c r="B143">
        <v>43245.609375</v>
      </c>
      <c r="C143">
        <v>43579</v>
      </c>
      <c r="D143">
        <v>43957</v>
      </c>
      <c r="E143">
        <v>43693</v>
      </c>
      <c r="F143">
        <v>41810</v>
      </c>
      <c r="G143">
        <v>42313</v>
      </c>
      <c r="H143">
        <v>43579</v>
      </c>
      <c r="I143">
        <v>41877</v>
      </c>
      <c r="J143">
        <v>42395</v>
      </c>
      <c r="L143" s="1" t="str">
        <f t="shared" si="26"/>
        <v>06APR2022:22:00:00</v>
      </c>
      <c r="M143">
        <v>22</v>
      </c>
      <c r="N143">
        <f t="shared" si="27"/>
        <v>333.390625</v>
      </c>
      <c r="O143" t="str">
        <f t="shared" si="28"/>
        <v/>
      </c>
      <c r="P143">
        <f t="shared" si="29"/>
        <v>333.390625</v>
      </c>
      <c r="Q143" t="str">
        <f t="shared" si="30"/>
        <v/>
      </c>
      <c r="R143">
        <f t="shared" si="31"/>
        <v>1</v>
      </c>
      <c r="S143">
        <f t="shared" si="32"/>
        <v>0.77092363784040208</v>
      </c>
      <c r="V143">
        <v>22</v>
      </c>
      <c r="W143" t="str">
        <f t="shared" si="33"/>
        <v/>
      </c>
      <c r="X143">
        <f t="shared" si="34"/>
        <v>333.390625</v>
      </c>
      <c r="Y143" t="str">
        <f t="shared" si="35"/>
        <v/>
      </c>
      <c r="Z143">
        <f t="shared" si="36"/>
        <v>1</v>
      </c>
    </row>
    <row r="144" spans="1:26" x14ac:dyDescent="0.25">
      <c r="A144" t="s">
        <v>193</v>
      </c>
      <c r="B144">
        <v>40331.964844000002</v>
      </c>
      <c r="C144">
        <v>40968</v>
      </c>
      <c r="D144">
        <v>41008</v>
      </c>
      <c r="E144">
        <v>40970</v>
      </c>
      <c r="F144">
        <v>39467</v>
      </c>
      <c r="G144">
        <v>39847</v>
      </c>
      <c r="H144">
        <v>40968</v>
      </c>
      <c r="I144">
        <v>39501</v>
      </c>
      <c r="J144">
        <v>39946</v>
      </c>
      <c r="L144" s="1" t="str">
        <f t="shared" si="26"/>
        <v>06APR2022:23:00:00</v>
      </c>
      <c r="M144">
        <v>23</v>
      </c>
      <c r="N144">
        <f t="shared" si="27"/>
        <v>636.0351559999981</v>
      </c>
      <c r="O144" t="str">
        <f t="shared" si="28"/>
        <v/>
      </c>
      <c r="P144">
        <f t="shared" si="29"/>
        <v>636.0351559999981</v>
      </c>
      <c r="Q144" t="str">
        <f t="shared" si="30"/>
        <v/>
      </c>
      <c r="R144">
        <f t="shared" si="31"/>
        <v>1</v>
      </c>
      <c r="S144">
        <f t="shared" si="32"/>
        <v>1.5770001745764639</v>
      </c>
      <c r="V144">
        <v>23</v>
      </c>
      <c r="W144" t="str">
        <f t="shared" si="33"/>
        <v/>
      </c>
      <c r="X144">
        <f t="shared" si="34"/>
        <v>636.0351559999981</v>
      </c>
      <c r="Y144" t="str">
        <f t="shared" si="35"/>
        <v/>
      </c>
      <c r="Z144">
        <f t="shared" si="36"/>
        <v>1</v>
      </c>
    </row>
    <row r="145" spans="1:26" x14ac:dyDescent="0.25">
      <c r="A145" t="s">
        <v>194</v>
      </c>
      <c r="B145">
        <v>37019.746094000002</v>
      </c>
      <c r="C145">
        <v>38147</v>
      </c>
      <c r="D145">
        <v>37895</v>
      </c>
      <c r="E145">
        <v>37960</v>
      </c>
      <c r="F145">
        <v>36835</v>
      </c>
      <c r="G145">
        <v>37085</v>
      </c>
      <c r="H145">
        <v>38147</v>
      </c>
      <c r="I145">
        <v>36845</v>
      </c>
      <c r="J145">
        <v>37228</v>
      </c>
      <c r="L145" s="1" t="str">
        <f t="shared" si="26"/>
        <v>07APR2022:00:00:00</v>
      </c>
      <c r="M145">
        <v>24</v>
      </c>
      <c r="N145">
        <f t="shared" si="27"/>
        <v>1127.2539059999981</v>
      </c>
      <c r="O145" t="str">
        <f t="shared" si="28"/>
        <v/>
      </c>
      <c r="P145">
        <f t="shared" si="29"/>
        <v>1127.2539059999981</v>
      </c>
      <c r="Q145" t="str">
        <f t="shared" si="30"/>
        <v/>
      </c>
      <c r="R145">
        <f t="shared" si="31"/>
        <v>1</v>
      </c>
      <c r="S145">
        <f t="shared" si="32"/>
        <v>3.0450071244078534</v>
      </c>
      <c r="V145">
        <v>24</v>
      </c>
      <c r="W145" t="str">
        <f t="shared" si="33"/>
        <v/>
      </c>
      <c r="X145">
        <f t="shared" si="34"/>
        <v>1127.2539059999981</v>
      </c>
      <c r="Y145" t="str">
        <f t="shared" si="35"/>
        <v/>
      </c>
      <c r="Z145">
        <f t="shared" si="36"/>
        <v>1</v>
      </c>
    </row>
    <row r="146" spans="1:26" x14ac:dyDescent="0.25">
      <c r="A146" t="s">
        <v>195</v>
      </c>
      <c r="B146">
        <v>34626.726562999997</v>
      </c>
      <c r="C146">
        <v>34384</v>
      </c>
      <c r="D146">
        <v>35218</v>
      </c>
      <c r="E146">
        <v>35287</v>
      </c>
      <c r="F146">
        <v>34316</v>
      </c>
      <c r="G146">
        <v>34364</v>
      </c>
      <c r="H146">
        <v>34384</v>
      </c>
      <c r="I146">
        <v>34151</v>
      </c>
      <c r="J146">
        <v>34304</v>
      </c>
      <c r="L146" s="1" t="str">
        <f t="shared" si="26"/>
        <v>07APR2022:01:00:00</v>
      </c>
      <c r="M146">
        <v>1</v>
      </c>
      <c r="N146">
        <f t="shared" si="27"/>
        <v>-242.72656299999653</v>
      </c>
      <c r="O146">
        <f t="shared" si="28"/>
        <v>-242.72656299999653</v>
      </c>
      <c r="P146" t="str">
        <f t="shared" si="29"/>
        <v/>
      </c>
      <c r="Q146">
        <f t="shared" si="30"/>
        <v>1</v>
      </c>
      <c r="R146" t="str">
        <f t="shared" si="31"/>
        <v/>
      </c>
      <c r="S146">
        <f t="shared" si="32"/>
        <v>0.70098039027275338</v>
      </c>
      <c r="V146">
        <v>1</v>
      </c>
      <c r="W146">
        <f t="shared" si="33"/>
        <v>-242.72656299999653</v>
      </c>
      <c r="X146" t="str">
        <f t="shared" si="34"/>
        <v/>
      </c>
      <c r="Y146">
        <f t="shared" si="35"/>
        <v>1</v>
      </c>
      <c r="Z146" t="str">
        <f t="shared" si="36"/>
        <v/>
      </c>
    </row>
    <row r="147" spans="1:26" x14ac:dyDescent="0.25">
      <c r="A147" t="s">
        <v>196</v>
      </c>
      <c r="B147">
        <v>33167.132812999997</v>
      </c>
      <c r="C147">
        <v>32796</v>
      </c>
      <c r="D147">
        <v>33684</v>
      </c>
      <c r="E147">
        <v>33761</v>
      </c>
      <c r="F147">
        <v>32673</v>
      </c>
      <c r="G147">
        <v>32674</v>
      </c>
      <c r="H147">
        <v>32796</v>
      </c>
      <c r="I147">
        <v>32430</v>
      </c>
      <c r="J147">
        <v>32643</v>
      </c>
      <c r="L147" s="1" t="str">
        <f t="shared" si="26"/>
        <v>07APR2022:02:00:00</v>
      </c>
      <c r="M147">
        <v>2</v>
      </c>
      <c r="N147">
        <f t="shared" si="27"/>
        <v>-371.13281299999653</v>
      </c>
      <c r="O147">
        <f t="shared" si="28"/>
        <v>-371.13281299999653</v>
      </c>
      <c r="P147" t="str">
        <f t="shared" si="29"/>
        <v/>
      </c>
      <c r="Q147">
        <f t="shared" si="30"/>
        <v>1</v>
      </c>
      <c r="R147" t="str">
        <f t="shared" si="31"/>
        <v/>
      </c>
      <c r="S147">
        <f t="shared" si="32"/>
        <v>1.1189776791756008</v>
      </c>
      <c r="V147">
        <v>2</v>
      </c>
      <c r="W147">
        <f t="shared" si="33"/>
        <v>-371.13281299999653</v>
      </c>
      <c r="X147" t="str">
        <f t="shared" si="34"/>
        <v/>
      </c>
      <c r="Y147">
        <f t="shared" si="35"/>
        <v>1</v>
      </c>
      <c r="Z147" t="str">
        <f t="shared" si="36"/>
        <v/>
      </c>
    </row>
    <row r="148" spans="1:26" x14ac:dyDescent="0.25">
      <c r="A148" t="s">
        <v>197</v>
      </c>
      <c r="B148">
        <v>32324.716797000001</v>
      </c>
      <c r="C148">
        <v>31859</v>
      </c>
      <c r="D148">
        <v>32955</v>
      </c>
      <c r="E148">
        <v>32947</v>
      </c>
      <c r="F148">
        <v>31718</v>
      </c>
      <c r="G148">
        <v>31670</v>
      </c>
      <c r="H148">
        <v>31859</v>
      </c>
      <c r="I148">
        <v>31367</v>
      </c>
      <c r="J148">
        <v>31654</v>
      </c>
      <c r="L148" s="1" t="str">
        <f t="shared" si="26"/>
        <v>07APR2022:03:00:00</v>
      </c>
      <c r="M148">
        <v>3</v>
      </c>
      <c r="N148">
        <f t="shared" si="27"/>
        <v>-465.71679700000095</v>
      </c>
      <c r="O148">
        <f t="shared" si="28"/>
        <v>-465.71679700000095</v>
      </c>
      <c r="P148" t="str">
        <f t="shared" si="29"/>
        <v/>
      </c>
      <c r="Q148">
        <f t="shared" si="30"/>
        <v>1</v>
      </c>
      <c r="R148" t="str">
        <f t="shared" si="31"/>
        <v/>
      </c>
      <c r="S148">
        <f t="shared" si="32"/>
        <v>1.4407451731896481</v>
      </c>
      <c r="V148">
        <v>3</v>
      </c>
      <c r="W148">
        <f t="shared" si="33"/>
        <v>-465.71679700000095</v>
      </c>
      <c r="X148" t="str">
        <f t="shared" si="34"/>
        <v/>
      </c>
      <c r="Y148">
        <f t="shared" si="35"/>
        <v>1</v>
      </c>
      <c r="Z148" t="str">
        <f t="shared" si="36"/>
        <v/>
      </c>
    </row>
    <row r="149" spans="1:26" x14ac:dyDescent="0.25">
      <c r="A149" t="s">
        <v>198</v>
      </c>
      <c r="B149">
        <v>31955.060547000001</v>
      </c>
      <c r="C149">
        <v>31483</v>
      </c>
      <c r="D149">
        <v>32724</v>
      </c>
      <c r="E149">
        <v>32744</v>
      </c>
      <c r="F149">
        <v>31359</v>
      </c>
      <c r="G149">
        <v>31348</v>
      </c>
      <c r="H149">
        <v>31483</v>
      </c>
      <c r="I149">
        <v>30970</v>
      </c>
      <c r="J149">
        <v>31290</v>
      </c>
      <c r="L149" s="1" t="str">
        <f t="shared" si="26"/>
        <v>07APR2022:04:00:00</v>
      </c>
      <c r="M149">
        <v>4</v>
      </c>
      <c r="N149">
        <f t="shared" si="27"/>
        <v>-472.06054700000095</v>
      </c>
      <c r="O149">
        <f t="shared" si="28"/>
        <v>-472.06054700000095</v>
      </c>
      <c r="P149" t="str">
        <f t="shared" si="29"/>
        <v/>
      </c>
      <c r="Q149">
        <f t="shared" si="30"/>
        <v>1</v>
      </c>
      <c r="R149" t="str">
        <f t="shared" si="31"/>
        <v/>
      </c>
      <c r="S149">
        <f t="shared" si="32"/>
        <v>1.4772638164953151</v>
      </c>
      <c r="V149">
        <v>4</v>
      </c>
      <c r="W149">
        <f t="shared" si="33"/>
        <v>-472.06054700000095</v>
      </c>
      <c r="X149" t="str">
        <f t="shared" si="34"/>
        <v/>
      </c>
      <c r="Y149">
        <f t="shared" si="35"/>
        <v>1</v>
      </c>
      <c r="Z149" t="str">
        <f t="shared" si="36"/>
        <v/>
      </c>
    </row>
    <row r="150" spans="1:26" x14ac:dyDescent="0.25">
      <c r="A150" t="s">
        <v>199</v>
      </c>
      <c r="B150">
        <v>32317.777343999998</v>
      </c>
      <c r="C150">
        <v>31909</v>
      </c>
      <c r="D150">
        <v>33268</v>
      </c>
      <c r="E150">
        <v>33295</v>
      </c>
      <c r="F150">
        <v>31844</v>
      </c>
      <c r="G150">
        <v>31865</v>
      </c>
      <c r="H150">
        <v>31909</v>
      </c>
      <c r="I150">
        <v>31337</v>
      </c>
      <c r="J150">
        <v>31739</v>
      </c>
      <c r="L150" s="1" t="str">
        <f t="shared" si="26"/>
        <v>07APR2022:05:00:00</v>
      </c>
      <c r="M150">
        <v>5</v>
      </c>
      <c r="N150">
        <f t="shared" si="27"/>
        <v>-408.77734399999827</v>
      </c>
      <c r="O150">
        <f t="shared" si="28"/>
        <v>-408.77734399999827</v>
      </c>
      <c r="P150" t="str">
        <f t="shared" si="29"/>
        <v/>
      </c>
      <c r="Q150">
        <f t="shared" si="30"/>
        <v>1</v>
      </c>
      <c r="R150" t="str">
        <f t="shared" si="31"/>
        <v/>
      </c>
      <c r="S150">
        <f t="shared" si="32"/>
        <v>1.2648683715122209</v>
      </c>
      <c r="V150">
        <v>5</v>
      </c>
      <c r="W150">
        <f t="shared" si="33"/>
        <v>-408.77734399999827</v>
      </c>
      <c r="X150" t="str">
        <f t="shared" si="34"/>
        <v/>
      </c>
      <c r="Y150">
        <f t="shared" si="35"/>
        <v>1</v>
      </c>
      <c r="Z150" t="str">
        <f t="shared" si="36"/>
        <v/>
      </c>
    </row>
    <row r="151" spans="1:26" x14ac:dyDescent="0.25">
      <c r="A151" t="s">
        <v>200</v>
      </c>
      <c r="B151">
        <v>34110.320312999997</v>
      </c>
      <c r="C151">
        <v>33554</v>
      </c>
      <c r="D151">
        <v>35063</v>
      </c>
      <c r="E151">
        <v>35060</v>
      </c>
      <c r="F151">
        <v>33636</v>
      </c>
      <c r="G151">
        <v>33699</v>
      </c>
      <c r="H151">
        <v>33554</v>
      </c>
      <c r="I151">
        <v>32894</v>
      </c>
      <c r="J151">
        <v>33446</v>
      </c>
      <c r="L151" s="1" t="str">
        <f t="shared" si="26"/>
        <v>07APR2022:06:00:00</v>
      </c>
      <c r="M151">
        <v>6</v>
      </c>
      <c r="N151">
        <f t="shared" si="27"/>
        <v>-556.32031299999653</v>
      </c>
      <c r="O151">
        <f t="shared" si="28"/>
        <v>-556.32031299999653</v>
      </c>
      <c r="P151" t="str">
        <f t="shared" si="29"/>
        <v/>
      </c>
      <c r="Q151">
        <f t="shared" si="30"/>
        <v>1</v>
      </c>
      <c r="R151" t="str">
        <f t="shared" si="31"/>
        <v/>
      </c>
      <c r="S151">
        <f t="shared" si="32"/>
        <v>1.6309442652403761</v>
      </c>
      <c r="V151">
        <v>6</v>
      </c>
      <c r="W151">
        <f t="shared" si="33"/>
        <v>-556.32031299999653</v>
      </c>
      <c r="X151" t="str">
        <f t="shared" si="34"/>
        <v/>
      </c>
      <c r="Y151">
        <f t="shared" si="35"/>
        <v>1</v>
      </c>
      <c r="Z151" t="str">
        <f t="shared" si="36"/>
        <v/>
      </c>
    </row>
    <row r="152" spans="1:26" x14ac:dyDescent="0.25">
      <c r="A152" t="s">
        <v>201</v>
      </c>
      <c r="B152">
        <v>37275.46875</v>
      </c>
      <c r="C152">
        <v>36636</v>
      </c>
      <c r="D152">
        <v>38276</v>
      </c>
      <c r="E152">
        <v>38172</v>
      </c>
      <c r="F152">
        <v>36946</v>
      </c>
      <c r="G152">
        <v>37042</v>
      </c>
      <c r="H152">
        <v>36636</v>
      </c>
      <c r="I152">
        <v>35858</v>
      </c>
      <c r="J152">
        <v>36620</v>
      </c>
      <c r="L152" s="1" t="str">
        <f t="shared" si="26"/>
        <v>07APR2022:07:00:00</v>
      </c>
      <c r="M152">
        <v>7</v>
      </c>
      <c r="N152">
        <f t="shared" si="27"/>
        <v>-639.46875</v>
      </c>
      <c r="O152">
        <f t="shared" si="28"/>
        <v>-639.46875</v>
      </c>
      <c r="P152" t="str">
        <f t="shared" si="29"/>
        <v/>
      </c>
      <c r="Q152">
        <f t="shared" si="30"/>
        <v>1</v>
      </c>
      <c r="R152" t="str">
        <f t="shared" si="31"/>
        <v/>
      </c>
      <c r="S152">
        <f t="shared" si="32"/>
        <v>1.7155216860954967</v>
      </c>
      <c r="V152">
        <v>7</v>
      </c>
      <c r="W152">
        <f t="shared" si="33"/>
        <v>-639.46875</v>
      </c>
      <c r="X152" t="str">
        <f t="shared" si="34"/>
        <v/>
      </c>
      <c r="Y152">
        <f t="shared" si="35"/>
        <v>1</v>
      </c>
      <c r="Z152" t="str">
        <f t="shared" si="36"/>
        <v/>
      </c>
    </row>
    <row r="153" spans="1:26" x14ac:dyDescent="0.25">
      <c r="A153" t="s">
        <v>202</v>
      </c>
      <c r="B153">
        <v>38763.796875</v>
      </c>
      <c r="C153">
        <v>38326</v>
      </c>
      <c r="D153">
        <v>40183</v>
      </c>
      <c r="E153">
        <v>40229</v>
      </c>
      <c r="F153">
        <v>38672</v>
      </c>
      <c r="G153">
        <v>38750</v>
      </c>
      <c r="H153">
        <v>38326</v>
      </c>
      <c r="I153">
        <v>37407</v>
      </c>
      <c r="J153">
        <v>38289</v>
      </c>
      <c r="L153" s="1" t="str">
        <f t="shared" si="26"/>
        <v>07APR2022:08:00:00</v>
      </c>
      <c r="M153">
        <v>8</v>
      </c>
      <c r="N153">
        <f t="shared" si="27"/>
        <v>-437.796875</v>
      </c>
      <c r="O153">
        <f t="shared" si="28"/>
        <v>-437.796875</v>
      </c>
      <c r="P153" t="str">
        <f t="shared" si="29"/>
        <v/>
      </c>
      <c r="Q153">
        <f t="shared" si="30"/>
        <v>1</v>
      </c>
      <c r="R153" t="str">
        <f t="shared" si="31"/>
        <v/>
      </c>
      <c r="S153">
        <f t="shared" si="32"/>
        <v>1.1293962673773814</v>
      </c>
      <c r="V153">
        <v>8</v>
      </c>
      <c r="W153">
        <f t="shared" si="33"/>
        <v>-437.796875</v>
      </c>
      <c r="X153" t="str">
        <f t="shared" si="34"/>
        <v/>
      </c>
      <c r="Y153">
        <f t="shared" si="35"/>
        <v>1</v>
      </c>
      <c r="Z153" t="str">
        <f t="shared" si="36"/>
        <v/>
      </c>
    </row>
    <row r="154" spans="1:26" x14ac:dyDescent="0.25">
      <c r="A154" t="s">
        <v>203</v>
      </c>
      <c r="B154">
        <v>38916.027344000002</v>
      </c>
      <c r="C154">
        <v>38644</v>
      </c>
      <c r="D154">
        <v>40419</v>
      </c>
      <c r="E154">
        <v>40509</v>
      </c>
      <c r="F154">
        <v>38936</v>
      </c>
      <c r="G154">
        <v>38931</v>
      </c>
      <c r="H154">
        <v>38644</v>
      </c>
      <c r="I154">
        <v>37813</v>
      </c>
      <c r="J154">
        <v>38581</v>
      </c>
      <c r="L154" s="1" t="str">
        <f t="shared" si="26"/>
        <v>07APR2022:09:00:00</v>
      </c>
      <c r="M154">
        <v>9</v>
      </c>
      <c r="N154">
        <f t="shared" si="27"/>
        <v>-272.0273440000019</v>
      </c>
      <c r="O154">
        <f t="shared" si="28"/>
        <v>-272.0273440000019</v>
      </c>
      <c r="P154" t="str">
        <f t="shared" si="29"/>
        <v/>
      </c>
      <c r="Q154">
        <f t="shared" si="30"/>
        <v>1</v>
      </c>
      <c r="R154" t="str">
        <f t="shared" si="31"/>
        <v/>
      </c>
      <c r="S154">
        <f t="shared" si="32"/>
        <v>0.69901108249154964</v>
      </c>
      <c r="V154">
        <v>9</v>
      </c>
      <c r="W154">
        <f t="shared" si="33"/>
        <v>-272.0273440000019</v>
      </c>
      <c r="X154" t="str">
        <f t="shared" si="34"/>
        <v/>
      </c>
      <c r="Y154">
        <f t="shared" si="35"/>
        <v>1</v>
      </c>
      <c r="Z154" t="str">
        <f t="shared" si="36"/>
        <v/>
      </c>
    </row>
    <row r="155" spans="1:26" x14ac:dyDescent="0.25">
      <c r="A155" t="s">
        <v>204</v>
      </c>
      <c r="B155">
        <v>39305.621094000002</v>
      </c>
      <c r="C155">
        <v>38853</v>
      </c>
      <c r="D155">
        <v>40415</v>
      </c>
      <c r="E155">
        <v>40636</v>
      </c>
      <c r="F155">
        <v>39121</v>
      </c>
      <c r="G155">
        <v>38987</v>
      </c>
      <c r="H155">
        <v>38853</v>
      </c>
      <c r="I155">
        <v>38276</v>
      </c>
      <c r="J155">
        <v>38809</v>
      </c>
      <c r="L155" s="1" t="str">
        <f t="shared" si="26"/>
        <v>07APR2022:10:00:00</v>
      </c>
      <c r="M155">
        <v>10</v>
      </c>
      <c r="N155">
        <f t="shared" si="27"/>
        <v>-452.6210940000019</v>
      </c>
      <c r="O155">
        <f t="shared" si="28"/>
        <v>-452.6210940000019</v>
      </c>
      <c r="P155" t="str">
        <f t="shared" si="29"/>
        <v/>
      </c>
      <c r="Q155">
        <f t="shared" si="30"/>
        <v>1</v>
      </c>
      <c r="R155" t="str">
        <f t="shared" si="31"/>
        <v/>
      </c>
      <c r="S155">
        <f t="shared" si="32"/>
        <v>1.1515429126982919</v>
      </c>
      <c r="V155">
        <v>10</v>
      </c>
      <c r="W155">
        <f t="shared" si="33"/>
        <v>-452.6210940000019</v>
      </c>
      <c r="X155" t="str">
        <f t="shared" si="34"/>
        <v/>
      </c>
      <c r="Y155">
        <f t="shared" si="35"/>
        <v>1</v>
      </c>
      <c r="Z155" t="str">
        <f t="shared" si="36"/>
        <v/>
      </c>
    </row>
    <row r="156" spans="1:26" x14ac:dyDescent="0.25">
      <c r="A156" t="s">
        <v>205</v>
      </c>
      <c r="B156">
        <v>39931.023437999997</v>
      </c>
      <c r="C156">
        <v>39112</v>
      </c>
      <c r="D156">
        <v>40814</v>
      </c>
      <c r="E156">
        <v>41193</v>
      </c>
      <c r="F156">
        <v>39353</v>
      </c>
      <c r="G156">
        <v>39128</v>
      </c>
      <c r="H156">
        <v>39112</v>
      </c>
      <c r="I156">
        <v>38790</v>
      </c>
      <c r="J156">
        <v>39096</v>
      </c>
      <c r="L156" s="1" t="str">
        <f t="shared" si="26"/>
        <v>07APR2022:11:00:00</v>
      </c>
      <c r="M156">
        <v>11</v>
      </c>
      <c r="N156">
        <f t="shared" si="27"/>
        <v>-819.02343799999653</v>
      </c>
      <c r="O156">
        <f t="shared" si="28"/>
        <v>-819.02343799999653</v>
      </c>
      <c r="P156" t="str">
        <f t="shared" si="29"/>
        <v/>
      </c>
      <c r="Q156">
        <f t="shared" si="30"/>
        <v>1</v>
      </c>
      <c r="R156" t="str">
        <f t="shared" si="31"/>
        <v/>
      </c>
      <c r="S156">
        <f t="shared" si="32"/>
        <v>2.051095532954911</v>
      </c>
      <c r="V156">
        <v>11</v>
      </c>
      <c r="W156">
        <f t="shared" si="33"/>
        <v>-819.02343799999653</v>
      </c>
      <c r="X156" t="str">
        <f t="shared" si="34"/>
        <v/>
      </c>
      <c r="Y156">
        <f t="shared" si="35"/>
        <v>1</v>
      </c>
      <c r="Z156" t="str">
        <f t="shared" si="36"/>
        <v/>
      </c>
    </row>
    <row r="157" spans="1:26" x14ac:dyDescent="0.25">
      <c r="A157" t="s">
        <v>206</v>
      </c>
      <c r="B157">
        <v>40087.953125</v>
      </c>
      <c r="C157">
        <v>39273</v>
      </c>
      <c r="D157">
        <v>41324</v>
      </c>
      <c r="E157">
        <v>41752</v>
      </c>
      <c r="F157">
        <v>39482</v>
      </c>
      <c r="G157">
        <v>39182</v>
      </c>
      <c r="H157">
        <v>39273</v>
      </c>
      <c r="I157">
        <v>39172</v>
      </c>
      <c r="J157">
        <v>39277</v>
      </c>
      <c r="L157" s="1" t="str">
        <f t="shared" si="26"/>
        <v>07APR2022:12:00:00</v>
      </c>
      <c r="M157">
        <v>12</v>
      </c>
      <c r="N157">
        <f t="shared" si="27"/>
        <v>-814.953125</v>
      </c>
      <c r="O157">
        <f t="shared" si="28"/>
        <v>-814.953125</v>
      </c>
      <c r="P157" t="str">
        <f t="shared" si="29"/>
        <v/>
      </c>
      <c r="Q157">
        <f t="shared" si="30"/>
        <v>1</v>
      </c>
      <c r="R157" t="str">
        <f t="shared" si="31"/>
        <v/>
      </c>
      <c r="S157">
        <f t="shared" si="32"/>
        <v>2.0329127866889563</v>
      </c>
      <c r="V157">
        <v>12</v>
      </c>
      <c r="W157">
        <f t="shared" si="33"/>
        <v>-814.953125</v>
      </c>
      <c r="X157" t="str">
        <f t="shared" si="34"/>
        <v/>
      </c>
      <c r="Y157">
        <f t="shared" si="35"/>
        <v>1</v>
      </c>
      <c r="Z157" t="str">
        <f t="shared" si="36"/>
        <v/>
      </c>
    </row>
    <row r="158" spans="1:26" x14ac:dyDescent="0.25">
      <c r="A158" t="s">
        <v>207</v>
      </c>
      <c r="B158">
        <v>40237.738280999998</v>
      </c>
      <c r="C158">
        <v>39254</v>
      </c>
      <c r="D158">
        <v>41951</v>
      </c>
      <c r="E158">
        <v>42597</v>
      </c>
      <c r="F158">
        <v>39520</v>
      </c>
      <c r="G158">
        <v>39190</v>
      </c>
      <c r="H158">
        <v>39254</v>
      </c>
      <c r="I158">
        <v>39441</v>
      </c>
      <c r="J158">
        <v>39351</v>
      </c>
      <c r="L158" s="1" t="str">
        <f t="shared" si="26"/>
        <v>07APR2022:13:00:00</v>
      </c>
      <c r="M158">
        <v>13</v>
      </c>
      <c r="N158">
        <f t="shared" si="27"/>
        <v>-983.7382809999981</v>
      </c>
      <c r="O158">
        <f t="shared" si="28"/>
        <v>-983.7382809999981</v>
      </c>
      <c r="P158" t="str">
        <f t="shared" si="29"/>
        <v/>
      </c>
      <c r="Q158">
        <f t="shared" si="30"/>
        <v>1</v>
      </c>
      <c r="R158" t="str">
        <f t="shared" si="31"/>
        <v/>
      </c>
      <c r="S158">
        <f t="shared" si="32"/>
        <v>2.4448150493202867</v>
      </c>
      <c r="V158">
        <v>13</v>
      </c>
      <c r="W158">
        <f t="shared" si="33"/>
        <v>-983.7382809999981</v>
      </c>
      <c r="X158" t="str">
        <f t="shared" si="34"/>
        <v/>
      </c>
      <c r="Y158">
        <f t="shared" si="35"/>
        <v>1</v>
      </c>
      <c r="Z158" t="str">
        <f t="shared" si="36"/>
        <v/>
      </c>
    </row>
    <row r="159" spans="1:26" x14ac:dyDescent="0.25">
      <c r="A159" t="s">
        <v>208</v>
      </c>
      <c r="B159">
        <v>40535.652344000002</v>
      </c>
      <c r="C159">
        <v>39605</v>
      </c>
      <c r="D159">
        <v>42685</v>
      </c>
      <c r="E159">
        <v>43110</v>
      </c>
      <c r="F159">
        <v>39841</v>
      </c>
      <c r="G159">
        <v>39510</v>
      </c>
      <c r="H159">
        <v>39605</v>
      </c>
      <c r="I159">
        <v>39941</v>
      </c>
      <c r="J159">
        <v>39724</v>
      </c>
      <c r="L159" s="1" t="str">
        <f t="shared" si="26"/>
        <v>07APR2022:14:00:00</v>
      </c>
      <c r="M159">
        <v>14</v>
      </c>
      <c r="N159">
        <f t="shared" si="27"/>
        <v>-930.6523440000019</v>
      </c>
      <c r="O159">
        <f t="shared" si="28"/>
        <v>-930.6523440000019</v>
      </c>
      <c r="P159" t="str">
        <f t="shared" si="29"/>
        <v/>
      </c>
      <c r="Q159">
        <f t="shared" si="30"/>
        <v>1</v>
      </c>
      <c r="R159" t="str">
        <f t="shared" si="31"/>
        <v/>
      </c>
      <c r="S159">
        <f t="shared" si="32"/>
        <v>2.2958859428291771</v>
      </c>
      <c r="V159">
        <v>14</v>
      </c>
      <c r="W159">
        <f t="shared" si="33"/>
        <v>-930.6523440000019</v>
      </c>
      <c r="X159" t="str">
        <f t="shared" si="34"/>
        <v/>
      </c>
      <c r="Y159">
        <f t="shared" si="35"/>
        <v>1</v>
      </c>
      <c r="Z159" t="str">
        <f t="shared" si="36"/>
        <v/>
      </c>
    </row>
    <row r="160" spans="1:26" x14ac:dyDescent="0.25">
      <c r="A160" t="s">
        <v>209</v>
      </c>
      <c r="B160">
        <v>40785.46875</v>
      </c>
      <c r="C160">
        <v>40118</v>
      </c>
      <c r="D160">
        <v>43272</v>
      </c>
      <c r="E160">
        <v>43398</v>
      </c>
      <c r="F160">
        <v>40168</v>
      </c>
      <c r="G160">
        <v>39890</v>
      </c>
      <c r="H160">
        <v>40118</v>
      </c>
      <c r="I160">
        <v>40425</v>
      </c>
      <c r="J160">
        <v>40150</v>
      </c>
      <c r="L160" s="1" t="str">
        <f t="shared" si="26"/>
        <v>07APR2022:15:00:00</v>
      </c>
      <c r="M160">
        <v>15</v>
      </c>
      <c r="N160">
        <f t="shared" si="27"/>
        <v>-667.46875</v>
      </c>
      <c r="O160">
        <f t="shared" si="28"/>
        <v>-667.46875</v>
      </c>
      <c r="P160" t="str">
        <f t="shared" si="29"/>
        <v/>
      </c>
      <c r="Q160">
        <f t="shared" si="30"/>
        <v>1</v>
      </c>
      <c r="R160" t="str">
        <f t="shared" si="31"/>
        <v/>
      </c>
      <c r="S160">
        <f t="shared" si="32"/>
        <v>1.6365356840480103</v>
      </c>
      <c r="V160">
        <v>15</v>
      </c>
      <c r="W160">
        <f t="shared" si="33"/>
        <v>-667.46875</v>
      </c>
      <c r="X160" t="str">
        <f t="shared" si="34"/>
        <v/>
      </c>
      <c r="Y160">
        <f t="shared" si="35"/>
        <v>1</v>
      </c>
      <c r="Z160" t="str">
        <f t="shared" si="36"/>
        <v/>
      </c>
    </row>
    <row r="161" spans="1:26" x14ac:dyDescent="0.25">
      <c r="A161" t="s">
        <v>210</v>
      </c>
      <c r="B161">
        <v>41468.660155999998</v>
      </c>
      <c r="C161">
        <v>40823</v>
      </c>
      <c r="D161">
        <v>43598</v>
      </c>
      <c r="E161">
        <v>43714</v>
      </c>
      <c r="F161">
        <v>40647</v>
      </c>
      <c r="G161">
        <v>40415</v>
      </c>
      <c r="H161">
        <v>40823</v>
      </c>
      <c r="I161">
        <v>40958</v>
      </c>
      <c r="J161">
        <v>40711</v>
      </c>
      <c r="L161" s="1" t="str">
        <f t="shared" si="26"/>
        <v>07APR2022:16:00:00</v>
      </c>
      <c r="M161">
        <v>16</v>
      </c>
      <c r="N161">
        <f t="shared" si="27"/>
        <v>-645.6601559999981</v>
      </c>
      <c r="O161">
        <f t="shared" si="28"/>
        <v>-645.6601559999981</v>
      </c>
      <c r="P161" t="str">
        <f t="shared" si="29"/>
        <v/>
      </c>
      <c r="Q161">
        <f t="shared" si="30"/>
        <v>1</v>
      </c>
      <c r="R161" t="str">
        <f t="shared" si="31"/>
        <v/>
      </c>
      <c r="S161">
        <f t="shared" si="32"/>
        <v>1.5569834028181861</v>
      </c>
      <c r="V161">
        <v>16</v>
      </c>
      <c r="W161">
        <f t="shared" si="33"/>
        <v>-645.6601559999981</v>
      </c>
      <c r="X161" t="str">
        <f t="shared" si="34"/>
        <v/>
      </c>
      <c r="Y161">
        <f t="shared" si="35"/>
        <v>1</v>
      </c>
      <c r="Z161" t="str">
        <f t="shared" si="36"/>
        <v/>
      </c>
    </row>
    <row r="162" spans="1:26" x14ac:dyDescent="0.25">
      <c r="A162" t="s">
        <v>211</v>
      </c>
      <c r="B162">
        <v>42028.003905999998</v>
      </c>
      <c r="C162">
        <v>41601</v>
      </c>
      <c r="D162">
        <v>43880</v>
      </c>
      <c r="E162">
        <v>43976</v>
      </c>
      <c r="F162">
        <v>41230</v>
      </c>
      <c r="G162">
        <v>41041</v>
      </c>
      <c r="H162">
        <v>41601</v>
      </c>
      <c r="I162">
        <v>41491</v>
      </c>
      <c r="J162">
        <v>41341</v>
      </c>
      <c r="L162" s="1" t="str">
        <f t="shared" si="26"/>
        <v>07APR2022:17:00:00</v>
      </c>
      <c r="M162">
        <v>17</v>
      </c>
      <c r="N162">
        <f t="shared" si="27"/>
        <v>-427.0039059999981</v>
      </c>
      <c r="O162">
        <f t="shared" si="28"/>
        <v>-427.0039059999981</v>
      </c>
      <c r="P162" t="str">
        <f t="shared" si="29"/>
        <v/>
      </c>
      <c r="Q162">
        <f t="shared" si="30"/>
        <v>1</v>
      </c>
      <c r="R162" t="str">
        <f t="shared" si="31"/>
        <v/>
      </c>
      <c r="S162">
        <f t="shared" si="32"/>
        <v>1.0159985398189186</v>
      </c>
      <c r="V162">
        <v>17</v>
      </c>
      <c r="W162">
        <f t="shared" si="33"/>
        <v>-427.0039059999981</v>
      </c>
      <c r="X162" t="str">
        <f t="shared" si="34"/>
        <v/>
      </c>
      <c r="Y162">
        <f t="shared" si="35"/>
        <v>1</v>
      </c>
      <c r="Z162" t="str">
        <f t="shared" si="36"/>
        <v/>
      </c>
    </row>
    <row r="163" spans="1:26" x14ac:dyDescent="0.25">
      <c r="A163" t="s">
        <v>212</v>
      </c>
      <c r="B163">
        <v>42513.585937999997</v>
      </c>
      <c r="C163">
        <v>41961</v>
      </c>
      <c r="D163">
        <v>43730</v>
      </c>
      <c r="E163">
        <v>43710</v>
      </c>
      <c r="F163">
        <v>41478</v>
      </c>
      <c r="G163">
        <v>41305</v>
      </c>
      <c r="H163">
        <v>41961</v>
      </c>
      <c r="I163">
        <v>41671</v>
      </c>
      <c r="J163">
        <v>41604</v>
      </c>
      <c r="L163" s="1" t="str">
        <f t="shared" si="26"/>
        <v>07APR2022:18:00:00</v>
      </c>
      <c r="M163">
        <v>18</v>
      </c>
      <c r="N163">
        <f t="shared" si="27"/>
        <v>-552.58593799999653</v>
      </c>
      <c r="O163">
        <f t="shared" si="28"/>
        <v>-552.58593799999653</v>
      </c>
      <c r="P163" t="str">
        <f t="shared" si="29"/>
        <v/>
      </c>
      <c r="Q163">
        <f t="shared" si="30"/>
        <v>1</v>
      </c>
      <c r="R163" t="str">
        <f t="shared" si="31"/>
        <v/>
      </c>
      <c r="S163">
        <f t="shared" si="32"/>
        <v>1.2997867053742875</v>
      </c>
      <c r="V163">
        <v>18</v>
      </c>
      <c r="W163">
        <f t="shared" si="33"/>
        <v>-552.58593799999653</v>
      </c>
      <c r="X163" t="str">
        <f t="shared" si="34"/>
        <v/>
      </c>
      <c r="Y163">
        <f t="shared" si="35"/>
        <v>1</v>
      </c>
      <c r="Z163" t="str">
        <f t="shared" si="36"/>
        <v/>
      </c>
    </row>
    <row r="164" spans="1:26" x14ac:dyDescent="0.25">
      <c r="A164" t="s">
        <v>213</v>
      </c>
      <c r="B164">
        <v>42137.148437999997</v>
      </c>
      <c r="C164">
        <v>41853</v>
      </c>
      <c r="D164">
        <v>42791</v>
      </c>
      <c r="E164">
        <v>42653</v>
      </c>
      <c r="F164">
        <v>41302</v>
      </c>
      <c r="G164">
        <v>41155</v>
      </c>
      <c r="H164">
        <v>41853</v>
      </c>
      <c r="I164">
        <v>41437</v>
      </c>
      <c r="J164">
        <v>41437</v>
      </c>
      <c r="L164" s="1" t="str">
        <f t="shared" si="26"/>
        <v>07APR2022:19:00:00</v>
      </c>
      <c r="M164">
        <v>19</v>
      </c>
      <c r="N164">
        <f t="shared" si="27"/>
        <v>-284.14843799999653</v>
      </c>
      <c r="O164">
        <f t="shared" si="28"/>
        <v>-284.14843799999653</v>
      </c>
      <c r="P164" t="str">
        <f t="shared" si="29"/>
        <v/>
      </c>
      <c r="Q164">
        <f t="shared" si="30"/>
        <v>1</v>
      </c>
      <c r="R164" t="str">
        <f t="shared" si="31"/>
        <v/>
      </c>
      <c r="S164">
        <f t="shared" si="32"/>
        <v>0.67434187773310883</v>
      </c>
      <c r="V164">
        <v>19</v>
      </c>
      <c r="W164">
        <f t="shared" si="33"/>
        <v>-284.14843799999653</v>
      </c>
      <c r="X164" t="str">
        <f t="shared" si="34"/>
        <v/>
      </c>
      <c r="Y164">
        <f t="shared" si="35"/>
        <v>1</v>
      </c>
      <c r="Z164" t="str">
        <f t="shared" si="36"/>
        <v/>
      </c>
    </row>
    <row r="165" spans="1:26" x14ac:dyDescent="0.25">
      <c r="A165" t="s">
        <v>214</v>
      </c>
      <c r="B165">
        <v>41690.671875</v>
      </c>
      <c r="C165">
        <v>41042</v>
      </c>
      <c r="D165">
        <v>42086</v>
      </c>
      <c r="E165">
        <v>41874</v>
      </c>
      <c r="F165">
        <v>40734</v>
      </c>
      <c r="G165">
        <v>40604</v>
      </c>
      <c r="H165">
        <v>41042</v>
      </c>
      <c r="I165">
        <v>40790</v>
      </c>
      <c r="J165">
        <v>40792</v>
      </c>
      <c r="L165" s="1" t="str">
        <f t="shared" si="26"/>
        <v>07APR2022:20:00:00</v>
      </c>
      <c r="M165">
        <v>20</v>
      </c>
      <c r="N165">
        <f t="shared" si="27"/>
        <v>-648.671875</v>
      </c>
      <c r="O165">
        <f t="shared" si="28"/>
        <v>-648.671875</v>
      </c>
      <c r="P165" t="str">
        <f t="shared" si="29"/>
        <v/>
      </c>
      <c r="Q165">
        <f t="shared" si="30"/>
        <v>1</v>
      </c>
      <c r="R165" t="str">
        <f t="shared" si="31"/>
        <v/>
      </c>
      <c r="S165">
        <f t="shared" si="32"/>
        <v>1.555916097838133</v>
      </c>
      <c r="V165">
        <v>20</v>
      </c>
      <c r="W165">
        <f t="shared" si="33"/>
        <v>-648.671875</v>
      </c>
      <c r="X165" t="str">
        <f t="shared" si="34"/>
        <v/>
      </c>
      <c r="Y165">
        <f t="shared" si="35"/>
        <v>1</v>
      </c>
      <c r="Z165" t="str">
        <f t="shared" si="36"/>
        <v/>
      </c>
    </row>
    <row r="166" spans="1:26" x14ac:dyDescent="0.25">
      <c r="A166" t="s">
        <v>215</v>
      </c>
      <c r="B166">
        <v>41861.191405999998</v>
      </c>
      <c r="C166">
        <v>41221</v>
      </c>
      <c r="D166">
        <v>42796</v>
      </c>
      <c r="E166">
        <v>42326</v>
      </c>
      <c r="F166">
        <v>41282</v>
      </c>
      <c r="G166">
        <v>41165</v>
      </c>
      <c r="H166">
        <v>41221</v>
      </c>
      <c r="I166">
        <v>41173</v>
      </c>
      <c r="J166">
        <v>41210</v>
      </c>
      <c r="L166" s="1" t="str">
        <f t="shared" si="26"/>
        <v>07APR2022:21:00:00</v>
      </c>
      <c r="M166">
        <v>21</v>
      </c>
      <c r="N166">
        <f t="shared" si="27"/>
        <v>-640.1914059999981</v>
      </c>
      <c r="O166">
        <f t="shared" si="28"/>
        <v>-640.1914059999981</v>
      </c>
      <c r="P166" t="str">
        <f t="shared" si="29"/>
        <v/>
      </c>
      <c r="Q166">
        <f t="shared" si="30"/>
        <v>1</v>
      </c>
      <c r="R166" t="str">
        <f t="shared" si="31"/>
        <v/>
      </c>
      <c r="S166">
        <f t="shared" si="32"/>
        <v>1.5293196024713214</v>
      </c>
      <c r="V166">
        <v>21</v>
      </c>
      <c r="W166">
        <f t="shared" si="33"/>
        <v>-640.1914059999981</v>
      </c>
      <c r="X166" t="str">
        <f t="shared" si="34"/>
        <v/>
      </c>
      <c r="Y166">
        <f t="shared" si="35"/>
        <v>1</v>
      </c>
      <c r="Z166" t="str">
        <f t="shared" si="36"/>
        <v/>
      </c>
    </row>
    <row r="167" spans="1:26" x14ac:dyDescent="0.25">
      <c r="A167" t="s">
        <v>216</v>
      </c>
      <c r="B167">
        <v>40736.273437999997</v>
      </c>
      <c r="C167">
        <v>40075</v>
      </c>
      <c r="D167">
        <v>41588</v>
      </c>
      <c r="E167">
        <v>41508</v>
      </c>
      <c r="F167">
        <v>40210</v>
      </c>
      <c r="G167">
        <v>40111</v>
      </c>
      <c r="H167">
        <v>40075</v>
      </c>
      <c r="I167">
        <v>40111</v>
      </c>
      <c r="J167">
        <v>40127</v>
      </c>
      <c r="L167" s="1" t="str">
        <f t="shared" si="26"/>
        <v>07APR2022:22:00:00</v>
      </c>
      <c r="M167">
        <v>22</v>
      </c>
      <c r="N167">
        <f t="shared" si="27"/>
        <v>-661.27343799999653</v>
      </c>
      <c r="O167">
        <f t="shared" si="28"/>
        <v>-661.27343799999653</v>
      </c>
      <c r="P167" t="str">
        <f t="shared" si="29"/>
        <v/>
      </c>
      <c r="Q167">
        <f t="shared" si="30"/>
        <v>1</v>
      </c>
      <c r="R167" t="str">
        <f t="shared" si="31"/>
        <v/>
      </c>
      <c r="S167">
        <f t="shared" si="32"/>
        <v>1.6233037099145677</v>
      </c>
      <c r="V167">
        <v>22</v>
      </c>
      <c r="W167">
        <f t="shared" si="33"/>
        <v>-661.27343799999653</v>
      </c>
      <c r="X167" t="str">
        <f t="shared" si="34"/>
        <v/>
      </c>
      <c r="Y167">
        <f t="shared" si="35"/>
        <v>1</v>
      </c>
      <c r="Z167" t="str">
        <f t="shared" si="36"/>
        <v/>
      </c>
    </row>
    <row r="168" spans="1:26" x14ac:dyDescent="0.25">
      <c r="A168" t="s">
        <v>217</v>
      </c>
      <c r="B168">
        <v>38429.28125</v>
      </c>
      <c r="C168">
        <v>37965</v>
      </c>
      <c r="D168">
        <v>39339</v>
      </c>
      <c r="E168">
        <v>39331</v>
      </c>
      <c r="F168">
        <v>38017</v>
      </c>
      <c r="G168">
        <v>37914</v>
      </c>
      <c r="H168">
        <v>37965</v>
      </c>
      <c r="I168">
        <v>37950</v>
      </c>
      <c r="J168">
        <v>37961</v>
      </c>
      <c r="L168" s="1" t="str">
        <f t="shared" si="26"/>
        <v>07APR2022:23:00:00</v>
      </c>
      <c r="M168">
        <v>23</v>
      </c>
      <c r="N168">
        <f t="shared" si="27"/>
        <v>-464.28125</v>
      </c>
      <c r="O168">
        <f t="shared" si="28"/>
        <v>-464.28125</v>
      </c>
      <c r="P168" t="str">
        <f t="shared" si="29"/>
        <v/>
      </c>
      <c r="Q168">
        <f t="shared" si="30"/>
        <v>1</v>
      </c>
      <c r="R168" t="str">
        <f t="shared" si="31"/>
        <v/>
      </c>
      <c r="S168">
        <f t="shared" si="32"/>
        <v>1.2081445056951201</v>
      </c>
      <c r="V168">
        <v>23</v>
      </c>
      <c r="W168">
        <f t="shared" si="33"/>
        <v>-464.28125</v>
      </c>
      <c r="X168" t="str">
        <f t="shared" si="34"/>
        <v/>
      </c>
      <c r="Y168">
        <f t="shared" si="35"/>
        <v>1</v>
      </c>
      <c r="Z168" t="str">
        <f t="shared" si="36"/>
        <v/>
      </c>
    </row>
    <row r="169" spans="1:26" x14ac:dyDescent="0.25">
      <c r="A169" t="s">
        <v>218</v>
      </c>
      <c r="B169">
        <v>35940.402344000002</v>
      </c>
      <c r="C169">
        <v>35532</v>
      </c>
      <c r="D169">
        <v>36765</v>
      </c>
      <c r="E169">
        <v>36876</v>
      </c>
      <c r="F169">
        <v>35426</v>
      </c>
      <c r="G169">
        <v>35314</v>
      </c>
      <c r="H169">
        <v>35532</v>
      </c>
      <c r="I169">
        <v>35401</v>
      </c>
      <c r="J169">
        <v>35418</v>
      </c>
      <c r="L169" s="1" t="str">
        <f t="shared" si="26"/>
        <v>08APR2022:00:00:00</v>
      </c>
      <c r="M169">
        <v>24</v>
      </c>
      <c r="N169">
        <f t="shared" si="27"/>
        <v>-408.4023440000019</v>
      </c>
      <c r="O169">
        <f t="shared" si="28"/>
        <v>-408.4023440000019</v>
      </c>
      <c r="P169" t="str">
        <f t="shared" si="29"/>
        <v/>
      </c>
      <c r="Q169">
        <f t="shared" si="30"/>
        <v>1</v>
      </c>
      <c r="R169" t="str">
        <f t="shared" si="31"/>
        <v/>
      </c>
      <c r="S169">
        <f t="shared" si="32"/>
        <v>1.1363321425592827</v>
      </c>
      <c r="V169">
        <v>24</v>
      </c>
      <c r="W169">
        <f t="shared" si="33"/>
        <v>-408.4023440000019</v>
      </c>
      <c r="X169" t="str">
        <f t="shared" si="34"/>
        <v/>
      </c>
      <c r="Y169">
        <f t="shared" si="35"/>
        <v>1</v>
      </c>
      <c r="Z169" t="str">
        <f t="shared" si="36"/>
        <v/>
      </c>
    </row>
    <row r="170" spans="1:26" x14ac:dyDescent="0.25">
      <c r="A170" t="s">
        <v>219</v>
      </c>
      <c r="B170">
        <v>34034.332030999998</v>
      </c>
      <c r="C170">
        <v>33843</v>
      </c>
      <c r="D170">
        <v>34880</v>
      </c>
      <c r="E170">
        <v>35061</v>
      </c>
      <c r="F170">
        <v>33843</v>
      </c>
      <c r="G170">
        <v>33888</v>
      </c>
      <c r="H170">
        <v>34251</v>
      </c>
      <c r="I170">
        <v>33912</v>
      </c>
      <c r="J170">
        <v>33974</v>
      </c>
      <c r="L170" s="1" t="str">
        <f t="shared" si="26"/>
        <v>08APR2022:01:00:00</v>
      </c>
      <c r="M170">
        <v>1</v>
      </c>
      <c r="N170">
        <f t="shared" si="27"/>
        <v>-191.3320309999981</v>
      </c>
      <c r="O170">
        <f t="shared" si="28"/>
        <v>-191.3320309999981</v>
      </c>
      <c r="P170" t="str">
        <f t="shared" si="29"/>
        <v/>
      </c>
      <c r="Q170">
        <f t="shared" si="30"/>
        <v>1</v>
      </c>
      <c r="R170" t="str">
        <f t="shared" si="31"/>
        <v/>
      </c>
      <c r="S170">
        <f t="shared" si="32"/>
        <v>0.56217360407051409</v>
      </c>
      <c r="V170">
        <v>1</v>
      </c>
      <c r="W170">
        <f t="shared" si="33"/>
        <v>-191.3320309999981</v>
      </c>
      <c r="X170" t="str">
        <f t="shared" si="34"/>
        <v/>
      </c>
      <c r="Y170">
        <f t="shared" si="35"/>
        <v>1</v>
      </c>
      <c r="Z170" t="str">
        <f t="shared" si="36"/>
        <v/>
      </c>
    </row>
    <row r="171" spans="1:26" x14ac:dyDescent="0.25">
      <c r="A171" t="s">
        <v>220</v>
      </c>
      <c r="B171">
        <v>32870.011719000002</v>
      </c>
      <c r="C171">
        <v>32392</v>
      </c>
      <c r="D171">
        <v>33765</v>
      </c>
      <c r="E171">
        <v>34003</v>
      </c>
      <c r="F171">
        <v>32392</v>
      </c>
      <c r="G171">
        <v>32452</v>
      </c>
      <c r="H171">
        <v>32893</v>
      </c>
      <c r="I171">
        <v>32401</v>
      </c>
      <c r="J171">
        <v>32535</v>
      </c>
      <c r="L171" s="1" t="str">
        <f t="shared" si="26"/>
        <v>08APR2022:02:00:00</v>
      </c>
      <c r="M171">
        <v>2</v>
      </c>
      <c r="N171">
        <f t="shared" si="27"/>
        <v>-478.0117190000019</v>
      </c>
      <c r="O171">
        <f t="shared" si="28"/>
        <v>-478.0117190000019</v>
      </c>
      <c r="P171" t="str">
        <f t="shared" si="29"/>
        <v/>
      </c>
      <c r="Q171">
        <f t="shared" si="30"/>
        <v>1</v>
      </c>
      <c r="R171" t="str">
        <f t="shared" si="31"/>
        <v/>
      </c>
      <c r="S171">
        <f t="shared" si="32"/>
        <v>1.4542487026972815</v>
      </c>
      <c r="V171">
        <v>2</v>
      </c>
      <c r="W171">
        <f t="shared" si="33"/>
        <v>-478.0117190000019</v>
      </c>
      <c r="X171" t="str">
        <f t="shared" si="34"/>
        <v/>
      </c>
      <c r="Y171">
        <f t="shared" si="35"/>
        <v>1</v>
      </c>
      <c r="Z171" t="str">
        <f t="shared" si="36"/>
        <v/>
      </c>
    </row>
    <row r="172" spans="1:26" x14ac:dyDescent="0.25">
      <c r="A172" t="s">
        <v>221</v>
      </c>
      <c r="B172">
        <v>32275.392577999999</v>
      </c>
      <c r="C172">
        <v>31638</v>
      </c>
      <c r="D172">
        <v>33317</v>
      </c>
      <c r="E172">
        <v>33493</v>
      </c>
      <c r="F172">
        <v>31638</v>
      </c>
      <c r="G172">
        <v>31698</v>
      </c>
      <c r="H172">
        <v>32197</v>
      </c>
      <c r="I172">
        <v>31562</v>
      </c>
      <c r="J172">
        <v>31774</v>
      </c>
      <c r="L172" s="1" t="str">
        <f t="shared" si="26"/>
        <v>08APR2022:03:00:00</v>
      </c>
      <c r="M172">
        <v>3</v>
      </c>
      <c r="N172">
        <f t="shared" si="27"/>
        <v>-637.39257799999905</v>
      </c>
      <c r="O172">
        <f t="shared" si="28"/>
        <v>-637.39257799999905</v>
      </c>
      <c r="P172" t="str">
        <f t="shared" si="29"/>
        <v/>
      </c>
      <c r="Q172">
        <f t="shared" si="30"/>
        <v>1</v>
      </c>
      <c r="R172" t="str">
        <f t="shared" si="31"/>
        <v/>
      </c>
      <c r="S172">
        <f t="shared" si="32"/>
        <v>1.9748561584792852</v>
      </c>
      <c r="V172">
        <v>3</v>
      </c>
      <c r="W172">
        <f t="shared" si="33"/>
        <v>-637.39257799999905</v>
      </c>
      <c r="X172" t="str">
        <f t="shared" si="34"/>
        <v/>
      </c>
      <c r="Y172">
        <f t="shared" si="35"/>
        <v>1</v>
      </c>
      <c r="Z172" t="str">
        <f t="shared" si="36"/>
        <v/>
      </c>
    </row>
    <row r="173" spans="1:26" x14ac:dyDescent="0.25">
      <c r="A173" t="s">
        <v>222</v>
      </c>
      <c r="B173">
        <v>32253.40625</v>
      </c>
      <c r="C173">
        <v>31380</v>
      </c>
      <c r="D173">
        <v>33309</v>
      </c>
      <c r="E173">
        <v>33212</v>
      </c>
      <c r="F173">
        <v>31380</v>
      </c>
      <c r="G173">
        <v>31501</v>
      </c>
      <c r="H173">
        <v>31941</v>
      </c>
      <c r="I173">
        <v>31232</v>
      </c>
      <c r="J173">
        <v>31513</v>
      </c>
      <c r="L173" s="1" t="str">
        <f t="shared" si="26"/>
        <v>08APR2022:04:00:00</v>
      </c>
      <c r="M173">
        <v>4</v>
      </c>
      <c r="N173">
        <f t="shared" si="27"/>
        <v>-873.40625</v>
      </c>
      <c r="O173">
        <f t="shared" si="28"/>
        <v>-873.40625</v>
      </c>
      <c r="P173" t="str">
        <f t="shared" si="29"/>
        <v/>
      </c>
      <c r="Q173">
        <f t="shared" si="30"/>
        <v>1</v>
      </c>
      <c r="R173" t="str">
        <f t="shared" si="31"/>
        <v/>
      </c>
      <c r="S173">
        <f t="shared" si="32"/>
        <v>2.7079504199653335</v>
      </c>
      <c r="V173">
        <v>4</v>
      </c>
      <c r="W173">
        <f t="shared" si="33"/>
        <v>-873.40625</v>
      </c>
      <c r="X173" t="str">
        <f t="shared" si="34"/>
        <v/>
      </c>
      <c r="Y173">
        <f t="shared" si="35"/>
        <v>1</v>
      </c>
      <c r="Z173" t="str">
        <f t="shared" si="36"/>
        <v/>
      </c>
    </row>
    <row r="174" spans="1:26" x14ac:dyDescent="0.25">
      <c r="A174" t="s">
        <v>223</v>
      </c>
      <c r="B174">
        <v>32808.535155999998</v>
      </c>
      <c r="C174">
        <v>31922</v>
      </c>
      <c r="D174">
        <v>34119</v>
      </c>
      <c r="E174">
        <v>33900</v>
      </c>
      <c r="F174">
        <v>31922</v>
      </c>
      <c r="G174">
        <v>32084</v>
      </c>
      <c r="H174">
        <v>32469</v>
      </c>
      <c r="I174">
        <v>31650</v>
      </c>
      <c r="J174">
        <v>32031</v>
      </c>
      <c r="L174" s="1" t="str">
        <f t="shared" si="26"/>
        <v>08APR2022:05:00:00</v>
      </c>
      <c r="M174">
        <v>5</v>
      </c>
      <c r="N174">
        <f t="shared" si="27"/>
        <v>-886.5351559999981</v>
      </c>
      <c r="O174">
        <f t="shared" si="28"/>
        <v>-886.5351559999981</v>
      </c>
      <c r="P174" t="str">
        <f t="shared" si="29"/>
        <v/>
      </c>
      <c r="Q174">
        <f t="shared" si="30"/>
        <v>1</v>
      </c>
      <c r="R174" t="str">
        <f t="shared" si="31"/>
        <v/>
      </c>
      <c r="S174">
        <f t="shared" si="32"/>
        <v>2.7021479373725383</v>
      </c>
      <c r="V174">
        <v>5</v>
      </c>
      <c r="W174">
        <f t="shared" si="33"/>
        <v>-886.5351559999981</v>
      </c>
      <c r="X174" t="str">
        <f t="shared" si="34"/>
        <v/>
      </c>
      <c r="Y174">
        <f t="shared" si="35"/>
        <v>1</v>
      </c>
      <c r="Z174" t="str">
        <f t="shared" si="36"/>
        <v/>
      </c>
    </row>
    <row r="175" spans="1:26" x14ac:dyDescent="0.25">
      <c r="A175" t="s">
        <v>224</v>
      </c>
      <c r="B175">
        <v>34621.34375</v>
      </c>
      <c r="C175">
        <v>33642</v>
      </c>
      <c r="D175">
        <v>36271</v>
      </c>
      <c r="E175">
        <v>36168</v>
      </c>
      <c r="F175">
        <v>33642</v>
      </c>
      <c r="G175">
        <v>33833</v>
      </c>
      <c r="H175">
        <v>34155</v>
      </c>
      <c r="I175">
        <v>33188</v>
      </c>
      <c r="J175">
        <v>33705</v>
      </c>
      <c r="L175" s="1" t="str">
        <f t="shared" si="26"/>
        <v>08APR2022:06:00:00</v>
      </c>
      <c r="M175">
        <v>6</v>
      </c>
      <c r="N175">
        <f t="shared" si="27"/>
        <v>-979.34375</v>
      </c>
      <c r="O175">
        <f t="shared" si="28"/>
        <v>-979.34375</v>
      </c>
      <c r="P175" t="str">
        <f t="shared" si="29"/>
        <v/>
      </c>
      <c r="Q175">
        <f t="shared" si="30"/>
        <v>1</v>
      </c>
      <c r="R175" t="str">
        <f t="shared" si="31"/>
        <v/>
      </c>
      <c r="S175">
        <f t="shared" si="32"/>
        <v>2.8287283043426066</v>
      </c>
      <c r="V175">
        <v>6</v>
      </c>
      <c r="W175">
        <f t="shared" si="33"/>
        <v>-979.34375</v>
      </c>
      <c r="X175" t="str">
        <f t="shared" si="34"/>
        <v/>
      </c>
      <c r="Y175">
        <f t="shared" si="35"/>
        <v>1</v>
      </c>
      <c r="Z175" t="str">
        <f t="shared" si="36"/>
        <v/>
      </c>
    </row>
    <row r="176" spans="1:26" x14ac:dyDescent="0.25">
      <c r="A176" t="s">
        <v>225</v>
      </c>
      <c r="B176">
        <v>37824.320312999997</v>
      </c>
      <c r="C176">
        <v>36729</v>
      </c>
      <c r="D176">
        <v>39738</v>
      </c>
      <c r="E176">
        <v>39962</v>
      </c>
      <c r="F176">
        <v>36729</v>
      </c>
      <c r="G176">
        <v>36901</v>
      </c>
      <c r="H176">
        <v>37176</v>
      </c>
      <c r="I176">
        <v>36047</v>
      </c>
      <c r="J176">
        <v>36713</v>
      </c>
      <c r="L176" s="1" t="str">
        <f t="shared" si="26"/>
        <v>08APR2022:07:00:00</v>
      </c>
      <c r="M176">
        <v>7</v>
      </c>
      <c r="N176">
        <f t="shared" si="27"/>
        <v>-1095.3203129999965</v>
      </c>
      <c r="O176">
        <f t="shared" si="28"/>
        <v>-1095.3203129999965</v>
      </c>
      <c r="P176" t="str">
        <f t="shared" si="29"/>
        <v/>
      </c>
      <c r="Q176">
        <f t="shared" si="30"/>
        <v>1</v>
      </c>
      <c r="R176" t="str">
        <f t="shared" si="31"/>
        <v/>
      </c>
      <c r="S176">
        <f t="shared" si="32"/>
        <v>2.8958096376514169</v>
      </c>
      <c r="V176">
        <v>7</v>
      </c>
      <c r="W176">
        <f t="shared" si="33"/>
        <v>-1095.3203129999965</v>
      </c>
      <c r="X176" t="str">
        <f t="shared" si="34"/>
        <v/>
      </c>
      <c r="Y176">
        <f t="shared" si="35"/>
        <v>1</v>
      </c>
      <c r="Z176" t="str">
        <f t="shared" si="36"/>
        <v/>
      </c>
    </row>
    <row r="177" spans="1:26" x14ac:dyDescent="0.25">
      <c r="A177" t="s">
        <v>226</v>
      </c>
      <c r="B177">
        <v>39530.433594000002</v>
      </c>
      <c r="C177">
        <v>38465</v>
      </c>
      <c r="D177">
        <v>41706</v>
      </c>
      <c r="E177">
        <v>42212</v>
      </c>
      <c r="F177">
        <v>38465</v>
      </c>
      <c r="G177">
        <v>38595</v>
      </c>
      <c r="H177">
        <v>38957</v>
      </c>
      <c r="I177">
        <v>37673</v>
      </c>
      <c r="J177">
        <v>38423</v>
      </c>
      <c r="L177" s="1" t="str">
        <f t="shared" si="26"/>
        <v>08APR2022:08:00:00</v>
      </c>
      <c r="M177">
        <v>8</v>
      </c>
      <c r="N177">
        <f t="shared" si="27"/>
        <v>-1065.4335940000019</v>
      </c>
      <c r="O177">
        <f t="shared" si="28"/>
        <v>-1065.4335940000019</v>
      </c>
      <c r="P177" t="str">
        <f t="shared" si="29"/>
        <v/>
      </c>
      <c r="Q177">
        <f t="shared" si="30"/>
        <v>1</v>
      </c>
      <c r="R177" t="str">
        <f t="shared" si="31"/>
        <v/>
      </c>
      <c r="S177">
        <f t="shared" si="32"/>
        <v>2.6952236470325874</v>
      </c>
      <c r="V177">
        <v>8</v>
      </c>
      <c r="W177">
        <f t="shared" si="33"/>
        <v>-1065.4335940000019</v>
      </c>
      <c r="X177" t="str">
        <f t="shared" si="34"/>
        <v/>
      </c>
      <c r="Y177">
        <f t="shared" si="35"/>
        <v>1</v>
      </c>
      <c r="Z177" t="str">
        <f t="shared" si="36"/>
        <v/>
      </c>
    </row>
    <row r="178" spans="1:26" x14ac:dyDescent="0.25">
      <c r="A178" t="s">
        <v>227</v>
      </c>
      <c r="B178">
        <v>39781.921875</v>
      </c>
      <c r="C178">
        <v>38762</v>
      </c>
      <c r="D178">
        <v>41730</v>
      </c>
      <c r="E178">
        <v>41809</v>
      </c>
      <c r="F178">
        <v>38762</v>
      </c>
      <c r="G178">
        <v>38792</v>
      </c>
      <c r="H178">
        <v>39282</v>
      </c>
      <c r="I178">
        <v>38120</v>
      </c>
      <c r="J178">
        <v>38739</v>
      </c>
      <c r="L178" s="1" t="str">
        <f t="shared" si="26"/>
        <v>08APR2022:09:00:00</v>
      </c>
      <c r="M178">
        <v>9</v>
      </c>
      <c r="N178">
        <f t="shared" si="27"/>
        <v>-1019.921875</v>
      </c>
      <c r="O178">
        <f t="shared" si="28"/>
        <v>-1019.921875</v>
      </c>
      <c r="P178" t="str">
        <f t="shared" si="29"/>
        <v/>
      </c>
      <c r="Q178">
        <f t="shared" si="30"/>
        <v>1</v>
      </c>
      <c r="R178" t="str">
        <f t="shared" si="31"/>
        <v/>
      </c>
      <c r="S178">
        <f t="shared" si="32"/>
        <v>2.5637823084684741</v>
      </c>
      <c r="V178">
        <v>9</v>
      </c>
      <c r="W178">
        <f t="shared" si="33"/>
        <v>-1019.921875</v>
      </c>
      <c r="X178" t="str">
        <f t="shared" si="34"/>
        <v/>
      </c>
      <c r="Y178">
        <f t="shared" si="35"/>
        <v>1</v>
      </c>
      <c r="Z178" t="str">
        <f t="shared" si="36"/>
        <v/>
      </c>
    </row>
    <row r="179" spans="1:26" x14ac:dyDescent="0.25">
      <c r="A179" t="s">
        <v>228</v>
      </c>
      <c r="B179">
        <v>39862.390625</v>
      </c>
      <c r="C179">
        <v>38736</v>
      </c>
      <c r="D179">
        <v>41137</v>
      </c>
      <c r="E179">
        <v>40988</v>
      </c>
      <c r="F179">
        <v>38736</v>
      </c>
      <c r="G179">
        <v>38628</v>
      </c>
      <c r="H179">
        <v>39215</v>
      </c>
      <c r="I179">
        <v>38429</v>
      </c>
      <c r="J179">
        <v>38752</v>
      </c>
      <c r="L179" s="1" t="str">
        <f t="shared" si="26"/>
        <v>08APR2022:10:00:00</v>
      </c>
      <c r="M179">
        <v>10</v>
      </c>
      <c r="N179">
        <f t="shared" si="27"/>
        <v>-1126.390625</v>
      </c>
      <c r="O179">
        <f t="shared" si="28"/>
        <v>-1126.390625</v>
      </c>
      <c r="P179" t="str">
        <f t="shared" si="29"/>
        <v/>
      </c>
      <c r="Q179">
        <f t="shared" si="30"/>
        <v>1</v>
      </c>
      <c r="R179" t="str">
        <f t="shared" si="31"/>
        <v/>
      </c>
      <c r="S179">
        <f t="shared" si="32"/>
        <v>2.82569762460151</v>
      </c>
      <c r="V179">
        <v>10</v>
      </c>
      <c r="W179">
        <f t="shared" si="33"/>
        <v>-1126.390625</v>
      </c>
      <c r="X179" t="str">
        <f t="shared" si="34"/>
        <v/>
      </c>
      <c r="Y179">
        <f t="shared" si="35"/>
        <v>1</v>
      </c>
      <c r="Z179" t="str">
        <f t="shared" si="36"/>
        <v/>
      </c>
    </row>
    <row r="180" spans="1:26" x14ac:dyDescent="0.25">
      <c r="A180" t="s">
        <v>229</v>
      </c>
      <c r="B180">
        <v>39888.972655999998</v>
      </c>
      <c r="C180">
        <v>38725</v>
      </c>
      <c r="D180">
        <v>40818</v>
      </c>
      <c r="E180">
        <v>40969</v>
      </c>
      <c r="F180">
        <v>38725</v>
      </c>
      <c r="G180">
        <v>38517</v>
      </c>
      <c r="H180">
        <v>39173</v>
      </c>
      <c r="I180">
        <v>38750</v>
      </c>
      <c r="J180">
        <v>38791</v>
      </c>
      <c r="L180" s="1" t="str">
        <f t="shared" si="26"/>
        <v>08APR2022:11:00:00</v>
      </c>
      <c r="M180">
        <v>11</v>
      </c>
      <c r="N180">
        <f t="shared" si="27"/>
        <v>-1163.9726559999981</v>
      </c>
      <c r="O180">
        <f t="shared" si="28"/>
        <v>-1163.9726559999981</v>
      </c>
      <c r="P180" t="str">
        <f t="shared" si="29"/>
        <v/>
      </c>
      <c r="Q180">
        <f t="shared" si="30"/>
        <v>1</v>
      </c>
      <c r="R180" t="str">
        <f t="shared" si="31"/>
        <v/>
      </c>
      <c r="S180">
        <f t="shared" si="32"/>
        <v>2.9180311712663682</v>
      </c>
      <c r="V180">
        <v>11</v>
      </c>
      <c r="W180">
        <f t="shared" si="33"/>
        <v>-1163.9726559999981</v>
      </c>
      <c r="X180" t="str">
        <f t="shared" si="34"/>
        <v/>
      </c>
      <c r="Y180">
        <f t="shared" si="35"/>
        <v>1</v>
      </c>
      <c r="Z180" t="str">
        <f t="shared" si="36"/>
        <v/>
      </c>
    </row>
    <row r="181" spans="1:26" x14ac:dyDescent="0.25">
      <c r="A181" t="s">
        <v>230</v>
      </c>
      <c r="B181">
        <v>39776.957030999998</v>
      </c>
      <c r="C181">
        <v>38590</v>
      </c>
      <c r="D181">
        <v>40938</v>
      </c>
      <c r="E181">
        <v>41063</v>
      </c>
      <c r="F181">
        <v>38590</v>
      </c>
      <c r="G181">
        <v>38317</v>
      </c>
      <c r="H181">
        <v>39039</v>
      </c>
      <c r="I181">
        <v>38930</v>
      </c>
      <c r="J181">
        <v>38719</v>
      </c>
      <c r="L181" s="1" t="str">
        <f t="shared" si="26"/>
        <v>08APR2022:12:00:00</v>
      </c>
      <c r="M181">
        <v>12</v>
      </c>
      <c r="N181">
        <f t="shared" si="27"/>
        <v>-1186.9570309999981</v>
      </c>
      <c r="O181">
        <f t="shared" si="28"/>
        <v>-1186.9570309999981</v>
      </c>
      <c r="P181" t="str">
        <f t="shared" si="29"/>
        <v/>
      </c>
      <c r="Q181">
        <f t="shared" si="30"/>
        <v>1</v>
      </c>
      <c r="R181" t="str">
        <f t="shared" si="31"/>
        <v/>
      </c>
      <c r="S181">
        <f t="shared" si="32"/>
        <v>2.984031760083981</v>
      </c>
      <c r="V181">
        <v>12</v>
      </c>
      <c r="W181">
        <f t="shared" si="33"/>
        <v>-1186.9570309999981</v>
      </c>
      <c r="X181" t="str">
        <f t="shared" si="34"/>
        <v/>
      </c>
      <c r="Y181">
        <f t="shared" si="35"/>
        <v>1</v>
      </c>
      <c r="Z181" t="str">
        <f t="shared" si="36"/>
        <v/>
      </c>
    </row>
    <row r="182" spans="1:26" x14ac:dyDescent="0.25">
      <c r="A182" t="s">
        <v>231</v>
      </c>
      <c r="B182">
        <v>39696.527344000002</v>
      </c>
      <c r="C182">
        <v>38440</v>
      </c>
      <c r="D182">
        <v>41274</v>
      </c>
      <c r="E182">
        <v>41531</v>
      </c>
      <c r="F182">
        <v>38440</v>
      </c>
      <c r="G182">
        <v>38140</v>
      </c>
      <c r="H182">
        <v>38810</v>
      </c>
      <c r="I182">
        <v>39045</v>
      </c>
      <c r="J182">
        <v>38609</v>
      </c>
      <c r="L182" s="1" t="str">
        <f t="shared" si="26"/>
        <v>08APR2022:13:00:00</v>
      </c>
      <c r="M182">
        <v>13</v>
      </c>
      <c r="N182">
        <f t="shared" si="27"/>
        <v>-1256.5273440000019</v>
      </c>
      <c r="O182">
        <f t="shared" si="28"/>
        <v>-1256.5273440000019</v>
      </c>
      <c r="P182" t="str">
        <f t="shared" si="29"/>
        <v/>
      </c>
      <c r="Q182">
        <f t="shared" si="30"/>
        <v>1</v>
      </c>
      <c r="R182" t="str">
        <f t="shared" si="31"/>
        <v/>
      </c>
      <c r="S182">
        <f t="shared" si="32"/>
        <v>3.1653331615414513</v>
      </c>
      <c r="V182">
        <v>13</v>
      </c>
      <c r="W182">
        <f t="shared" si="33"/>
        <v>-1256.5273440000019</v>
      </c>
      <c r="X182" t="str">
        <f t="shared" si="34"/>
        <v/>
      </c>
      <c r="Y182">
        <f t="shared" si="35"/>
        <v>1</v>
      </c>
      <c r="Z182" t="str">
        <f t="shared" si="36"/>
        <v/>
      </c>
    </row>
    <row r="183" spans="1:26" x14ac:dyDescent="0.25">
      <c r="A183" t="s">
        <v>232</v>
      </c>
      <c r="B183">
        <v>39926.578125</v>
      </c>
      <c r="C183">
        <v>38619</v>
      </c>
      <c r="D183">
        <v>41843</v>
      </c>
      <c r="E183">
        <v>41478</v>
      </c>
      <c r="F183">
        <v>38619</v>
      </c>
      <c r="G183">
        <v>38322</v>
      </c>
      <c r="H183">
        <v>38998</v>
      </c>
      <c r="I183">
        <v>39419</v>
      </c>
      <c r="J183">
        <v>38839</v>
      </c>
      <c r="L183" s="1" t="str">
        <f t="shared" si="26"/>
        <v>08APR2022:14:00:00</v>
      </c>
      <c r="M183">
        <v>14</v>
      </c>
      <c r="N183">
        <f t="shared" si="27"/>
        <v>-1307.578125</v>
      </c>
      <c r="O183">
        <f t="shared" si="28"/>
        <v>-1307.578125</v>
      </c>
      <c r="P183" t="str">
        <f t="shared" si="29"/>
        <v/>
      </c>
      <c r="Q183">
        <f t="shared" si="30"/>
        <v>1</v>
      </c>
      <c r="R183" t="str">
        <f t="shared" si="31"/>
        <v/>
      </c>
      <c r="S183">
        <f t="shared" si="32"/>
        <v>3.2749566489427271</v>
      </c>
      <c r="V183">
        <v>14</v>
      </c>
      <c r="W183">
        <f t="shared" si="33"/>
        <v>-1307.578125</v>
      </c>
      <c r="X183" t="str">
        <f t="shared" si="34"/>
        <v/>
      </c>
      <c r="Y183">
        <f t="shared" si="35"/>
        <v>1</v>
      </c>
      <c r="Z183" t="str">
        <f t="shared" si="36"/>
        <v/>
      </c>
    </row>
    <row r="184" spans="1:26" x14ac:dyDescent="0.25">
      <c r="A184" t="s">
        <v>233</v>
      </c>
      <c r="B184">
        <v>40223.6875</v>
      </c>
      <c r="C184">
        <v>38893</v>
      </c>
      <c r="D184">
        <v>42205</v>
      </c>
      <c r="E184">
        <v>41830</v>
      </c>
      <c r="F184">
        <v>38893</v>
      </c>
      <c r="G184">
        <v>38614</v>
      </c>
      <c r="H184">
        <v>39390</v>
      </c>
      <c r="I184">
        <v>39793</v>
      </c>
      <c r="J184">
        <v>39172</v>
      </c>
      <c r="L184" s="1" t="str">
        <f t="shared" si="26"/>
        <v>08APR2022:15:00:00</v>
      </c>
      <c r="M184">
        <v>15</v>
      </c>
      <c r="N184">
        <f t="shared" si="27"/>
        <v>-1330.6875</v>
      </c>
      <c r="O184">
        <f t="shared" si="28"/>
        <v>-1330.6875</v>
      </c>
      <c r="P184" t="str">
        <f t="shared" si="29"/>
        <v/>
      </c>
      <c r="Q184">
        <f t="shared" si="30"/>
        <v>1</v>
      </c>
      <c r="R184" t="str">
        <f t="shared" si="31"/>
        <v/>
      </c>
      <c r="S184">
        <f t="shared" si="32"/>
        <v>3.3082185714574281</v>
      </c>
      <c r="V184">
        <v>15</v>
      </c>
      <c r="W184">
        <f t="shared" si="33"/>
        <v>-1330.6875</v>
      </c>
      <c r="X184" t="str">
        <f t="shared" si="34"/>
        <v/>
      </c>
      <c r="Y184">
        <f t="shared" si="35"/>
        <v>1</v>
      </c>
      <c r="Z184" t="str">
        <f t="shared" si="36"/>
        <v/>
      </c>
    </row>
    <row r="185" spans="1:26" x14ac:dyDescent="0.25">
      <c r="A185" t="s">
        <v>234</v>
      </c>
      <c r="B185">
        <v>40627.148437999997</v>
      </c>
      <c r="C185">
        <v>39362</v>
      </c>
      <c r="D185">
        <v>42687</v>
      </c>
      <c r="E185">
        <v>42288</v>
      </c>
      <c r="F185">
        <v>39362</v>
      </c>
      <c r="G185">
        <v>39089</v>
      </c>
      <c r="H185">
        <v>40022</v>
      </c>
      <c r="I185">
        <v>40234</v>
      </c>
      <c r="J185">
        <v>39677</v>
      </c>
      <c r="L185" s="1" t="str">
        <f t="shared" si="26"/>
        <v>08APR2022:16:00:00</v>
      </c>
      <c r="M185">
        <v>16</v>
      </c>
      <c r="N185">
        <f t="shared" si="27"/>
        <v>-1265.1484379999965</v>
      </c>
      <c r="O185">
        <f t="shared" si="28"/>
        <v>-1265.1484379999965</v>
      </c>
      <c r="P185" t="str">
        <f t="shared" si="29"/>
        <v/>
      </c>
      <c r="Q185">
        <f t="shared" si="30"/>
        <v>1</v>
      </c>
      <c r="R185" t="str">
        <f t="shared" si="31"/>
        <v/>
      </c>
      <c r="S185">
        <f t="shared" si="32"/>
        <v>3.1140468544837834</v>
      </c>
      <c r="V185">
        <v>16</v>
      </c>
      <c r="W185">
        <f t="shared" si="33"/>
        <v>-1265.1484379999965</v>
      </c>
      <c r="X185" t="str">
        <f t="shared" si="34"/>
        <v/>
      </c>
      <c r="Y185">
        <f t="shared" si="35"/>
        <v>1</v>
      </c>
      <c r="Z185" t="str">
        <f t="shared" si="36"/>
        <v/>
      </c>
    </row>
    <row r="186" spans="1:26" x14ac:dyDescent="0.25">
      <c r="A186" t="s">
        <v>235</v>
      </c>
      <c r="B186">
        <v>41156.789062999997</v>
      </c>
      <c r="C186">
        <v>39913</v>
      </c>
      <c r="D186">
        <v>43206</v>
      </c>
      <c r="E186">
        <v>42655</v>
      </c>
      <c r="F186">
        <v>39913</v>
      </c>
      <c r="G186">
        <v>39628</v>
      </c>
      <c r="H186">
        <v>40724</v>
      </c>
      <c r="I186">
        <v>40650</v>
      </c>
      <c r="J186">
        <v>40229</v>
      </c>
      <c r="L186" s="1" t="str">
        <f t="shared" si="26"/>
        <v>08APR2022:17:00:00</v>
      </c>
      <c r="M186">
        <v>17</v>
      </c>
      <c r="N186">
        <f t="shared" si="27"/>
        <v>-1243.7890629999965</v>
      </c>
      <c r="O186">
        <f t="shared" si="28"/>
        <v>-1243.7890629999965</v>
      </c>
      <c r="P186" t="str">
        <f t="shared" si="29"/>
        <v/>
      </c>
      <c r="Q186">
        <f t="shared" si="30"/>
        <v>1</v>
      </c>
      <c r="R186" t="str">
        <f t="shared" si="31"/>
        <v/>
      </c>
      <c r="S186">
        <f t="shared" si="32"/>
        <v>3.0220750727081485</v>
      </c>
      <c r="V186">
        <v>17</v>
      </c>
      <c r="W186">
        <f t="shared" si="33"/>
        <v>-1243.7890629999965</v>
      </c>
      <c r="X186" t="str">
        <f t="shared" si="34"/>
        <v/>
      </c>
      <c r="Y186">
        <f t="shared" si="35"/>
        <v>1</v>
      </c>
      <c r="Z186" t="str">
        <f t="shared" si="36"/>
        <v/>
      </c>
    </row>
    <row r="187" spans="1:26" x14ac:dyDescent="0.25">
      <c r="A187" t="s">
        <v>236</v>
      </c>
      <c r="B187">
        <v>41413.375</v>
      </c>
      <c r="C187">
        <v>40065</v>
      </c>
      <c r="D187">
        <v>43456</v>
      </c>
      <c r="E187">
        <v>42935</v>
      </c>
      <c r="F187">
        <v>40065</v>
      </c>
      <c r="G187">
        <v>39762</v>
      </c>
      <c r="H187">
        <v>40934</v>
      </c>
      <c r="I187">
        <v>40618</v>
      </c>
      <c r="J187">
        <v>40345</v>
      </c>
      <c r="L187" s="1" t="str">
        <f t="shared" si="26"/>
        <v>08APR2022:18:00:00</v>
      </c>
      <c r="M187">
        <v>18</v>
      </c>
      <c r="N187">
        <f t="shared" si="27"/>
        <v>-1348.375</v>
      </c>
      <c r="O187">
        <f t="shared" si="28"/>
        <v>-1348.375</v>
      </c>
      <c r="P187" t="str">
        <f t="shared" si="29"/>
        <v/>
      </c>
      <c r="Q187">
        <f t="shared" si="30"/>
        <v>1</v>
      </c>
      <c r="R187" t="str">
        <f t="shared" si="31"/>
        <v/>
      </c>
      <c r="S187">
        <f t="shared" si="32"/>
        <v>3.2558925709387365</v>
      </c>
      <c r="V187">
        <v>18</v>
      </c>
      <c r="W187">
        <f t="shared" si="33"/>
        <v>-1348.375</v>
      </c>
      <c r="X187" t="str">
        <f t="shared" si="34"/>
        <v/>
      </c>
      <c r="Y187">
        <f t="shared" si="35"/>
        <v>1</v>
      </c>
      <c r="Z187" t="str">
        <f t="shared" si="36"/>
        <v/>
      </c>
    </row>
    <row r="188" spans="1:26" x14ac:dyDescent="0.25">
      <c r="A188" t="s">
        <v>237</v>
      </c>
      <c r="B188">
        <v>41051.648437999997</v>
      </c>
      <c r="C188">
        <v>39724</v>
      </c>
      <c r="D188">
        <v>42392</v>
      </c>
      <c r="E188">
        <v>41962</v>
      </c>
      <c r="F188">
        <v>39724</v>
      </c>
      <c r="G188">
        <v>39424</v>
      </c>
      <c r="H188">
        <v>40631</v>
      </c>
      <c r="I188">
        <v>40143</v>
      </c>
      <c r="J188">
        <v>39981</v>
      </c>
      <c r="L188" s="1" t="str">
        <f t="shared" si="26"/>
        <v>08APR2022:19:00:00</v>
      </c>
      <c r="M188">
        <v>19</v>
      </c>
      <c r="N188">
        <f t="shared" si="27"/>
        <v>-1327.6484379999965</v>
      </c>
      <c r="O188">
        <f t="shared" si="28"/>
        <v>-1327.6484379999965</v>
      </c>
      <c r="P188" t="str">
        <f t="shared" si="29"/>
        <v/>
      </c>
      <c r="Q188">
        <f t="shared" si="30"/>
        <v>1</v>
      </c>
      <c r="R188" t="str">
        <f t="shared" si="31"/>
        <v/>
      </c>
      <c r="S188">
        <f t="shared" si="32"/>
        <v>3.234092876940458</v>
      </c>
      <c r="V188">
        <v>19</v>
      </c>
      <c r="W188">
        <f t="shared" si="33"/>
        <v>-1327.6484379999965</v>
      </c>
      <c r="X188" t="str">
        <f t="shared" si="34"/>
        <v/>
      </c>
      <c r="Y188">
        <f t="shared" si="35"/>
        <v>1</v>
      </c>
      <c r="Z188" t="str">
        <f t="shared" si="36"/>
        <v/>
      </c>
    </row>
    <row r="189" spans="1:26" x14ac:dyDescent="0.25">
      <c r="A189" t="s">
        <v>238</v>
      </c>
      <c r="B189">
        <v>40415.28125</v>
      </c>
      <c r="C189">
        <v>38957</v>
      </c>
      <c r="D189">
        <v>41426</v>
      </c>
      <c r="E189">
        <v>40988</v>
      </c>
      <c r="F189">
        <v>38957</v>
      </c>
      <c r="G189">
        <v>38670</v>
      </c>
      <c r="H189">
        <v>39623</v>
      </c>
      <c r="I189">
        <v>39295</v>
      </c>
      <c r="J189">
        <v>39136</v>
      </c>
      <c r="L189" s="1" t="str">
        <f t="shared" si="26"/>
        <v>08APR2022:20:00:00</v>
      </c>
      <c r="M189">
        <v>20</v>
      </c>
      <c r="N189">
        <f t="shared" si="27"/>
        <v>-1458.28125</v>
      </c>
      <c r="O189">
        <f t="shared" si="28"/>
        <v>-1458.28125</v>
      </c>
      <c r="P189" t="str">
        <f t="shared" si="29"/>
        <v/>
      </c>
      <c r="Q189">
        <f t="shared" si="30"/>
        <v>1</v>
      </c>
      <c r="R189" t="str">
        <f t="shared" si="31"/>
        <v/>
      </c>
      <c r="S189">
        <f t="shared" si="32"/>
        <v>3.6082422412933224</v>
      </c>
      <c r="V189">
        <v>20</v>
      </c>
      <c r="W189">
        <f t="shared" si="33"/>
        <v>-1458.28125</v>
      </c>
      <c r="X189" t="str">
        <f t="shared" si="34"/>
        <v/>
      </c>
      <c r="Y189">
        <f t="shared" si="35"/>
        <v>1</v>
      </c>
      <c r="Z189" t="str">
        <f t="shared" si="36"/>
        <v/>
      </c>
    </row>
    <row r="190" spans="1:26" x14ac:dyDescent="0.25">
      <c r="A190" t="s">
        <v>239</v>
      </c>
      <c r="B190">
        <v>40519.175780999998</v>
      </c>
      <c r="C190">
        <v>39424</v>
      </c>
      <c r="D190">
        <v>41728</v>
      </c>
      <c r="E190">
        <v>41372</v>
      </c>
      <c r="F190">
        <v>39424</v>
      </c>
      <c r="G190">
        <v>39123</v>
      </c>
      <c r="H190">
        <v>39763</v>
      </c>
      <c r="I190">
        <v>39622</v>
      </c>
      <c r="J190">
        <v>39483</v>
      </c>
      <c r="L190" s="1" t="str">
        <f t="shared" si="26"/>
        <v>08APR2022:21:00:00</v>
      </c>
      <c r="M190">
        <v>21</v>
      </c>
      <c r="N190">
        <f t="shared" si="27"/>
        <v>-1095.1757809999981</v>
      </c>
      <c r="O190">
        <f t="shared" si="28"/>
        <v>-1095.1757809999981</v>
      </c>
      <c r="P190" t="str">
        <f t="shared" si="29"/>
        <v/>
      </c>
      <c r="Q190">
        <f t="shared" si="30"/>
        <v>1</v>
      </c>
      <c r="R190" t="str">
        <f t="shared" si="31"/>
        <v/>
      </c>
      <c r="S190">
        <f t="shared" si="32"/>
        <v>2.7028579922732319</v>
      </c>
      <c r="V190">
        <v>21</v>
      </c>
      <c r="W190">
        <f t="shared" si="33"/>
        <v>-1095.1757809999981</v>
      </c>
      <c r="X190" t="str">
        <f t="shared" si="34"/>
        <v/>
      </c>
      <c r="Y190">
        <f t="shared" si="35"/>
        <v>1</v>
      </c>
      <c r="Z190" t="str">
        <f t="shared" si="36"/>
        <v/>
      </c>
    </row>
    <row r="191" spans="1:26" x14ac:dyDescent="0.25">
      <c r="A191" t="s">
        <v>240</v>
      </c>
      <c r="B191">
        <v>39778.359375</v>
      </c>
      <c r="C191">
        <v>38664</v>
      </c>
      <c r="D191">
        <v>40651</v>
      </c>
      <c r="E191">
        <v>40623</v>
      </c>
      <c r="F191">
        <v>38664</v>
      </c>
      <c r="G191">
        <v>38370</v>
      </c>
      <c r="H191">
        <v>38907</v>
      </c>
      <c r="I191">
        <v>38833</v>
      </c>
      <c r="J191">
        <v>38693</v>
      </c>
      <c r="L191" s="1" t="str">
        <f t="shared" si="26"/>
        <v>08APR2022:22:00:00</v>
      </c>
      <c r="M191">
        <v>22</v>
      </c>
      <c r="N191">
        <f t="shared" si="27"/>
        <v>-1114.359375</v>
      </c>
      <c r="O191">
        <f t="shared" si="28"/>
        <v>-1114.359375</v>
      </c>
      <c r="P191" t="str">
        <f t="shared" si="29"/>
        <v/>
      </c>
      <c r="Q191">
        <f t="shared" si="30"/>
        <v>1</v>
      </c>
      <c r="R191" t="str">
        <f t="shared" si="31"/>
        <v/>
      </c>
      <c r="S191">
        <f t="shared" si="32"/>
        <v>2.8014211558970312</v>
      </c>
      <c r="V191">
        <v>22</v>
      </c>
      <c r="W191">
        <f t="shared" si="33"/>
        <v>-1114.359375</v>
      </c>
      <c r="X191" t="str">
        <f t="shared" si="34"/>
        <v/>
      </c>
      <c r="Y191">
        <f t="shared" si="35"/>
        <v>1</v>
      </c>
      <c r="Z191" t="str">
        <f t="shared" si="36"/>
        <v/>
      </c>
    </row>
    <row r="192" spans="1:26" x14ac:dyDescent="0.25">
      <c r="A192" t="s">
        <v>241</v>
      </c>
      <c r="B192">
        <v>38097.894530999998</v>
      </c>
      <c r="C192">
        <v>37051</v>
      </c>
      <c r="D192">
        <v>38950</v>
      </c>
      <c r="E192">
        <v>38977</v>
      </c>
      <c r="F192">
        <v>37051</v>
      </c>
      <c r="G192">
        <v>36821</v>
      </c>
      <c r="H192">
        <v>37445</v>
      </c>
      <c r="I192">
        <v>37296</v>
      </c>
      <c r="J192">
        <v>37153</v>
      </c>
      <c r="L192" s="1" t="str">
        <f t="shared" si="26"/>
        <v>08APR2022:23:00:00</v>
      </c>
      <c r="M192">
        <v>23</v>
      </c>
      <c r="N192">
        <f t="shared" si="27"/>
        <v>-1046.8945309999981</v>
      </c>
      <c r="O192">
        <f t="shared" si="28"/>
        <v>-1046.8945309999981</v>
      </c>
      <c r="P192" t="str">
        <f t="shared" si="29"/>
        <v/>
      </c>
      <c r="Q192">
        <f t="shared" si="30"/>
        <v>1</v>
      </c>
      <c r="R192" t="str">
        <f t="shared" si="31"/>
        <v/>
      </c>
      <c r="S192">
        <f t="shared" si="32"/>
        <v>2.7479065283992195</v>
      </c>
      <c r="V192">
        <v>23</v>
      </c>
      <c r="W192">
        <f t="shared" si="33"/>
        <v>-1046.8945309999981</v>
      </c>
      <c r="X192" t="str">
        <f t="shared" si="34"/>
        <v/>
      </c>
      <c r="Y192">
        <f t="shared" si="35"/>
        <v>1</v>
      </c>
      <c r="Z192" t="str">
        <f t="shared" si="36"/>
        <v/>
      </c>
    </row>
    <row r="193" spans="1:26" x14ac:dyDescent="0.25">
      <c r="A193" t="s">
        <v>242</v>
      </c>
      <c r="B193">
        <v>36146.523437999997</v>
      </c>
      <c r="C193">
        <v>34925</v>
      </c>
      <c r="D193">
        <v>36806</v>
      </c>
      <c r="E193">
        <v>36816</v>
      </c>
      <c r="F193">
        <v>34925</v>
      </c>
      <c r="G193">
        <v>34765</v>
      </c>
      <c r="H193">
        <v>35577</v>
      </c>
      <c r="I193">
        <v>35308</v>
      </c>
      <c r="J193">
        <v>35144</v>
      </c>
      <c r="L193" s="1" t="str">
        <f t="shared" si="26"/>
        <v>09APR2022:00:00:00</v>
      </c>
      <c r="M193">
        <v>24</v>
      </c>
      <c r="N193">
        <f t="shared" si="27"/>
        <v>-1221.5234379999965</v>
      </c>
      <c r="O193">
        <f t="shared" si="28"/>
        <v>-1221.5234379999965</v>
      </c>
      <c r="P193" t="str">
        <f t="shared" si="29"/>
        <v/>
      </c>
      <c r="Q193">
        <f t="shared" si="30"/>
        <v>1</v>
      </c>
      <c r="R193" t="str">
        <f t="shared" si="31"/>
        <v/>
      </c>
      <c r="S193">
        <f t="shared" si="32"/>
        <v>3.3793663174695174</v>
      </c>
      <c r="V193">
        <v>24</v>
      </c>
      <c r="W193">
        <f t="shared" si="33"/>
        <v>-1221.5234379999965</v>
      </c>
      <c r="X193" t="str">
        <f t="shared" si="34"/>
        <v/>
      </c>
      <c r="Y193">
        <f t="shared" si="35"/>
        <v>1</v>
      </c>
      <c r="Z193" t="str">
        <f t="shared" si="36"/>
        <v/>
      </c>
    </row>
    <row r="194" spans="1:26" x14ac:dyDescent="0.25">
      <c r="A194" t="s">
        <v>243</v>
      </c>
      <c r="B194">
        <v>34462.375</v>
      </c>
      <c r="C194">
        <v>33844</v>
      </c>
      <c r="D194">
        <v>34977</v>
      </c>
      <c r="E194">
        <v>34971</v>
      </c>
      <c r="F194">
        <v>33844</v>
      </c>
      <c r="G194">
        <v>34019</v>
      </c>
      <c r="H194">
        <v>34224</v>
      </c>
      <c r="I194">
        <v>34230</v>
      </c>
      <c r="J194">
        <v>34079</v>
      </c>
      <c r="L194" s="1" t="str">
        <f t="shared" si="26"/>
        <v>09APR2022:01:00:00</v>
      </c>
      <c r="M194">
        <v>1</v>
      </c>
      <c r="N194">
        <f t="shared" si="27"/>
        <v>-618.375</v>
      </c>
      <c r="O194">
        <f t="shared" si="28"/>
        <v>-618.375</v>
      </c>
      <c r="P194" t="str">
        <f t="shared" si="29"/>
        <v/>
      </c>
      <c r="Q194">
        <f t="shared" si="30"/>
        <v>1</v>
      </c>
      <c r="R194" t="str">
        <f t="shared" si="31"/>
        <v/>
      </c>
      <c r="S194">
        <f t="shared" si="32"/>
        <v>1.7943481840703084</v>
      </c>
      <c r="V194">
        <v>1</v>
      </c>
      <c r="W194">
        <f t="shared" si="33"/>
        <v>-618.375</v>
      </c>
      <c r="X194" t="str">
        <f t="shared" si="34"/>
        <v/>
      </c>
      <c r="Y194">
        <f t="shared" si="35"/>
        <v>1</v>
      </c>
      <c r="Z194" t="str">
        <f t="shared" si="36"/>
        <v/>
      </c>
    </row>
    <row r="195" spans="1:26" x14ac:dyDescent="0.25">
      <c r="A195" t="s">
        <v>244</v>
      </c>
      <c r="B195">
        <v>33444.816405999998</v>
      </c>
      <c r="C195">
        <v>32562</v>
      </c>
      <c r="D195">
        <v>33930</v>
      </c>
      <c r="E195">
        <v>34012</v>
      </c>
      <c r="F195">
        <v>32562</v>
      </c>
      <c r="G195">
        <v>32729</v>
      </c>
      <c r="H195">
        <v>33050</v>
      </c>
      <c r="I195">
        <v>32981</v>
      </c>
      <c r="J195">
        <v>32831</v>
      </c>
      <c r="L195" s="1" t="str">
        <f t="shared" ref="L195:L258" si="37">A195</f>
        <v>09APR2022:02:00:00</v>
      </c>
      <c r="M195">
        <v>2</v>
      </c>
      <c r="N195">
        <f t="shared" ref="N195:N258" si="38">C195-B195</f>
        <v>-882.8164059999981</v>
      </c>
      <c r="O195">
        <f t="shared" ref="O195:O258" si="39">IF(N195&lt;0,N195,"")</f>
        <v>-882.8164059999981</v>
      </c>
      <c r="P195" t="str">
        <f t="shared" ref="P195:P258" si="40">IF(N195&gt;0,N195,"")</f>
        <v/>
      </c>
      <c r="Q195">
        <f t="shared" ref="Q195:Q258" si="41">IF(O195&lt;0,1,"")</f>
        <v>1</v>
      </c>
      <c r="R195" t="str">
        <f t="shared" ref="R195:R258" si="42">IF(AND(P195&gt;0,P195&lt;&gt;""),1,"")</f>
        <v/>
      </c>
      <c r="S195">
        <f t="shared" ref="S195:S258" si="43">ABS((B195-C195)/B195)*100</f>
        <v>2.6396210261199724</v>
      </c>
      <c r="V195">
        <v>2</v>
      </c>
      <c r="W195">
        <f t="shared" ref="W195:W258" si="44">O195</f>
        <v>-882.8164059999981</v>
      </c>
      <c r="X195" t="str">
        <f t="shared" ref="X195:X258" si="45">P195</f>
        <v/>
      </c>
      <c r="Y195">
        <f t="shared" ref="Y195:Y258" si="46">Q195</f>
        <v>1</v>
      </c>
      <c r="Z195" t="str">
        <f t="shared" ref="Z195:Z258" si="47">R195</f>
        <v/>
      </c>
    </row>
    <row r="196" spans="1:26" x14ac:dyDescent="0.25">
      <c r="A196" t="s">
        <v>245</v>
      </c>
      <c r="B196">
        <v>32866.359375</v>
      </c>
      <c r="C196">
        <v>31775</v>
      </c>
      <c r="D196">
        <v>33310</v>
      </c>
      <c r="E196">
        <v>33331</v>
      </c>
      <c r="F196">
        <v>31775</v>
      </c>
      <c r="G196">
        <v>31941</v>
      </c>
      <c r="H196">
        <v>32377</v>
      </c>
      <c r="I196">
        <v>32244</v>
      </c>
      <c r="J196">
        <v>32084</v>
      </c>
      <c r="L196" s="1" t="str">
        <f t="shared" si="37"/>
        <v>09APR2022:03:00:00</v>
      </c>
      <c r="M196">
        <v>3</v>
      </c>
      <c r="N196">
        <f t="shared" si="38"/>
        <v>-1091.359375</v>
      </c>
      <c r="O196">
        <f t="shared" si="39"/>
        <v>-1091.359375</v>
      </c>
      <c r="P196" t="str">
        <f t="shared" si="40"/>
        <v/>
      </c>
      <c r="Q196">
        <f t="shared" si="41"/>
        <v>1</v>
      </c>
      <c r="R196" t="str">
        <f t="shared" si="42"/>
        <v/>
      </c>
      <c r="S196">
        <f t="shared" si="43"/>
        <v>3.3205970960998781</v>
      </c>
      <c r="V196">
        <v>3</v>
      </c>
      <c r="W196">
        <f t="shared" si="44"/>
        <v>-1091.359375</v>
      </c>
      <c r="X196" t="str">
        <f t="shared" si="45"/>
        <v/>
      </c>
      <c r="Y196">
        <f t="shared" si="46"/>
        <v>1</v>
      </c>
      <c r="Z196" t="str">
        <f t="shared" si="47"/>
        <v/>
      </c>
    </row>
    <row r="197" spans="1:26" x14ac:dyDescent="0.25">
      <c r="A197" t="s">
        <v>246</v>
      </c>
      <c r="B197">
        <v>32739.230468999998</v>
      </c>
      <c r="C197">
        <v>31451</v>
      </c>
      <c r="D197">
        <v>33070</v>
      </c>
      <c r="E197">
        <v>33027</v>
      </c>
      <c r="F197">
        <v>31451</v>
      </c>
      <c r="G197">
        <v>31633</v>
      </c>
      <c r="H197">
        <v>32072</v>
      </c>
      <c r="I197">
        <v>31841</v>
      </c>
      <c r="J197">
        <v>31749</v>
      </c>
      <c r="L197" s="1" t="str">
        <f t="shared" si="37"/>
        <v>09APR2022:04:00:00</v>
      </c>
      <c r="M197">
        <v>4</v>
      </c>
      <c r="N197">
        <f t="shared" si="38"/>
        <v>-1288.2304689999983</v>
      </c>
      <c r="O197">
        <f t="shared" si="39"/>
        <v>-1288.2304689999983</v>
      </c>
      <c r="P197" t="str">
        <f t="shared" si="40"/>
        <v/>
      </c>
      <c r="Q197">
        <f t="shared" si="41"/>
        <v>1</v>
      </c>
      <c r="R197" t="str">
        <f t="shared" si="42"/>
        <v/>
      </c>
      <c r="S197">
        <f t="shared" si="43"/>
        <v>3.9348220790338768</v>
      </c>
      <c r="V197">
        <v>4</v>
      </c>
      <c r="W197">
        <f t="shared" si="44"/>
        <v>-1288.2304689999983</v>
      </c>
      <c r="X197" t="str">
        <f t="shared" si="45"/>
        <v/>
      </c>
      <c r="Y197">
        <f t="shared" si="46"/>
        <v>1</v>
      </c>
      <c r="Z197" t="str">
        <f t="shared" si="47"/>
        <v/>
      </c>
    </row>
    <row r="198" spans="1:26" x14ac:dyDescent="0.25">
      <c r="A198" t="s">
        <v>247</v>
      </c>
      <c r="B198">
        <v>33127.285155999998</v>
      </c>
      <c r="C198">
        <v>31511</v>
      </c>
      <c r="D198">
        <v>33418</v>
      </c>
      <c r="E198">
        <v>33292</v>
      </c>
      <c r="F198">
        <v>31511</v>
      </c>
      <c r="G198">
        <v>31728</v>
      </c>
      <c r="H198">
        <v>32196</v>
      </c>
      <c r="I198">
        <v>31823</v>
      </c>
      <c r="J198">
        <v>31814</v>
      </c>
      <c r="L198" s="1" t="str">
        <f t="shared" si="37"/>
        <v>09APR2022:05:00:00</v>
      </c>
      <c r="M198">
        <v>5</v>
      </c>
      <c r="N198">
        <f t="shared" si="38"/>
        <v>-1616.2851559999981</v>
      </c>
      <c r="O198">
        <f t="shared" si="39"/>
        <v>-1616.2851559999981</v>
      </c>
      <c r="P198" t="str">
        <f t="shared" si="40"/>
        <v/>
      </c>
      <c r="Q198">
        <f t="shared" si="41"/>
        <v>1</v>
      </c>
      <c r="R198" t="str">
        <f t="shared" si="42"/>
        <v/>
      </c>
      <c r="S198">
        <f t="shared" si="43"/>
        <v>4.8790148313957369</v>
      </c>
      <c r="V198">
        <v>5</v>
      </c>
      <c r="W198">
        <f t="shared" si="44"/>
        <v>-1616.2851559999981</v>
      </c>
      <c r="X198" t="str">
        <f t="shared" si="45"/>
        <v/>
      </c>
      <c r="Y198">
        <f t="shared" si="46"/>
        <v>1</v>
      </c>
      <c r="Z198" t="str">
        <f t="shared" si="47"/>
        <v/>
      </c>
    </row>
    <row r="199" spans="1:26" x14ac:dyDescent="0.25">
      <c r="A199" t="s">
        <v>248</v>
      </c>
      <c r="B199">
        <v>34125.878905999998</v>
      </c>
      <c r="C199">
        <v>32132</v>
      </c>
      <c r="D199">
        <v>34394</v>
      </c>
      <c r="E199">
        <v>34543</v>
      </c>
      <c r="F199">
        <v>32132</v>
      </c>
      <c r="G199">
        <v>32415</v>
      </c>
      <c r="H199">
        <v>32908</v>
      </c>
      <c r="I199">
        <v>32372</v>
      </c>
      <c r="J199">
        <v>32457</v>
      </c>
      <c r="L199" s="1" t="str">
        <f t="shared" si="37"/>
        <v>09APR2022:06:00:00</v>
      </c>
      <c r="M199">
        <v>6</v>
      </c>
      <c r="N199">
        <f t="shared" si="38"/>
        <v>-1993.8789059999981</v>
      </c>
      <c r="O199">
        <f t="shared" si="39"/>
        <v>-1993.8789059999981</v>
      </c>
      <c r="P199" t="str">
        <f t="shared" si="40"/>
        <v/>
      </c>
      <c r="Q199">
        <f t="shared" si="41"/>
        <v>1</v>
      </c>
      <c r="R199" t="str">
        <f t="shared" si="42"/>
        <v/>
      </c>
      <c r="S199">
        <f t="shared" si="43"/>
        <v>5.8427181069596861</v>
      </c>
      <c r="V199">
        <v>6</v>
      </c>
      <c r="W199">
        <f t="shared" si="44"/>
        <v>-1993.8789059999981</v>
      </c>
      <c r="X199" t="str">
        <f t="shared" si="45"/>
        <v/>
      </c>
      <c r="Y199">
        <f t="shared" si="46"/>
        <v>1</v>
      </c>
      <c r="Z199" t="str">
        <f t="shared" si="47"/>
        <v/>
      </c>
    </row>
    <row r="200" spans="1:26" x14ac:dyDescent="0.25">
      <c r="A200" t="s">
        <v>249</v>
      </c>
      <c r="B200">
        <v>35659.007812999997</v>
      </c>
      <c r="C200">
        <v>33286</v>
      </c>
      <c r="D200">
        <v>35997</v>
      </c>
      <c r="E200">
        <v>36486</v>
      </c>
      <c r="F200">
        <v>33286</v>
      </c>
      <c r="G200">
        <v>33647</v>
      </c>
      <c r="H200">
        <v>34197</v>
      </c>
      <c r="I200">
        <v>33481</v>
      </c>
      <c r="J200">
        <v>33653</v>
      </c>
      <c r="L200" s="1" t="str">
        <f t="shared" si="37"/>
        <v>09APR2022:07:00:00</v>
      </c>
      <c r="M200">
        <v>7</v>
      </c>
      <c r="N200">
        <f t="shared" si="38"/>
        <v>-2373.0078129999965</v>
      </c>
      <c r="O200">
        <f t="shared" si="39"/>
        <v>-2373.0078129999965</v>
      </c>
      <c r="P200" t="str">
        <f t="shared" si="40"/>
        <v/>
      </c>
      <c r="Q200">
        <f t="shared" si="41"/>
        <v>1</v>
      </c>
      <c r="R200" t="str">
        <f t="shared" si="42"/>
        <v/>
      </c>
      <c r="S200">
        <f t="shared" si="43"/>
        <v>6.6547219301342508</v>
      </c>
      <c r="V200">
        <v>7</v>
      </c>
      <c r="W200">
        <f t="shared" si="44"/>
        <v>-2373.0078129999965</v>
      </c>
      <c r="X200" t="str">
        <f t="shared" si="45"/>
        <v/>
      </c>
      <c r="Y200">
        <f t="shared" si="46"/>
        <v>1</v>
      </c>
      <c r="Z200" t="str">
        <f t="shared" si="47"/>
        <v/>
      </c>
    </row>
    <row r="201" spans="1:26" x14ac:dyDescent="0.25">
      <c r="A201" t="s">
        <v>250</v>
      </c>
      <c r="B201">
        <v>37112.5625</v>
      </c>
      <c r="C201">
        <v>34393</v>
      </c>
      <c r="D201">
        <v>37331</v>
      </c>
      <c r="E201">
        <v>38061</v>
      </c>
      <c r="F201">
        <v>34393</v>
      </c>
      <c r="G201">
        <v>34810</v>
      </c>
      <c r="H201">
        <v>35479</v>
      </c>
      <c r="I201">
        <v>34581</v>
      </c>
      <c r="J201">
        <v>34816</v>
      </c>
      <c r="L201" s="1" t="str">
        <f t="shared" si="37"/>
        <v>09APR2022:08:00:00</v>
      </c>
      <c r="M201">
        <v>8</v>
      </c>
      <c r="N201">
        <f t="shared" si="38"/>
        <v>-2719.5625</v>
      </c>
      <c r="O201">
        <f t="shared" si="39"/>
        <v>-2719.5625</v>
      </c>
      <c r="P201" t="str">
        <f t="shared" si="40"/>
        <v/>
      </c>
      <c r="Q201">
        <f t="shared" si="41"/>
        <v>1</v>
      </c>
      <c r="R201" t="str">
        <f t="shared" si="42"/>
        <v/>
      </c>
      <c r="S201">
        <f t="shared" si="43"/>
        <v>7.3278758371912476</v>
      </c>
      <c r="V201">
        <v>8</v>
      </c>
      <c r="W201">
        <f t="shared" si="44"/>
        <v>-2719.5625</v>
      </c>
      <c r="X201" t="str">
        <f t="shared" si="45"/>
        <v/>
      </c>
      <c r="Y201">
        <f t="shared" si="46"/>
        <v>1</v>
      </c>
      <c r="Z201" t="str">
        <f t="shared" si="47"/>
        <v/>
      </c>
    </row>
    <row r="202" spans="1:26" x14ac:dyDescent="0.25">
      <c r="A202" t="s">
        <v>251</v>
      </c>
      <c r="B202">
        <v>38123.480469000002</v>
      </c>
      <c r="C202">
        <v>35589</v>
      </c>
      <c r="D202">
        <v>37991</v>
      </c>
      <c r="E202">
        <v>38247</v>
      </c>
      <c r="F202">
        <v>35589</v>
      </c>
      <c r="G202">
        <v>36004</v>
      </c>
      <c r="H202">
        <v>36668</v>
      </c>
      <c r="I202">
        <v>35860</v>
      </c>
      <c r="J202">
        <v>36030</v>
      </c>
      <c r="L202" s="1" t="str">
        <f t="shared" si="37"/>
        <v>09APR2022:09:00:00</v>
      </c>
      <c r="M202">
        <v>9</v>
      </c>
      <c r="N202">
        <f t="shared" si="38"/>
        <v>-2534.4804690000019</v>
      </c>
      <c r="O202">
        <f t="shared" si="39"/>
        <v>-2534.4804690000019</v>
      </c>
      <c r="P202" t="str">
        <f t="shared" si="40"/>
        <v/>
      </c>
      <c r="Q202">
        <f t="shared" si="41"/>
        <v>1</v>
      </c>
      <c r="R202" t="str">
        <f t="shared" si="42"/>
        <v/>
      </c>
      <c r="S202">
        <f t="shared" si="43"/>
        <v>6.6480825932482928</v>
      </c>
      <c r="V202">
        <v>9</v>
      </c>
      <c r="W202">
        <f t="shared" si="44"/>
        <v>-2534.4804690000019</v>
      </c>
      <c r="X202" t="str">
        <f t="shared" si="45"/>
        <v/>
      </c>
      <c r="Y202">
        <f t="shared" si="46"/>
        <v>1</v>
      </c>
      <c r="Z202" t="str">
        <f t="shared" si="47"/>
        <v/>
      </c>
    </row>
    <row r="203" spans="1:26" x14ac:dyDescent="0.25">
      <c r="A203" t="s">
        <v>252</v>
      </c>
      <c r="B203">
        <v>38714.511719000002</v>
      </c>
      <c r="C203">
        <v>36421</v>
      </c>
      <c r="D203">
        <v>38076</v>
      </c>
      <c r="E203">
        <v>38186</v>
      </c>
      <c r="F203">
        <v>36421</v>
      </c>
      <c r="G203">
        <v>36752</v>
      </c>
      <c r="H203">
        <v>37305</v>
      </c>
      <c r="I203">
        <v>36857</v>
      </c>
      <c r="J203">
        <v>36834</v>
      </c>
      <c r="L203" s="1" t="str">
        <f t="shared" si="37"/>
        <v>09APR2022:10:00:00</v>
      </c>
      <c r="M203">
        <v>10</v>
      </c>
      <c r="N203">
        <f t="shared" si="38"/>
        <v>-2293.5117190000019</v>
      </c>
      <c r="O203">
        <f t="shared" si="39"/>
        <v>-2293.5117190000019</v>
      </c>
      <c r="P203" t="str">
        <f t="shared" si="40"/>
        <v/>
      </c>
      <c r="Q203">
        <f t="shared" si="41"/>
        <v>1</v>
      </c>
      <c r="R203" t="str">
        <f t="shared" si="42"/>
        <v/>
      </c>
      <c r="S203">
        <f t="shared" si="43"/>
        <v>5.9241654283202809</v>
      </c>
      <c r="V203">
        <v>10</v>
      </c>
      <c r="W203">
        <f t="shared" si="44"/>
        <v>-2293.5117190000019</v>
      </c>
      <c r="X203" t="str">
        <f t="shared" si="45"/>
        <v/>
      </c>
      <c r="Y203">
        <f t="shared" si="46"/>
        <v>1</v>
      </c>
      <c r="Z203" t="str">
        <f t="shared" si="47"/>
        <v/>
      </c>
    </row>
    <row r="204" spans="1:26" x14ac:dyDescent="0.25">
      <c r="A204" t="s">
        <v>253</v>
      </c>
      <c r="B204">
        <v>38867.785155999998</v>
      </c>
      <c r="C204">
        <v>36987</v>
      </c>
      <c r="D204">
        <v>38470</v>
      </c>
      <c r="E204">
        <v>38713</v>
      </c>
      <c r="F204">
        <v>36987</v>
      </c>
      <c r="G204">
        <v>37246</v>
      </c>
      <c r="H204">
        <v>37662</v>
      </c>
      <c r="I204">
        <v>37586</v>
      </c>
      <c r="J204">
        <v>37370</v>
      </c>
      <c r="L204" s="1" t="str">
        <f t="shared" si="37"/>
        <v>09APR2022:11:00:00</v>
      </c>
      <c r="M204">
        <v>11</v>
      </c>
      <c r="N204">
        <f t="shared" si="38"/>
        <v>-1880.7851559999981</v>
      </c>
      <c r="O204">
        <f t="shared" si="39"/>
        <v>-1880.7851559999981</v>
      </c>
      <c r="P204" t="str">
        <f t="shared" si="40"/>
        <v/>
      </c>
      <c r="Q204">
        <f t="shared" si="41"/>
        <v>1</v>
      </c>
      <c r="R204" t="str">
        <f t="shared" si="42"/>
        <v/>
      </c>
      <c r="S204">
        <f t="shared" si="43"/>
        <v>4.8389306168367101</v>
      </c>
      <c r="V204">
        <v>11</v>
      </c>
      <c r="W204">
        <f t="shared" si="44"/>
        <v>-1880.7851559999981</v>
      </c>
      <c r="X204" t="str">
        <f t="shared" si="45"/>
        <v/>
      </c>
      <c r="Y204">
        <f t="shared" si="46"/>
        <v>1</v>
      </c>
      <c r="Z204" t="str">
        <f t="shared" si="47"/>
        <v/>
      </c>
    </row>
    <row r="205" spans="1:26" x14ac:dyDescent="0.25">
      <c r="A205" t="s">
        <v>254</v>
      </c>
      <c r="B205">
        <v>39195.671875</v>
      </c>
      <c r="C205">
        <v>37537</v>
      </c>
      <c r="D205">
        <v>38966</v>
      </c>
      <c r="E205">
        <v>39191</v>
      </c>
      <c r="F205">
        <v>37537</v>
      </c>
      <c r="G205">
        <v>37722</v>
      </c>
      <c r="H205">
        <v>38019</v>
      </c>
      <c r="I205">
        <v>38266</v>
      </c>
      <c r="J205">
        <v>37886</v>
      </c>
      <c r="L205" s="1" t="str">
        <f t="shared" si="37"/>
        <v>09APR2022:12:00:00</v>
      </c>
      <c r="M205">
        <v>12</v>
      </c>
      <c r="N205">
        <f t="shared" si="38"/>
        <v>-1658.671875</v>
      </c>
      <c r="O205">
        <f t="shared" si="39"/>
        <v>-1658.671875</v>
      </c>
      <c r="P205" t="str">
        <f t="shared" si="40"/>
        <v/>
      </c>
      <c r="Q205">
        <f t="shared" si="41"/>
        <v>1</v>
      </c>
      <c r="R205" t="str">
        <f t="shared" si="42"/>
        <v/>
      </c>
      <c r="S205">
        <f t="shared" si="43"/>
        <v>4.2317730393542332</v>
      </c>
      <c r="V205">
        <v>12</v>
      </c>
      <c r="W205">
        <f t="shared" si="44"/>
        <v>-1658.671875</v>
      </c>
      <c r="X205" t="str">
        <f t="shared" si="45"/>
        <v/>
      </c>
      <c r="Y205">
        <f t="shared" si="46"/>
        <v>1</v>
      </c>
      <c r="Z205" t="str">
        <f t="shared" si="47"/>
        <v/>
      </c>
    </row>
    <row r="206" spans="1:26" x14ac:dyDescent="0.25">
      <c r="A206" t="s">
        <v>255</v>
      </c>
      <c r="B206">
        <v>39591.484375</v>
      </c>
      <c r="C206">
        <v>38266</v>
      </c>
      <c r="D206">
        <v>40114</v>
      </c>
      <c r="E206">
        <v>40147</v>
      </c>
      <c r="F206">
        <v>38266</v>
      </c>
      <c r="G206">
        <v>38403</v>
      </c>
      <c r="H206">
        <v>38493</v>
      </c>
      <c r="I206">
        <v>39067</v>
      </c>
      <c r="J206">
        <v>38557</v>
      </c>
      <c r="L206" s="1" t="str">
        <f t="shared" si="37"/>
        <v>09APR2022:13:00:00</v>
      </c>
      <c r="M206">
        <v>13</v>
      </c>
      <c r="N206">
        <f t="shared" si="38"/>
        <v>-1325.484375</v>
      </c>
      <c r="O206">
        <f t="shared" si="39"/>
        <v>-1325.484375</v>
      </c>
      <c r="P206" t="str">
        <f t="shared" si="40"/>
        <v/>
      </c>
      <c r="Q206">
        <f t="shared" si="41"/>
        <v>1</v>
      </c>
      <c r="R206" t="str">
        <f t="shared" si="42"/>
        <v/>
      </c>
      <c r="S206">
        <f t="shared" si="43"/>
        <v>3.3479027016147334</v>
      </c>
      <c r="V206">
        <v>13</v>
      </c>
      <c r="W206">
        <f t="shared" si="44"/>
        <v>-1325.484375</v>
      </c>
      <c r="X206" t="str">
        <f t="shared" si="45"/>
        <v/>
      </c>
      <c r="Y206">
        <f t="shared" si="46"/>
        <v>1</v>
      </c>
      <c r="Z206" t="str">
        <f t="shared" si="47"/>
        <v/>
      </c>
    </row>
    <row r="207" spans="1:26" x14ac:dyDescent="0.25">
      <c r="A207" t="s">
        <v>256</v>
      </c>
      <c r="B207">
        <v>40506.867187999997</v>
      </c>
      <c r="C207">
        <v>39306</v>
      </c>
      <c r="D207">
        <v>41239</v>
      </c>
      <c r="E207">
        <v>41166</v>
      </c>
      <c r="F207">
        <v>39306</v>
      </c>
      <c r="G207">
        <v>39407</v>
      </c>
      <c r="H207">
        <v>39386</v>
      </c>
      <c r="I207">
        <v>40119</v>
      </c>
      <c r="J207">
        <v>39554</v>
      </c>
      <c r="L207" s="1" t="str">
        <f t="shared" si="37"/>
        <v>09APR2022:14:00:00</v>
      </c>
      <c r="M207">
        <v>14</v>
      </c>
      <c r="N207">
        <f t="shared" si="38"/>
        <v>-1200.8671879999965</v>
      </c>
      <c r="O207">
        <f t="shared" si="39"/>
        <v>-1200.8671879999965</v>
      </c>
      <c r="P207" t="str">
        <f t="shared" si="40"/>
        <v/>
      </c>
      <c r="Q207">
        <f t="shared" si="41"/>
        <v>1</v>
      </c>
      <c r="R207" t="str">
        <f t="shared" si="42"/>
        <v/>
      </c>
      <c r="S207">
        <f t="shared" si="43"/>
        <v>2.9646014894870687</v>
      </c>
      <c r="V207">
        <v>14</v>
      </c>
      <c r="W207">
        <f t="shared" si="44"/>
        <v>-1200.8671879999965</v>
      </c>
      <c r="X207" t="str">
        <f t="shared" si="45"/>
        <v/>
      </c>
      <c r="Y207">
        <f t="shared" si="46"/>
        <v>1</v>
      </c>
      <c r="Z207" t="str">
        <f t="shared" si="47"/>
        <v/>
      </c>
    </row>
    <row r="208" spans="1:26" x14ac:dyDescent="0.25">
      <c r="A208" t="s">
        <v>257</v>
      </c>
      <c r="B208">
        <v>41682.507812999997</v>
      </c>
      <c r="C208">
        <v>40621</v>
      </c>
      <c r="D208">
        <v>42541</v>
      </c>
      <c r="E208">
        <v>42433</v>
      </c>
      <c r="F208">
        <v>40621</v>
      </c>
      <c r="G208">
        <v>40713</v>
      </c>
      <c r="H208">
        <v>40722</v>
      </c>
      <c r="I208">
        <v>41380</v>
      </c>
      <c r="J208">
        <v>40859</v>
      </c>
      <c r="L208" s="1" t="str">
        <f t="shared" si="37"/>
        <v>09APR2022:15:00:00</v>
      </c>
      <c r="M208">
        <v>15</v>
      </c>
      <c r="N208">
        <f t="shared" si="38"/>
        <v>-1061.5078129999965</v>
      </c>
      <c r="O208">
        <f t="shared" si="39"/>
        <v>-1061.5078129999965</v>
      </c>
      <c r="P208" t="str">
        <f t="shared" si="40"/>
        <v/>
      </c>
      <c r="Q208">
        <f t="shared" si="41"/>
        <v>1</v>
      </c>
      <c r="R208" t="str">
        <f t="shared" si="42"/>
        <v/>
      </c>
      <c r="S208">
        <f t="shared" si="43"/>
        <v>2.5466505464647979</v>
      </c>
      <c r="V208">
        <v>15</v>
      </c>
      <c r="W208">
        <f t="shared" si="44"/>
        <v>-1061.5078129999965</v>
      </c>
      <c r="X208" t="str">
        <f t="shared" si="45"/>
        <v/>
      </c>
      <c r="Y208">
        <f t="shared" si="46"/>
        <v>1</v>
      </c>
      <c r="Z208" t="str">
        <f t="shared" si="47"/>
        <v/>
      </c>
    </row>
    <row r="209" spans="1:26" x14ac:dyDescent="0.25">
      <c r="A209" t="s">
        <v>258</v>
      </c>
      <c r="B209">
        <v>43036.757812999997</v>
      </c>
      <c r="C209">
        <v>42110</v>
      </c>
      <c r="D209">
        <v>43927</v>
      </c>
      <c r="E209">
        <v>43998</v>
      </c>
      <c r="F209">
        <v>42110</v>
      </c>
      <c r="G209">
        <v>42231</v>
      </c>
      <c r="H209">
        <v>42403</v>
      </c>
      <c r="I209">
        <v>42744</v>
      </c>
      <c r="J209">
        <v>42372</v>
      </c>
      <c r="L209" s="1" t="str">
        <f t="shared" si="37"/>
        <v>09APR2022:16:00:00</v>
      </c>
      <c r="M209">
        <v>16</v>
      </c>
      <c r="N209">
        <f t="shared" si="38"/>
        <v>-926.75781299999653</v>
      </c>
      <c r="O209">
        <f t="shared" si="39"/>
        <v>-926.75781299999653</v>
      </c>
      <c r="P209" t="str">
        <f t="shared" si="40"/>
        <v/>
      </c>
      <c r="Q209">
        <f t="shared" si="41"/>
        <v>1</v>
      </c>
      <c r="R209" t="str">
        <f t="shared" si="42"/>
        <v/>
      </c>
      <c r="S209">
        <f t="shared" si="43"/>
        <v>2.1534099223432981</v>
      </c>
      <c r="V209">
        <v>16</v>
      </c>
      <c r="W209">
        <f t="shared" si="44"/>
        <v>-926.75781299999653</v>
      </c>
      <c r="X209" t="str">
        <f t="shared" si="45"/>
        <v/>
      </c>
      <c r="Y209">
        <f t="shared" si="46"/>
        <v>1</v>
      </c>
      <c r="Z209" t="str">
        <f t="shared" si="47"/>
        <v/>
      </c>
    </row>
    <row r="210" spans="1:26" x14ac:dyDescent="0.25">
      <c r="A210" t="s">
        <v>259</v>
      </c>
      <c r="B210">
        <v>44568.960937999997</v>
      </c>
      <c r="C210">
        <v>43472</v>
      </c>
      <c r="D210">
        <v>45275</v>
      </c>
      <c r="E210">
        <v>45572</v>
      </c>
      <c r="F210">
        <v>43472</v>
      </c>
      <c r="G210">
        <v>43643</v>
      </c>
      <c r="H210">
        <v>44037</v>
      </c>
      <c r="I210">
        <v>43969</v>
      </c>
      <c r="J210">
        <v>43781</v>
      </c>
      <c r="L210" s="1" t="str">
        <f t="shared" si="37"/>
        <v>09APR2022:17:00:00</v>
      </c>
      <c r="M210">
        <v>17</v>
      </c>
      <c r="N210">
        <f t="shared" si="38"/>
        <v>-1096.9609379999965</v>
      </c>
      <c r="O210">
        <f t="shared" si="39"/>
        <v>-1096.9609379999965</v>
      </c>
      <c r="P210" t="str">
        <f t="shared" si="40"/>
        <v/>
      </c>
      <c r="Q210">
        <f t="shared" si="41"/>
        <v>1</v>
      </c>
      <c r="R210" t="str">
        <f t="shared" si="42"/>
        <v/>
      </c>
      <c r="S210">
        <f t="shared" si="43"/>
        <v>2.4612665741209039</v>
      </c>
      <c r="V210">
        <v>17</v>
      </c>
      <c r="W210">
        <f t="shared" si="44"/>
        <v>-1096.9609379999965</v>
      </c>
      <c r="X210" t="str">
        <f t="shared" si="45"/>
        <v/>
      </c>
      <c r="Y210">
        <f t="shared" si="46"/>
        <v>1</v>
      </c>
      <c r="Z210" t="str">
        <f t="shared" si="47"/>
        <v/>
      </c>
    </row>
    <row r="211" spans="1:26" x14ac:dyDescent="0.25">
      <c r="A211" t="s">
        <v>260</v>
      </c>
      <c r="B211">
        <v>45619.761719000002</v>
      </c>
      <c r="C211">
        <v>44218</v>
      </c>
      <c r="D211">
        <v>46267</v>
      </c>
      <c r="E211">
        <v>46671</v>
      </c>
      <c r="F211">
        <v>44218</v>
      </c>
      <c r="G211">
        <v>44430</v>
      </c>
      <c r="H211">
        <v>44973</v>
      </c>
      <c r="I211">
        <v>44561</v>
      </c>
      <c r="J211">
        <v>44545</v>
      </c>
      <c r="L211" s="1" t="str">
        <f t="shared" si="37"/>
        <v>09APR2022:18:00:00</v>
      </c>
      <c r="M211">
        <v>18</v>
      </c>
      <c r="N211">
        <f t="shared" si="38"/>
        <v>-1401.7617190000019</v>
      </c>
      <c r="O211">
        <f t="shared" si="39"/>
        <v>-1401.7617190000019</v>
      </c>
      <c r="P211" t="str">
        <f t="shared" si="40"/>
        <v/>
      </c>
      <c r="Q211">
        <f t="shared" si="41"/>
        <v>1</v>
      </c>
      <c r="R211" t="str">
        <f t="shared" si="42"/>
        <v/>
      </c>
      <c r="S211">
        <f t="shared" si="43"/>
        <v>3.072707235154601</v>
      </c>
      <c r="V211">
        <v>18</v>
      </c>
      <c r="W211">
        <f t="shared" si="44"/>
        <v>-1401.7617190000019</v>
      </c>
      <c r="X211" t="str">
        <f t="shared" si="45"/>
        <v/>
      </c>
      <c r="Y211">
        <f t="shared" si="46"/>
        <v>1</v>
      </c>
      <c r="Z211" t="str">
        <f t="shared" si="47"/>
        <v/>
      </c>
    </row>
    <row r="212" spans="1:26" x14ac:dyDescent="0.25">
      <c r="A212" t="s">
        <v>261</v>
      </c>
      <c r="B212">
        <v>45574.921875</v>
      </c>
      <c r="C212">
        <v>43914</v>
      </c>
      <c r="D212">
        <v>45766</v>
      </c>
      <c r="E212">
        <v>46173</v>
      </c>
      <c r="F212">
        <v>43914</v>
      </c>
      <c r="G212">
        <v>44143</v>
      </c>
      <c r="H212">
        <v>44784</v>
      </c>
      <c r="I212">
        <v>44141</v>
      </c>
      <c r="J212">
        <v>44246</v>
      </c>
      <c r="L212" s="1" t="str">
        <f t="shared" si="37"/>
        <v>09APR2022:19:00:00</v>
      </c>
      <c r="M212">
        <v>19</v>
      </c>
      <c r="N212">
        <f t="shared" si="38"/>
        <v>-1660.921875</v>
      </c>
      <c r="O212">
        <f t="shared" si="39"/>
        <v>-1660.921875</v>
      </c>
      <c r="P212" t="str">
        <f t="shared" si="40"/>
        <v/>
      </c>
      <c r="Q212">
        <f t="shared" si="41"/>
        <v>1</v>
      </c>
      <c r="R212" t="str">
        <f t="shared" si="42"/>
        <v/>
      </c>
      <c r="S212">
        <f t="shared" si="43"/>
        <v>3.6443767902783706</v>
      </c>
      <c r="V212">
        <v>19</v>
      </c>
      <c r="W212">
        <f t="shared" si="44"/>
        <v>-1660.921875</v>
      </c>
      <c r="X212" t="str">
        <f t="shared" si="45"/>
        <v/>
      </c>
      <c r="Y212">
        <f t="shared" si="46"/>
        <v>1</v>
      </c>
      <c r="Z212" t="str">
        <f t="shared" si="47"/>
        <v/>
      </c>
    </row>
    <row r="213" spans="1:26" x14ac:dyDescent="0.25">
      <c r="A213" t="s">
        <v>262</v>
      </c>
      <c r="B213">
        <v>44435.125</v>
      </c>
      <c r="C213">
        <v>42739</v>
      </c>
      <c r="D213">
        <v>44605</v>
      </c>
      <c r="E213">
        <v>45108</v>
      </c>
      <c r="F213">
        <v>42739</v>
      </c>
      <c r="G213">
        <v>42965</v>
      </c>
      <c r="H213">
        <v>43381</v>
      </c>
      <c r="I213">
        <v>42917</v>
      </c>
      <c r="J213">
        <v>43001</v>
      </c>
      <c r="L213" s="1" t="str">
        <f t="shared" si="37"/>
        <v>09APR2022:20:00:00</v>
      </c>
      <c r="M213">
        <v>20</v>
      </c>
      <c r="N213">
        <f t="shared" si="38"/>
        <v>-1696.125</v>
      </c>
      <c r="O213">
        <f t="shared" si="39"/>
        <v>-1696.125</v>
      </c>
      <c r="P213" t="str">
        <f t="shared" si="40"/>
        <v/>
      </c>
      <c r="Q213">
        <f t="shared" si="41"/>
        <v>1</v>
      </c>
      <c r="R213" t="str">
        <f t="shared" si="42"/>
        <v/>
      </c>
      <c r="S213">
        <f t="shared" si="43"/>
        <v>3.817081644307291</v>
      </c>
      <c r="V213">
        <v>20</v>
      </c>
      <c r="W213">
        <f t="shared" si="44"/>
        <v>-1696.125</v>
      </c>
      <c r="X213" t="str">
        <f t="shared" si="45"/>
        <v/>
      </c>
      <c r="Y213">
        <f t="shared" si="46"/>
        <v>1</v>
      </c>
      <c r="Z213" t="str">
        <f t="shared" si="47"/>
        <v/>
      </c>
    </row>
    <row r="214" spans="1:26" x14ac:dyDescent="0.25">
      <c r="A214" t="s">
        <v>263</v>
      </c>
      <c r="B214">
        <v>44046.738280999998</v>
      </c>
      <c r="C214">
        <v>42623</v>
      </c>
      <c r="D214">
        <v>44684</v>
      </c>
      <c r="E214">
        <v>44978</v>
      </c>
      <c r="F214">
        <v>42623</v>
      </c>
      <c r="G214">
        <v>42880</v>
      </c>
      <c r="H214">
        <v>43034</v>
      </c>
      <c r="I214">
        <v>42763</v>
      </c>
      <c r="J214">
        <v>42825</v>
      </c>
      <c r="L214" s="1" t="str">
        <f t="shared" si="37"/>
        <v>09APR2022:21:00:00</v>
      </c>
      <c r="M214">
        <v>21</v>
      </c>
      <c r="N214">
        <f t="shared" si="38"/>
        <v>-1423.7382809999981</v>
      </c>
      <c r="O214">
        <f t="shared" si="39"/>
        <v>-1423.7382809999981</v>
      </c>
      <c r="P214" t="str">
        <f t="shared" si="40"/>
        <v/>
      </c>
      <c r="Q214">
        <f t="shared" si="41"/>
        <v>1</v>
      </c>
      <c r="R214" t="str">
        <f t="shared" si="42"/>
        <v/>
      </c>
      <c r="S214">
        <f t="shared" si="43"/>
        <v>3.2323353250747782</v>
      </c>
      <c r="V214">
        <v>21</v>
      </c>
      <c r="W214">
        <f t="shared" si="44"/>
        <v>-1423.7382809999981</v>
      </c>
      <c r="X214" t="str">
        <f t="shared" si="45"/>
        <v/>
      </c>
      <c r="Y214">
        <f t="shared" si="46"/>
        <v>1</v>
      </c>
      <c r="Z214" t="str">
        <f t="shared" si="47"/>
        <v/>
      </c>
    </row>
    <row r="215" spans="1:26" x14ac:dyDescent="0.25">
      <c r="A215" t="s">
        <v>264</v>
      </c>
      <c r="B215">
        <v>42907.132812999997</v>
      </c>
      <c r="C215">
        <v>41568</v>
      </c>
      <c r="D215">
        <v>43510</v>
      </c>
      <c r="E215">
        <v>43587</v>
      </c>
      <c r="F215">
        <v>41568</v>
      </c>
      <c r="G215">
        <v>41809</v>
      </c>
      <c r="H215">
        <v>41875</v>
      </c>
      <c r="I215">
        <v>41653</v>
      </c>
      <c r="J215">
        <v>41726</v>
      </c>
      <c r="L215" s="1" t="str">
        <f t="shared" si="37"/>
        <v>09APR2022:22:00:00</v>
      </c>
      <c r="M215">
        <v>22</v>
      </c>
      <c r="N215">
        <f t="shared" si="38"/>
        <v>-1339.1328129999965</v>
      </c>
      <c r="O215">
        <f t="shared" si="39"/>
        <v>-1339.1328129999965</v>
      </c>
      <c r="P215" t="str">
        <f t="shared" si="40"/>
        <v/>
      </c>
      <c r="Q215">
        <f t="shared" si="41"/>
        <v>1</v>
      </c>
      <c r="R215" t="str">
        <f t="shared" si="42"/>
        <v/>
      </c>
      <c r="S215">
        <f t="shared" si="43"/>
        <v>3.1210027918581087</v>
      </c>
      <c r="V215">
        <v>22</v>
      </c>
      <c r="W215">
        <f t="shared" si="44"/>
        <v>-1339.1328129999965</v>
      </c>
      <c r="X215" t="str">
        <f t="shared" si="45"/>
        <v/>
      </c>
      <c r="Y215">
        <f t="shared" si="46"/>
        <v>1</v>
      </c>
      <c r="Z215" t="str">
        <f t="shared" si="47"/>
        <v/>
      </c>
    </row>
    <row r="216" spans="1:26" x14ac:dyDescent="0.25">
      <c r="A216" t="s">
        <v>265</v>
      </c>
      <c r="B216">
        <v>40929.796875</v>
      </c>
      <c r="C216">
        <v>39711</v>
      </c>
      <c r="D216">
        <v>41241</v>
      </c>
      <c r="E216">
        <v>41203</v>
      </c>
      <c r="F216">
        <v>39711</v>
      </c>
      <c r="G216">
        <v>39860</v>
      </c>
      <c r="H216">
        <v>40000</v>
      </c>
      <c r="I216">
        <v>39785</v>
      </c>
      <c r="J216">
        <v>39839</v>
      </c>
      <c r="L216" s="1" t="str">
        <f t="shared" si="37"/>
        <v>09APR2022:23:00:00</v>
      </c>
      <c r="M216">
        <v>23</v>
      </c>
      <c r="N216">
        <f t="shared" si="38"/>
        <v>-1218.796875</v>
      </c>
      <c r="O216">
        <f t="shared" si="39"/>
        <v>-1218.796875</v>
      </c>
      <c r="P216" t="str">
        <f t="shared" si="40"/>
        <v/>
      </c>
      <c r="Q216">
        <f t="shared" si="41"/>
        <v>1</v>
      </c>
      <c r="R216" t="str">
        <f t="shared" si="42"/>
        <v/>
      </c>
      <c r="S216">
        <f t="shared" si="43"/>
        <v>2.977774062065877</v>
      </c>
      <c r="V216">
        <v>23</v>
      </c>
      <c r="W216">
        <f t="shared" si="44"/>
        <v>-1218.796875</v>
      </c>
      <c r="X216" t="str">
        <f t="shared" si="45"/>
        <v/>
      </c>
      <c r="Y216">
        <f t="shared" si="46"/>
        <v>1</v>
      </c>
      <c r="Z216" t="str">
        <f t="shared" si="47"/>
        <v/>
      </c>
    </row>
    <row r="217" spans="1:26" x14ac:dyDescent="0.25">
      <c r="A217" t="s">
        <v>266</v>
      </c>
      <c r="B217">
        <v>38676.140625</v>
      </c>
      <c r="C217">
        <v>37473</v>
      </c>
      <c r="D217">
        <v>38706</v>
      </c>
      <c r="E217">
        <v>38547</v>
      </c>
      <c r="F217">
        <v>37473</v>
      </c>
      <c r="G217">
        <v>37500</v>
      </c>
      <c r="H217">
        <v>37794</v>
      </c>
      <c r="I217">
        <v>37553</v>
      </c>
      <c r="J217">
        <v>37580</v>
      </c>
      <c r="L217" s="1" t="str">
        <f t="shared" si="37"/>
        <v>10APR2022:00:00:00</v>
      </c>
      <c r="M217">
        <v>24</v>
      </c>
      <c r="N217">
        <f t="shared" si="38"/>
        <v>-1203.140625</v>
      </c>
      <c r="O217">
        <f t="shared" si="39"/>
        <v>-1203.140625</v>
      </c>
      <c r="P217" t="str">
        <f t="shared" si="40"/>
        <v/>
      </c>
      <c r="Q217">
        <f t="shared" si="41"/>
        <v>1</v>
      </c>
      <c r="R217" t="str">
        <f t="shared" si="42"/>
        <v/>
      </c>
      <c r="S217">
        <f t="shared" si="43"/>
        <v>3.1108083835601161</v>
      </c>
      <c r="V217">
        <v>24</v>
      </c>
      <c r="W217">
        <f t="shared" si="44"/>
        <v>-1203.140625</v>
      </c>
      <c r="X217" t="str">
        <f t="shared" si="45"/>
        <v/>
      </c>
      <c r="Y217">
        <f t="shared" si="46"/>
        <v>1</v>
      </c>
      <c r="Z217" t="str">
        <f t="shared" si="47"/>
        <v/>
      </c>
    </row>
    <row r="218" spans="1:26" x14ac:dyDescent="0.25">
      <c r="A218" t="s">
        <v>267</v>
      </c>
      <c r="B218">
        <v>36607.09375</v>
      </c>
      <c r="C218">
        <v>35614</v>
      </c>
      <c r="D218">
        <v>36506</v>
      </c>
      <c r="E218">
        <v>36263</v>
      </c>
      <c r="F218">
        <v>35822</v>
      </c>
      <c r="G218">
        <v>35877</v>
      </c>
      <c r="H218">
        <v>36134</v>
      </c>
      <c r="I218">
        <v>35614</v>
      </c>
      <c r="J218">
        <v>35861</v>
      </c>
      <c r="L218" s="1" t="str">
        <f t="shared" si="37"/>
        <v>10APR2022:01:00:00</v>
      </c>
      <c r="M218">
        <v>1</v>
      </c>
      <c r="N218">
        <f t="shared" si="38"/>
        <v>-993.09375</v>
      </c>
      <c r="O218">
        <f t="shared" si="39"/>
        <v>-993.09375</v>
      </c>
      <c r="P218" t="str">
        <f t="shared" si="40"/>
        <v/>
      </c>
      <c r="Q218">
        <f t="shared" si="41"/>
        <v>1</v>
      </c>
      <c r="R218" t="str">
        <f t="shared" si="42"/>
        <v/>
      </c>
      <c r="S218">
        <f t="shared" si="43"/>
        <v>2.7128451025970888</v>
      </c>
      <c r="V218">
        <v>1</v>
      </c>
      <c r="W218">
        <f t="shared" si="44"/>
        <v>-993.09375</v>
      </c>
      <c r="X218" t="str">
        <f t="shared" si="45"/>
        <v/>
      </c>
      <c r="Y218">
        <f t="shared" si="46"/>
        <v>1</v>
      </c>
      <c r="Z218" t="str">
        <f t="shared" si="47"/>
        <v/>
      </c>
    </row>
    <row r="219" spans="1:26" x14ac:dyDescent="0.25">
      <c r="A219" t="s">
        <v>268</v>
      </c>
      <c r="B219">
        <v>35054.953125</v>
      </c>
      <c r="C219">
        <v>33820</v>
      </c>
      <c r="D219">
        <v>34818</v>
      </c>
      <c r="E219">
        <v>34618</v>
      </c>
      <c r="F219">
        <v>34149</v>
      </c>
      <c r="G219">
        <v>34132</v>
      </c>
      <c r="H219">
        <v>34460</v>
      </c>
      <c r="I219">
        <v>33820</v>
      </c>
      <c r="J219">
        <v>34140</v>
      </c>
      <c r="L219" s="1" t="str">
        <f t="shared" si="37"/>
        <v>10APR2022:02:00:00</v>
      </c>
      <c r="M219">
        <v>2</v>
      </c>
      <c r="N219">
        <f t="shared" si="38"/>
        <v>-1234.953125</v>
      </c>
      <c r="O219">
        <f t="shared" si="39"/>
        <v>-1234.953125</v>
      </c>
      <c r="P219" t="str">
        <f t="shared" si="40"/>
        <v/>
      </c>
      <c r="Q219">
        <f t="shared" si="41"/>
        <v>1</v>
      </c>
      <c r="R219" t="str">
        <f t="shared" si="42"/>
        <v/>
      </c>
      <c r="S219">
        <f t="shared" si="43"/>
        <v>3.5229062226851857</v>
      </c>
      <c r="V219">
        <v>2</v>
      </c>
      <c r="W219">
        <f t="shared" si="44"/>
        <v>-1234.953125</v>
      </c>
      <c r="X219" t="str">
        <f t="shared" si="45"/>
        <v/>
      </c>
      <c r="Y219">
        <f t="shared" si="46"/>
        <v>1</v>
      </c>
      <c r="Z219" t="str">
        <f t="shared" si="47"/>
        <v/>
      </c>
    </row>
    <row r="220" spans="1:26" x14ac:dyDescent="0.25">
      <c r="A220" t="s">
        <v>269</v>
      </c>
      <c r="B220">
        <v>33805.289062999997</v>
      </c>
      <c r="C220">
        <v>32640</v>
      </c>
      <c r="D220">
        <v>33612</v>
      </c>
      <c r="E220">
        <v>33455</v>
      </c>
      <c r="F220">
        <v>33053</v>
      </c>
      <c r="G220">
        <v>32967</v>
      </c>
      <c r="H220">
        <v>33309</v>
      </c>
      <c r="I220">
        <v>32640</v>
      </c>
      <c r="J220">
        <v>32992</v>
      </c>
      <c r="L220" s="1" t="str">
        <f t="shared" si="37"/>
        <v>10APR2022:03:00:00</v>
      </c>
      <c r="M220">
        <v>3</v>
      </c>
      <c r="N220">
        <f t="shared" si="38"/>
        <v>-1165.2890629999965</v>
      </c>
      <c r="O220">
        <f t="shared" si="39"/>
        <v>-1165.2890629999965</v>
      </c>
      <c r="P220" t="str">
        <f t="shared" si="40"/>
        <v/>
      </c>
      <c r="Q220">
        <f t="shared" si="41"/>
        <v>1</v>
      </c>
      <c r="R220" t="str">
        <f t="shared" si="42"/>
        <v/>
      </c>
      <c r="S220">
        <f t="shared" si="43"/>
        <v>3.4470613779646961</v>
      </c>
      <c r="V220">
        <v>3</v>
      </c>
      <c r="W220">
        <f t="shared" si="44"/>
        <v>-1165.2890629999965</v>
      </c>
      <c r="X220" t="str">
        <f t="shared" si="45"/>
        <v/>
      </c>
      <c r="Y220">
        <f t="shared" si="46"/>
        <v>1</v>
      </c>
      <c r="Z220" t="str">
        <f t="shared" si="47"/>
        <v/>
      </c>
    </row>
    <row r="221" spans="1:26" x14ac:dyDescent="0.25">
      <c r="A221" t="s">
        <v>270</v>
      </c>
      <c r="B221">
        <v>32994.230469000002</v>
      </c>
      <c r="C221">
        <v>31907</v>
      </c>
      <c r="D221">
        <v>32880</v>
      </c>
      <c r="E221">
        <v>32633</v>
      </c>
      <c r="F221">
        <v>32309</v>
      </c>
      <c r="G221">
        <v>32247</v>
      </c>
      <c r="H221">
        <v>32596</v>
      </c>
      <c r="I221">
        <v>31907</v>
      </c>
      <c r="J221">
        <v>32265</v>
      </c>
      <c r="L221" s="1" t="str">
        <f t="shared" si="37"/>
        <v>10APR2022:04:00:00</v>
      </c>
      <c r="M221">
        <v>4</v>
      </c>
      <c r="N221">
        <f t="shared" si="38"/>
        <v>-1087.2304690000019</v>
      </c>
      <c r="O221">
        <f t="shared" si="39"/>
        <v>-1087.2304690000019</v>
      </c>
      <c r="P221" t="str">
        <f t="shared" si="40"/>
        <v/>
      </c>
      <c r="Q221">
        <f t="shared" si="41"/>
        <v>1</v>
      </c>
      <c r="R221" t="str">
        <f t="shared" si="42"/>
        <v/>
      </c>
      <c r="S221">
        <f t="shared" si="43"/>
        <v>3.2952139011743835</v>
      </c>
      <c r="V221">
        <v>4</v>
      </c>
      <c r="W221">
        <f t="shared" si="44"/>
        <v>-1087.2304690000019</v>
      </c>
      <c r="X221" t="str">
        <f t="shared" si="45"/>
        <v/>
      </c>
      <c r="Y221">
        <f t="shared" si="46"/>
        <v>1</v>
      </c>
      <c r="Z221" t="str">
        <f t="shared" si="47"/>
        <v/>
      </c>
    </row>
    <row r="222" spans="1:26" x14ac:dyDescent="0.25">
      <c r="A222" t="s">
        <v>271</v>
      </c>
      <c r="B222">
        <v>32733.105468999998</v>
      </c>
      <c r="C222">
        <v>31438</v>
      </c>
      <c r="D222">
        <v>32483</v>
      </c>
      <c r="E222">
        <v>32310</v>
      </c>
      <c r="F222">
        <v>31855</v>
      </c>
      <c r="G222">
        <v>31808</v>
      </c>
      <c r="H222">
        <v>32188</v>
      </c>
      <c r="I222">
        <v>31438</v>
      </c>
      <c r="J222">
        <v>31822</v>
      </c>
      <c r="L222" s="1" t="str">
        <f t="shared" si="37"/>
        <v>10APR2022:05:00:00</v>
      </c>
      <c r="M222">
        <v>5</v>
      </c>
      <c r="N222">
        <f t="shared" si="38"/>
        <v>-1295.1054689999983</v>
      </c>
      <c r="O222">
        <f t="shared" si="39"/>
        <v>-1295.1054689999983</v>
      </c>
      <c r="P222" t="str">
        <f t="shared" si="40"/>
        <v/>
      </c>
      <c r="Q222">
        <f t="shared" si="41"/>
        <v>1</v>
      </c>
      <c r="R222" t="str">
        <f t="shared" si="42"/>
        <v/>
      </c>
      <c r="S222">
        <f t="shared" si="43"/>
        <v>3.9565615618919274</v>
      </c>
      <c r="V222">
        <v>5</v>
      </c>
      <c r="W222">
        <f t="shared" si="44"/>
        <v>-1295.1054689999983</v>
      </c>
      <c r="X222" t="str">
        <f t="shared" si="45"/>
        <v/>
      </c>
      <c r="Y222">
        <f t="shared" si="46"/>
        <v>1</v>
      </c>
      <c r="Z222" t="str">
        <f t="shared" si="47"/>
        <v/>
      </c>
    </row>
    <row r="223" spans="1:26" x14ac:dyDescent="0.25">
      <c r="A223" t="s">
        <v>272</v>
      </c>
      <c r="B223">
        <v>32819.292969000002</v>
      </c>
      <c r="C223">
        <v>31369</v>
      </c>
      <c r="D223">
        <v>32568</v>
      </c>
      <c r="E223">
        <v>32443</v>
      </c>
      <c r="F223">
        <v>31776</v>
      </c>
      <c r="G223">
        <v>31755</v>
      </c>
      <c r="H223">
        <v>32157</v>
      </c>
      <c r="I223">
        <v>31369</v>
      </c>
      <c r="J223">
        <v>31764</v>
      </c>
      <c r="L223" s="1" t="str">
        <f t="shared" si="37"/>
        <v>10APR2022:06:00:00</v>
      </c>
      <c r="M223">
        <v>6</v>
      </c>
      <c r="N223">
        <f t="shared" si="38"/>
        <v>-1450.2929690000019</v>
      </c>
      <c r="O223">
        <f t="shared" si="39"/>
        <v>-1450.2929690000019</v>
      </c>
      <c r="P223" t="str">
        <f t="shared" si="40"/>
        <v/>
      </c>
      <c r="Q223">
        <f t="shared" si="41"/>
        <v>1</v>
      </c>
      <c r="R223" t="str">
        <f t="shared" si="42"/>
        <v/>
      </c>
      <c r="S223">
        <f t="shared" si="43"/>
        <v>4.4190256333977089</v>
      </c>
      <c r="V223">
        <v>6</v>
      </c>
      <c r="W223">
        <f t="shared" si="44"/>
        <v>-1450.2929690000019</v>
      </c>
      <c r="X223" t="str">
        <f t="shared" si="45"/>
        <v/>
      </c>
      <c r="Y223">
        <f t="shared" si="46"/>
        <v>1</v>
      </c>
      <c r="Z223" t="str">
        <f t="shared" si="47"/>
        <v/>
      </c>
    </row>
    <row r="224" spans="1:26" x14ac:dyDescent="0.25">
      <c r="A224" t="s">
        <v>273</v>
      </c>
      <c r="B224">
        <v>33393.761719000002</v>
      </c>
      <c r="C224">
        <v>31827</v>
      </c>
      <c r="D224">
        <v>33188</v>
      </c>
      <c r="E224">
        <v>33119</v>
      </c>
      <c r="F224">
        <v>32146</v>
      </c>
      <c r="G224">
        <v>32170</v>
      </c>
      <c r="H224">
        <v>32594</v>
      </c>
      <c r="I224">
        <v>31827</v>
      </c>
      <c r="J224">
        <v>32184</v>
      </c>
      <c r="L224" s="1" t="str">
        <f t="shared" si="37"/>
        <v>10APR2022:07:00:00</v>
      </c>
      <c r="M224">
        <v>7</v>
      </c>
      <c r="N224">
        <f t="shared" si="38"/>
        <v>-1566.7617190000019</v>
      </c>
      <c r="O224">
        <f t="shared" si="39"/>
        <v>-1566.7617190000019</v>
      </c>
      <c r="P224" t="str">
        <f t="shared" si="40"/>
        <v/>
      </c>
      <c r="Q224">
        <f t="shared" si="41"/>
        <v>1</v>
      </c>
      <c r="R224" t="str">
        <f t="shared" si="42"/>
        <v/>
      </c>
      <c r="S224">
        <f t="shared" si="43"/>
        <v>4.6917796568829315</v>
      </c>
      <c r="V224">
        <v>7</v>
      </c>
      <c r="W224">
        <f t="shared" si="44"/>
        <v>-1566.7617190000019</v>
      </c>
      <c r="X224" t="str">
        <f t="shared" si="45"/>
        <v/>
      </c>
      <c r="Y224">
        <f t="shared" si="46"/>
        <v>1</v>
      </c>
      <c r="Z224" t="str">
        <f t="shared" si="47"/>
        <v/>
      </c>
    </row>
    <row r="225" spans="1:26" x14ac:dyDescent="0.25">
      <c r="A225" t="s">
        <v>274</v>
      </c>
      <c r="B225">
        <v>34007.480469000002</v>
      </c>
      <c r="C225">
        <v>32449</v>
      </c>
      <c r="D225">
        <v>33786</v>
      </c>
      <c r="E225">
        <v>33679</v>
      </c>
      <c r="F225">
        <v>32715</v>
      </c>
      <c r="G225">
        <v>32763</v>
      </c>
      <c r="H225">
        <v>33257</v>
      </c>
      <c r="I225">
        <v>32449</v>
      </c>
      <c r="J225">
        <v>32796</v>
      </c>
      <c r="L225" s="1" t="str">
        <f t="shared" si="37"/>
        <v>10APR2022:08:00:00</v>
      </c>
      <c r="M225">
        <v>8</v>
      </c>
      <c r="N225">
        <f t="shared" si="38"/>
        <v>-1558.4804690000019</v>
      </c>
      <c r="O225">
        <f t="shared" si="39"/>
        <v>-1558.4804690000019</v>
      </c>
      <c r="P225" t="str">
        <f t="shared" si="40"/>
        <v/>
      </c>
      <c r="Q225">
        <f t="shared" si="41"/>
        <v>1</v>
      </c>
      <c r="R225" t="str">
        <f t="shared" si="42"/>
        <v/>
      </c>
      <c r="S225">
        <f t="shared" si="43"/>
        <v>4.5827578153596438</v>
      </c>
      <c r="V225">
        <v>8</v>
      </c>
      <c r="W225">
        <f t="shared" si="44"/>
        <v>-1558.4804690000019</v>
      </c>
      <c r="X225" t="str">
        <f t="shared" si="45"/>
        <v/>
      </c>
      <c r="Y225">
        <f t="shared" si="46"/>
        <v>1</v>
      </c>
      <c r="Z225" t="str">
        <f t="shared" si="47"/>
        <v/>
      </c>
    </row>
    <row r="226" spans="1:26" x14ac:dyDescent="0.25">
      <c r="A226" t="s">
        <v>275</v>
      </c>
      <c r="B226">
        <v>35813.761719000002</v>
      </c>
      <c r="C226">
        <v>34039</v>
      </c>
      <c r="D226">
        <v>35124</v>
      </c>
      <c r="E226">
        <v>34796</v>
      </c>
      <c r="F226">
        <v>34242</v>
      </c>
      <c r="G226">
        <v>34256</v>
      </c>
      <c r="H226">
        <v>34739</v>
      </c>
      <c r="I226">
        <v>34039</v>
      </c>
      <c r="J226">
        <v>34319</v>
      </c>
      <c r="L226" s="1" t="str">
        <f t="shared" si="37"/>
        <v>10APR2022:09:00:00</v>
      </c>
      <c r="M226">
        <v>9</v>
      </c>
      <c r="N226">
        <f t="shared" si="38"/>
        <v>-1774.7617190000019</v>
      </c>
      <c r="O226">
        <f t="shared" si="39"/>
        <v>-1774.7617190000019</v>
      </c>
      <c r="P226" t="str">
        <f t="shared" si="40"/>
        <v/>
      </c>
      <c r="Q226">
        <f t="shared" si="41"/>
        <v>1</v>
      </c>
      <c r="R226" t="str">
        <f t="shared" si="42"/>
        <v/>
      </c>
      <c r="S226">
        <f t="shared" si="43"/>
        <v>4.9555300359818135</v>
      </c>
      <c r="V226">
        <v>9</v>
      </c>
      <c r="W226">
        <f t="shared" si="44"/>
        <v>-1774.7617190000019</v>
      </c>
      <c r="X226" t="str">
        <f t="shared" si="45"/>
        <v/>
      </c>
      <c r="Y226">
        <f t="shared" si="46"/>
        <v>1</v>
      </c>
      <c r="Z226" t="str">
        <f t="shared" si="47"/>
        <v/>
      </c>
    </row>
    <row r="227" spans="1:26" x14ac:dyDescent="0.25">
      <c r="A227" t="s">
        <v>276</v>
      </c>
      <c r="B227">
        <v>37831.015625</v>
      </c>
      <c r="C227">
        <v>36241</v>
      </c>
      <c r="D227">
        <v>37398</v>
      </c>
      <c r="E227">
        <v>37071</v>
      </c>
      <c r="F227">
        <v>36211</v>
      </c>
      <c r="G227">
        <v>36226</v>
      </c>
      <c r="H227">
        <v>36665</v>
      </c>
      <c r="I227">
        <v>36241</v>
      </c>
      <c r="J227">
        <v>36336</v>
      </c>
      <c r="L227" s="1" t="str">
        <f t="shared" si="37"/>
        <v>10APR2022:10:00:00</v>
      </c>
      <c r="M227">
        <v>10</v>
      </c>
      <c r="N227">
        <f t="shared" si="38"/>
        <v>-1590.015625</v>
      </c>
      <c r="O227">
        <f t="shared" si="39"/>
        <v>-1590.015625</v>
      </c>
      <c r="P227" t="str">
        <f t="shared" si="40"/>
        <v/>
      </c>
      <c r="Q227">
        <f t="shared" si="41"/>
        <v>1</v>
      </c>
      <c r="R227" t="str">
        <f t="shared" si="42"/>
        <v/>
      </c>
      <c r="S227">
        <f t="shared" si="43"/>
        <v>4.2029419478478509</v>
      </c>
      <c r="V227">
        <v>10</v>
      </c>
      <c r="W227">
        <f t="shared" si="44"/>
        <v>-1590.015625</v>
      </c>
      <c r="X227" t="str">
        <f t="shared" si="45"/>
        <v/>
      </c>
      <c r="Y227">
        <f t="shared" si="46"/>
        <v>1</v>
      </c>
      <c r="Z227" t="str">
        <f t="shared" si="47"/>
        <v/>
      </c>
    </row>
    <row r="228" spans="1:26" x14ac:dyDescent="0.25">
      <c r="A228" t="s">
        <v>277</v>
      </c>
      <c r="B228">
        <v>39741.695312999997</v>
      </c>
      <c r="C228">
        <v>38385</v>
      </c>
      <c r="D228">
        <v>39524</v>
      </c>
      <c r="E228">
        <v>38984</v>
      </c>
      <c r="F228">
        <v>38017</v>
      </c>
      <c r="G228">
        <v>38048</v>
      </c>
      <c r="H228">
        <v>38424</v>
      </c>
      <c r="I228">
        <v>38385</v>
      </c>
      <c r="J228">
        <v>38219</v>
      </c>
      <c r="L228" s="1" t="str">
        <f t="shared" si="37"/>
        <v>10APR2022:11:00:00</v>
      </c>
      <c r="M228">
        <v>11</v>
      </c>
      <c r="N228">
        <f t="shared" si="38"/>
        <v>-1356.6953129999965</v>
      </c>
      <c r="O228">
        <f t="shared" si="39"/>
        <v>-1356.6953129999965</v>
      </c>
      <c r="P228" t="str">
        <f t="shared" si="40"/>
        <v/>
      </c>
      <c r="Q228">
        <f t="shared" si="41"/>
        <v>1</v>
      </c>
      <c r="R228" t="str">
        <f t="shared" si="42"/>
        <v/>
      </c>
      <c r="S228">
        <f t="shared" si="43"/>
        <v>3.4137831874429496</v>
      </c>
      <c r="V228">
        <v>11</v>
      </c>
      <c r="W228">
        <f t="shared" si="44"/>
        <v>-1356.6953129999965</v>
      </c>
      <c r="X228" t="str">
        <f t="shared" si="45"/>
        <v/>
      </c>
      <c r="Y228">
        <f t="shared" si="46"/>
        <v>1</v>
      </c>
      <c r="Z228" t="str">
        <f t="shared" si="47"/>
        <v/>
      </c>
    </row>
    <row r="229" spans="1:26" x14ac:dyDescent="0.25">
      <c r="A229" t="s">
        <v>278</v>
      </c>
      <c r="B229">
        <v>41383.882812999997</v>
      </c>
      <c r="C229">
        <v>40473</v>
      </c>
      <c r="D229">
        <v>41096</v>
      </c>
      <c r="E229">
        <v>40498</v>
      </c>
      <c r="F229">
        <v>39790</v>
      </c>
      <c r="G229">
        <v>39809</v>
      </c>
      <c r="H229">
        <v>40145</v>
      </c>
      <c r="I229">
        <v>40473</v>
      </c>
      <c r="J229">
        <v>40054</v>
      </c>
      <c r="L229" s="1" t="str">
        <f t="shared" si="37"/>
        <v>10APR2022:12:00:00</v>
      </c>
      <c r="M229">
        <v>12</v>
      </c>
      <c r="N229">
        <f t="shared" si="38"/>
        <v>-910.88281299999653</v>
      </c>
      <c r="O229">
        <f t="shared" si="39"/>
        <v>-910.88281299999653</v>
      </c>
      <c r="P229" t="str">
        <f t="shared" si="40"/>
        <v/>
      </c>
      <c r="Q229">
        <f t="shared" si="41"/>
        <v>1</v>
      </c>
      <c r="R229" t="str">
        <f t="shared" si="42"/>
        <v/>
      </c>
      <c r="S229">
        <f t="shared" si="43"/>
        <v>2.201056911735356</v>
      </c>
      <c r="V229">
        <v>12</v>
      </c>
      <c r="W229">
        <f t="shared" si="44"/>
        <v>-910.88281299999653</v>
      </c>
      <c r="X229" t="str">
        <f t="shared" si="45"/>
        <v/>
      </c>
      <c r="Y229">
        <f t="shared" si="46"/>
        <v>1</v>
      </c>
      <c r="Z229" t="str">
        <f t="shared" si="47"/>
        <v/>
      </c>
    </row>
    <row r="230" spans="1:26" x14ac:dyDescent="0.25">
      <c r="A230" t="s">
        <v>279</v>
      </c>
      <c r="B230">
        <v>42611.53125</v>
      </c>
      <c r="C230">
        <v>42642</v>
      </c>
      <c r="D230">
        <v>42772</v>
      </c>
      <c r="E230">
        <v>42143</v>
      </c>
      <c r="F230">
        <v>41639</v>
      </c>
      <c r="G230">
        <v>41674</v>
      </c>
      <c r="H230">
        <v>41862</v>
      </c>
      <c r="I230">
        <v>42642</v>
      </c>
      <c r="J230">
        <v>41954</v>
      </c>
      <c r="L230" s="1" t="str">
        <f t="shared" si="37"/>
        <v>10APR2022:13:00:00</v>
      </c>
      <c r="M230">
        <v>13</v>
      </c>
      <c r="N230">
        <f t="shared" si="38"/>
        <v>30.46875</v>
      </c>
      <c r="O230" t="str">
        <f t="shared" si="39"/>
        <v/>
      </c>
      <c r="P230">
        <f t="shared" si="40"/>
        <v>30.46875</v>
      </c>
      <c r="Q230" t="str">
        <f t="shared" si="41"/>
        <v/>
      </c>
      <c r="R230">
        <f t="shared" si="42"/>
        <v>1</v>
      </c>
      <c r="S230">
        <f t="shared" si="43"/>
        <v>7.1503532274494352E-2</v>
      </c>
      <c r="V230">
        <v>13</v>
      </c>
      <c r="W230" t="str">
        <f t="shared" si="44"/>
        <v/>
      </c>
      <c r="X230">
        <f t="shared" si="45"/>
        <v>30.46875</v>
      </c>
      <c r="Y230" t="str">
        <f t="shared" si="46"/>
        <v/>
      </c>
      <c r="Z230">
        <f t="shared" si="47"/>
        <v>1</v>
      </c>
    </row>
    <row r="231" spans="1:26" x14ac:dyDescent="0.25">
      <c r="A231" t="s">
        <v>280</v>
      </c>
      <c r="B231">
        <v>43992.785155999998</v>
      </c>
      <c r="C231">
        <v>44618</v>
      </c>
      <c r="D231">
        <v>44273</v>
      </c>
      <c r="E231">
        <v>43868</v>
      </c>
      <c r="F231">
        <v>43424</v>
      </c>
      <c r="G231">
        <v>43465</v>
      </c>
      <c r="H231">
        <v>43615</v>
      </c>
      <c r="I231">
        <v>44618</v>
      </c>
      <c r="J231">
        <v>43780</v>
      </c>
      <c r="L231" s="1" t="str">
        <f t="shared" si="37"/>
        <v>10APR2022:14:00:00</v>
      </c>
      <c r="M231">
        <v>14</v>
      </c>
      <c r="N231">
        <f t="shared" si="38"/>
        <v>625.2148440000019</v>
      </c>
      <c r="O231" t="str">
        <f t="shared" si="39"/>
        <v/>
      </c>
      <c r="P231">
        <f t="shared" si="40"/>
        <v>625.2148440000019</v>
      </c>
      <c r="Q231" t="str">
        <f t="shared" si="41"/>
        <v/>
      </c>
      <c r="R231">
        <f t="shared" si="42"/>
        <v>1</v>
      </c>
      <c r="S231">
        <f t="shared" si="43"/>
        <v>1.4211758627760611</v>
      </c>
      <c r="V231">
        <v>14</v>
      </c>
      <c r="W231" t="str">
        <f t="shared" si="44"/>
        <v/>
      </c>
      <c r="X231">
        <f t="shared" si="45"/>
        <v>625.2148440000019</v>
      </c>
      <c r="Y231" t="str">
        <f t="shared" si="46"/>
        <v/>
      </c>
      <c r="Z231">
        <f t="shared" si="47"/>
        <v>1</v>
      </c>
    </row>
    <row r="232" spans="1:26" x14ac:dyDescent="0.25">
      <c r="A232" t="s">
        <v>281</v>
      </c>
      <c r="B232">
        <v>45520.132812999997</v>
      </c>
      <c r="C232">
        <v>46342</v>
      </c>
      <c r="D232">
        <v>45845</v>
      </c>
      <c r="E232">
        <v>45410</v>
      </c>
      <c r="F232">
        <v>45135</v>
      </c>
      <c r="G232">
        <v>45146</v>
      </c>
      <c r="H232">
        <v>45329</v>
      </c>
      <c r="I232">
        <v>46342</v>
      </c>
      <c r="J232">
        <v>45488</v>
      </c>
      <c r="L232" s="1" t="str">
        <f t="shared" si="37"/>
        <v>10APR2022:15:00:00</v>
      </c>
      <c r="M232">
        <v>15</v>
      </c>
      <c r="N232">
        <f t="shared" si="38"/>
        <v>821.86718700000347</v>
      </c>
      <c r="O232" t="str">
        <f t="shared" si="39"/>
        <v/>
      </c>
      <c r="P232">
        <f t="shared" si="40"/>
        <v>821.86718700000347</v>
      </c>
      <c r="Q232" t="str">
        <f t="shared" si="41"/>
        <v/>
      </c>
      <c r="R232">
        <f t="shared" si="42"/>
        <v>1</v>
      </c>
      <c r="S232">
        <f t="shared" si="43"/>
        <v>1.8055026121656836</v>
      </c>
      <c r="V232">
        <v>15</v>
      </c>
      <c r="W232" t="str">
        <f t="shared" si="44"/>
        <v/>
      </c>
      <c r="X232">
        <f t="shared" si="45"/>
        <v>821.86718700000347</v>
      </c>
      <c r="Y232" t="str">
        <f t="shared" si="46"/>
        <v/>
      </c>
      <c r="Z232">
        <f t="shared" si="47"/>
        <v>1</v>
      </c>
    </row>
    <row r="233" spans="1:26" x14ac:dyDescent="0.25">
      <c r="A233" t="s">
        <v>282</v>
      </c>
      <c r="B233">
        <v>47043.929687999997</v>
      </c>
      <c r="C233">
        <v>47784</v>
      </c>
      <c r="D233">
        <v>47428</v>
      </c>
      <c r="E233">
        <v>47024</v>
      </c>
      <c r="F233">
        <v>46570</v>
      </c>
      <c r="G233">
        <v>46602</v>
      </c>
      <c r="H233">
        <v>46966</v>
      </c>
      <c r="I233">
        <v>47784</v>
      </c>
      <c r="J233">
        <v>46981</v>
      </c>
      <c r="L233" s="1" t="str">
        <f t="shared" si="37"/>
        <v>10APR2022:16:00:00</v>
      </c>
      <c r="M233">
        <v>16</v>
      </c>
      <c r="N233">
        <f t="shared" si="38"/>
        <v>740.07031200000347</v>
      </c>
      <c r="O233" t="str">
        <f t="shared" si="39"/>
        <v/>
      </c>
      <c r="P233">
        <f t="shared" si="40"/>
        <v>740.07031200000347</v>
      </c>
      <c r="Q233" t="str">
        <f t="shared" si="41"/>
        <v/>
      </c>
      <c r="R233">
        <f t="shared" si="42"/>
        <v>1</v>
      </c>
      <c r="S233">
        <f t="shared" si="43"/>
        <v>1.5731473048876299</v>
      </c>
      <c r="V233">
        <v>16</v>
      </c>
      <c r="W233" t="str">
        <f t="shared" si="44"/>
        <v/>
      </c>
      <c r="X233">
        <f t="shared" si="45"/>
        <v>740.07031200000347</v>
      </c>
      <c r="Y233" t="str">
        <f t="shared" si="46"/>
        <v/>
      </c>
      <c r="Z233">
        <f t="shared" si="47"/>
        <v>1</v>
      </c>
    </row>
    <row r="234" spans="1:26" x14ac:dyDescent="0.25">
      <c r="A234" t="s">
        <v>283</v>
      </c>
      <c r="B234">
        <v>47761.175780999998</v>
      </c>
      <c r="C234">
        <v>48682</v>
      </c>
      <c r="D234">
        <v>48746</v>
      </c>
      <c r="E234">
        <v>48378</v>
      </c>
      <c r="F234">
        <v>47577</v>
      </c>
      <c r="G234">
        <v>47675</v>
      </c>
      <c r="H234">
        <v>48217</v>
      </c>
      <c r="I234">
        <v>48682</v>
      </c>
      <c r="J234">
        <v>48038</v>
      </c>
      <c r="L234" s="1" t="str">
        <f t="shared" si="37"/>
        <v>10APR2022:17:00:00</v>
      </c>
      <c r="M234">
        <v>17</v>
      </c>
      <c r="N234">
        <f t="shared" si="38"/>
        <v>920.8242190000019</v>
      </c>
      <c r="O234" t="str">
        <f t="shared" si="39"/>
        <v/>
      </c>
      <c r="P234">
        <f t="shared" si="40"/>
        <v>920.8242190000019</v>
      </c>
      <c r="Q234" t="str">
        <f t="shared" si="41"/>
        <v/>
      </c>
      <c r="R234">
        <f t="shared" si="42"/>
        <v>1</v>
      </c>
      <c r="S234">
        <f t="shared" si="43"/>
        <v>1.9279764451827366</v>
      </c>
      <c r="V234">
        <v>17</v>
      </c>
      <c r="W234" t="str">
        <f t="shared" si="44"/>
        <v/>
      </c>
      <c r="X234">
        <f t="shared" si="45"/>
        <v>920.8242190000019</v>
      </c>
      <c r="Y234" t="str">
        <f t="shared" si="46"/>
        <v/>
      </c>
      <c r="Z234">
        <f t="shared" si="47"/>
        <v>1</v>
      </c>
    </row>
    <row r="235" spans="1:26" x14ac:dyDescent="0.25">
      <c r="A235" t="s">
        <v>284</v>
      </c>
      <c r="B235">
        <v>48137.15625</v>
      </c>
      <c r="C235">
        <v>48930</v>
      </c>
      <c r="D235">
        <v>49652</v>
      </c>
      <c r="E235">
        <v>49441</v>
      </c>
      <c r="F235">
        <v>48020</v>
      </c>
      <c r="G235">
        <v>48150</v>
      </c>
      <c r="H235">
        <v>48790</v>
      </c>
      <c r="I235">
        <v>48930</v>
      </c>
      <c r="J235">
        <v>48472</v>
      </c>
      <c r="L235" s="1" t="str">
        <f t="shared" si="37"/>
        <v>10APR2022:18:00:00</v>
      </c>
      <c r="M235">
        <v>18</v>
      </c>
      <c r="N235">
        <f t="shared" si="38"/>
        <v>792.84375</v>
      </c>
      <c r="O235" t="str">
        <f t="shared" si="39"/>
        <v/>
      </c>
      <c r="P235">
        <f t="shared" si="40"/>
        <v>792.84375</v>
      </c>
      <c r="Q235" t="str">
        <f t="shared" si="41"/>
        <v/>
      </c>
      <c r="R235">
        <f t="shared" si="42"/>
        <v>1</v>
      </c>
      <c r="S235">
        <f t="shared" si="43"/>
        <v>1.6470514915388257</v>
      </c>
      <c r="V235">
        <v>18</v>
      </c>
      <c r="W235" t="str">
        <f t="shared" si="44"/>
        <v/>
      </c>
      <c r="X235">
        <f t="shared" si="45"/>
        <v>792.84375</v>
      </c>
      <c r="Y235" t="str">
        <f t="shared" si="46"/>
        <v/>
      </c>
      <c r="Z235">
        <f t="shared" si="47"/>
        <v>1</v>
      </c>
    </row>
    <row r="236" spans="1:26" x14ac:dyDescent="0.25">
      <c r="A236" t="s">
        <v>285</v>
      </c>
      <c r="B236">
        <v>47722.949219000002</v>
      </c>
      <c r="C236">
        <v>48208</v>
      </c>
      <c r="D236">
        <v>49536</v>
      </c>
      <c r="E236">
        <v>49385</v>
      </c>
      <c r="F236">
        <v>47574</v>
      </c>
      <c r="G236">
        <v>47708</v>
      </c>
      <c r="H236">
        <v>48388</v>
      </c>
      <c r="I236">
        <v>48208</v>
      </c>
      <c r="J236">
        <v>47970</v>
      </c>
      <c r="L236" s="1" t="str">
        <f t="shared" si="37"/>
        <v>10APR2022:19:00:00</v>
      </c>
      <c r="M236">
        <v>19</v>
      </c>
      <c r="N236">
        <f t="shared" si="38"/>
        <v>485.0507809999981</v>
      </c>
      <c r="O236" t="str">
        <f t="shared" si="39"/>
        <v/>
      </c>
      <c r="P236">
        <f t="shared" si="40"/>
        <v>485.0507809999981</v>
      </c>
      <c r="Q236" t="str">
        <f t="shared" si="41"/>
        <v/>
      </c>
      <c r="R236">
        <f t="shared" si="42"/>
        <v>1</v>
      </c>
      <c r="S236">
        <f t="shared" si="43"/>
        <v>1.016388946907087</v>
      </c>
      <c r="V236">
        <v>19</v>
      </c>
      <c r="W236" t="str">
        <f t="shared" si="44"/>
        <v/>
      </c>
      <c r="X236">
        <f t="shared" si="45"/>
        <v>485.0507809999981</v>
      </c>
      <c r="Y236" t="str">
        <f t="shared" si="46"/>
        <v/>
      </c>
      <c r="Z236">
        <f t="shared" si="47"/>
        <v>1</v>
      </c>
    </row>
    <row r="237" spans="1:26" x14ac:dyDescent="0.25">
      <c r="A237" t="s">
        <v>286</v>
      </c>
      <c r="B237">
        <v>47215.375</v>
      </c>
      <c r="C237">
        <v>46976</v>
      </c>
      <c r="D237">
        <v>48784</v>
      </c>
      <c r="E237">
        <v>48595</v>
      </c>
      <c r="F237">
        <v>46607</v>
      </c>
      <c r="G237">
        <v>46648</v>
      </c>
      <c r="H237">
        <v>47179</v>
      </c>
      <c r="I237">
        <v>46976</v>
      </c>
      <c r="J237">
        <v>46853</v>
      </c>
      <c r="L237" s="1" t="str">
        <f t="shared" si="37"/>
        <v>10APR2022:20:00:00</v>
      </c>
      <c r="M237">
        <v>20</v>
      </c>
      <c r="N237">
        <f t="shared" si="38"/>
        <v>-239.375</v>
      </c>
      <c r="O237">
        <f t="shared" si="39"/>
        <v>-239.375</v>
      </c>
      <c r="P237" t="str">
        <f t="shared" si="40"/>
        <v/>
      </c>
      <c r="Q237">
        <f t="shared" si="41"/>
        <v>1</v>
      </c>
      <c r="R237" t="str">
        <f t="shared" si="42"/>
        <v/>
      </c>
      <c r="S237">
        <f t="shared" si="43"/>
        <v>0.5069852775711301</v>
      </c>
      <c r="V237">
        <v>20</v>
      </c>
      <c r="W237">
        <f t="shared" si="44"/>
        <v>-239.375</v>
      </c>
      <c r="X237" t="str">
        <f t="shared" si="45"/>
        <v/>
      </c>
      <c r="Y237">
        <f t="shared" si="46"/>
        <v>1</v>
      </c>
      <c r="Z237" t="str">
        <f t="shared" si="47"/>
        <v/>
      </c>
    </row>
    <row r="238" spans="1:26" x14ac:dyDescent="0.25">
      <c r="A238" t="s">
        <v>287</v>
      </c>
      <c r="B238">
        <v>47269.136719000002</v>
      </c>
      <c r="C238">
        <v>46472</v>
      </c>
      <c r="D238">
        <v>48810</v>
      </c>
      <c r="E238">
        <v>48462</v>
      </c>
      <c r="F238">
        <v>46246</v>
      </c>
      <c r="G238">
        <v>46338</v>
      </c>
      <c r="H238">
        <v>46581</v>
      </c>
      <c r="I238">
        <v>46472</v>
      </c>
      <c r="J238">
        <v>46409</v>
      </c>
      <c r="L238" s="1" t="str">
        <f t="shared" si="37"/>
        <v>10APR2022:21:00:00</v>
      </c>
      <c r="M238">
        <v>21</v>
      </c>
      <c r="N238">
        <f t="shared" si="38"/>
        <v>-797.1367190000019</v>
      </c>
      <c r="O238">
        <f t="shared" si="39"/>
        <v>-797.1367190000019</v>
      </c>
      <c r="P238" t="str">
        <f t="shared" si="40"/>
        <v/>
      </c>
      <c r="Q238">
        <f t="shared" si="41"/>
        <v>1</v>
      </c>
      <c r="R238" t="str">
        <f t="shared" si="42"/>
        <v/>
      </c>
      <c r="S238">
        <f t="shared" si="43"/>
        <v>1.6863788389847829</v>
      </c>
      <c r="V238">
        <v>21</v>
      </c>
      <c r="W238">
        <f t="shared" si="44"/>
        <v>-797.1367190000019</v>
      </c>
      <c r="X238" t="str">
        <f t="shared" si="45"/>
        <v/>
      </c>
      <c r="Y238">
        <f t="shared" si="46"/>
        <v>1</v>
      </c>
      <c r="Z238" t="str">
        <f t="shared" si="47"/>
        <v/>
      </c>
    </row>
    <row r="239" spans="1:26" x14ac:dyDescent="0.25">
      <c r="A239" t="s">
        <v>288</v>
      </c>
      <c r="B239">
        <v>46150.0625</v>
      </c>
      <c r="C239">
        <v>44940</v>
      </c>
      <c r="D239">
        <v>47216</v>
      </c>
      <c r="E239">
        <v>46742</v>
      </c>
      <c r="F239">
        <v>44799</v>
      </c>
      <c r="G239">
        <v>44912</v>
      </c>
      <c r="H239">
        <v>45071</v>
      </c>
      <c r="I239">
        <v>44940</v>
      </c>
      <c r="J239">
        <v>44930</v>
      </c>
      <c r="L239" s="1" t="str">
        <f t="shared" si="37"/>
        <v>10APR2022:22:00:00</v>
      </c>
      <c r="M239">
        <v>22</v>
      </c>
      <c r="N239">
        <f t="shared" si="38"/>
        <v>-1210.0625</v>
      </c>
      <c r="O239">
        <f t="shared" si="39"/>
        <v>-1210.0625</v>
      </c>
      <c r="P239" t="str">
        <f t="shared" si="40"/>
        <v/>
      </c>
      <c r="Q239">
        <f t="shared" si="41"/>
        <v>1</v>
      </c>
      <c r="R239" t="str">
        <f t="shared" si="42"/>
        <v/>
      </c>
      <c r="S239">
        <f t="shared" si="43"/>
        <v>2.622017034104775</v>
      </c>
      <c r="V239">
        <v>22</v>
      </c>
      <c r="W239">
        <f t="shared" si="44"/>
        <v>-1210.0625</v>
      </c>
      <c r="X239" t="str">
        <f t="shared" si="45"/>
        <v/>
      </c>
      <c r="Y239">
        <f t="shared" si="46"/>
        <v>1</v>
      </c>
      <c r="Z239" t="str">
        <f t="shared" si="47"/>
        <v/>
      </c>
    </row>
    <row r="240" spans="1:26" x14ac:dyDescent="0.25">
      <c r="A240" t="s">
        <v>289</v>
      </c>
      <c r="B240">
        <v>43781.515625</v>
      </c>
      <c r="C240">
        <v>42485</v>
      </c>
      <c r="D240">
        <v>44056</v>
      </c>
      <c r="E240">
        <v>43635</v>
      </c>
      <c r="F240">
        <v>42455</v>
      </c>
      <c r="G240">
        <v>42522</v>
      </c>
      <c r="H240">
        <v>42673</v>
      </c>
      <c r="I240">
        <v>42485</v>
      </c>
      <c r="J240">
        <v>42533</v>
      </c>
      <c r="L240" s="1" t="str">
        <f t="shared" si="37"/>
        <v>10APR2022:23:00:00</v>
      </c>
      <c r="M240">
        <v>23</v>
      </c>
      <c r="N240">
        <f t="shared" si="38"/>
        <v>-1296.515625</v>
      </c>
      <c r="O240">
        <f t="shared" si="39"/>
        <v>-1296.515625</v>
      </c>
      <c r="P240" t="str">
        <f t="shared" si="40"/>
        <v/>
      </c>
      <c r="Q240">
        <f t="shared" si="41"/>
        <v>1</v>
      </c>
      <c r="R240" t="str">
        <f t="shared" si="42"/>
        <v/>
      </c>
      <c r="S240">
        <f t="shared" si="43"/>
        <v>2.9613310697258437</v>
      </c>
      <c r="V240">
        <v>23</v>
      </c>
      <c r="W240">
        <f t="shared" si="44"/>
        <v>-1296.515625</v>
      </c>
      <c r="X240" t="str">
        <f t="shared" si="45"/>
        <v/>
      </c>
      <c r="Y240">
        <f t="shared" si="46"/>
        <v>1</v>
      </c>
      <c r="Z240" t="str">
        <f t="shared" si="47"/>
        <v/>
      </c>
    </row>
    <row r="241" spans="1:26" x14ac:dyDescent="0.25">
      <c r="A241" t="s">
        <v>290</v>
      </c>
      <c r="B241">
        <v>40769.355469000002</v>
      </c>
      <c r="C241">
        <v>39621</v>
      </c>
      <c r="D241">
        <v>40355</v>
      </c>
      <c r="E241">
        <v>40001</v>
      </c>
      <c r="F241">
        <v>39736</v>
      </c>
      <c r="G241">
        <v>39753</v>
      </c>
      <c r="H241">
        <v>39999</v>
      </c>
      <c r="I241">
        <v>39621</v>
      </c>
      <c r="J241">
        <v>39777</v>
      </c>
      <c r="L241" s="1" t="str">
        <f t="shared" si="37"/>
        <v>11APR2022:00:00:00</v>
      </c>
      <c r="M241">
        <v>24</v>
      </c>
      <c r="N241">
        <f t="shared" si="38"/>
        <v>-1148.3554690000019</v>
      </c>
      <c r="O241">
        <f t="shared" si="39"/>
        <v>-1148.3554690000019</v>
      </c>
      <c r="P241" t="str">
        <f t="shared" si="40"/>
        <v/>
      </c>
      <c r="Q241">
        <f t="shared" si="41"/>
        <v>1</v>
      </c>
      <c r="R241" t="str">
        <f t="shared" si="42"/>
        <v/>
      </c>
      <c r="S241">
        <f t="shared" si="43"/>
        <v>2.8167123462944677</v>
      </c>
      <c r="V241">
        <v>24</v>
      </c>
      <c r="W241">
        <f t="shared" si="44"/>
        <v>-1148.3554690000019</v>
      </c>
      <c r="X241" t="str">
        <f t="shared" si="45"/>
        <v/>
      </c>
      <c r="Y241">
        <f t="shared" si="46"/>
        <v>1</v>
      </c>
      <c r="Z241" t="str">
        <f t="shared" si="47"/>
        <v/>
      </c>
    </row>
    <row r="242" spans="1:26" x14ac:dyDescent="0.25">
      <c r="A242" t="s">
        <v>291</v>
      </c>
      <c r="B242">
        <v>38366.199219000002</v>
      </c>
      <c r="C242">
        <v>36890</v>
      </c>
      <c r="D242">
        <v>37909</v>
      </c>
      <c r="E242">
        <v>37542</v>
      </c>
      <c r="F242">
        <v>37704</v>
      </c>
      <c r="G242">
        <v>37735</v>
      </c>
      <c r="H242">
        <v>37814</v>
      </c>
      <c r="I242">
        <v>36890</v>
      </c>
      <c r="J242">
        <v>37536</v>
      </c>
      <c r="L242" s="1" t="str">
        <f t="shared" si="37"/>
        <v>11APR2022:01:00:00</v>
      </c>
      <c r="M242">
        <v>1</v>
      </c>
      <c r="N242">
        <f t="shared" si="38"/>
        <v>-1476.1992190000019</v>
      </c>
      <c r="O242">
        <f t="shared" si="39"/>
        <v>-1476.1992190000019</v>
      </c>
      <c r="P242" t="str">
        <f t="shared" si="40"/>
        <v/>
      </c>
      <c r="Q242">
        <f t="shared" si="41"/>
        <v>1</v>
      </c>
      <c r="R242" t="str">
        <f t="shared" si="42"/>
        <v/>
      </c>
      <c r="S242">
        <f t="shared" si="43"/>
        <v>3.8476556162721152</v>
      </c>
      <c r="V242">
        <v>1</v>
      </c>
      <c r="W242">
        <f t="shared" si="44"/>
        <v>-1476.1992190000019</v>
      </c>
      <c r="X242" t="str">
        <f t="shared" si="45"/>
        <v/>
      </c>
      <c r="Y242">
        <f t="shared" si="46"/>
        <v>1</v>
      </c>
      <c r="Z242" t="str">
        <f t="shared" si="47"/>
        <v/>
      </c>
    </row>
    <row r="243" spans="1:26" x14ac:dyDescent="0.25">
      <c r="A243" t="s">
        <v>292</v>
      </c>
      <c r="B243">
        <v>36827.113280999998</v>
      </c>
      <c r="C243">
        <v>35110</v>
      </c>
      <c r="D243">
        <v>35951</v>
      </c>
      <c r="E243">
        <v>35669</v>
      </c>
      <c r="F243">
        <v>35880</v>
      </c>
      <c r="G243">
        <v>35862</v>
      </c>
      <c r="H243">
        <v>36019</v>
      </c>
      <c r="I243">
        <v>35110</v>
      </c>
      <c r="J243">
        <v>35718</v>
      </c>
      <c r="L243" s="1" t="str">
        <f t="shared" si="37"/>
        <v>11APR2022:02:00:00</v>
      </c>
      <c r="M243">
        <v>2</v>
      </c>
      <c r="N243">
        <f t="shared" si="38"/>
        <v>-1717.1132809999981</v>
      </c>
      <c r="O243">
        <f t="shared" si="39"/>
        <v>-1717.1132809999981</v>
      </c>
      <c r="P243" t="str">
        <f t="shared" si="40"/>
        <v/>
      </c>
      <c r="Q243">
        <f t="shared" si="41"/>
        <v>1</v>
      </c>
      <c r="R243" t="str">
        <f t="shared" si="42"/>
        <v/>
      </c>
      <c r="S243">
        <f t="shared" si="43"/>
        <v>4.6626333915938467</v>
      </c>
      <c r="V243">
        <v>2</v>
      </c>
      <c r="W243">
        <f t="shared" si="44"/>
        <v>-1717.1132809999981</v>
      </c>
      <c r="X243" t="str">
        <f t="shared" si="45"/>
        <v/>
      </c>
      <c r="Y243">
        <f t="shared" si="46"/>
        <v>1</v>
      </c>
      <c r="Z243" t="str">
        <f t="shared" si="47"/>
        <v/>
      </c>
    </row>
    <row r="244" spans="1:26" x14ac:dyDescent="0.25">
      <c r="A244" t="s">
        <v>293</v>
      </c>
      <c r="B244">
        <v>36089.652344000002</v>
      </c>
      <c r="C244">
        <v>34018</v>
      </c>
      <c r="D244">
        <v>34808</v>
      </c>
      <c r="E244">
        <v>34581</v>
      </c>
      <c r="F244">
        <v>34771</v>
      </c>
      <c r="G244">
        <v>34722</v>
      </c>
      <c r="H244">
        <v>34906</v>
      </c>
      <c r="I244">
        <v>34018</v>
      </c>
      <c r="J244">
        <v>34604</v>
      </c>
      <c r="L244" s="1" t="str">
        <f t="shared" si="37"/>
        <v>11APR2022:03:00:00</v>
      </c>
      <c r="M244">
        <v>3</v>
      </c>
      <c r="N244">
        <f t="shared" si="38"/>
        <v>-2071.6523440000019</v>
      </c>
      <c r="O244">
        <f t="shared" si="39"/>
        <v>-2071.6523440000019</v>
      </c>
      <c r="P244" t="str">
        <f t="shared" si="40"/>
        <v/>
      </c>
      <c r="Q244">
        <f t="shared" si="41"/>
        <v>1</v>
      </c>
      <c r="R244" t="str">
        <f t="shared" si="42"/>
        <v/>
      </c>
      <c r="S244">
        <f t="shared" si="43"/>
        <v>5.7402945427497842</v>
      </c>
      <c r="V244">
        <v>3</v>
      </c>
      <c r="W244">
        <f t="shared" si="44"/>
        <v>-2071.6523440000019</v>
      </c>
      <c r="X244" t="str">
        <f t="shared" si="45"/>
        <v/>
      </c>
      <c r="Y244">
        <f t="shared" si="46"/>
        <v>1</v>
      </c>
      <c r="Z244" t="str">
        <f t="shared" si="47"/>
        <v/>
      </c>
    </row>
    <row r="245" spans="1:26" x14ac:dyDescent="0.25">
      <c r="A245" t="s">
        <v>294</v>
      </c>
      <c r="B245">
        <v>35757.503905999998</v>
      </c>
      <c r="C245">
        <v>33473</v>
      </c>
      <c r="D245">
        <v>34263</v>
      </c>
      <c r="E245">
        <v>34075</v>
      </c>
      <c r="F245">
        <v>34240</v>
      </c>
      <c r="G245">
        <v>34187</v>
      </c>
      <c r="H245">
        <v>34403</v>
      </c>
      <c r="I245">
        <v>33473</v>
      </c>
      <c r="J245">
        <v>34076</v>
      </c>
      <c r="L245" s="1" t="str">
        <f t="shared" si="37"/>
        <v>11APR2022:04:00:00</v>
      </c>
      <c r="M245">
        <v>4</v>
      </c>
      <c r="N245">
        <f t="shared" si="38"/>
        <v>-2284.5039059999981</v>
      </c>
      <c r="O245">
        <f t="shared" si="39"/>
        <v>-2284.5039059999981</v>
      </c>
      <c r="P245" t="str">
        <f t="shared" si="40"/>
        <v/>
      </c>
      <c r="Q245">
        <f t="shared" si="41"/>
        <v>1</v>
      </c>
      <c r="R245" t="str">
        <f t="shared" si="42"/>
        <v/>
      </c>
      <c r="S245">
        <f t="shared" si="43"/>
        <v>6.388879693631706</v>
      </c>
      <c r="V245">
        <v>4</v>
      </c>
      <c r="W245">
        <f t="shared" si="44"/>
        <v>-2284.5039059999981</v>
      </c>
      <c r="X245" t="str">
        <f t="shared" si="45"/>
        <v/>
      </c>
      <c r="Y245">
        <f t="shared" si="46"/>
        <v>1</v>
      </c>
      <c r="Z245" t="str">
        <f t="shared" si="47"/>
        <v/>
      </c>
    </row>
    <row r="246" spans="1:26" x14ac:dyDescent="0.25">
      <c r="A246" t="s">
        <v>295</v>
      </c>
      <c r="B246">
        <v>36217.351562999997</v>
      </c>
      <c r="C246">
        <v>33605</v>
      </c>
      <c r="D246">
        <v>34375</v>
      </c>
      <c r="E246">
        <v>34180</v>
      </c>
      <c r="F246">
        <v>34354</v>
      </c>
      <c r="G246">
        <v>34308</v>
      </c>
      <c r="H246">
        <v>34597</v>
      </c>
      <c r="I246">
        <v>33605</v>
      </c>
      <c r="J246">
        <v>34216</v>
      </c>
      <c r="L246" s="1" t="str">
        <f t="shared" si="37"/>
        <v>11APR2022:05:00:00</v>
      </c>
      <c r="M246">
        <v>5</v>
      </c>
      <c r="N246">
        <f t="shared" si="38"/>
        <v>-2612.3515629999965</v>
      </c>
      <c r="O246">
        <f t="shared" si="39"/>
        <v>-2612.3515629999965</v>
      </c>
      <c r="P246" t="str">
        <f t="shared" si="40"/>
        <v/>
      </c>
      <c r="Q246">
        <f t="shared" si="41"/>
        <v>1</v>
      </c>
      <c r="R246" t="str">
        <f t="shared" si="42"/>
        <v/>
      </c>
      <c r="S246">
        <f t="shared" si="43"/>
        <v>7.2129834188891948</v>
      </c>
      <c r="V246">
        <v>5</v>
      </c>
      <c r="W246">
        <f t="shared" si="44"/>
        <v>-2612.3515629999965</v>
      </c>
      <c r="X246" t="str">
        <f t="shared" si="45"/>
        <v/>
      </c>
      <c r="Y246">
        <f t="shared" si="46"/>
        <v>1</v>
      </c>
      <c r="Z246" t="str">
        <f t="shared" si="47"/>
        <v/>
      </c>
    </row>
    <row r="247" spans="1:26" x14ac:dyDescent="0.25">
      <c r="A247" t="s">
        <v>296</v>
      </c>
      <c r="B247">
        <v>37559.414062999997</v>
      </c>
      <c r="C247">
        <v>34764</v>
      </c>
      <c r="D247">
        <v>35953</v>
      </c>
      <c r="E247">
        <v>35419</v>
      </c>
      <c r="F247">
        <v>35479</v>
      </c>
      <c r="G247">
        <v>35444</v>
      </c>
      <c r="H247">
        <v>35826</v>
      </c>
      <c r="I247">
        <v>34764</v>
      </c>
      <c r="J247">
        <v>35378</v>
      </c>
      <c r="L247" s="1" t="str">
        <f t="shared" si="37"/>
        <v>11APR2022:06:00:00</v>
      </c>
      <c r="M247">
        <v>6</v>
      </c>
      <c r="N247">
        <f t="shared" si="38"/>
        <v>-2795.4140629999965</v>
      </c>
      <c r="O247">
        <f t="shared" si="39"/>
        <v>-2795.4140629999965</v>
      </c>
      <c r="P247" t="str">
        <f t="shared" si="40"/>
        <v/>
      </c>
      <c r="Q247">
        <f t="shared" si="41"/>
        <v>1</v>
      </c>
      <c r="R247" t="str">
        <f t="shared" si="42"/>
        <v/>
      </c>
      <c r="S247">
        <f t="shared" si="43"/>
        <v>7.442645559675479</v>
      </c>
      <c r="V247">
        <v>6</v>
      </c>
      <c r="W247">
        <f t="shared" si="44"/>
        <v>-2795.4140629999965</v>
      </c>
      <c r="X247" t="str">
        <f t="shared" si="45"/>
        <v/>
      </c>
      <c r="Y247">
        <f t="shared" si="46"/>
        <v>1</v>
      </c>
      <c r="Z247" t="str">
        <f t="shared" si="47"/>
        <v/>
      </c>
    </row>
    <row r="248" spans="1:26" x14ac:dyDescent="0.25">
      <c r="A248" t="s">
        <v>297</v>
      </c>
      <c r="B248">
        <v>40013.648437999997</v>
      </c>
      <c r="C248">
        <v>36958</v>
      </c>
      <c r="D248">
        <v>38755</v>
      </c>
      <c r="E248">
        <v>37996</v>
      </c>
      <c r="F248">
        <v>37595</v>
      </c>
      <c r="G248">
        <v>37584</v>
      </c>
      <c r="H248">
        <v>38042</v>
      </c>
      <c r="I248">
        <v>36958</v>
      </c>
      <c r="J248">
        <v>37545</v>
      </c>
      <c r="L248" s="1" t="str">
        <f t="shared" si="37"/>
        <v>11APR2022:07:00:00</v>
      </c>
      <c r="M248">
        <v>7</v>
      </c>
      <c r="N248">
        <f t="shared" si="38"/>
        <v>-3055.6484379999965</v>
      </c>
      <c r="O248">
        <f t="shared" si="39"/>
        <v>-3055.6484379999965</v>
      </c>
      <c r="P248" t="str">
        <f t="shared" si="40"/>
        <v/>
      </c>
      <c r="Q248">
        <f t="shared" si="41"/>
        <v>1</v>
      </c>
      <c r="R248" t="str">
        <f t="shared" si="42"/>
        <v/>
      </c>
      <c r="S248">
        <f t="shared" si="43"/>
        <v>7.636515432314642</v>
      </c>
      <c r="V248">
        <v>7</v>
      </c>
      <c r="W248">
        <f t="shared" si="44"/>
        <v>-3055.6484379999965</v>
      </c>
      <c r="X248" t="str">
        <f t="shared" si="45"/>
        <v/>
      </c>
      <c r="Y248">
        <f t="shared" si="46"/>
        <v>1</v>
      </c>
      <c r="Z248" t="str">
        <f t="shared" si="47"/>
        <v/>
      </c>
    </row>
    <row r="249" spans="1:26" x14ac:dyDescent="0.25">
      <c r="A249" t="s">
        <v>298</v>
      </c>
      <c r="B249">
        <v>41367.097655999998</v>
      </c>
      <c r="C249">
        <v>38276</v>
      </c>
      <c r="D249">
        <v>39854</v>
      </c>
      <c r="E249">
        <v>39070</v>
      </c>
      <c r="F249">
        <v>38909</v>
      </c>
      <c r="G249">
        <v>38863</v>
      </c>
      <c r="H249">
        <v>39421</v>
      </c>
      <c r="I249">
        <v>38276</v>
      </c>
      <c r="J249">
        <v>38867</v>
      </c>
      <c r="L249" s="1" t="str">
        <f t="shared" si="37"/>
        <v>11APR2022:08:00:00</v>
      </c>
      <c r="M249">
        <v>8</v>
      </c>
      <c r="N249">
        <f t="shared" si="38"/>
        <v>-3091.0976559999981</v>
      </c>
      <c r="O249">
        <f t="shared" si="39"/>
        <v>-3091.0976559999981</v>
      </c>
      <c r="P249" t="str">
        <f t="shared" si="40"/>
        <v/>
      </c>
      <c r="Q249">
        <f t="shared" si="41"/>
        <v>1</v>
      </c>
      <c r="R249" t="str">
        <f t="shared" si="42"/>
        <v/>
      </c>
      <c r="S249">
        <f t="shared" si="43"/>
        <v>7.4723580602751252</v>
      </c>
      <c r="V249">
        <v>8</v>
      </c>
      <c r="W249">
        <f t="shared" si="44"/>
        <v>-3091.0976559999981</v>
      </c>
      <c r="X249" t="str">
        <f t="shared" si="45"/>
        <v/>
      </c>
      <c r="Y249">
        <f t="shared" si="46"/>
        <v>1</v>
      </c>
      <c r="Z249" t="str">
        <f t="shared" si="47"/>
        <v/>
      </c>
    </row>
    <row r="250" spans="1:26" x14ac:dyDescent="0.25">
      <c r="A250" t="s">
        <v>299</v>
      </c>
      <c r="B250">
        <v>42115.832030999998</v>
      </c>
      <c r="C250">
        <v>39605</v>
      </c>
      <c r="D250">
        <v>40588</v>
      </c>
      <c r="E250">
        <v>39792</v>
      </c>
      <c r="F250">
        <v>40051</v>
      </c>
      <c r="G250">
        <v>39995</v>
      </c>
      <c r="H250">
        <v>40469</v>
      </c>
      <c r="I250">
        <v>39605</v>
      </c>
      <c r="J250">
        <v>40030</v>
      </c>
      <c r="L250" s="1" t="str">
        <f t="shared" si="37"/>
        <v>11APR2022:09:00:00</v>
      </c>
      <c r="M250">
        <v>9</v>
      </c>
      <c r="N250">
        <f t="shared" si="38"/>
        <v>-2510.8320309999981</v>
      </c>
      <c r="O250">
        <f t="shared" si="39"/>
        <v>-2510.8320309999981</v>
      </c>
      <c r="P250" t="str">
        <f t="shared" si="40"/>
        <v/>
      </c>
      <c r="Q250">
        <f t="shared" si="41"/>
        <v>1</v>
      </c>
      <c r="R250" t="str">
        <f t="shared" si="42"/>
        <v/>
      </c>
      <c r="S250">
        <f t="shared" si="43"/>
        <v>5.9617296154848898</v>
      </c>
      <c r="V250">
        <v>9</v>
      </c>
      <c r="W250">
        <f t="shared" si="44"/>
        <v>-2510.8320309999981</v>
      </c>
      <c r="X250" t="str">
        <f t="shared" si="45"/>
        <v/>
      </c>
      <c r="Y250">
        <f t="shared" si="46"/>
        <v>1</v>
      </c>
      <c r="Z250" t="str">
        <f t="shared" si="47"/>
        <v/>
      </c>
    </row>
    <row r="251" spans="1:26" x14ac:dyDescent="0.25">
      <c r="A251" t="s">
        <v>300</v>
      </c>
      <c r="B251">
        <v>43665.246094000002</v>
      </c>
      <c r="C251">
        <v>41600</v>
      </c>
      <c r="D251">
        <v>42628</v>
      </c>
      <c r="E251">
        <v>42384</v>
      </c>
      <c r="F251">
        <v>41790</v>
      </c>
      <c r="G251">
        <v>41706</v>
      </c>
      <c r="H251">
        <v>42132</v>
      </c>
      <c r="I251">
        <v>41600</v>
      </c>
      <c r="J251">
        <v>41807</v>
      </c>
      <c r="L251" s="1" t="str">
        <f t="shared" si="37"/>
        <v>11APR2022:10:00:00</v>
      </c>
      <c r="M251">
        <v>10</v>
      </c>
      <c r="N251">
        <f t="shared" si="38"/>
        <v>-2065.2460940000019</v>
      </c>
      <c r="O251">
        <f t="shared" si="39"/>
        <v>-2065.2460940000019</v>
      </c>
      <c r="P251" t="str">
        <f t="shared" si="40"/>
        <v/>
      </c>
      <c r="Q251">
        <f t="shared" si="41"/>
        <v>1</v>
      </c>
      <c r="R251" t="str">
        <f t="shared" si="42"/>
        <v/>
      </c>
      <c r="S251">
        <f t="shared" si="43"/>
        <v>4.7297250759884886</v>
      </c>
      <c r="V251">
        <v>10</v>
      </c>
      <c r="W251">
        <f t="shared" si="44"/>
        <v>-2065.2460940000019</v>
      </c>
      <c r="X251" t="str">
        <f t="shared" si="45"/>
        <v/>
      </c>
      <c r="Y251">
        <f t="shared" si="46"/>
        <v>1</v>
      </c>
      <c r="Z251" t="str">
        <f t="shared" si="47"/>
        <v/>
      </c>
    </row>
    <row r="252" spans="1:26" x14ac:dyDescent="0.25">
      <c r="A252" t="s">
        <v>301</v>
      </c>
      <c r="B252">
        <v>45304.203125</v>
      </c>
      <c r="C252">
        <v>44036</v>
      </c>
      <c r="D252">
        <v>44532</v>
      </c>
      <c r="E252">
        <v>44143</v>
      </c>
      <c r="F252">
        <v>43890</v>
      </c>
      <c r="G252">
        <v>43816</v>
      </c>
      <c r="H252">
        <v>44146</v>
      </c>
      <c r="I252">
        <v>44036</v>
      </c>
      <c r="J252">
        <v>43972</v>
      </c>
      <c r="L252" s="1" t="str">
        <f t="shared" si="37"/>
        <v>11APR2022:11:00:00</v>
      </c>
      <c r="M252">
        <v>11</v>
      </c>
      <c r="N252">
        <f t="shared" si="38"/>
        <v>-1268.203125</v>
      </c>
      <c r="O252">
        <f t="shared" si="39"/>
        <v>-1268.203125</v>
      </c>
      <c r="P252" t="str">
        <f t="shared" si="40"/>
        <v/>
      </c>
      <c r="Q252">
        <f t="shared" si="41"/>
        <v>1</v>
      </c>
      <c r="R252" t="str">
        <f t="shared" si="42"/>
        <v/>
      </c>
      <c r="S252">
        <f t="shared" si="43"/>
        <v>2.7993056659684927</v>
      </c>
      <c r="V252">
        <v>11</v>
      </c>
      <c r="W252">
        <f t="shared" si="44"/>
        <v>-1268.203125</v>
      </c>
      <c r="X252" t="str">
        <f t="shared" si="45"/>
        <v/>
      </c>
      <c r="Y252">
        <f t="shared" si="46"/>
        <v>1</v>
      </c>
      <c r="Z252" t="str">
        <f t="shared" si="47"/>
        <v/>
      </c>
    </row>
    <row r="253" spans="1:26" x14ac:dyDescent="0.25">
      <c r="A253" t="s">
        <v>302</v>
      </c>
      <c r="B253">
        <v>46651.28125</v>
      </c>
      <c r="C253">
        <v>46675</v>
      </c>
      <c r="D253">
        <v>46162</v>
      </c>
      <c r="E253">
        <v>45801</v>
      </c>
      <c r="F253">
        <v>46149</v>
      </c>
      <c r="G253">
        <v>46125</v>
      </c>
      <c r="H253">
        <v>46347</v>
      </c>
      <c r="I253">
        <v>46675</v>
      </c>
      <c r="J253">
        <v>46324</v>
      </c>
      <c r="L253" s="1" t="str">
        <f t="shared" si="37"/>
        <v>11APR2022:12:00:00</v>
      </c>
      <c r="M253">
        <v>12</v>
      </c>
      <c r="N253">
        <f t="shared" si="38"/>
        <v>23.71875</v>
      </c>
      <c r="O253" t="str">
        <f t="shared" si="39"/>
        <v/>
      </c>
      <c r="P253">
        <f t="shared" si="40"/>
        <v>23.71875</v>
      </c>
      <c r="Q253" t="str">
        <f t="shared" si="41"/>
        <v/>
      </c>
      <c r="R253">
        <f t="shared" si="42"/>
        <v>1</v>
      </c>
      <c r="S253">
        <f t="shared" si="43"/>
        <v>5.0842655044978001E-2</v>
      </c>
      <c r="V253">
        <v>12</v>
      </c>
      <c r="W253" t="str">
        <f t="shared" si="44"/>
        <v/>
      </c>
      <c r="X253">
        <f t="shared" si="45"/>
        <v>23.71875</v>
      </c>
      <c r="Y253" t="str">
        <f t="shared" si="46"/>
        <v/>
      </c>
      <c r="Z253">
        <f t="shared" si="47"/>
        <v>1</v>
      </c>
    </row>
    <row r="254" spans="1:26" x14ac:dyDescent="0.25">
      <c r="A254" t="s">
        <v>303</v>
      </c>
      <c r="B254">
        <v>48317.605469000002</v>
      </c>
      <c r="C254">
        <v>49315</v>
      </c>
      <c r="D254">
        <v>47849</v>
      </c>
      <c r="E254">
        <v>47405</v>
      </c>
      <c r="F254">
        <v>48505</v>
      </c>
      <c r="G254">
        <v>48549</v>
      </c>
      <c r="H254">
        <v>48512</v>
      </c>
      <c r="I254">
        <v>49315</v>
      </c>
      <c r="J254">
        <v>48720</v>
      </c>
      <c r="L254" s="1" t="str">
        <f t="shared" si="37"/>
        <v>11APR2022:13:00:00</v>
      </c>
      <c r="M254">
        <v>13</v>
      </c>
      <c r="N254">
        <f t="shared" si="38"/>
        <v>997.3945309999981</v>
      </c>
      <c r="O254" t="str">
        <f t="shared" si="39"/>
        <v/>
      </c>
      <c r="P254">
        <f t="shared" si="40"/>
        <v>997.3945309999981</v>
      </c>
      <c r="Q254" t="str">
        <f t="shared" si="41"/>
        <v/>
      </c>
      <c r="R254">
        <f t="shared" si="42"/>
        <v>1</v>
      </c>
      <c r="S254">
        <f t="shared" si="43"/>
        <v>2.0642466060117872</v>
      </c>
      <c r="V254">
        <v>13</v>
      </c>
      <c r="W254" t="str">
        <f t="shared" si="44"/>
        <v/>
      </c>
      <c r="X254">
        <f t="shared" si="45"/>
        <v>997.3945309999981</v>
      </c>
      <c r="Y254" t="str">
        <f t="shared" si="46"/>
        <v/>
      </c>
      <c r="Z254">
        <f t="shared" si="47"/>
        <v>1</v>
      </c>
    </row>
    <row r="255" spans="1:26" x14ac:dyDescent="0.25">
      <c r="A255" t="s">
        <v>304</v>
      </c>
      <c r="B255">
        <v>49794.9375</v>
      </c>
      <c r="C255">
        <v>51849</v>
      </c>
      <c r="D255">
        <v>49523</v>
      </c>
      <c r="E255">
        <v>49300</v>
      </c>
      <c r="F255">
        <v>50765</v>
      </c>
      <c r="G255">
        <v>50950</v>
      </c>
      <c r="H255">
        <v>50836</v>
      </c>
      <c r="I255">
        <v>51849</v>
      </c>
      <c r="J255">
        <v>51100</v>
      </c>
      <c r="L255" s="1" t="str">
        <f t="shared" si="37"/>
        <v>11APR2022:14:00:00</v>
      </c>
      <c r="M255">
        <v>14</v>
      </c>
      <c r="N255">
        <f t="shared" si="38"/>
        <v>2054.0625</v>
      </c>
      <c r="O255" t="str">
        <f t="shared" si="39"/>
        <v/>
      </c>
      <c r="P255">
        <f t="shared" si="40"/>
        <v>2054.0625</v>
      </c>
      <c r="Q255" t="str">
        <f t="shared" si="41"/>
        <v/>
      </c>
      <c r="R255">
        <f t="shared" si="42"/>
        <v>1</v>
      </c>
      <c r="S255">
        <f t="shared" si="43"/>
        <v>4.1250428319143895</v>
      </c>
      <c r="V255">
        <v>14</v>
      </c>
      <c r="W255" t="str">
        <f t="shared" si="44"/>
        <v/>
      </c>
      <c r="X255">
        <f t="shared" si="45"/>
        <v>2054.0625</v>
      </c>
      <c r="Y255" t="str">
        <f t="shared" si="46"/>
        <v/>
      </c>
      <c r="Z255">
        <f t="shared" si="47"/>
        <v>1</v>
      </c>
    </row>
    <row r="256" spans="1:26" x14ac:dyDescent="0.25">
      <c r="A256" t="s">
        <v>305</v>
      </c>
      <c r="B256">
        <v>51226.445312999997</v>
      </c>
      <c r="C256">
        <v>53885</v>
      </c>
      <c r="D256">
        <v>51701</v>
      </c>
      <c r="E256">
        <v>50999</v>
      </c>
      <c r="F256">
        <v>52554</v>
      </c>
      <c r="G256">
        <v>52932</v>
      </c>
      <c r="H256">
        <v>52807</v>
      </c>
      <c r="I256">
        <v>53885</v>
      </c>
      <c r="J256">
        <v>53045</v>
      </c>
      <c r="L256" s="1" t="str">
        <f t="shared" si="37"/>
        <v>11APR2022:15:00:00</v>
      </c>
      <c r="M256">
        <v>15</v>
      </c>
      <c r="N256">
        <f t="shared" si="38"/>
        <v>2658.5546870000035</v>
      </c>
      <c r="O256" t="str">
        <f t="shared" si="39"/>
        <v/>
      </c>
      <c r="P256">
        <f t="shared" si="40"/>
        <v>2658.5546870000035</v>
      </c>
      <c r="Q256" t="str">
        <f t="shared" si="41"/>
        <v/>
      </c>
      <c r="R256">
        <f t="shared" si="42"/>
        <v>1</v>
      </c>
      <c r="S256">
        <f t="shared" si="43"/>
        <v>5.1898090346810157</v>
      </c>
      <c r="V256">
        <v>15</v>
      </c>
      <c r="W256" t="str">
        <f t="shared" si="44"/>
        <v/>
      </c>
      <c r="X256">
        <f t="shared" si="45"/>
        <v>2658.5546870000035</v>
      </c>
      <c r="Y256" t="str">
        <f t="shared" si="46"/>
        <v/>
      </c>
      <c r="Z256">
        <f t="shared" si="47"/>
        <v>1</v>
      </c>
    </row>
    <row r="257" spans="1:26" x14ac:dyDescent="0.25">
      <c r="A257" t="s">
        <v>306</v>
      </c>
      <c r="B257">
        <v>52572.835937999997</v>
      </c>
      <c r="C257">
        <v>55204</v>
      </c>
      <c r="D257">
        <v>53379</v>
      </c>
      <c r="E257">
        <v>52549</v>
      </c>
      <c r="F257">
        <v>53879</v>
      </c>
      <c r="G257">
        <v>54479</v>
      </c>
      <c r="H257">
        <v>54488</v>
      </c>
      <c r="I257">
        <v>55204</v>
      </c>
      <c r="J257">
        <v>54513</v>
      </c>
      <c r="L257" s="1" t="str">
        <f t="shared" si="37"/>
        <v>11APR2022:16:00:00</v>
      </c>
      <c r="M257">
        <v>16</v>
      </c>
      <c r="N257">
        <f t="shared" si="38"/>
        <v>2631.1640620000035</v>
      </c>
      <c r="O257" t="str">
        <f t="shared" si="39"/>
        <v/>
      </c>
      <c r="P257">
        <f t="shared" si="40"/>
        <v>2631.1640620000035</v>
      </c>
      <c r="Q257" t="str">
        <f t="shared" si="41"/>
        <v/>
      </c>
      <c r="R257">
        <f t="shared" si="42"/>
        <v>1</v>
      </c>
      <c r="S257">
        <f t="shared" si="43"/>
        <v>5.0047976584390055</v>
      </c>
      <c r="V257">
        <v>16</v>
      </c>
      <c r="W257" t="str">
        <f t="shared" si="44"/>
        <v/>
      </c>
      <c r="X257">
        <f t="shared" si="45"/>
        <v>2631.1640620000035</v>
      </c>
      <c r="Y257" t="str">
        <f t="shared" si="46"/>
        <v/>
      </c>
      <c r="Z257">
        <f t="shared" si="47"/>
        <v>1</v>
      </c>
    </row>
    <row r="258" spans="1:26" x14ac:dyDescent="0.25">
      <c r="A258" t="s">
        <v>307</v>
      </c>
      <c r="B258">
        <v>53973.449219000002</v>
      </c>
      <c r="C258">
        <v>55737</v>
      </c>
      <c r="D258">
        <v>54778</v>
      </c>
      <c r="E258">
        <v>53838</v>
      </c>
      <c r="F258">
        <v>54677</v>
      </c>
      <c r="G258">
        <v>55483</v>
      </c>
      <c r="H258">
        <v>55699</v>
      </c>
      <c r="I258">
        <v>55737</v>
      </c>
      <c r="J258">
        <v>55399</v>
      </c>
      <c r="L258" s="1" t="str">
        <f t="shared" si="37"/>
        <v>11APR2022:17:00:00</v>
      </c>
      <c r="M258">
        <v>17</v>
      </c>
      <c r="N258">
        <f t="shared" si="38"/>
        <v>1763.5507809999981</v>
      </c>
      <c r="O258" t="str">
        <f t="shared" si="39"/>
        <v/>
      </c>
      <c r="P258">
        <f t="shared" si="40"/>
        <v>1763.5507809999981</v>
      </c>
      <c r="Q258" t="str">
        <f t="shared" si="41"/>
        <v/>
      </c>
      <c r="R258">
        <f t="shared" si="42"/>
        <v>1</v>
      </c>
      <c r="S258">
        <f t="shared" si="43"/>
        <v>3.2674413188682854</v>
      </c>
      <c r="V258">
        <v>17</v>
      </c>
      <c r="W258" t="str">
        <f t="shared" si="44"/>
        <v/>
      </c>
      <c r="X258">
        <f t="shared" si="45"/>
        <v>1763.5507809999981</v>
      </c>
      <c r="Y258" t="str">
        <f t="shared" si="46"/>
        <v/>
      </c>
      <c r="Z258">
        <f t="shared" si="47"/>
        <v>1</v>
      </c>
    </row>
    <row r="259" spans="1:26" x14ac:dyDescent="0.25">
      <c r="A259" t="s">
        <v>308</v>
      </c>
      <c r="B259">
        <v>54473.347655999998</v>
      </c>
      <c r="C259">
        <v>55324</v>
      </c>
      <c r="D259">
        <v>55389</v>
      </c>
      <c r="E259">
        <v>54472</v>
      </c>
      <c r="F259">
        <v>54639</v>
      </c>
      <c r="G259">
        <v>55547</v>
      </c>
      <c r="H259">
        <v>55969</v>
      </c>
      <c r="I259">
        <v>55324</v>
      </c>
      <c r="J259">
        <v>55370</v>
      </c>
      <c r="L259" s="1" t="str">
        <f t="shared" ref="L259:L322" si="48">A259</f>
        <v>11APR2022:18:00:00</v>
      </c>
      <c r="M259">
        <v>18</v>
      </c>
      <c r="N259">
        <f t="shared" ref="N259:N289" si="49">C259-B259</f>
        <v>850.6523440000019</v>
      </c>
      <c r="O259" t="str">
        <f t="shared" ref="O259:O322" si="50">IF(N259&lt;0,N259,"")</f>
        <v/>
      </c>
      <c r="P259">
        <f t="shared" ref="P259:P322" si="51">IF(N259&gt;0,N259,"")</f>
        <v>850.6523440000019</v>
      </c>
      <c r="Q259" t="str">
        <f t="shared" ref="Q259:Q322" si="52">IF(O259&lt;0,1,"")</f>
        <v/>
      </c>
      <c r="R259">
        <f t="shared" ref="R259:R322" si="53">IF(AND(P259&gt;0,P259&lt;&gt;""),1,"")</f>
        <v>1</v>
      </c>
      <c r="S259">
        <f t="shared" ref="S259:S289" si="54">ABS((B259-C259)/B259)*100</f>
        <v>1.561593661127427</v>
      </c>
      <c r="V259">
        <v>18</v>
      </c>
      <c r="W259" t="str">
        <f t="shared" ref="W259:W289" si="55">O259</f>
        <v/>
      </c>
      <c r="X259">
        <f t="shared" ref="X259:X289" si="56">P259</f>
        <v>850.6523440000019</v>
      </c>
      <c r="Y259" t="str">
        <f t="shared" ref="Y259:Y289" si="57">Q259</f>
        <v/>
      </c>
      <c r="Z259">
        <f t="shared" ref="Z259:Z289" si="58">R259</f>
        <v>1</v>
      </c>
    </row>
    <row r="260" spans="1:26" x14ac:dyDescent="0.25">
      <c r="A260" t="s">
        <v>309</v>
      </c>
      <c r="B260">
        <v>53739.605469000002</v>
      </c>
      <c r="C260">
        <v>53932</v>
      </c>
      <c r="D260">
        <v>54870</v>
      </c>
      <c r="E260">
        <v>54200</v>
      </c>
      <c r="F260">
        <v>53650</v>
      </c>
      <c r="G260">
        <v>54512</v>
      </c>
      <c r="H260">
        <v>55042</v>
      </c>
      <c r="I260">
        <v>53932</v>
      </c>
      <c r="J260">
        <v>54284</v>
      </c>
      <c r="L260" s="1" t="str">
        <f t="shared" si="48"/>
        <v>11APR2022:19:00:00</v>
      </c>
      <c r="M260">
        <v>19</v>
      </c>
      <c r="N260">
        <f t="shared" si="49"/>
        <v>192.3945309999981</v>
      </c>
      <c r="O260" t="str">
        <f t="shared" si="50"/>
        <v/>
      </c>
      <c r="P260">
        <f t="shared" si="51"/>
        <v>192.3945309999981</v>
      </c>
      <c r="Q260" t="str">
        <f t="shared" si="52"/>
        <v/>
      </c>
      <c r="R260">
        <f t="shared" si="53"/>
        <v>1</v>
      </c>
      <c r="S260">
        <f t="shared" si="54"/>
        <v>0.35801254832617252</v>
      </c>
      <c r="V260">
        <v>19</v>
      </c>
      <c r="W260" t="str">
        <f t="shared" si="55"/>
        <v/>
      </c>
      <c r="X260">
        <f t="shared" si="56"/>
        <v>192.3945309999981</v>
      </c>
      <c r="Y260" t="str">
        <f t="shared" si="57"/>
        <v/>
      </c>
      <c r="Z260">
        <f t="shared" si="58"/>
        <v>1</v>
      </c>
    </row>
    <row r="261" spans="1:26" x14ac:dyDescent="0.25">
      <c r="A261" t="s">
        <v>310</v>
      </c>
      <c r="B261">
        <v>52442.285155999998</v>
      </c>
      <c r="C261">
        <v>51951</v>
      </c>
      <c r="D261">
        <v>53454</v>
      </c>
      <c r="E261">
        <v>53105</v>
      </c>
      <c r="F261">
        <v>51931</v>
      </c>
      <c r="G261">
        <v>52657</v>
      </c>
      <c r="H261">
        <v>53149</v>
      </c>
      <c r="I261">
        <v>51951</v>
      </c>
      <c r="J261">
        <v>52422</v>
      </c>
      <c r="L261" s="1" t="str">
        <f t="shared" si="48"/>
        <v>11APR2022:20:00:00</v>
      </c>
      <c r="M261">
        <v>20</v>
      </c>
      <c r="N261">
        <f t="shared" si="49"/>
        <v>-491.2851559999981</v>
      </c>
      <c r="O261">
        <f t="shared" si="50"/>
        <v>-491.2851559999981</v>
      </c>
      <c r="P261" t="str">
        <f t="shared" si="51"/>
        <v/>
      </c>
      <c r="Q261">
        <f t="shared" si="52"/>
        <v>1</v>
      </c>
      <c r="R261" t="str">
        <f t="shared" si="53"/>
        <v/>
      </c>
      <c r="S261">
        <f t="shared" si="54"/>
        <v>0.93681111442526344</v>
      </c>
      <c r="V261">
        <v>20</v>
      </c>
      <c r="W261">
        <f t="shared" si="55"/>
        <v>-491.2851559999981</v>
      </c>
      <c r="X261" t="str">
        <f t="shared" si="56"/>
        <v/>
      </c>
      <c r="Y261">
        <f t="shared" si="57"/>
        <v>1</v>
      </c>
      <c r="Z261" t="str">
        <f t="shared" si="58"/>
        <v/>
      </c>
    </row>
    <row r="262" spans="1:26" x14ac:dyDescent="0.25">
      <c r="A262" t="s">
        <v>311</v>
      </c>
      <c r="B262">
        <v>51857.644530999998</v>
      </c>
      <c r="C262">
        <v>51034</v>
      </c>
      <c r="D262">
        <v>52593</v>
      </c>
      <c r="E262">
        <v>52197</v>
      </c>
      <c r="F262">
        <v>51136</v>
      </c>
      <c r="G262">
        <v>51799</v>
      </c>
      <c r="H262">
        <v>52003</v>
      </c>
      <c r="I262">
        <v>51034</v>
      </c>
      <c r="J262">
        <v>51493</v>
      </c>
      <c r="L262" s="1" t="str">
        <f t="shared" si="48"/>
        <v>11APR2022:21:00:00</v>
      </c>
      <c r="M262">
        <v>21</v>
      </c>
      <c r="N262">
        <f t="shared" si="49"/>
        <v>-823.6445309999981</v>
      </c>
      <c r="O262">
        <f t="shared" si="50"/>
        <v>-823.6445309999981</v>
      </c>
      <c r="P262" t="str">
        <f t="shared" si="51"/>
        <v/>
      </c>
      <c r="Q262">
        <f t="shared" si="52"/>
        <v>1</v>
      </c>
      <c r="R262" t="str">
        <f t="shared" si="53"/>
        <v/>
      </c>
      <c r="S262">
        <f t="shared" si="54"/>
        <v>1.5882798735828259</v>
      </c>
      <c r="V262">
        <v>21</v>
      </c>
      <c r="W262">
        <f t="shared" si="55"/>
        <v>-823.6445309999981</v>
      </c>
      <c r="X262" t="str">
        <f t="shared" si="56"/>
        <v/>
      </c>
      <c r="Y262">
        <f t="shared" si="57"/>
        <v>1</v>
      </c>
      <c r="Z262" t="str">
        <f t="shared" si="58"/>
        <v/>
      </c>
    </row>
    <row r="263" spans="1:26" x14ac:dyDescent="0.25">
      <c r="A263" t="s">
        <v>312</v>
      </c>
      <c r="B263">
        <v>50508.058594000002</v>
      </c>
      <c r="C263">
        <v>48921</v>
      </c>
      <c r="D263">
        <v>49926</v>
      </c>
      <c r="E263">
        <v>49969</v>
      </c>
      <c r="F263">
        <v>49104</v>
      </c>
      <c r="G263">
        <v>49712</v>
      </c>
      <c r="H263">
        <v>49837</v>
      </c>
      <c r="I263">
        <v>48921</v>
      </c>
      <c r="J263">
        <v>49394</v>
      </c>
      <c r="L263" s="1" t="str">
        <f t="shared" si="48"/>
        <v>11APR2022:22:00:00</v>
      </c>
      <c r="M263">
        <v>22</v>
      </c>
      <c r="N263">
        <f t="shared" si="49"/>
        <v>-1587.0585940000019</v>
      </c>
      <c r="O263">
        <f t="shared" si="50"/>
        <v>-1587.0585940000019</v>
      </c>
      <c r="P263" t="str">
        <f t="shared" si="51"/>
        <v/>
      </c>
      <c r="Q263">
        <f t="shared" si="52"/>
        <v>1</v>
      </c>
      <c r="R263" t="str">
        <f t="shared" si="53"/>
        <v/>
      </c>
      <c r="S263">
        <f t="shared" si="54"/>
        <v>3.1421888668445739</v>
      </c>
      <c r="V263">
        <v>22</v>
      </c>
      <c r="W263">
        <f t="shared" si="55"/>
        <v>-1587.0585940000019</v>
      </c>
      <c r="X263" t="str">
        <f t="shared" si="56"/>
        <v/>
      </c>
      <c r="Y263">
        <f t="shared" si="57"/>
        <v>1</v>
      </c>
      <c r="Z263" t="str">
        <f t="shared" si="58"/>
        <v/>
      </c>
    </row>
    <row r="264" spans="1:26" x14ac:dyDescent="0.25">
      <c r="A264" t="s">
        <v>313</v>
      </c>
      <c r="B264">
        <v>47565.128905999998</v>
      </c>
      <c r="C264">
        <v>45751</v>
      </c>
      <c r="D264">
        <v>46109</v>
      </c>
      <c r="E264">
        <v>46269</v>
      </c>
      <c r="F264">
        <v>46032</v>
      </c>
      <c r="G264">
        <v>46474</v>
      </c>
      <c r="H264">
        <v>46614</v>
      </c>
      <c r="I264">
        <v>45751</v>
      </c>
      <c r="J264">
        <v>46218</v>
      </c>
      <c r="L264" s="1" t="str">
        <f t="shared" si="48"/>
        <v>11APR2022:23:00:00</v>
      </c>
      <c r="M264">
        <v>23</v>
      </c>
      <c r="N264">
        <f t="shared" si="49"/>
        <v>-1814.1289059999981</v>
      </c>
      <c r="O264">
        <f t="shared" si="50"/>
        <v>-1814.1289059999981</v>
      </c>
      <c r="P264" t="str">
        <f t="shared" si="51"/>
        <v/>
      </c>
      <c r="Q264">
        <f t="shared" si="52"/>
        <v>1</v>
      </c>
      <c r="R264" t="str">
        <f t="shared" si="53"/>
        <v/>
      </c>
      <c r="S264">
        <f t="shared" si="54"/>
        <v>3.8139892558372921</v>
      </c>
      <c r="V264">
        <v>23</v>
      </c>
      <c r="W264">
        <f t="shared" si="55"/>
        <v>-1814.1289059999981</v>
      </c>
      <c r="X264" t="str">
        <f t="shared" si="56"/>
        <v/>
      </c>
      <c r="Y264">
        <f t="shared" si="57"/>
        <v>1</v>
      </c>
      <c r="Z264" t="str">
        <f t="shared" si="58"/>
        <v/>
      </c>
    </row>
    <row r="265" spans="1:26" x14ac:dyDescent="0.25">
      <c r="A265" t="s">
        <v>314</v>
      </c>
      <c r="B265">
        <v>44194.585937999997</v>
      </c>
      <c r="C265">
        <v>42393</v>
      </c>
      <c r="D265">
        <v>42247</v>
      </c>
      <c r="E265">
        <v>42402</v>
      </c>
      <c r="F265">
        <v>42760</v>
      </c>
      <c r="G265">
        <v>43048</v>
      </c>
      <c r="H265">
        <v>43309</v>
      </c>
      <c r="I265">
        <v>42393</v>
      </c>
      <c r="J265">
        <v>42878</v>
      </c>
      <c r="L265" s="1" t="str">
        <f t="shared" si="48"/>
        <v>12APR2022:00:00:00</v>
      </c>
      <c r="M265">
        <v>24</v>
      </c>
      <c r="N265">
        <f t="shared" si="49"/>
        <v>-1801.5859379999965</v>
      </c>
      <c r="O265">
        <f t="shared" si="50"/>
        <v>-1801.5859379999965</v>
      </c>
      <c r="P265" t="str">
        <f t="shared" si="51"/>
        <v/>
      </c>
      <c r="Q265">
        <f t="shared" si="52"/>
        <v>1</v>
      </c>
      <c r="R265" t="str">
        <f t="shared" si="53"/>
        <v/>
      </c>
      <c r="S265">
        <f t="shared" si="54"/>
        <v>4.0764856141596573</v>
      </c>
      <c r="V265">
        <v>24</v>
      </c>
      <c r="W265">
        <f t="shared" si="55"/>
        <v>-1801.5859379999965</v>
      </c>
      <c r="X265" t="str">
        <f t="shared" si="56"/>
        <v/>
      </c>
      <c r="Y265">
        <f t="shared" si="57"/>
        <v>1</v>
      </c>
      <c r="Z265" t="str">
        <f t="shared" si="58"/>
        <v/>
      </c>
    </row>
    <row r="266" spans="1:26" x14ac:dyDescent="0.25">
      <c r="A266" t="s">
        <v>315</v>
      </c>
      <c r="B266">
        <v>41580.746094000002</v>
      </c>
      <c r="C266">
        <v>40565</v>
      </c>
      <c r="D266">
        <v>39071</v>
      </c>
      <c r="E266">
        <v>39437</v>
      </c>
      <c r="F266">
        <v>40780</v>
      </c>
      <c r="G266">
        <v>40565</v>
      </c>
      <c r="H266">
        <v>40370</v>
      </c>
      <c r="I266">
        <v>40482</v>
      </c>
      <c r="J266">
        <v>40549</v>
      </c>
      <c r="L266" s="1" t="str">
        <f t="shared" si="48"/>
        <v>12APR2022:01:00:00</v>
      </c>
      <c r="M266">
        <v>1</v>
      </c>
      <c r="N266">
        <f t="shared" si="49"/>
        <v>-1015.7460940000019</v>
      </c>
      <c r="O266">
        <f t="shared" si="50"/>
        <v>-1015.7460940000019</v>
      </c>
      <c r="P266" t="str">
        <f t="shared" si="51"/>
        <v/>
      </c>
      <c r="Q266">
        <f t="shared" si="52"/>
        <v>1</v>
      </c>
      <c r="R266" t="str">
        <f t="shared" si="53"/>
        <v/>
      </c>
      <c r="S266">
        <f t="shared" si="54"/>
        <v>2.4428279658660852</v>
      </c>
      <c r="V266">
        <v>1</v>
      </c>
      <c r="W266">
        <f t="shared" si="55"/>
        <v>-1015.7460940000019</v>
      </c>
      <c r="X266" t="str">
        <f t="shared" si="56"/>
        <v/>
      </c>
      <c r="Y266">
        <f t="shared" si="57"/>
        <v>1</v>
      </c>
      <c r="Z266" t="str">
        <f t="shared" si="58"/>
        <v/>
      </c>
    </row>
    <row r="267" spans="1:26" x14ac:dyDescent="0.25">
      <c r="A267" t="s">
        <v>316</v>
      </c>
      <c r="B267">
        <v>39786.898437999997</v>
      </c>
      <c r="C267">
        <v>38567</v>
      </c>
      <c r="D267">
        <v>37017</v>
      </c>
      <c r="E267">
        <v>37358</v>
      </c>
      <c r="F267">
        <v>38804</v>
      </c>
      <c r="G267">
        <v>38567</v>
      </c>
      <c r="H267">
        <v>38370</v>
      </c>
      <c r="I267">
        <v>38382</v>
      </c>
      <c r="J267">
        <v>38531</v>
      </c>
      <c r="L267" s="1" t="str">
        <f t="shared" si="48"/>
        <v>12APR2022:02:00:00</v>
      </c>
      <c r="M267">
        <v>2</v>
      </c>
      <c r="N267">
        <f t="shared" si="49"/>
        <v>-1219.8984379999965</v>
      </c>
      <c r="O267">
        <f t="shared" si="50"/>
        <v>-1219.8984379999965</v>
      </c>
      <c r="P267" t="str">
        <f t="shared" si="51"/>
        <v/>
      </c>
      <c r="Q267">
        <f t="shared" si="52"/>
        <v>1</v>
      </c>
      <c r="R267" t="str">
        <f t="shared" si="53"/>
        <v/>
      </c>
      <c r="S267">
        <f t="shared" si="54"/>
        <v>3.0660807599792346</v>
      </c>
      <c r="V267">
        <v>2</v>
      </c>
      <c r="W267">
        <f t="shared" si="55"/>
        <v>-1219.8984379999965</v>
      </c>
      <c r="X267" t="str">
        <f t="shared" si="56"/>
        <v/>
      </c>
      <c r="Y267">
        <f t="shared" si="57"/>
        <v>1</v>
      </c>
      <c r="Z267" t="str">
        <f t="shared" si="58"/>
        <v/>
      </c>
    </row>
    <row r="268" spans="1:26" x14ac:dyDescent="0.25">
      <c r="A268" t="s">
        <v>317</v>
      </c>
      <c r="B268">
        <v>38537.265625</v>
      </c>
      <c r="C268">
        <v>37204</v>
      </c>
      <c r="D268">
        <v>35806</v>
      </c>
      <c r="E268">
        <v>36048</v>
      </c>
      <c r="F268">
        <v>37461</v>
      </c>
      <c r="G268">
        <v>37204</v>
      </c>
      <c r="H268">
        <v>36970</v>
      </c>
      <c r="I268">
        <v>36942</v>
      </c>
      <c r="J268">
        <v>37144</v>
      </c>
      <c r="L268" s="1" t="str">
        <f t="shared" si="48"/>
        <v>12APR2022:03:00:00</v>
      </c>
      <c r="M268">
        <v>3</v>
      </c>
      <c r="N268">
        <f t="shared" si="49"/>
        <v>-1333.265625</v>
      </c>
      <c r="O268">
        <f t="shared" si="50"/>
        <v>-1333.265625</v>
      </c>
      <c r="P268" t="str">
        <f t="shared" si="51"/>
        <v/>
      </c>
      <c r="Q268">
        <f t="shared" si="52"/>
        <v>1</v>
      </c>
      <c r="R268" t="str">
        <f t="shared" si="53"/>
        <v/>
      </c>
      <c r="S268">
        <f t="shared" si="54"/>
        <v>3.4596788417055735</v>
      </c>
      <c r="V268">
        <v>3</v>
      </c>
      <c r="W268">
        <f t="shared" si="55"/>
        <v>-1333.265625</v>
      </c>
      <c r="X268" t="str">
        <f t="shared" si="56"/>
        <v/>
      </c>
      <c r="Y268">
        <f t="shared" si="57"/>
        <v>1</v>
      </c>
      <c r="Z268" t="str">
        <f t="shared" si="58"/>
        <v/>
      </c>
    </row>
    <row r="269" spans="1:26" x14ac:dyDescent="0.25">
      <c r="A269" t="s">
        <v>318</v>
      </c>
      <c r="B269">
        <v>38071.066405999998</v>
      </c>
      <c r="C269">
        <v>36540</v>
      </c>
      <c r="D269">
        <v>35187</v>
      </c>
      <c r="E269">
        <v>35365</v>
      </c>
      <c r="F269">
        <v>36756</v>
      </c>
      <c r="G269">
        <v>36540</v>
      </c>
      <c r="H269">
        <v>36337</v>
      </c>
      <c r="I269">
        <v>36284</v>
      </c>
      <c r="J269">
        <v>36479</v>
      </c>
      <c r="L269" s="1" t="str">
        <f t="shared" si="48"/>
        <v>12APR2022:04:00:00</v>
      </c>
      <c r="M269">
        <v>4</v>
      </c>
      <c r="N269">
        <f t="shared" si="49"/>
        <v>-1531.0664059999981</v>
      </c>
      <c r="O269">
        <f t="shared" si="50"/>
        <v>-1531.0664059999981</v>
      </c>
      <c r="P269" t="str">
        <f t="shared" si="51"/>
        <v/>
      </c>
      <c r="Q269">
        <f t="shared" si="52"/>
        <v>1</v>
      </c>
      <c r="R269" t="str">
        <f t="shared" si="53"/>
        <v/>
      </c>
      <c r="S269">
        <f t="shared" si="54"/>
        <v>4.0216010491334755</v>
      </c>
      <c r="V269">
        <v>4</v>
      </c>
      <c r="W269">
        <f t="shared" si="55"/>
        <v>-1531.0664059999981</v>
      </c>
      <c r="X269" t="str">
        <f t="shared" si="56"/>
        <v/>
      </c>
      <c r="Y269">
        <f t="shared" si="57"/>
        <v>1</v>
      </c>
      <c r="Z269" t="str">
        <f t="shared" si="58"/>
        <v/>
      </c>
    </row>
    <row r="270" spans="1:26" x14ac:dyDescent="0.25">
      <c r="A270" t="s">
        <v>319</v>
      </c>
      <c r="B270">
        <v>38370.226562999997</v>
      </c>
      <c r="C270">
        <v>36519</v>
      </c>
      <c r="D270">
        <v>35369</v>
      </c>
      <c r="E270">
        <v>35418</v>
      </c>
      <c r="F270">
        <v>36730</v>
      </c>
      <c r="G270">
        <v>36519</v>
      </c>
      <c r="H270">
        <v>36385</v>
      </c>
      <c r="I270">
        <v>36253</v>
      </c>
      <c r="J270">
        <v>36472</v>
      </c>
      <c r="L270" s="1" t="str">
        <f t="shared" si="48"/>
        <v>12APR2022:05:00:00</v>
      </c>
      <c r="M270">
        <v>5</v>
      </c>
      <c r="N270">
        <f t="shared" si="49"/>
        <v>-1851.2265629999965</v>
      </c>
      <c r="O270">
        <f t="shared" si="50"/>
        <v>-1851.2265629999965</v>
      </c>
      <c r="P270" t="str">
        <f t="shared" si="51"/>
        <v/>
      </c>
      <c r="Q270">
        <f t="shared" si="52"/>
        <v>1</v>
      </c>
      <c r="R270" t="str">
        <f t="shared" si="53"/>
        <v/>
      </c>
      <c r="S270">
        <f t="shared" si="54"/>
        <v>4.8246432946140452</v>
      </c>
      <c r="V270">
        <v>5</v>
      </c>
      <c r="W270">
        <f t="shared" si="55"/>
        <v>-1851.2265629999965</v>
      </c>
      <c r="X270" t="str">
        <f t="shared" si="56"/>
        <v/>
      </c>
      <c r="Y270">
        <f t="shared" si="57"/>
        <v>1</v>
      </c>
      <c r="Z270" t="str">
        <f t="shared" si="58"/>
        <v/>
      </c>
    </row>
    <row r="271" spans="1:26" x14ac:dyDescent="0.25">
      <c r="A271" t="s">
        <v>320</v>
      </c>
      <c r="B271">
        <v>39788.796875</v>
      </c>
      <c r="C271">
        <v>37511</v>
      </c>
      <c r="D271">
        <v>36847</v>
      </c>
      <c r="E271">
        <v>36680</v>
      </c>
      <c r="F271">
        <v>37719</v>
      </c>
      <c r="G271">
        <v>37511</v>
      </c>
      <c r="H271">
        <v>37449</v>
      </c>
      <c r="I271">
        <v>37203</v>
      </c>
      <c r="J271">
        <v>37471</v>
      </c>
      <c r="L271" s="1" t="str">
        <f t="shared" si="48"/>
        <v>12APR2022:06:00:00</v>
      </c>
      <c r="M271">
        <v>6</v>
      </c>
      <c r="N271">
        <f t="shared" si="49"/>
        <v>-2277.796875</v>
      </c>
      <c r="O271">
        <f t="shared" si="50"/>
        <v>-2277.796875</v>
      </c>
      <c r="P271" t="str">
        <f t="shared" si="51"/>
        <v/>
      </c>
      <c r="Q271">
        <f t="shared" si="52"/>
        <v>1</v>
      </c>
      <c r="R271" t="str">
        <f t="shared" si="53"/>
        <v/>
      </c>
      <c r="S271">
        <f t="shared" si="54"/>
        <v>5.7247191518655338</v>
      </c>
      <c r="V271">
        <v>6</v>
      </c>
      <c r="W271">
        <f t="shared" si="55"/>
        <v>-2277.796875</v>
      </c>
      <c r="X271" t="str">
        <f t="shared" si="56"/>
        <v/>
      </c>
      <c r="Y271">
        <f t="shared" si="57"/>
        <v>1</v>
      </c>
      <c r="Z271" t="str">
        <f t="shared" si="58"/>
        <v/>
      </c>
    </row>
    <row r="272" spans="1:26" x14ac:dyDescent="0.25">
      <c r="A272" t="s">
        <v>321</v>
      </c>
      <c r="B272">
        <v>42532.640625</v>
      </c>
      <c r="C272">
        <v>39521</v>
      </c>
      <c r="D272">
        <v>39718</v>
      </c>
      <c r="E272">
        <v>39411</v>
      </c>
      <c r="F272">
        <v>39759</v>
      </c>
      <c r="G272">
        <v>39521</v>
      </c>
      <c r="H272">
        <v>39529</v>
      </c>
      <c r="I272">
        <v>39182</v>
      </c>
      <c r="J272">
        <v>39498</v>
      </c>
      <c r="L272" s="1" t="str">
        <f t="shared" si="48"/>
        <v>12APR2022:07:00:00</v>
      </c>
      <c r="M272">
        <v>7</v>
      </c>
      <c r="N272">
        <f t="shared" si="49"/>
        <v>-3011.640625</v>
      </c>
      <c r="O272">
        <f t="shared" si="50"/>
        <v>-3011.640625</v>
      </c>
      <c r="P272" t="str">
        <f t="shared" si="51"/>
        <v/>
      </c>
      <c r="Q272">
        <f t="shared" si="52"/>
        <v>1</v>
      </c>
      <c r="R272" t="str">
        <f t="shared" si="53"/>
        <v/>
      </c>
      <c r="S272">
        <f t="shared" si="54"/>
        <v>7.0807750958914273</v>
      </c>
      <c r="V272">
        <v>7</v>
      </c>
      <c r="W272">
        <f t="shared" si="55"/>
        <v>-3011.640625</v>
      </c>
      <c r="X272" t="str">
        <f t="shared" si="56"/>
        <v/>
      </c>
      <c r="Y272">
        <f t="shared" si="57"/>
        <v>1</v>
      </c>
      <c r="Z272" t="str">
        <f t="shared" si="58"/>
        <v/>
      </c>
    </row>
    <row r="273" spans="1:26" x14ac:dyDescent="0.25">
      <c r="A273" t="s">
        <v>322</v>
      </c>
      <c r="B273">
        <v>43871.691405999998</v>
      </c>
      <c r="C273">
        <v>40656</v>
      </c>
      <c r="D273">
        <v>41024</v>
      </c>
      <c r="E273">
        <v>40553</v>
      </c>
      <c r="F273">
        <v>40901</v>
      </c>
      <c r="G273">
        <v>40656</v>
      </c>
      <c r="H273">
        <v>40792</v>
      </c>
      <c r="I273">
        <v>40297</v>
      </c>
      <c r="J273">
        <v>40662</v>
      </c>
      <c r="L273" s="1" t="str">
        <f t="shared" si="48"/>
        <v>12APR2022:08:00:00</v>
      </c>
      <c r="M273">
        <v>8</v>
      </c>
      <c r="N273">
        <f t="shared" si="49"/>
        <v>-3215.6914059999981</v>
      </c>
      <c r="O273">
        <f t="shared" si="50"/>
        <v>-3215.6914059999981</v>
      </c>
      <c r="P273" t="str">
        <f t="shared" si="51"/>
        <v/>
      </c>
      <c r="Q273">
        <f t="shared" si="52"/>
        <v>1</v>
      </c>
      <c r="R273" t="str">
        <f t="shared" si="53"/>
        <v/>
      </c>
      <c r="S273">
        <f t="shared" si="54"/>
        <v>7.3297639159638424</v>
      </c>
      <c r="V273">
        <v>8</v>
      </c>
      <c r="W273">
        <f t="shared" si="55"/>
        <v>-3215.6914059999981</v>
      </c>
      <c r="X273" t="str">
        <f t="shared" si="56"/>
        <v/>
      </c>
      <c r="Y273">
        <f t="shared" si="57"/>
        <v>1</v>
      </c>
      <c r="Z273" t="str">
        <f t="shared" si="58"/>
        <v/>
      </c>
    </row>
    <row r="274" spans="1:26" x14ac:dyDescent="0.25">
      <c r="A274" t="s">
        <v>323</v>
      </c>
      <c r="B274">
        <v>44363.605469000002</v>
      </c>
      <c r="C274">
        <v>41683</v>
      </c>
      <c r="D274">
        <v>41624</v>
      </c>
      <c r="E274">
        <v>41295</v>
      </c>
      <c r="F274">
        <v>41833</v>
      </c>
      <c r="G274">
        <v>41683</v>
      </c>
      <c r="H274">
        <v>41774</v>
      </c>
      <c r="I274">
        <v>41358</v>
      </c>
      <c r="J274">
        <v>41662</v>
      </c>
      <c r="L274" s="1" t="str">
        <f t="shared" si="48"/>
        <v>12APR2022:09:00:00</v>
      </c>
      <c r="M274">
        <v>9</v>
      </c>
      <c r="N274">
        <f t="shared" si="49"/>
        <v>-2680.6054690000019</v>
      </c>
      <c r="O274">
        <f t="shared" si="50"/>
        <v>-2680.6054690000019</v>
      </c>
      <c r="P274" t="str">
        <f t="shared" si="51"/>
        <v/>
      </c>
      <c r="Q274">
        <f t="shared" si="52"/>
        <v>1</v>
      </c>
      <c r="R274" t="str">
        <f t="shared" si="53"/>
        <v/>
      </c>
      <c r="S274">
        <f t="shared" si="54"/>
        <v>6.0423526011048203</v>
      </c>
      <c r="V274">
        <v>9</v>
      </c>
      <c r="W274">
        <f t="shared" si="55"/>
        <v>-2680.6054690000019</v>
      </c>
      <c r="X274" t="str">
        <f t="shared" si="56"/>
        <v/>
      </c>
      <c r="Y274">
        <f t="shared" si="57"/>
        <v>1</v>
      </c>
      <c r="Z274" t="str">
        <f t="shared" si="58"/>
        <v/>
      </c>
    </row>
    <row r="275" spans="1:26" x14ac:dyDescent="0.25">
      <c r="A275" t="s">
        <v>324</v>
      </c>
      <c r="B275">
        <v>45329.84375</v>
      </c>
      <c r="C275">
        <v>43409</v>
      </c>
      <c r="D275">
        <v>43464</v>
      </c>
      <c r="E275">
        <v>43483</v>
      </c>
      <c r="F275">
        <v>43422</v>
      </c>
      <c r="G275">
        <v>43409</v>
      </c>
      <c r="H275">
        <v>43487</v>
      </c>
      <c r="I275">
        <v>43112</v>
      </c>
      <c r="J275">
        <v>43357</v>
      </c>
      <c r="L275" s="1" t="str">
        <f t="shared" si="48"/>
        <v>12APR2022:10:00:00</v>
      </c>
      <c r="M275">
        <v>10</v>
      </c>
      <c r="N275">
        <f t="shared" si="49"/>
        <v>-1920.84375</v>
      </c>
      <c r="O275">
        <f t="shared" si="50"/>
        <v>-1920.84375</v>
      </c>
      <c r="P275" t="str">
        <f t="shared" si="51"/>
        <v/>
      </c>
      <c r="Q275">
        <f t="shared" si="52"/>
        <v>1</v>
      </c>
      <c r="R275" t="str">
        <f t="shared" si="53"/>
        <v/>
      </c>
      <c r="S275">
        <f t="shared" si="54"/>
        <v>4.2374815156957162</v>
      </c>
      <c r="V275">
        <v>10</v>
      </c>
      <c r="W275">
        <f t="shared" si="55"/>
        <v>-1920.84375</v>
      </c>
      <c r="X275" t="str">
        <f t="shared" si="56"/>
        <v/>
      </c>
      <c r="Y275">
        <f t="shared" si="57"/>
        <v>1</v>
      </c>
      <c r="Z275" t="str">
        <f t="shared" si="58"/>
        <v/>
      </c>
    </row>
    <row r="276" spans="1:26" x14ac:dyDescent="0.25">
      <c r="A276" t="s">
        <v>325</v>
      </c>
      <c r="B276">
        <v>46473.078125</v>
      </c>
      <c r="C276">
        <v>45561</v>
      </c>
      <c r="D276">
        <v>45510</v>
      </c>
      <c r="E276">
        <v>45514</v>
      </c>
      <c r="F276">
        <v>45392</v>
      </c>
      <c r="G276">
        <v>45561</v>
      </c>
      <c r="H276">
        <v>45628</v>
      </c>
      <c r="I276">
        <v>45303</v>
      </c>
      <c r="J276">
        <v>45471</v>
      </c>
      <c r="L276" s="1" t="str">
        <f t="shared" si="48"/>
        <v>12APR2022:11:00:00</v>
      </c>
      <c r="M276">
        <v>11</v>
      </c>
      <c r="N276">
        <f t="shared" si="49"/>
        <v>-912.078125</v>
      </c>
      <c r="O276">
        <f t="shared" si="50"/>
        <v>-912.078125</v>
      </c>
      <c r="P276" t="str">
        <f t="shared" si="51"/>
        <v/>
      </c>
      <c r="Q276">
        <f t="shared" si="52"/>
        <v>1</v>
      </c>
      <c r="R276" t="str">
        <f t="shared" si="53"/>
        <v/>
      </c>
      <c r="S276">
        <f t="shared" si="54"/>
        <v>1.9625946070255056</v>
      </c>
      <c r="V276">
        <v>11</v>
      </c>
      <c r="W276">
        <f t="shared" si="55"/>
        <v>-912.078125</v>
      </c>
      <c r="X276" t="str">
        <f t="shared" si="56"/>
        <v/>
      </c>
      <c r="Y276">
        <f t="shared" si="57"/>
        <v>1</v>
      </c>
      <c r="Z276" t="str">
        <f t="shared" si="58"/>
        <v/>
      </c>
    </row>
    <row r="277" spans="1:26" x14ac:dyDescent="0.25">
      <c r="A277" t="s">
        <v>326</v>
      </c>
      <c r="B277">
        <v>47611.167969000002</v>
      </c>
      <c r="C277">
        <v>47865</v>
      </c>
      <c r="D277">
        <v>47063</v>
      </c>
      <c r="E277">
        <v>47156</v>
      </c>
      <c r="F277">
        <v>47460</v>
      </c>
      <c r="G277">
        <v>47865</v>
      </c>
      <c r="H277">
        <v>47902</v>
      </c>
      <c r="I277">
        <v>47606</v>
      </c>
      <c r="J277">
        <v>47708</v>
      </c>
      <c r="L277" s="1" t="str">
        <f t="shared" si="48"/>
        <v>12APR2022:12:00:00</v>
      </c>
      <c r="M277">
        <v>12</v>
      </c>
      <c r="N277">
        <f t="shared" si="49"/>
        <v>253.8320309999981</v>
      </c>
      <c r="O277" t="str">
        <f t="shared" si="50"/>
        <v/>
      </c>
      <c r="P277">
        <f t="shared" si="51"/>
        <v>253.8320309999981</v>
      </c>
      <c r="Q277" t="str">
        <f t="shared" si="52"/>
        <v/>
      </c>
      <c r="R277">
        <f t="shared" si="53"/>
        <v>1</v>
      </c>
      <c r="S277">
        <f t="shared" si="54"/>
        <v>0.53313548444194869</v>
      </c>
      <c r="V277">
        <v>12</v>
      </c>
      <c r="W277" t="str">
        <f t="shared" si="55"/>
        <v/>
      </c>
      <c r="X277">
        <f t="shared" si="56"/>
        <v>253.8320309999981</v>
      </c>
      <c r="Y277" t="str">
        <f t="shared" si="57"/>
        <v/>
      </c>
      <c r="Z277">
        <f t="shared" si="58"/>
        <v>1</v>
      </c>
    </row>
    <row r="278" spans="1:26" x14ac:dyDescent="0.25">
      <c r="A278" t="s">
        <v>327</v>
      </c>
      <c r="B278">
        <v>48886.414062999997</v>
      </c>
      <c r="C278">
        <v>50129</v>
      </c>
      <c r="D278">
        <v>48443</v>
      </c>
      <c r="E278">
        <v>48644</v>
      </c>
      <c r="F278">
        <v>49470</v>
      </c>
      <c r="G278">
        <v>50129</v>
      </c>
      <c r="H278">
        <v>49984</v>
      </c>
      <c r="I278">
        <v>49802</v>
      </c>
      <c r="J278">
        <v>49846</v>
      </c>
      <c r="L278" s="1" t="str">
        <f t="shared" si="48"/>
        <v>12APR2022:13:00:00</v>
      </c>
      <c r="M278">
        <v>13</v>
      </c>
      <c r="N278">
        <f t="shared" si="49"/>
        <v>1242.5859370000035</v>
      </c>
      <c r="O278" t="str">
        <f t="shared" si="50"/>
        <v/>
      </c>
      <c r="P278">
        <f t="shared" si="51"/>
        <v>1242.5859370000035</v>
      </c>
      <c r="Q278" t="str">
        <f t="shared" si="52"/>
        <v/>
      </c>
      <c r="R278">
        <f t="shared" si="53"/>
        <v>1</v>
      </c>
      <c r="S278">
        <f t="shared" si="54"/>
        <v>2.5417817216019998</v>
      </c>
      <c r="V278">
        <v>13</v>
      </c>
      <c r="W278" t="str">
        <f t="shared" si="55"/>
        <v/>
      </c>
      <c r="X278">
        <f t="shared" si="56"/>
        <v>1242.5859370000035</v>
      </c>
      <c r="Y278" t="str">
        <f t="shared" si="57"/>
        <v/>
      </c>
      <c r="Z278">
        <f t="shared" si="58"/>
        <v>1</v>
      </c>
    </row>
    <row r="279" spans="1:26" x14ac:dyDescent="0.25">
      <c r="A279" t="s">
        <v>328</v>
      </c>
      <c r="B279">
        <v>50670.023437999997</v>
      </c>
      <c r="C279">
        <v>52210</v>
      </c>
      <c r="D279">
        <v>50169</v>
      </c>
      <c r="E279">
        <v>50437</v>
      </c>
      <c r="F279">
        <v>51353</v>
      </c>
      <c r="G279">
        <v>52210</v>
      </c>
      <c r="H279">
        <v>51960</v>
      </c>
      <c r="I279">
        <v>51670</v>
      </c>
      <c r="J279">
        <v>51798</v>
      </c>
      <c r="L279" s="1" t="str">
        <f t="shared" si="48"/>
        <v>12APR2022:14:00:00</v>
      </c>
      <c r="M279">
        <v>14</v>
      </c>
      <c r="N279">
        <f t="shared" si="49"/>
        <v>1539.9765620000035</v>
      </c>
      <c r="O279" t="str">
        <f t="shared" si="50"/>
        <v/>
      </c>
      <c r="P279">
        <f t="shared" si="51"/>
        <v>1539.9765620000035</v>
      </c>
      <c r="Q279" t="str">
        <f t="shared" si="52"/>
        <v/>
      </c>
      <c r="R279">
        <f t="shared" si="53"/>
        <v>1</v>
      </c>
      <c r="S279">
        <f t="shared" si="54"/>
        <v>3.0392260699944686</v>
      </c>
      <c r="V279">
        <v>14</v>
      </c>
      <c r="W279" t="str">
        <f t="shared" si="55"/>
        <v/>
      </c>
      <c r="X279">
        <f t="shared" si="56"/>
        <v>1539.9765620000035</v>
      </c>
      <c r="Y279" t="str">
        <f t="shared" si="57"/>
        <v/>
      </c>
      <c r="Z279">
        <f t="shared" si="58"/>
        <v>1</v>
      </c>
    </row>
    <row r="280" spans="1:26" x14ac:dyDescent="0.25">
      <c r="A280" t="s">
        <v>329</v>
      </c>
      <c r="B280">
        <v>52158.15625</v>
      </c>
      <c r="C280">
        <v>53730</v>
      </c>
      <c r="D280">
        <v>51719</v>
      </c>
      <c r="E280">
        <v>51912</v>
      </c>
      <c r="F280">
        <v>52760</v>
      </c>
      <c r="G280">
        <v>53730</v>
      </c>
      <c r="H280">
        <v>53240</v>
      </c>
      <c r="I280">
        <v>52780</v>
      </c>
      <c r="J280">
        <v>53127</v>
      </c>
      <c r="L280" s="1" t="str">
        <f t="shared" si="48"/>
        <v>12APR2022:15:00:00</v>
      </c>
      <c r="M280">
        <v>15</v>
      </c>
      <c r="N280">
        <f t="shared" si="49"/>
        <v>1571.84375</v>
      </c>
      <c r="O280" t="str">
        <f t="shared" si="50"/>
        <v/>
      </c>
      <c r="P280">
        <f t="shared" si="51"/>
        <v>1571.84375</v>
      </c>
      <c r="Q280" t="str">
        <f t="shared" si="52"/>
        <v/>
      </c>
      <c r="R280">
        <f t="shared" si="53"/>
        <v>1</v>
      </c>
      <c r="S280">
        <f t="shared" si="54"/>
        <v>3.0136106469445996</v>
      </c>
      <c r="V280">
        <v>15</v>
      </c>
      <c r="W280" t="str">
        <f t="shared" si="55"/>
        <v/>
      </c>
      <c r="X280">
        <f t="shared" si="56"/>
        <v>1571.84375</v>
      </c>
      <c r="Y280" t="str">
        <f t="shared" si="57"/>
        <v/>
      </c>
      <c r="Z280">
        <f t="shared" si="58"/>
        <v>1</v>
      </c>
    </row>
    <row r="281" spans="1:26" x14ac:dyDescent="0.25">
      <c r="A281" t="s">
        <v>330</v>
      </c>
      <c r="B281">
        <v>53174.308594000002</v>
      </c>
      <c r="C281">
        <v>54668</v>
      </c>
      <c r="D281">
        <v>52862</v>
      </c>
      <c r="E281">
        <v>53166</v>
      </c>
      <c r="F281">
        <v>53624</v>
      </c>
      <c r="G281">
        <v>54668</v>
      </c>
      <c r="H281">
        <v>53969</v>
      </c>
      <c r="I281">
        <v>53173</v>
      </c>
      <c r="J281">
        <v>53858</v>
      </c>
      <c r="L281" s="1" t="str">
        <f t="shared" si="48"/>
        <v>12APR2022:16:00:00</v>
      </c>
      <c r="M281">
        <v>16</v>
      </c>
      <c r="N281">
        <f t="shared" si="49"/>
        <v>1493.6914059999981</v>
      </c>
      <c r="O281" t="str">
        <f t="shared" si="50"/>
        <v/>
      </c>
      <c r="P281">
        <f t="shared" si="51"/>
        <v>1493.6914059999981</v>
      </c>
      <c r="Q281" t="str">
        <f t="shared" si="52"/>
        <v/>
      </c>
      <c r="R281">
        <f t="shared" si="53"/>
        <v>1</v>
      </c>
      <c r="S281">
        <f t="shared" si="54"/>
        <v>2.8090471611106964</v>
      </c>
      <c r="V281">
        <v>16</v>
      </c>
      <c r="W281" t="str">
        <f t="shared" si="55"/>
        <v/>
      </c>
      <c r="X281">
        <f t="shared" si="56"/>
        <v>1493.6914059999981</v>
      </c>
      <c r="Y281" t="str">
        <f t="shared" si="57"/>
        <v/>
      </c>
      <c r="Z281">
        <f t="shared" si="58"/>
        <v>1</v>
      </c>
    </row>
    <row r="282" spans="1:26" x14ac:dyDescent="0.25">
      <c r="A282" t="s">
        <v>331</v>
      </c>
      <c r="B282">
        <v>53985.9375</v>
      </c>
      <c r="C282">
        <v>55171</v>
      </c>
      <c r="D282">
        <v>53870</v>
      </c>
      <c r="E282">
        <v>54028</v>
      </c>
      <c r="F282">
        <v>54071</v>
      </c>
      <c r="G282">
        <v>55171</v>
      </c>
      <c r="H282">
        <v>54255</v>
      </c>
      <c r="I282">
        <v>53084</v>
      </c>
      <c r="J282">
        <v>54145</v>
      </c>
      <c r="L282" s="1" t="str">
        <f t="shared" si="48"/>
        <v>12APR2022:17:00:00</v>
      </c>
      <c r="M282">
        <v>17</v>
      </c>
      <c r="N282">
        <f t="shared" si="49"/>
        <v>1185.0625</v>
      </c>
      <c r="O282" t="str">
        <f t="shared" si="50"/>
        <v/>
      </c>
      <c r="P282">
        <f t="shared" si="51"/>
        <v>1185.0625</v>
      </c>
      <c r="Q282" t="str">
        <f t="shared" si="52"/>
        <v/>
      </c>
      <c r="R282">
        <f t="shared" si="53"/>
        <v>1</v>
      </c>
      <c r="S282">
        <f t="shared" si="54"/>
        <v>2.1951318341003154</v>
      </c>
      <c r="V282">
        <v>17</v>
      </c>
      <c r="W282" t="str">
        <f t="shared" si="55"/>
        <v/>
      </c>
      <c r="X282">
        <f t="shared" si="56"/>
        <v>1185.0625</v>
      </c>
      <c r="Y282" t="str">
        <f t="shared" si="57"/>
        <v/>
      </c>
      <c r="Z282">
        <f t="shared" si="58"/>
        <v>1</v>
      </c>
    </row>
    <row r="283" spans="1:26" x14ac:dyDescent="0.25">
      <c r="A283" t="s">
        <v>332</v>
      </c>
      <c r="B283">
        <v>54427.230469000002</v>
      </c>
      <c r="C283">
        <v>54947</v>
      </c>
      <c r="D283">
        <v>54018</v>
      </c>
      <c r="E283">
        <v>54316</v>
      </c>
      <c r="F283">
        <v>53806</v>
      </c>
      <c r="G283">
        <v>54947</v>
      </c>
      <c r="H283">
        <v>53803</v>
      </c>
      <c r="I283">
        <v>52339</v>
      </c>
      <c r="J283">
        <v>53724</v>
      </c>
      <c r="L283" s="1" t="str">
        <f t="shared" si="48"/>
        <v>12APR2022:18:00:00</v>
      </c>
      <c r="M283">
        <v>18</v>
      </c>
      <c r="N283">
        <f t="shared" si="49"/>
        <v>519.7695309999981</v>
      </c>
      <c r="O283" t="str">
        <f t="shared" si="50"/>
        <v/>
      </c>
      <c r="P283">
        <f t="shared" si="51"/>
        <v>519.7695309999981</v>
      </c>
      <c r="Q283" t="str">
        <f t="shared" si="52"/>
        <v/>
      </c>
      <c r="R283">
        <f t="shared" si="53"/>
        <v>1</v>
      </c>
      <c r="S283">
        <f t="shared" si="54"/>
        <v>0.95498067147848364</v>
      </c>
      <c r="V283">
        <v>18</v>
      </c>
      <c r="W283" t="str">
        <f t="shared" si="55"/>
        <v/>
      </c>
      <c r="X283">
        <f t="shared" si="56"/>
        <v>519.7695309999981</v>
      </c>
      <c r="Y283" t="str">
        <f t="shared" si="57"/>
        <v/>
      </c>
      <c r="Z283">
        <f t="shared" si="58"/>
        <v>1</v>
      </c>
    </row>
    <row r="284" spans="1:26" x14ac:dyDescent="0.25">
      <c r="A284" t="s">
        <v>333</v>
      </c>
      <c r="B284">
        <v>53505.019530999998</v>
      </c>
      <c r="C284">
        <v>53772</v>
      </c>
      <c r="D284">
        <v>52545</v>
      </c>
      <c r="E284">
        <v>53516</v>
      </c>
      <c r="F284">
        <v>52643</v>
      </c>
      <c r="G284">
        <v>53772</v>
      </c>
      <c r="H284">
        <v>52535</v>
      </c>
      <c r="I284">
        <v>51005</v>
      </c>
      <c r="J284">
        <v>52489</v>
      </c>
      <c r="L284" s="1" t="str">
        <f t="shared" si="48"/>
        <v>12APR2022:19:00:00</v>
      </c>
      <c r="M284">
        <v>19</v>
      </c>
      <c r="N284">
        <f t="shared" si="49"/>
        <v>266.9804690000019</v>
      </c>
      <c r="O284" t="str">
        <f t="shared" si="50"/>
        <v/>
      </c>
      <c r="P284">
        <f t="shared" si="51"/>
        <v>266.9804690000019</v>
      </c>
      <c r="Q284" t="str">
        <f t="shared" si="52"/>
        <v/>
      </c>
      <c r="R284">
        <f t="shared" si="53"/>
        <v>1</v>
      </c>
      <c r="S284">
        <f t="shared" si="54"/>
        <v>0.49898209801664956</v>
      </c>
      <c r="V284">
        <v>19</v>
      </c>
      <c r="W284" t="str">
        <f t="shared" si="55"/>
        <v/>
      </c>
      <c r="X284">
        <f t="shared" si="56"/>
        <v>266.9804690000019</v>
      </c>
      <c r="Y284" t="str">
        <f t="shared" si="57"/>
        <v/>
      </c>
      <c r="Z284">
        <f t="shared" si="58"/>
        <v>1</v>
      </c>
    </row>
    <row r="285" spans="1:26" x14ac:dyDescent="0.25">
      <c r="A285" t="s">
        <v>334</v>
      </c>
      <c r="B285">
        <v>51931.046875</v>
      </c>
      <c r="C285">
        <v>52031</v>
      </c>
      <c r="D285">
        <v>51351</v>
      </c>
      <c r="E285">
        <v>52421</v>
      </c>
      <c r="F285">
        <v>51008</v>
      </c>
      <c r="G285">
        <v>52031</v>
      </c>
      <c r="H285">
        <v>50767</v>
      </c>
      <c r="I285">
        <v>49405</v>
      </c>
      <c r="J285">
        <v>50803</v>
      </c>
      <c r="L285" s="1" t="str">
        <f t="shared" si="48"/>
        <v>12APR2022:20:00:00</v>
      </c>
      <c r="M285">
        <v>20</v>
      </c>
      <c r="N285">
        <f t="shared" si="49"/>
        <v>99.953125</v>
      </c>
      <c r="O285" t="str">
        <f t="shared" si="50"/>
        <v/>
      </c>
      <c r="P285">
        <f t="shared" si="51"/>
        <v>99.953125</v>
      </c>
      <c r="Q285" t="str">
        <f t="shared" si="52"/>
        <v/>
      </c>
      <c r="R285">
        <f t="shared" si="53"/>
        <v>1</v>
      </c>
      <c r="S285">
        <f t="shared" si="54"/>
        <v>0.19247277113552316</v>
      </c>
      <c r="V285">
        <v>20</v>
      </c>
      <c r="W285" t="str">
        <f t="shared" si="55"/>
        <v/>
      </c>
      <c r="X285">
        <f t="shared" si="56"/>
        <v>99.953125</v>
      </c>
      <c r="Y285" t="str">
        <f t="shared" si="57"/>
        <v/>
      </c>
      <c r="Z285">
        <f t="shared" si="58"/>
        <v>1</v>
      </c>
    </row>
    <row r="286" spans="1:26" x14ac:dyDescent="0.25">
      <c r="A286" t="s">
        <v>335</v>
      </c>
      <c r="B286">
        <v>50990.664062999997</v>
      </c>
      <c r="C286">
        <v>51241</v>
      </c>
      <c r="D286">
        <v>51318</v>
      </c>
      <c r="E286">
        <v>51760</v>
      </c>
      <c r="F286">
        <v>50357</v>
      </c>
      <c r="G286">
        <v>51241</v>
      </c>
      <c r="H286">
        <v>49738</v>
      </c>
      <c r="I286">
        <v>48795</v>
      </c>
      <c r="J286">
        <v>50033</v>
      </c>
      <c r="L286" s="1" t="str">
        <f t="shared" si="48"/>
        <v>12APR2022:21:00:00</v>
      </c>
      <c r="M286">
        <v>21</v>
      </c>
      <c r="N286">
        <f t="shared" si="49"/>
        <v>250.33593700000347</v>
      </c>
      <c r="O286" t="str">
        <f t="shared" si="50"/>
        <v/>
      </c>
      <c r="P286">
        <f t="shared" si="51"/>
        <v>250.33593700000347</v>
      </c>
      <c r="Q286" t="str">
        <f t="shared" si="52"/>
        <v/>
      </c>
      <c r="R286">
        <f t="shared" si="53"/>
        <v>1</v>
      </c>
      <c r="S286">
        <f t="shared" si="54"/>
        <v>0.49094464957488754</v>
      </c>
      <c r="V286">
        <v>21</v>
      </c>
      <c r="W286" t="str">
        <f t="shared" si="55"/>
        <v/>
      </c>
      <c r="X286">
        <f t="shared" si="56"/>
        <v>250.33593700000347</v>
      </c>
      <c r="Y286" t="str">
        <f t="shared" si="57"/>
        <v/>
      </c>
      <c r="Z286">
        <f t="shared" si="58"/>
        <v>1</v>
      </c>
    </row>
    <row r="287" spans="1:26" x14ac:dyDescent="0.25">
      <c r="A287" t="s">
        <v>336</v>
      </c>
      <c r="B287">
        <v>49398.128905999998</v>
      </c>
      <c r="C287">
        <v>49289</v>
      </c>
      <c r="D287">
        <v>49460</v>
      </c>
      <c r="E287">
        <v>49918</v>
      </c>
      <c r="F287">
        <v>48518</v>
      </c>
      <c r="G287">
        <v>49289</v>
      </c>
      <c r="H287">
        <v>47739</v>
      </c>
      <c r="I287">
        <v>46967</v>
      </c>
      <c r="J287">
        <v>48128</v>
      </c>
      <c r="L287" s="1" t="str">
        <f t="shared" si="48"/>
        <v>12APR2022:22:00:00</v>
      </c>
      <c r="M287">
        <v>22</v>
      </c>
      <c r="N287">
        <f t="shared" si="49"/>
        <v>-109.1289059999981</v>
      </c>
      <c r="O287">
        <f t="shared" si="50"/>
        <v>-109.1289059999981</v>
      </c>
      <c r="P287" t="str">
        <f t="shared" si="51"/>
        <v/>
      </c>
      <c r="Q287">
        <f t="shared" si="52"/>
        <v>1</v>
      </c>
      <c r="R287" t="str">
        <f t="shared" si="53"/>
        <v/>
      </c>
      <c r="S287">
        <f t="shared" si="54"/>
        <v>0.2209170841423167</v>
      </c>
      <c r="V287">
        <v>22</v>
      </c>
      <c r="W287">
        <f t="shared" si="55"/>
        <v>-109.1289059999981</v>
      </c>
      <c r="X287" t="str">
        <f t="shared" si="56"/>
        <v/>
      </c>
      <c r="Y287">
        <f t="shared" si="57"/>
        <v>1</v>
      </c>
      <c r="Z287" t="str">
        <f t="shared" si="58"/>
        <v/>
      </c>
    </row>
    <row r="288" spans="1:26" x14ac:dyDescent="0.25">
      <c r="A288" t="s">
        <v>337</v>
      </c>
      <c r="B288">
        <v>46552.257812999997</v>
      </c>
      <c r="C288">
        <v>46142</v>
      </c>
      <c r="D288">
        <v>46175</v>
      </c>
      <c r="E288">
        <v>46603</v>
      </c>
      <c r="F288">
        <v>45506</v>
      </c>
      <c r="G288">
        <v>46142</v>
      </c>
      <c r="H288">
        <v>44780</v>
      </c>
      <c r="I288">
        <v>44142</v>
      </c>
      <c r="J288">
        <v>45143</v>
      </c>
      <c r="L288" s="1" t="str">
        <f t="shared" si="48"/>
        <v>12APR2022:23:00:00</v>
      </c>
      <c r="M288">
        <v>23</v>
      </c>
      <c r="N288">
        <f t="shared" si="49"/>
        <v>-410.25781299999653</v>
      </c>
      <c r="O288">
        <f t="shared" si="50"/>
        <v>-410.25781299999653</v>
      </c>
      <c r="P288" t="str">
        <f t="shared" si="51"/>
        <v/>
      </c>
      <c r="Q288">
        <f t="shared" si="52"/>
        <v>1</v>
      </c>
      <c r="R288" t="str">
        <f t="shared" si="53"/>
        <v/>
      </c>
      <c r="S288">
        <f t="shared" si="54"/>
        <v>0.88128445809867795</v>
      </c>
      <c r="V288">
        <v>23</v>
      </c>
      <c r="W288">
        <f t="shared" si="55"/>
        <v>-410.25781299999653</v>
      </c>
      <c r="X288" t="str">
        <f t="shared" si="56"/>
        <v/>
      </c>
      <c r="Y288">
        <f t="shared" si="57"/>
        <v>1</v>
      </c>
      <c r="Z288" t="str">
        <f t="shared" si="58"/>
        <v/>
      </c>
    </row>
    <row r="289" spans="1:26" x14ac:dyDescent="0.25">
      <c r="A289" t="s">
        <v>338</v>
      </c>
      <c r="B289">
        <v>43518.539062999997</v>
      </c>
      <c r="C289">
        <v>42961</v>
      </c>
      <c r="D289">
        <v>42489</v>
      </c>
      <c r="E289">
        <v>43075</v>
      </c>
      <c r="F289">
        <v>42430</v>
      </c>
      <c r="G289">
        <v>42961</v>
      </c>
      <c r="H289">
        <v>41911</v>
      </c>
      <c r="I289">
        <v>41323</v>
      </c>
      <c r="J289">
        <v>42156</v>
      </c>
      <c r="L289" s="1" t="str">
        <f t="shared" si="48"/>
        <v>13APR2022:00:00:00</v>
      </c>
      <c r="M289">
        <v>24</v>
      </c>
      <c r="N289">
        <f t="shared" si="49"/>
        <v>-557.53906299999653</v>
      </c>
      <c r="O289">
        <f t="shared" si="50"/>
        <v>-557.53906299999653</v>
      </c>
      <c r="P289" t="str">
        <f t="shared" si="51"/>
        <v/>
      </c>
      <c r="Q289">
        <f t="shared" si="52"/>
        <v>1</v>
      </c>
      <c r="R289" t="str">
        <f t="shared" si="53"/>
        <v/>
      </c>
      <c r="S289">
        <f t="shared" si="54"/>
        <v>1.2811529867601259</v>
      </c>
      <c r="V289">
        <v>24</v>
      </c>
      <c r="W289">
        <f t="shared" si="55"/>
        <v>-557.53906299999653</v>
      </c>
      <c r="X289" t="str">
        <f t="shared" si="56"/>
        <v/>
      </c>
      <c r="Y289">
        <f t="shared" si="57"/>
        <v>1</v>
      </c>
      <c r="Z289" t="str">
        <f t="shared" si="58"/>
        <v/>
      </c>
    </row>
    <row r="290" spans="1:26" x14ac:dyDescent="0.25">
      <c r="A290" t="s">
        <v>339</v>
      </c>
      <c r="B290">
        <v>41026.488280999998</v>
      </c>
      <c r="C290">
        <v>39711</v>
      </c>
      <c r="D290">
        <v>40116</v>
      </c>
      <c r="E290">
        <v>40948</v>
      </c>
      <c r="F290">
        <v>40113</v>
      </c>
      <c r="G290">
        <v>40576</v>
      </c>
      <c r="H290">
        <v>39731</v>
      </c>
      <c r="I290">
        <v>39711</v>
      </c>
      <c r="J290">
        <v>40033</v>
      </c>
      <c r="L290" s="1" t="str">
        <f t="shared" si="48"/>
        <v>13APR2022:01:00:00</v>
      </c>
      <c r="M290">
        <v>1</v>
      </c>
      <c r="N290">
        <f t="shared" ref="N290:N353" si="59">C290-B290</f>
        <v>-1315.4882809999981</v>
      </c>
      <c r="O290">
        <f t="shared" si="50"/>
        <v>-1315.4882809999981</v>
      </c>
      <c r="P290" t="str">
        <f t="shared" si="51"/>
        <v/>
      </c>
      <c r="Q290">
        <f t="shared" si="52"/>
        <v>1</v>
      </c>
      <c r="R290" t="str">
        <f t="shared" si="53"/>
        <v/>
      </c>
      <c r="S290">
        <f t="shared" ref="S290:S353" si="60">ABS((B290-C290)/B290)*100</f>
        <v>3.206436466094567</v>
      </c>
      <c r="V290">
        <v>1</v>
      </c>
      <c r="W290">
        <f t="shared" ref="W290:W353" si="61">O290</f>
        <v>-1315.4882809999981</v>
      </c>
      <c r="X290" t="str">
        <f t="shared" ref="X290:X353" si="62">P290</f>
        <v/>
      </c>
      <c r="Y290">
        <f t="shared" ref="Y290:Y353" si="63">Q290</f>
        <v>1</v>
      </c>
      <c r="Z290" t="str">
        <f t="shared" ref="Z290:Z353" si="64">R290</f>
        <v/>
      </c>
    </row>
    <row r="291" spans="1:26" x14ac:dyDescent="0.25">
      <c r="A291" t="s">
        <v>340</v>
      </c>
      <c r="B291">
        <v>39453.929687999997</v>
      </c>
      <c r="C291">
        <v>37698</v>
      </c>
      <c r="D291">
        <v>38203</v>
      </c>
      <c r="E291">
        <v>39023</v>
      </c>
      <c r="F291">
        <v>37992</v>
      </c>
      <c r="G291">
        <v>38371</v>
      </c>
      <c r="H291">
        <v>37752</v>
      </c>
      <c r="I291">
        <v>37698</v>
      </c>
      <c r="J291">
        <v>37953</v>
      </c>
      <c r="L291" s="1" t="str">
        <f t="shared" si="48"/>
        <v>13APR2022:02:00:00</v>
      </c>
      <c r="M291">
        <v>2</v>
      </c>
      <c r="N291">
        <f t="shared" si="59"/>
        <v>-1755.9296879999965</v>
      </c>
      <c r="O291">
        <f t="shared" si="50"/>
        <v>-1755.9296879999965</v>
      </c>
      <c r="P291" t="str">
        <f t="shared" si="51"/>
        <v/>
      </c>
      <c r="Q291">
        <f t="shared" si="52"/>
        <v>1</v>
      </c>
      <c r="R291" t="str">
        <f t="shared" si="53"/>
        <v/>
      </c>
      <c r="S291">
        <f t="shared" si="60"/>
        <v>4.4505824942808339</v>
      </c>
      <c r="V291">
        <v>2</v>
      </c>
      <c r="W291">
        <f t="shared" si="61"/>
        <v>-1755.9296879999965</v>
      </c>
      <c r="X291" t="str">
        <f t="shared" si="62"/>
        <v/>
      </c>
      <c r="Y291">
        <f t="shared" si="63"/>
        <v>1</v>
      </c>
      <c r="Z291" t="str">
        <f t="shared" si="64"/>
        <v/>
      </c>
    </row>
    <row r="292" spans="1:26" x14ac:dyDescent="0.25">
      <c r="A292" t="s">
        <v>341</v>
      </c>
      <c r="B292">
        <v>38553.304687999997</v>
      </c>
      <c r="C292">
        <v>36390</v>
      </c>
      <c r="D292">
        <v>37088</v>
      </c>
      <c r="E292">
        <v>37878</v>
      </c>
      <c r="F292">
        <v>36569</v>
      </c>
      <c r="G292">
        <v>36878</v>
      </c>
      <c r="H292">
        <v>36447</v>
      </c>
      <c r="I292">
        <v>36390</v>
      </c>
      <c r="J292">
        <v>36571</v>
      </c>
      <c r="L292" s="1" t="str">
        <f t="shared" si="48"/>
        <v>13APR2022:03:00:00</v>
      </c>
      <c r="M292">
        <v>3</v>
      </c>
      <c r="N292">
        <f t="shared" si="59"/>
        <v>-2163.3046879999965</v>
      </c>
      <c r="O292">
        <f t="shared" si="50"/>
        <v>-2163.3046879999965</v>
      </c>
      <c r="P292" t="str">
        <f t="shared" si="51"/>
        <v/>
      </c>
      <c r="Q292">
        <f t="shared" si="52"/>
        <v>1</v>
      </c>
      <c r="R292" t="str">
        <f t="shared" si="53"/>
        <v/>
      </c>
      <c r="S292">
        <f t="shared" si="60"/>
        <v>5.611204293657714</v>
      </c>
      <c r="V292">
        <v>3</v>
      </c>
      <c r="W292">
        <f t="shared" si="61"/>
        <v>-2163.3046879999965</v>
      </c>
      <c r="X292" t="str">
        <f t="shared" si="62"/>
        <v/>
      </c>
      <c r="Y292">
        <f t="shared" si="63"/>
        <v>1</v>
      </c>
      <c r="Z292" t="str">
        <f t="shared" si="64"/>
        <v/>
      </c>
    </row>
    <row r="293" spans="1:26" x14ac:dyDescent="0.25">
      <c r="A293" t="s">
        <v>342</v>
      </c>
      <c r="B293">
        <v>38189.308594000002</v>
      </c>
      <c r="C293">
        <v>35668</v>
      </c>
      <c r="D293">
        <v>36479</v>
      </c>
      <c r="E293">
        <v>37215</v>
      </c>
      <c r="F293">
        <v>35862</v>
      </c>
      <c r="G293">
        <v>36162</v>
      </c>
      <c r="H293">
        <v>35728</v>
      </c>
      <c r="I293">
        <v>35668</v>
      </c>
      <c r="J293">
        <v>35855</v>
      </c>
      <c r="L293" s="1" t="str">
        <f t="shared" si="48"/>
        <v>13APR2022:04:00:00</v>
      </c>
      <c r="M293">
        <v>4</v>
      </c>
      <c r="N293">
        <f t="shared" si="59"/>
        <v>-2521.3085940000019</v>
      </c>
      <c r="O293">
        <f t="shared" si="50"/>
        <v>-2521.3085940000019</v>
      </c>
      <c r="P293" t="str">
        <f t="shared" si="51"/>
        <v/>
      </c>
      <c r="Q293">
        <f t="shared" si="52"/>
        <v>1</v>
      </c>
      <c r="R293" t="str">
        <f t="shared" si="53"/>
        <v/>
      </c>
      <c r="S293">
        <f t="shared" si="60"/>
        <v>6.6021320804852959</v>
      </c>
      <c r="V293">
        <v>4</v>
      </c>
      <c r="W293">
        <f t="shared" si="61"/>
        <v>-2521.3085940000019</v>
      </c>
      <c r="X293" t="str">
        <f t="shared" si="62"/>
        <v/>
      </c>
      <c r="Y293">
        <f t="shared" si="63"/>
        <v>1</v>
      </c>
      <c r="Z293" t="str">
        <f t="shared" si="64"/>
        <v/>
      </c>
    </row>
    <row r="294" spans="1:26" x14ac:dyDescent="0.25">
      <c r="A294" t="s">
        <v>343</v>
      </c>
      <c r="B294">
        <v>38644.910155999998</v>
      </c>
      <c r="C294">
        <v>35591</v>
      </c>
      <c r="D294">
        <v>36605</v>
      </c>
      <c r="E294">
        <v>37160</v>
      </c>
      <c r="F294">
        <v>35834</v>
      </c>
      <c r="G294">
        <v>36134</v>
      </c>
      <c r="H294">
        <v>35730</v>
      </c>
      <c r="I294">
        <v>35591</v>
      </c>
      <c r="J294">
        <v>35822</v>
      </c>
      <c r="L294" s="1" t="str">
        <f t="shared" si="48"/>
        <v>13APR2022:05:00:00</v>
      </c>
      <c r="M294">
        <v>5</v>
      </c>
      <c r="N294">
        <f t="shared" si="59"/>
        <v>-3053.9101559999981</v>
      </c>
      <c r="O294">
        <f t="shared" si="50"/>
        <v>-3053.9101559999981</v>
      </c>
      <c r="P294" t="str">
        <f t="shared" si="51"/>
        <v/>
      </c>
      <c r="Q294">
        <f t="shared" si="52"/>
        <v>1</v>
      </c>
      <c r="R294" t="str">
        <f t="shared" si="53"/>
        <v/>
      </c>
      <c r="S294">
        <f t="shared" si="60"/>
        <v>7.902489988130684</v>
      </c>
      <c r="V294">
        <v>5</v>
      </c>
      <c r="W294">
        <f t="shared" si="61"/>
        <v>-3053.9101559999981</v>
      </c>
      <c r="X294" t="str">
        <f t="shared" si="62"/>
        <v/>
      </c>
      <c r="Y294">
        <f t="shared" si="63"/>
        <v>1</v>
      </c>
      <c r="Z294" t="str">
        <f t="shared" si="64"/>
        <v/>
      </c>
    </row>
    <row r="295" spans="1:26" x14ac:dyDescent="0.25">
      <c r="A295" t="s">
        <v>344</v>
      </c>
      <c r="B295">
        <v>40229.574219000002</v>
      </c>
      <c r="C295">
        <v>36536</v>
      </c>
      <c r="D295">
        <v>37891</v>
      </c>
      <c r="E295">
        <v>38269</v>
      </c>
      <c r="F295">
        <v>36845</v>
      </c>
      <c r="G295">
        <v>37185</v>
      </c>
      <c r="H295">
        <v>36808</v>
      </c>
      <c r="I295">
        <v>36536</v>
      </c>
      <c r="J295">
        <v>36843</v>
      </c>
      <c r="L295" s="1" t="str">
        <f t="shared" si="48"/>
        <v>13APR2022:06:00:00</v>
      </c>
      <c r="M295">
        <v>6</v>
      </c>
      <c r="N295">
        <f t="shared" si="59"/>
        <v>-3693.5742190000019</v>
      </c>
      <c r="O295">
        <f t="shared" si="50"/>
        <v>-3693.5742190000019</v>
      </c>
      <c r="P295" t="str">
        <f t="shared" si="51"/>
        <v/>
      </c>
      <c r="Q295">
        <f t="shared" si="52"/>
        <v>1</v>
      </c>
      <c r="R295" t="str">
        <f t="shared" si="53"/>
        <v/>
      </c>
      <c r="S295">
        <f t="shared" si="60"/>
        <v>9.1812411408907373</v>
      </c>
      <c r="V295">
        <v>6</v>
      </c>
      <c r="W295">
        <f t="shared" si="61"/>
        <v>-3693.5742190000019</v>
      </c>
      <c r="X295" t="str">
        <f t="shared" si="62"/>
        <v/>
      </c>
      <c r="Y295">
        <f t="shared" si="63"/>
        <v>1</v>
      </c>
      <c r="Z295" t="str">
        <f t="shared" si="64"/>
        <v/>
      </c>
    </row>
    <row r="296" spans="1:26" x14ac:dyDescent="0.25">
      <c r="A296" t="s">
        <v>345</v>
      </c>
      <c r="B296">
        <v>43075.601562999997</v>
      </c>
      <c r="C296">
        <v>38540</v>
      </c>
      <c r="D296">
        <v>40561</v>
      </c>
      <c r="E296">
        <v>40743</v>
      </c>
      <c r="F296">
        <v>38932</v>
      </c>
      <c r="G296">
        <v>39325</v>
      </c>
      <c r="H296">
        <v>38910</v>
      </c>
      <c r="I296">
        <v>38540</v>
      </c>
      <c r="J296">
        <v>38927</v>
      </c>
      <c r="L296" s="1" t="str">
        <f t="shared" si="48"/>
        <v>13APR2022:07:00:00</v>
      </c>
      <c r="M296">
        <v>7</v>
      </c>
      <c r="N296">
        <f t="shared" si="59"/>
        <v>-4535.6015629999965</v>
      </c>
      <c r="O296">
        <f t="shared" si="50"/>
        <v>-4535.6015629999965</v>
      </c>
      <c r="P296" t="str">
        <f t="shared" si="51"/>
        <v/>
      </c>
      <c r="Q296">
        <f t="shared" si="52"/>
        <v>1</v>
      </c>
      <c r="R296" t="str">
        <f t="shared" si="53"/>
        <v/>
      </c>
      <c r="S296">
        <f t="shared" si="60"/>
        <v>10.529398077857314</v>
      </c>
      <c r="V296">
        <v>7</v>
      </c>
      <c r="W296">
        <f t="shared" si="61"/>
        <v>-4535.6015629999965</v>
      </c>
      <c r="X296" t="str">
        <f t="shared" si="62"/>
        <v/>
      </c>
      <c r="Y296">
        <f t="shared" si="63"/>
        <v>1</v>
      </c>
      <c r="Z296" t="str">
        <f t="shared" si="64"/>
        <v/>
      </c>
    </row>
    <row r="297" spans="1:26" x14ac:dyDescent="0.25">
      <c r="A297" t="s">
        <v>346</v>
      </c>
      <c r="B297">
        <v>44476.441405999998</v>
      </c>
      <c r="C297">
        <v>39594</v>
      </c>
      <c r="D297">
        <v>41852</v>
      </c>
      <c r="E297">
        <v>41888</v>
      </c>
      <c r="F297">
        <v>40057</v>
      </c>
      <c r="G297">
        <v>40385</v>
      </c>
      <c r="H297">
        <v>40125</v>
      </c>
      <c r="I297">
        <v>39594</v>
      </c>
      <c r="J297">
        <v>40040</v>
      </c>
      <c r="L297" s="1" t="str">
        <f t="shared" si="48"/>
        <v>13APR2022:08:00:00</v>
      </c>
      <c r="M297">
        <v>8</v>
      </c>
      <c r="N297">
        <f t="shared" si="59"/>
        <v>-4882.4414059999981</v>
      </c>
      <c r="O297">
        <f t="shared" si="50"/>
        <v>-4882.4414059999981</v>
      </c>
      <c r="P297" t="str">
        <f t="shared" si="51"/>
        <v/>
      </c>
      <c r="Q297">
        <f t="shared" si="52"/>
        <v>1</v>
      </c>
      <c r="R297" t="str">
        <f t="shared" si="53"/>
        <v/>
      </c>
      <c r="S297">
        <f t="shared" si="60"/>
        <v>10.977590049147553</v>
      </c>
      <c r="V297">
        <v>8</v>
      </c>
      <c r="W297">
        <f t="shared" si="61"/>
        <v>-4882.4414059999981</v>
      </c>
      <c r="X297" t="str">
        <f t="shared" si="62"/>
        <v/>
      </c>
      <c r="Y297">
        <f t="shared" si="63"/>
        <v>1</v>
      </c>
      <c r="Z297" t="str">
        <f t="shared" si="64"/>
        <v/>
      </c>
    </row>
    <row r="298" spans="1:26" x14ac:dyDescent="0.25">
      <c r="A298" t="s">
        <v>347</v>
      </c>
      <c r="B298">
        <v>44998.363280999998</v>
      </c>
      <c r="C298">
        <v>40756</v>
      </c>
      <c r="D298">
        <v>42628</v>
      </c>
      <c r="E298">
        <v>42674</v>
      </c>
      <c r="F298">
        <v>40988</v>
      </c>
      <c r="G298">
        <v>41274</v>
      </c>
      <c r="H298">
        <v>41230</v>
      </c>
      <c r="I298">
        <v>40756</v>
      </c>
      <c r="J298">
        <v>41062</v>
      </c>
      <c r="L298" s="1" t="str">
        <f t="shared" si="48"/>
        <v>13APR2022:09:00:00</v>
      </c>
      <c r="M298">
        <v>9</v>
      </c>
      <c r="N298">
        <f t="shared" si="59"/>
        <v>-4242.3632809999981</v>
      </c>
      <c r="O298">
        <f t="shared" si="50"/>
        <v>-4242.3632809999981</v>
      </c>
      <c r="P298" t="str">
        <f t="shared" si="51"/>
        <v/>
      </c>
      <c r="Q298">
        <f t="shared" si="52"/>
        <v>1</v>
      </c>
      <c r="R298" t="str">
        <f t="shared" si="53"/>
        <v/>
      </c>
      <c r="S298">
        <f t="shared" si="60"/>
        <v>9.427816861933028</v>
      </c>
      <c r="V298">
        <v>9</v>
      </c>
      <c r="W298">
        <f t="shared" si="61"/>
        <v>-4242.3632809999981</v>
      </c>
      <c r="X298" t="str">
        <f t="shared" si="62"/>
        <v/>
      </c>
      <c r="Y298">
        <f t="shared" si="63"/>
        <v>1</v>
      </c>
      <c r="Z298" t="str">
        <f t="shared" si="64"/>
        <v/>
      </c>
    </row>
    <row r="299" spans="1:26" x14ac:dyDescent="0.25">
      <c r="A299" t="s">
        <v>348</v>
      </c>
      <c r="B299">
        <v>45766.050780999998</v>
      </c>
      <c r="C299">
        <v>42669</v>
      </c>
      <c r="D299">
        <v>44784</v>
      </c>
      <c r="E299">
        <v>45124</v>
      </c>
      <c r="F299">
        <v>42732</v>
      </c>
      <c r="G299">
        <v>42946</v>
      </c>
      <c r="H299">
        <v>43240</v>
      </c>
      <c r="I299">
        <v>42669</v>
      </c>
      <c r="J299">
        <v>42897</v>
      </c>
      <c r="L299" s="1" t="str">
        <f t="shared" si="48"/>
        <v>13APR2022:10:00:00</v>
      </c>
      <c r="M299">
        <v>10</v>
      </c>
      <c r="N299">
        <f t="shared" si="59"/>
        <v>-3097.0507809999981</v>
      </c>
      <c r="O299">
        <f t="shared" si="50"/>
        <v>-3097.0507809999981</v>
      </c>
      <c r="P299" t="str">
        <f t="shared" si="51"/>
        <v/>
      </c>
      <c r="Q299">
        <f t="shared" si="52"/>
        <v>1</v>
      </c>
      <c r="R299" t="str">
        <f t="shared" si="53"/>
        <v/>
      </c>
      <c r="S299">
        <f t="shared" si="60"/>
        <v>6.7671357439601367</v>
      </c>
      <c r="V299">
        <v>10</v>
      </c>
      <c r="W299">
        <f t="shared" si="61"/>
        <v>-3097.0507809999981</v>
      </c>
      <c r="X299" t="str">
        <f t="shared" si="62"/>
        <v/>
      </c>
      <c r="Y299">
        <f t="shared" si="63"/>
        <v>1</v>
      </c>
      <c r="Z299" t="str">
        <f t="shared" si="64"/>
        <v/>
      </c>
    </row>
    <row r="300" spans="1:26" x14ac:dyDescent="0.25">
      <c r="A300" t="s">
        <v>349</v>
      </c>
      <c r="B300">
        <v>47141.402344000002</v>
      </c>
      <c r="C300">
        <v>45029</v>
      </c>
      <c r="D300">
        <v>46928</v>
      </c>
      <c r="E300">
        <v>47083</v>
      </c>
      <c r="F300">
        <v>44928</v>
      </c>
      <c r="G300">
        <v>45076</v>
      </c>
      <c r="H300">
        <v>45775</v>
      </c>
      <c r="I300">
        <v>45029</v>
      </c>
      <c r="J300">
        <v>45202</v>
      </c>
      <c r="L300" s="1" t="str">
        <f t="shared" si="48"/>
        <v>13APR2022:11:00:00</v>
      </c>
      <c r="M300">
        <v>11</v>
      </c>
      <c r="N300">
        <f t="shared" si="59"/>
        <v>-2112.4023440000019</v>
      </c>
      <c r="O300">
        <f t="shared" si="50"/>
        <v>-2112.4023440000019</v>
      </c>
      <c r="P300" t="str">
        <f t="shared" si="51"/>
        <v/>
      </c>
      <c r="Q300">
        <f t="shared" si="52"/>
        <v>1</v>
      </c>
      <c r="R300" t="str">
        <f t="shared" si="53"/>
        <v/>
      </c>
      <c r="S300">
        <f t="shared" si="60"/>
        <v>4.4809917375503394</v>
      </c>
      <c r="V300">
        <v>11</v>
      </c>
      <c r="W300">
        <f t="shared" si="61"/>
        <v>-2112.4023440000019</v>
      </c>
      <c r="X300" t="str">
        <f t="shared" si="62"/>
        <v/>
      </c>
      <c r="Y300">
        <f t="shared" si="63"/>
        <v>1</v>
      </c>
      <c r="Z300" t="str">
        <f t="shared" si="64"/>
        <v/>
      </c>
    </row>
    <row r="301" spans="1:26" x14ac:dyDescent="0.25">
      <c r="A301" t="s">
        <v>350</v>
      </c>
      <c r="B301">
        <v>48356.714844000002</v>
      </c>
      <c r="C301">
        <v>47531</v>
      </c>
      <c r="D301">
        <v>48798</v>
      </c>
      <c r="E301">
        <v>48815</v>
      </c>
      <c r="F301">
        <v>47294</v>
      </c>
      <c r="G301">
        <v>47356</v>
      </c>
      <c r="H301">
        <v>48463</v>
      </c>
      <c r="I301">
        <v>47531</v>
      </c>
      <c r="J301">
        <v>47661</v>
      </c>
      <c r="L301" s="1" t="str">
        <f t="shared" si="48"/>
        <v>13APR2022:12:00:00</v>
      </c>
      <c r="M301">
        <v>12</v>
      </c>
      <c r="N301">
        <f t="shared" si="59"/>
        <v>-825.7148440000019</v>
      </c>
      <c r="O301">
        <f t="shared" si="50"/>
        <v>-825.7148440000019</v>
      </c>
      <c r="P301" t="str">
        <f t="shared" si="51"/>
        <v/>
      </c>
      <c r="Q301">
        <f t="shared" si="52"/>
        <v>1</v>
      </c>
      <c r="R301" t="str">
        <f t="shared" si="53"/>
        <v/>
      </c>
      <c r="S301">
        <f t="shared" si="60"/>
        <v>1.7075495030292671</v>
      </c>
      <c r="V301">
        <v>12</v>
      </c>
      <c r="W301">
        <f t="shared" si="61"/>
        <v>-825.7148440000019</v>
      </c>
      <c r="X301" t="str">
        <f t="shared" si="62"/>
        <v/>
      </c>
      <c r="Y301">
        <f t="shared" si="63"/>
        <v>1</v>
      </c>
      <c r="Z301" t="str">
        <f t="shared" si="64"/>
        <v/>
      </c>
    </row>
    <row r="302" spans="1:26" x14ac:dyDescent="0.25">
      <c r="A302" t="s">
        <v>351</v>
      </c>
      <c r="B302">
        <v>49629.820312999997</v>
      </c>
      <c r="C302">
        <v>49929</v>
      </c>
      <c r="D302">
        <v>50444</v>
      </c>
      <c r="E302">
        <v>50595</v>
      </c>
      <c r="F302">
        <v>49526</v>
      </c>
      <c r="G302">
        <v>49535</v>
      </c>
      <c r="H302">
        <v>50889</v>
      </c>
      <c r="I302">
        <v>49929</v>
      </c>
      <c r="J302">
        <v>49970</v>
      </c>
      <c r="L302" s="1" t="str">
        <f t="shared" si="48"/>
        <v>13APR2022:13:00:00</v>
      </c>
      <c r="M302">
        <v>13</v>
      </c>
      <c r="N302">
        <f t="shared" si="59"/>
        <v>299.17968700000347</v>
      </c>
      <c r="O302" t="str">
        <f t="shared" si="50"/>
        <v/>
      </c>
      <c r="P302">
        <f t="shared" si="51"/>
        <v>299.17968700000347</v>
      </c>
      <c r="Q302" t="str">
        <f t="shared" si="52"/>
        <v/>
      </c>
      <c r="R302">
        <f t="shared" si="53"/>
        <v>1</v>
      </c>
      <c r="S302">
        <f t="shared" si="60"/>
        <v>0.60282242634200423</v>
      </c>
      <c r="V302">
        <v>13</v>
      </c>
      <c r="W302" t="str">
        <f t="shared" si="61"/>
        <v/>
      </c>
      <c r="X302">
        <f t="shared" si="62"/>
        <v>299.17968700000347</v>
      </c>
      <c r="Y302" t="str">
        <f t="shared" si="63"/>
        <v/>
      </c>
      <c r="Z302">
        <f t="shared" si="64"/>
        <v>1</v>
      </c>
    </row>
    <row r="303" spans="1:26" x14ac:dyDescent="0.25">
      <c r="A303" t="s">
        <v>352</v>
      </c>
      <c r="B303">
        <v>50656.160155999998</v>
      </c>
      <c r="C303">
        <v>52180</v>
      </c>
      <c r="D303">
        <v>51947</v>
      </c>
      <c r="E303">
        <v>51760</v>
      </c>
      <c r="F303">
        <v>51508</v>
      </c>
      <c r="G303">
        <v>51616</v>
      </c>
      <c r="H303">
        <v>53173</v>
      </c>
      <c r="I303">
        <v>52180</v>
      </c>
      <c r="J303">
        <v>52119</v>
      </c>
      <c r="L303" s="1" t="str">
        <f t="shared" si="48"/>
        <v>13APR2022:14:00:00</v>
      </c>
      <c r="M303">
        <v>14</v>
      </c>
      <c r="N303">
        <f t="shared" si="59"/>
        <v>1523.8398440000019</v>
      </c>
      <c r="O303" t="str">
        <f t="shared" si="50"/>
        <v/>
      </c>
      <c r="P303">
        <f t="shared" si="51"/>
        <v>1523.8398440000019</v>
      </c>
      <c r="Q303" t="str">
        <f t="shared" si="52"/>
        <v/>
      </c>
      <c r="R303">
        <f t="shared" si="53"/>
        <v>1</v>
      </c>
      <c r="S303">
        <f t="shared" si="60"/>
        <v>3.0082024364010342</v>
      </c>
      <c r="V303">
        <v>14</v>
      </c>
      <c r="W303" t="str">
        <f t="shared" si="61"/>
        <v/>
      </c>
      <c r="X303">
        <f t="shared" si="62"/>
        <v>1523.8398440000019</v>
      </c>
      <c r="Y303" t="str">
        <f t="shared" si="63"/>
        <v/>
      </c>
      <c r="Z303">
        <f t="shared" si="64"/>
        <v>1</v>
      </c>
    </row>
    <row r="304" spans="1:26" x14ac:dyDescent="0.25">
      <c r="A304" t="s">
        <v>353</v>
      </c>
      <c r="B304">
        <v>51342.878905999998</v>
      </c>
      <c r="C304">
        <v>53848</v>
      </c>
      <c r="D304">
        <v>53406</v>
      </c>
      <c r="E304">
        <v>52899</v>
      </c>
      <c r="F304">
        <v>52969</v>
      </c>
      <c r="G304">
        <v>53138</v>
      </c>
      <c r="H304">
        <v>54772</v>
      </c>
      <c r="I304">
        <v>53848</v>
      </c>
      <c r="J304">
        <v>53682</v>
      </c>
      <c r="L304" s="1" t="str">
        <f t="shared" si="48"/>
        <v>13APR2022:15:00:00</v>
      </c>
      <c r="M304">
        <v>15</v>
      </c>
      <c r="N304">
        <f t="shared" si="59"/>
        <v>2505.1210940000019</v>
      </c>
      <c r="O304" t="str">
        <f t="shared" si="50"/>
        <v/>
      </c>
      <c r="P304">
        <f t="shared" si="51"/>
        <v>2505.1210940000019</v>
      </c>
      <c r="Q304" t="str">
        <f t="shared" si="52"/>
        <v/>
      </c>
      <c r="R304">
        <f t="shared" si="53"/>
        <v>1</v>
      </c>
      <c r="S304">
        <f t="shared" si="60"/>
        <v>4.8791987270259014</v>
      </c>
      <c r="V304">
        <v>15</v>
      </c>
      <c r="W304" t="str">
        <f t="shared" si="61"/>
        <v/>
      </c>
      <c r="X304">
        <f t="shared" si="62"/>
        <v>2505.1210940000019</v>
      </c>
      <c r="Y304" t="str">
        <f t="shared" si="63"/>
        <v/>
      </c>
      <c r="Z304">
        <f t="shared" si="64"/>
        <v>1</v>
      </c>
    </row>
    <row r="305" spans="1:26" x14ac:dyDescent="0.25">
      <c r="A305" t="s">
        <v>354</v>
      </c>
      <c r="B305">
        <v>51822.101562999997</v>
      </c>
      <c r="C305">
        <v>54771</v>
      </c>
      <c r="D305">
        <v>54621</v>
      </c>
      <c r="E305">
        <v>54139</v>
      </c>
      <c r="F305">
        <v>53733</v>
      </c>
      <c r="G305">
        <v>54034</v>
      </c>
      <c r="H305">
        <v>55582</v>
      </c>
      <c r="I305">
        <v>54771</v>
      </c>
      <c r="J305">
        <v>54530</v>
      </c>
      <c r="L305" s="1" t="str">
        <f t="shared" si="48"/>
        <v>13APR2022:16:00:00</v>
      </c>
      <c r="M305">
        <v>16</v>
      </c>
      <c r="N305">
        <f t="shared" si="59"/>
        <v>2948.8984370000035</v>
      </c>
      <c r="O305" t="str">
        <f t="shared" si="50"/>
        <v/>
      </c>
      <c r="P305">
        <f t="shared" si="51"/>
        <v>2948.8984370000035</v>
      </c>
      <c r="Q305" t="str">
        <f t="shared" si="52"/>
        <v/>
      </c>
      <c r="R305">
        <f t="shared" si="53"/>
        <v>1</v>
      </c>
      <c r="S305">
        <f t="shared" si="60"/>
        <v>5.6904261850805788</v>
      </c>
      <c r="V305">
        <v>16</v>
      </c>
      <c r="W305" t="str">
        <f t="shared" si="61"/>
        <v/>
      </c>
      <c r="X305">
        <f t="shared" si="62"/>
        <v>2948.8984370000035</v>
      </c>
      <c r="Y305" t="str">
        <f t="shared" si="63"/>
        <v/>
      </c>
      <c r="Z305">
        <f t="shared" si="64"/>
        <v>1</v>
      </c>
    </row>
    <row r="306" spans="1:26" x14ac:dyDescent="0.25">
      <c r="A306" t="s">
        <v>355</v>
      </c>
      <c r="B306">
        <v>52764.53125</v>
      </c>
      <c r="C306">
        <v>54987</v>
      </c>
      <c r="D306">
        <v>55675</v>
      </c>
      <c r="E306">
        <v>55289</v>
      </c>
      <c r="F306">
        <v>53925</v>
      </c>
      <c r="G306">
        <v>54401</v>
      </c>
      <c r="H306">
        <v>55577</v>
      </c>
      <c r="I306">
        <v>54987</v>
      </c>
      <c r="J306">
        <v>54722</v>
      </c>
      <c r="L306" s="1" t="str">
        <f t="shared" si="48"/>
        <v>13APR2022:17:00:00</v>
      </c>
      <c r="M306">
        <v>17</v>
      </c>
      <c r="N306">
        <f t="shared" si="59"/>
        <v>2222.46875</v>
      </c>
      <c r="O306" t="str">
        <f t="shared" si="50"/>
        <v/>
      </c>
      <c r="P306">
        <f t="shared" si="51"/>
        <v>2222.46875</v>
      </c>
      <c r="Q306" t="str">
        <f t="shared" si="52"/>
        <v/>
      </c>
      <c r="R306">
        <f t="shared" si="53"/>
        <v>1</v>
      </c>
      <c r="S306">
        <f t="shared" si="60"/>
        <v>4.2120505903290866</v>
      </c>
      <c r="V306">
        <v>17</v>
      </c>
      <c r="W306" t="str">
        <f t="shared" si="61"/>
        <v/>
      </c>
      <c r="X306">
        <f t="shared" si="62"/>
        <v>2222.46875</v>
      </c>
      <c r="Y306" t="str">
        <f t="shared" si="63"/>
        <v/>
      </c>
      <c r="Z306">
        <f t="shared" si="64"/>
        <v>1</v>
      </c>
    </row>
    <row r="307" spans="1:26" x14ac:dyDescent="0.25">
      <c r="A307" t="s">
        <v>356</v>
      </c>
      <c r="B307">
        <v>53337.019530999998</v>
      </c>
      <c r="C307">
        <v>54381</v>
      </c>
      <c r="D307">
        <v>55856</v>
      </c>
      <c r="E307">
        <v>55436</v>
      </c>
      <c r="F307">
        <v>53380</v>
      </c>
      <c r="G307">
        <v>53975</v>
      </c>
      <c r="H307">
        <v>54766</v>
      </c>
      <c r="I307">
        <v>54381</v>
      </c>
      <c r="J307">
        <v>54125</v>
      </c>
      <c r="L307" s="1" t="str">
        <f t="shared" si="48"/>
        <v>13APR2022:18:00:00</v>
      </c>
      <c r="M307">
        <v>18</v>
      </c>
      <c r="N307">
        <f t="shared" si="59"/>
        <v>1043.9804690000019</v>
      </c>
      <c r="O307" t="str">
        <f t="shared" si="50"/>
        <v/>
      </c>
      <c r="P307">
        <f t="shared" si="51"/>
        <v>1043.9804690000019</v>
      </c>
      <c r="Q307" t="str">
        <f t="shared" si="52"/>
        <v/>
      </c>
      <c r="R307">
        <f t="shared" si="53"/>
        <v>1</v>
      </c>
      <c r="S307">
        <f t="shared" si="60"/>
        <v>1.9573280962826023</v>
      </c>
      <c r="V307">
        <v>18</v>
      </c>
      <c r="W307" t="str">
        <f t="shared" si="61"/>
        <v/>
      </c>
      <c r="X307">
        <f t="shared" si="62"/>
        <v>1043.9804690000019</v>
      </c>
      <c r="Y307" t="str">
        <f t="shared" si="63"/>
        <v/>
      </c>
      <c r="Z307">
        <f t="shared" si="64"/>
        <v>1</v>
      </c>
    </row>
    <row r="308" spans="1:26" x14ac:dyDescent="0.25">
      <c r="A308" t="s">
        <v>357</v>
      </c>
      <c r="B308">
        <v>52422.796875</v>
      </c>
      <c r="C308">
        <v>52808</v>
      </c>
      <c r="D308">
        <v>54788</v>
      </c>
      <c r="E308">
        <v>54481</v>
      </c>
      <c r="F308">
        <v>51904</v>
      </c>
      <c r="G308">
        <v>52576</v>
      </c>
      <c r="H308">
        <v>53002</v>
      </c>
      <c r="I308">
        <v>52808</v>
      </c>
      <c r="J308">
        <v>52573</v>
      </c>
      <c r="L308" s="1" t="str">
        <f t="shared" si="48"/>
        <v>13APR2022:19:00:00</v>
      </c>
      <c r="M308">
        <v>19</v>
      </c>
      <c r="N308">
        <f t="shared" si="59"/>
        <v>385.203125</v>
      </c>
      <c r="O308" t="str">
        <f t="shared" si="50"/>
        <v/>
      </c>
      <c r="P308">
        <f t="shared" si="51"/>
        <v>385.203125</v>
      </c>
      <c r="Q308" t="str">
        <f t="shared" si="52"/>
        <v/>
      </c>
      <c r="R308">
        <f t="shared" si="53"/>
        <v>1</v>
      </c>
      <c r="S308">
        <f t="shared" si="60"/>
        <v>0.73480078889819822</v>
      </c>
      <c r="V308">
        <v>19</v>
      </c>
      <c r="W308" t="str">
        <f t="shared" si="61"/>
        <v/>
      </c>
      <c r="X308">
        <f t="shared" si="62"/>
        <v>385.203125</v>
      </c>
      <c r="Y308" t="str">
        <f t="shared" si="63"/>
        <v/>
      </c>
      <c r="Z308">
        <f t="shared" si="64"/>
        <v>1</v>
      </c>
    </row>
    <row r="309" spans="1:26" x14ac:dyDescent="0.25">
      <c r="A309" t="s">
        <v>358</v>
      </c>
      <c r="B309">
        <v>50379.308594000002</v>
      </c>
      <c r="C309">
        <v>50784</v>
      </c>
      <c r="D309">
        <v>53298</v>
      </c>
      <c r="E309">
        <v>53033</v>
      </c>
      <c r="F309">
        <v>50023</v>
      </c>
      <c r="G309">
        <v>50633</v>
      </c>
      <c r="H309">
        <v>50710</v>
      </c>
      <c r="I309">
        <v>50784</v>
      </c>
      <c r="J309">
        <v>50537</v>
      </c>
      <c r="L309" s="1" t="str">
        <f t="shared" si="48"/>
        <v>13APR2022:20:00:00</v>
      </c>
      <c r="M309">
        <v>20</v>
      </c>
      <c r="N309">
        <f t="shared" si="59"/>
        <v>404.6914059999981</v>
      </c>
      <c r="O309" t="str">
        <f t="shared" si="50"/>
        <v/>
      </c>
      <c r="P309">
        <f t="shared" si="51"/>
        <v>404.6914059999981</v>
      </c>
      <c r="Q309" t="str">
        <f t="shared" si="52"/>
        <v/>
      </c>
      <c r="R309">
        <f t="shared" si="53"/>
        <v>1</v>
      </c>
      <c r="S309">
        <f t="shared" si="60"/>
        <v>0.8032889241520782</v>
      </c>
      <c r="V309">
        <v>20</v>
      </c>
      <c r="W309" t="str">
        <f t="shared" si="61"/>
        <v/>
      </c>
      <c r="X309">
        <f t="shared" si="62"/>
        <v>404.6914059999981</v>
      </c>
      <c r="Y309" t="str">
        <f t="shared" si="63"/>
        <v/>
      </c>
      <c r="Z309">
        <f t="shared" si="64"/>
        <v>1</v>
      </c>
    </row>
    <row r="310" spans="1:26" x14ac:dyDescent="0.25">
      <c r="A310" t="s">
        <v>359</v>
      </c>
      <c r="B310">
        <v>49165.402344000002</v>
      </c>
      <c r="C310">
        <v>49931</v>
      </c>
      <c r="D310">
        <v>52322</v>
      </c>
      <c r="E310">
        <v>51717</v>
      </c>
      <c r="F310">
        <v>49392</v>
      </c>
      <c r="G310">
        <v>49924</v>
      </c>
      <c r="H310">
        <v>49449</v>
      </c>
      <c r="I310">
        <v>49931</v>
      </c>
      <c r="J310">
        <v>49674</v>
      </c>
      <c r="L310" s="1" t="str">
        <f t="shared" si="48"/>
        <v>13APR2022:21:00:00</v>
      </c>
      <c r="M310">
        <v>21</v>
      </c>
      <c r="N310">
        <f t="shared" si="59"/>
        <v>765.5976559999981</v>
      </c>
      <c r="O310" t="str">
        <f t="shared" si="50"/>
        <v/>
      </c>
      <c r="P310">
        <f t="shared" si="51"/>
        <v>765.5976559999981</v>
      </c>
      <c r="Q310" t="str">
        <f t="shared" si="52"/>
        <v/>
      </c>
      <c r="R310">
        <f t="shared" si="53"/>
        <v>1</v>
      </c>
      <c r="S310">
        <f t="shared" si="60"/>
        <v>1.5571878180580563</v>
      </c>
      <c r="V310">
        <v>21</v>
      </c>
      <c r="W310" t="str">
        <f t="shared" si="61"/>
        <v/>
      </c>
      <c r="X310">
        <f t="shared" si="62"/>
        <v>765.5976559999981</v>
      </c>
      <c r="Y310" t="str">
        <f t="shared" si="63"/>
        <v/>
      </c>
      <c r="Z310">
        <f t="shared" si="64"/>
        <v>1</v>
      </c>
    </row>
    <row r="311" spans="1:26" x14ac:dyDescent="0.25">
      <c r="A311" t="s">
        <v>360</v>
      </c>
      <c r="B311">
        <v>47350.554687999997</v>
      </c>
      <c r="C311">
        <v>47784</v>
      </c>
      <c r="D311">
        <v>49250</v>
      </c>
      <c r="E311">
        <v>48839</v>
      </c>
      <c r="F311">
        <v>47480</v>
      </c>
      <c r="G311">
        <v>47886</v>
      </c>
      <c r="H311">
        <v>47165</v>
      </c>
      <c r="I311">
        <v>47784</v>
      </c>
      <c r="J311">
        <v>47579</v>
      </c>
      <c r="L311" s="1" t="str">
        <f t="shared" si="48"/>
        <v>13APR2022:22:00:00</v>
      </c>
      <c r="M311">
        <v>22</v>
      </c>
      <c r="N311">
        <f t="shared" si="59"/>
        <v>433.44531200000347</v>
      </c>
      <c r="O311" t="str">
        <f t="shared" si="50"/>
        <v/>
      </c>
      <c r="P311">
        <f t="shared" si="51"/>
        <v>433.44531200000347</v>
      </c>
      <c r="Q311" t="str">
        <f t="shared" si="52"/>
        <v/>
      </c>
      <c r="R311">
        <f t="shared" si="53"/>
        <v>1</v>
      </c>
      <c r="S311">
        <f t="shared" si="60"/>
        <v>0.91539648237711368</v>
      </c>
      <c r="V311">
        <v>22</v>
      </c>
      <c r="W311" t="str">
        <f t="shared" si="61"/>
        <v/>
      </c>
      <c r="X311">
        <f t="shared" si="62"/>
        <v>433.44531200000347</v>
      </c>
      <c r="Y311" t="str">
        <f t="shared" si="63"/>
        <v/>
      </c>
      <c r="Z311">
        <f t="shared" si="64"/>
        <v>1</v>
      </c>
    </row>
    <row r="312" spans="1:26" x14ac:dyDescent="0.25">
      <c r="A312" t="s">
        <v>361</v>
      </c>
      <c r="B312">
        <v>43940.851562999997</v>
      </c>
      <c r="C312">
        <v>44287</v>
      </c>
      <c r="D312">
        <v>45056</v>
      </c>
      <c r="E312">
        <v>44825</v>
      </c>
      <c r="F312">
        <v>44139</v>
      </c>
      <c r="G312">
        <v>44305</v>
      </c>
      <c r="H312">
        <v>43803</v>
      </c>
      <c r="I312">
        <v>44287</v>
      </c>
      <c r="J312">
        <v>44133</v>
      </c>
      <c r="L312" s="1" t="str">
        <f t="shared" si="48"/>
        <v>13APR2022:23:00:00</v>
      </c>
      <c r="M312">
        <v>23</v>
      </c>
      <c r="N312">
        <f t="shared" si="59"/>
        <v>346.14843700000347</v>
      </c>
      <c r="O312" t="str">
        <f t="shared" si="50"/>
        <v/>
      </c>
      <c r="P312">
        <f t="shared" si="51"/>
        <v>346.14843700000347</v>
      </c>
      <c r="Q312" t="str">
        <f t="shared" si="52"/>
        <v/>
      </c>
      <c r="R312">
        <f t="shared" si="53"/>
        <v>1</v>
      </c>
      <c r="S312">
        <f t="shared" si="60"/>
        <v>0.78775996524262792</v>
      </c>
      <c r="V312">
        <v>23</v>
      </c>
      <c r="W312" t="str">
        <f t="shared" si="61"/>
        <v/>
      </c>
      <c r="X312">
        <f t="shared" si="62"/>
        <v>346.14843700000347</v>
      </c>
      <c r="Y312" t="str">
        <f t="shared" si="63"/>
        <v/>
      </c>
      <c r="Z312">
        <f t="shared" si="64"/>
        <v>1</v>
      </c>
    </row>
    <row r="313" spans="1:26" x14ac:dyDescent="0.25">
      <c r="A313" t="s">
        <v>362</v>
      </c>
      <c r="B313">
        <v>40297.003905999998</v>
      </c>
      <c r="C313">
        <v>40549</v>
      </c>
      <c r="D313">
        <v>40939</v>
      </c>
      <c r="E313">
        <v>40979</v>
      </c>
      <c r="F313">
        <v>40526</v>
      </c>
      <c r="G313">
        <v>40518</v>
      </c>
      <c r="H313">
        <v>40382</v>
      </c>
      <c r="I313">
        <v>40549</v>
      </c>
      <c r="J313">
        <v>40494</v>
      </c>
      <c r="L313" s="1" t="str">
        <f t="shared" si="48"/>
        <v>14APR2022:00:00:00</v>
      </c>
      <c r="M313">
        <v>24</v>
      </c>
      <c r="N313">
        <f t="shared" si="59"/>
        <v>251.9960940000019</v>
      </c>
      <c r="O313" t="str">
        <f t="shared" si="50"/>
        <v/>
      </c>
      <c r="P313">
        <f t="shared" si="51"/>
        <v>251.9960940000019</v>
      </c>
      <c r="Q313" t="str">
        <f t="shared" si="52"/>
        <v/>
      </c>
      <c r="R313">
        <f t="shared" si="53"/>
        <v>1</v>
      </c>
      <c r="S313">
        <f t="shared" si="60"/>
        <v>0.62534697266285133</v>
      </c>
      <c r="V313">
        <v>24</v>
      </c>
      <c r="W313" t="str">
        <f t="shared" si="61"/>
        <v/>
      </c>
      <c r="X313">
        <f t="shared" si="62"/>
        <v>251.9960940000019</v>
      </c>
      <c r="Y313" t="str">
        <f t="shared" si="63"/>
        <v/>
      </c>
      <c r="Z313">
        <f t="shared" si="64"/>
        <v>1</v>
      </c>
    </row>
    <row r="314" spans="1:26" x14ac:dyDescent="0.25">
      <c r="A314" t="s">
        <v>363</v>
      </c>
      <c r="B314">
        <v>37366.734375</v>
      </c>
      <c r="C314">
        <v>36809</v>
      </c>
      <c r="D314">
        <v>37607</v>
      </c>
      <c r="E314">
        <v>37859</v>
      </c>
      <c r="F314">
        <v>36407</v>
      </c>
      <c r="G314">
        <v>36666</v>
      </c>
      <c r="H314">
        <v>36809</v>
      </c>
      <c r="I314">
        <v>35252</v>
      </c>
      <c r="J314">
        <v>36283</v>
      </c>
      <c r="L314" s="1" t="str">
        <f t="shared" si="48"/>
        <v>14APR2022:01:00:00</v>
      </c>
      <c r="M314">
        <v>1</v>
      </c>
      <c r="N314">
        <f t="shared" si="59"/>
        <v>-557.734375</v>
      </c>
      <c r="O314">
        <f t="shared" si="50"/>
        <v>-557.734375</v>
      </c>
      <c r="P314" t="str">
        <f t="shared" si="51"/>
        <v/>
      </c>
      <c r="Q314">
        <f t="shared" si="52"/>
        <v>1</v>
      </c>
      <c r="R314" t="str">
        <f t="shared" si="53"/>
        <v/>
      </c>
      <c r="S314">
        <f t="shared" si="60"/>
        <v>1.4925959796292743</v>
      </c>
      <c r="V314">
        <v>1</v>
      </c>
      <c r="W314">
        <f t="shared" si="61"/>
        <v>-557.734375</v>
      </c>
      <c r="X314" t="str">
        <f t="shared" si="62"/>
        <v/>
      </c>
      <c r="Y314">
        <f t="shared" si="63"/>
        <v>1</v>
      </c>
      <c r="Z314" t="str">
        <f t="shared" si="64"/>
        <v/>
      </c>
    </row>
    <row r="315" spans="1:26" x14ac:dyDescent="0.25">
      <c r="A315" t="s">
        <v>364</v>
      </c>
      <c r="B315">
        <v>35326.5625</v>
      </c>
      <c r="C315">
        <v>34799</v>
      </c>
      <c r="D315">
        <v>35449</v>
      </c>
      <c r="E315">
        <v>35798</v>
      </c>
      <c r="F315">
        <v>34288</v>
      </c>
      <c r="G315">
        <v>34485</v>
      </c>
      <c r="H315">
        <v>34799</v>
      </c>
      <c r="I315">
        <v>33280</v>
      </c>
      <c r="J315">
        <v>34213</v>
      </c>
      <c r="L315" s="1" t="str">
        <f t="shared" si="48"/>
        <v>14APR2022:02:00:00</v>
      </c>
      <c r="M315">
        <v>2</v>
      </c>
      <c r="N315">
        <f t="shared" si="59"/>
        <v>-527.5625</v>
      </c>
      <c r="O315">
        <f t="shared" si="50"/>
        <v>-527.5625</v>
      </c>
      <c r="P315" t="str">
        <f t="shared" si="51"/>
        <v/>
      </c>
      <c r="Q315">
        <f t="shared" si="52"/>
        <v>1</v>
      </c>
      <c r="R315" t="str">
        <f t="shared" si="53"/>
        <v/>
      </c>
      <c r="S315">
        <f t="shared" si="60"/>
        <v>1.4933875890132249</v>
      </c>
      <c r="V315">
        <v>2</v>
      </c>
      <c r="W315">
        <f t="shared" si="61"/>
        <v>-527.5625</v>
      </c>
      <c r="X315" t="str">
        <f t="shared" si="62"/>
        <v/>
      </c>
      <c r="Y315">
        <f t="shared" si="63"/>
        <v>1</v>
      </c>
      <c r="Z315" t="str">
        <f t="shared" si="64"/>
        <v/>
      </c>
    </row>
    <row r="316" spans="1:26" x14ac:dyDescent="0.25">
      <c r="A316" t="s">
        <v>365</v>
      </c>
      <c r="B316">
        <v>34056.777344000002</v>
      </c>
      <c r="C316">
        <v>33403</v>
      </c>
      <c r="D316">
        <v>34007</v>
      </c>
      <c r="E316">
        <v>34454</v>
      </c>
      <c r="F316">
        <v>32819</v>
      </c>
      <c r="G316">
        <v>32952</v>
      </c>
      <c r="H316">
        <v>33403</v>
      </c>
      <c r="I316">
        <v>32000</v>
      </c>
      <c r="J316">
        <v>32793</v>
      </c>
      <c r="L316" s="1" t="str">
        <f t="shared" si="48"/>
        <v>14APR2022:03:00:00</v>
      </c>
      <c r="M316">
        <v>3</v>
      </c>
      <c r="N316">
        <f t="shared" si="59"/>
        <v>-653.7773440000019</v>
      </c>
      <c r="O316">
        <f t="shared" si="50"/>
        <v>-653.7773440000019</v>
      </c>
      <c r="P316" t="str">
        <f t="shared" si="51"/>
        <v/>
      </c>
      <c r="Q316">
        <f t="shared" si="52"/>
        <v>1</v>
      </c>
      <c r="R316" t="str">
        <f t="shared" si="53"/>
        <v/>
      </c>
      <c r="S316">
        <f t="shared" si="60"/>
        <v>1.9196688441667311</v>
      </c>
      <c r="V316">
        <v>3</v>
      </c>
      <c r="W316">
        <f t="shared" si="61"/>
        <v>-653.7773440000019</v>
      </c>
      <c r="X316" t="str">
        <f t="shared" si="62"/>
        <v/>
      </c>
      <c r="Y316">
        <f t="shared" si="63"/>
        <v>1</v>
      </c>
      <c r="Z316" t="str">
        <f t="shared" si="64"/>
        <v/>
      </c>
    </row>
    <row r="317" spans="1:26" x14ac:dyDescent="0.25">
      <c r="A317" t="s">
        <v>366</v>
      </c>
      <c r="B317">
        <v>33426.535155999998</v>
      </c>
      <c r="C317">
        <v>33006</v>
      </c>
      <c r="D317">
        <v>33185</v>
      </c>
      <c r="E317">
        <v>33759</v>
      </c>
      <c r="F317">
        <v>32466</v>
      </c>
      <c r="G317">
        <v>32594</v>
      </c>
      <c r="H317">
        <v>33006</v>
      </c>
      <c r="I317">
        <v>31641</v>
      </c>
      <c r="J317">
        <v>32427</v>
      </c>
      <c r="L317" s="1" t="str">
        <f t="shared" si="48"/>
        <v>14APR2022:04:00:00</v>
      </c>
      <c r="M317">
        <v>4</v>
      </c>
      <c r="N317">
        <f t="shared" si="59"/>
        <v>-420.5351559999981</v>
      </c>
      <c r="O317">
        <f t="shared" si="50"/>
        <v>-420.5351559999981</v>
      </c>
      <c r="P317" t="str">
        <f t="shared" si="51"/>
        <v/>
      </c>
      <c r="Q317">
        <f t="shared" si="52"/>
        <v>1</v>
      </c>
      <c r="R317" t="str">
        <f t="shared" si="53"/>
        <v/>
      </c>
      <c r="S317">
        <f t="shared" si="60"/>
        <v>1.2580877857587727</v>
      </c>
      <c r="V317">
        <v>4</v>
      </c>
      <c r="W317">
        <f t="shared" si="61"/>
        <v>-420.5351559999981</v>
      </c>
      <c r="X317" t="str">
        <f t="shared" si="62"/>
        <v/>
      </c>
      <c r="Y317">
        <f t="shared" si="63"/>
        <v>1</v>
      </c>
      <c r="Z317" t="str">
        <f t="shared" si="64"/>
        <v/>
      </c>
    </row>
    <row r="318" spans="1:26" x14ac:dyDescent="0.25">
      <c r="A318" t="s">
        <v>367</v>
      </c>
      <c r="B318">
        <v>33563.203125</v>
      </c>
      <c r="C318">
        <v>33391</v>
      </c>
      <c r="D318">
        <v>33444</v>
      </c>
      <c r="E318">
        <v>33851</v>
      </c>
      <c r="F318">
        <v>32829</v>
      </c>
      <c r="G318">
        <v>32963</v>
      </c>
      <c r="H318">
        <v>33391</v>
      </c>
      <c r="I318">
        <v>32051</v>
      </c>
      <c r="J318">
        <v>32808</v>
      </c>
      <c r="L318" s="1" t="str">
        <f t="shared" si="48"/>
        <v>14APR2022:05:00:00</v>
      </c>
      <c r="M318">
        <v>5</v>
      </c>
      <c r="N318">
        <f t="shared" si="59"/>
        <v>-172.203125</v>
      </c>
      <c r="O318">
        <f t="shared" si="50"/>
        <v>-172.203125</v>
      </c>
      <c r="P318" t="str">
        <f t="shared" si="51"/>
        <v/>
      </c>
      <c r="Q318">
        <f t="shared" si="52"/>
        <v>1</v>
      </c>
      <c r="R318" t="str">
        <f t="shared" si="53"/>
        <v/>
      </c>
      <c r="S318">
        <f t="shared" si="60"/>
        <v>0.51307118798721629</v>
      </c>
      <c r="V318">
        <v>5</v>
      </c>
      <c r="W318">
        <f t="shared" si="61"/>
        <v>-172.203125</v>
      </c>
      <c r="X318" t="str">
        <f t="shared" si="62"/>
        <v/>
      </c>
      <c r="Y318">
        <f t="shared" si="63"/>
        <v>1</v>
      </c>
      <c r="Z318" t="str">
        <f t="shared" si="64"/>
        <v/>
      </c>
    </row>
    <row r="319" spans="1:26" x14ac:dyDescent="0.25">
      <c r="A319" t="s">
        <v>368</v>
      </c>
      <c r="B319">
        <v>35033.019530999998</v>
      </c>
      <c r="C319">
        <v>34972</v>
      </c>
      <c r="D319">
        <v>34926</v>
      </c>
      <c r="E319">
        <v>35135</v>
      </c>
      <c r="F319">
        <v>34370</v>
      </c>
      <c r="G319">
        <v>34508</v>
      </c>
      <c r="H319">
        <v>34972</v>
      </c>
      <c r="I319">
        <v>33668</v>
      </c>
      <c r="J319">
        <v>34379</v>
      </c>
      <c r="L319" s="1" t="str">
        <f t="shared" si="48"/>
        <v>14APR2022:06:00:00</v>
      </c>
      <c r="M319">
        <v>6</v>
      </c>
      <c r="N319">
        <f t="shared" si="59"/>
        <v>-61.019530999998096</v>
      </c>
      <c r="O319">
        <f t="shared" si="50"/>
        <v>-61.019530999998096</v>
      </c>
      <c r="P319" t="str">
        <f t="shared" si="51"/>
        <v/>
      </c>
      <c r="Q319">
        <f t="shared" si="52"/>
        <v>1</v>
      </c>
      <c r="R319" t="str">
        <f t="shared" si="53"/>
        <v/>
      </c>
      <c r="S319">
        <f t="shared" si="60"/>
        <v>0.17417719573387949</v>
      </c>
      <c r="V319">
        <v>6</v>
      </c>
      <c r="W319">
        <f t="shared" si="61"/>
        <v>-61.019530999998096</v>
      </c>
      <c r="X319" t="str">
        <f t="shared" si="62"/>
        <v/>
      </c>
      <c r="Y319">
        <f t="shared" si="63"/>
        <v>1</v>
      </c>
      <c r="Z319" t="str">
        <f t="shared" si="64"/>
        <v/>
      </c>
    </row>
    <row r="320" spans="1:26" x14ac:dyDescent="0.25">
      <c r="A320" t="s">
        <v>369</v>
      </c>
      <c r="B320">
        <v>37849.304687999997</v>
      </c>
      <c r="C320">
        <v>37799</v>
      </c>
      <c r="D320">
        <v>37690</v>
      </c>
      <c r="E320">
        <v>37676</v>
      </c>
      <c r="F320">
        <v>37158</v>
      </c>
      <c r="G320">
        <v>37301</v>
      </c>
      <c r="H320">
        <v>37799</v>
      </c>
      <c r="I320">
        <v>36646</v>
      </c>
      <c r="J320">
        <v>37226</v>
      </c>
      <c r="L320" s="1" t="str">
        <f t="shared" si="48"/>
        <v>14APR2022:07:00:00</v>
      </c>
      <c r="M320">
        <v>7</v>
      </c>
      <c r="N320">
        <f t="shared" si="59"/>
        <v>-50.304687999996531</v>
      </c>
      <c r="O320">
        <f t="shared" si="50"/>
        <v>-50.304687999996531</v>
      </c>
      <c r="P320" t="str">
        <f t="shared" si="51"/>
        <v/>
      </c>
      <c r="Q320">
        <f t="shared" si="52"/>
        <v>1</v>
      </c>
      <c r="R320" t="str">
        <f t="shared" si="53"/>
        <v/>
      </c>
      <c r="S320">
        <f t="shared" si="60"/>
        <v>0.13290782595524264</v>
      </c>
      <c r="V320">
        <v>7</v>
      </c>
      <c r="W320">
        <f t="shared" si="61"/>
        <v>-50.304687999996531</v>
      </c>
      <c r="X320" t="str">
        <f t="shared" si="62"/>
        <v/>
      </c>
      <c r="Y320">
        <f t="shared" si="63"/>
        <v>1</v>
      </c>
      <c r="Z320" t="str">
        <f t="shared" si="64"/>
        <v/>
      </c>
    </row>
    <row r="321" spans="1:26" x14ac:dyDescent="0.25">
      <c r="A321" t="s">
        <v>370</v>
      </c>
      <c r="B321">
        <v>39240.253905999998</v>
      </c>
      <c r="C321">
        <v>39250</v>
      </c>
      <c r="D321">
        <v>39160</v>
      </c>
      <c r="E321">
        <v>38990</v>
      </c>
      <c r="F321">
        <v>38527</v>
      </c>
      <c r="G321">
        <v>38680</v>
      </c>
      <c r="H321">
        <v>39250</v>
      </c>
      <c r="I321">
        <v>38106</v>
      </c>
      <c r="J321">
        <v>38640</v>
      </c>
      <c r="L321" s="1" t="str">
        <f t="shared" si="48"/>
        <v>14APR2022:08:00:00</v>
      </c>
      <c r="M321">
        <v>8</v>
      </c>
      <c r="N321">
        <f t="shared" si="59"/>
        <v>9.7460940000019036</v>
      </c>
      <c r="O321" t="str">
        <f t="shared" si="50"/>
        <v/>
      </c>
      <c r="P321">
        <f t="shared" si="51"/>
        <v>9.7460940000019036</v>
      </c>
      <c r="Q321" t="str">
        <f t="shared" si="52"/>
        <v/>
      </c>
      <c r="R321">
        <f t="shared" si="53"/>
        <v>1</v>
      </c>
      <c r="S321">
        <f t="shared" si="60"/>
        <v>2.4836979962842915E-2</v>
      </c>
      <c r="V321">
        <v>8</v>
      </c>
      <c r="W321" t="str">
        <f t="shared" si="61"/>
        <v/>
      </c>
      <c r="X321">
        <f t="shared" si="62"/>
        <v>9.7460940000019036</v>
      </c>
      <c r="Y321" t="str">
        <f t="shared" si="63"/>
        <v/>
      </c>
      <c r="Z321">
        <f t="shared" si="64"/>
        <v>1</v>
      </c>
    </row>
    <row r="322" spans="1:26" x14ac:dyDescent="0.25">
      <c r="A322" t="s">
        <v>371</v>
      </c>
      <c r="B322">
        <v>39799.644530999998</v>
      </c>
      <c r="C322">
        <v>39823</v>
      </c>
      <c r="D322">
        <v>39584</v>
      </c>
      <c r="E322">
        <v>39509</v>
      </c>
      <c r="F322">
        <v>38947</v>
      </c>
      <c r="G322">
        <v>39160</v>
      </c>
      <c r="H322">
        <v>39823</v>
      </c>
      <c r="I322">
        <v>38552</v>
      </c>
      <c r="J322">
        <v>39120</v>
      </c>
      <c r="L322" s="1" t="str">
        <f t="shared" si="48"/>
        <v>14APR2022:09:00:00</v>
      </c>
      <c r="M322">
        <v>9</v>
      </c>
      <c r="N322">
        <f t="shared" si="59"/>
        <v>23.355469000001904</v>
      </c>
      <c r="O322" t="str">
        <f t="shared" si="50"/>
        <v/>
      </c>
      <c r="P322">
        <f t="shared" si="51"/>
        <v>23.355469000001904</v>
      </c>
      <c r="Q322" t="str">
        <f t="shared" si="52"/>
        <v/>
      </c>
      <c r="R322">
        <f t="shared" si="53"/>
        <v>1</v>
      </c>
      <c r="S322">
        <f t="shared" si="60"/>
        <v>5.8682607031352502E-2</v>
      </c>
      <c r="V322">
        <v>9</v>
      </c>
      <c r="W322" t="str">
        <f t="shared" si="61"/>
        <v/>
      </c>
      <c r="X322">
        <f t="shared" si="62"/>
        <v>23.355469000001904</v>
      </c>
      <c r="Y322" t="str">
        <f t="shared" si="63"/>
        <v/>
      </c>
      <c r="Z322">
        <f t="shared" si="64"/>
        <v>1</v>
      </c>
    </row>
    <row r="323" spans="1:26" x14ac:dyDescent="0.25">
      <c r="A323" t="s">
        <v>372</v>
      </c>
      <c r="B323">
        <v>40377.847655999998</v>
      </c>
      <c r="C323">
        <v>40680</v>
      </c>
      <c r="D323">
        <v>40319</v>
      </c>
      <c r="E323">
        <v>40468</v>
      </c>
      <c r="F323">
        <v>39498</v>
      </c>
      <c r="G323">
        <v>39786</v>
      </c>
      <c r="H323">
        <v>40680</v>
      </c>
      <c r="I323">
        <v>39050</v>
      </c>
      <c r="J323">
        <v>39754</v>
      </c>
      <c r="L323" s="1" t="str">
        <f t="shared" ref="L323:L386" si="65">A323</f>
        <v>14APR2022:10:00:00</v>
      </c>
      <c r="M323">
        <v>10</v>
      </c>
      <c r="N323">
        <f t="shared" si="59"/>
        <v>302.1523440000019</v>
      </c>
      <c r="O323" t="str">
        <f t="shared" ref="O323:O386" si="66">IF(N323&lt;0,N323,"")</f>
        <v/>
      </c>
      <c r="P323">
        <f t="shared" ref="P323:P386" si="67">IF(N323&gt;0,N323,"")</f>
        <v>302.1523440000019</v>
      </c>
      <c r="Q323" t="str">
        <f t="shared" ref="Q323:Q386" si="68">IF(O323&lt;0,1,"")</f>
        <v/>
      </c>
      <c r="R323">
        <f t="shared" ref="R323:R386" si="69">IF(AND(P323&gt;0,P323&lt;&gt;""),1,"")</f>
        <v>1</v>
      </c>
      <c r="S323">
        <f t="shared" si="60"/>
        <v>0.74831216010867085</v>
      </c>
      <c r="V323">
        <v>10</v>
      </c>
      <c r="W323" t="str">
        <f t="shared" si="61"/>
        <v/>
      </c>
      <c r="X323">
        <f t="shared" si="62"/>
        <v>302.1523440000019</v>
      </c>
      <c r="Y323" t="str">
        <f t="shared" si="63"/>
        <v/>
      </c>
      <c r="Z323">
        <f t="shared" si="64"/>
        <v>1</v>
      </c>
    </row>
    <row r="324" spans="1:26" x14ac:dyDescent="0.25">
      <c r="A324" t="s">
        <v>373</v>
      </c>
      <c r="B324">
        <v>41185.871094000002</v>
      </c>
      <c r="C324">
        <v>41775</v>
      </c>
      <c r="D324">
        <v>40954</v>
      </c>
      <c r="E324">
        <v>41222</v>
      </c>
      <c r="F324">
        <v>40275</v>
      </c>
      <c r="G324">
        <v>40705</v>
      </c>
      <c r="H324">
        <v>41775</v>
      </c>
      <c r="I324">
        <v>39771</v>
      </c>
      <c r="J324">
        <v>40631</v>
      </c>
      <c r="L324" s="1" t="str">
        <f t="shared" si="65"/>
        <v>14APR2022:11:00:00</v>
      </c>
      <c r="M324">
        <v>11</v>
      </c>
      <c r="N324">
        <f t="shared" si="59"/>
        <v>589.1289059999981</v>
      </c>
      <c r="O324" t="str">
        <f t="shared" si="66"/>
        <v/>
      </c>
      <c r="P324">
        <f t="shared" si="67"/>
        <v>589.1289059999981</v>
      </c>
      <c r="Q324" t="str">
        <f t="shared" si="68"/>
        <v/>
      </c>
      <c r="R324">
        <f t="shared" si="69"/>
        <v>1</v>
      </c>
      <c r="S324">
        <f t="shared" si="60"/>
        <v>1.4304150679620395</v>
      </c>
      <c r="V324">
        <v>11</v>
      </c>
      <c r="W324" t="str">
        <f t="shared" si="61"/>
        <v/>
      </c>
      <c r="X324">
        <f t="shared" si="62"/>
        <v>589.1289059999981</v>
      </c>
      <c r="Y324" t="str">
        <f t="shared" si="63"/>
        <v/>
      </c>
      <c r="Z324">
        <f t="shared" si="64"/>
        <v>1</v>
      </c>
    </row>
    <row r="325" spans="1:26" x14ac:dyDescent="0.25">
      <c r="A325" t="s">
        <v>374</v>
      </c>
      <c r="B325">
        <v>41995.773437999997</v>
      </c>
      <c r="C325">
        <v>42872</v>
      </c>
      <c r="D325">
        <v>42017</v>
      </c>
      <c r="E325">
        <v>42078</v>
      </c>
      <c r="F325">
        <v>41068</v>
      </c>
      <c r="G325">
        <v>41659</v>
      </c>
      <c r="H325">
        <v>42872</v>
      </c>
      <c r="I325">
        <v>40525</v>
      </c>
      <c r="J325">
        <v>41531</v>
      </c>
      <c r="L325" s="1" t="str">
        <f t="shared" si="65"/>
        <v>14APR2022:12:00:00</v>
      </c>
      <c r="M325">
        <v>12</v>
      </c>
      <c r="N325">
        <f t="shared" si="59"/>
        <v>876.22656200000347</v>
      </c>
      <c r="O325" t="str">
        <f t="shared" si="66"/>
        <v/>
      </c>
      <c r="P325">
        <f t="shared" si="67"/>
        <v>876.22656200000347</v>
      </c>
      <c r="Q325" t="str">
        <f t="shared" si="68"/>
        <v/>
      </c>
      <c r="R325">
        <f t="shared" si="69"/>
        <v>1</v>
      </c>
      <c r="S325">
        <f t="shared" si="60"/>
        <v>2.0864636849553708</v>
      </c>
      <c r="V325">
        <v>12</v>
      </c>
      <c r="W325" t="str">
        <f t="shared" si="61"/>
        <v/>
      </c>
      <c r="X325">
        <f t="shared" si="62"/>
        <v>876.22656200000347</v>
      </c>
      <c r="Y325" t="str">
        <f t="shared" si="63"/>
        <v/>
      </c>
      <c r="Z325">
        <f t="shared" si="64"/>
        <v>1</v>
      </c>
    </row>
    <row r="326" spans="1:26" x14ac:dyDescent="0.25">
      <c r="A326" t="s">
        <v>375</v>
      </c>
      <c r="B326">
        <v>42877.882812999997</v>
      </c>
      <c r="C326">
        <v>43952</v>
      </c>
      <c r="D326">
        <v>43422</v>
      </c>
      <c r="E326">
        <v>43392</v>
      </c>
      <c r="F326">
        <v>41964</v>
      </c>
      <c r="G326">
        <v>42740</v>
      </c>
      <c r="H326">
        <v>43952</v>
      </c>
      <c r="I326">
        <v>41368</v>
      </c>
      <c r="J326">
        <v>42506</v>
      </c>
      <c r="L326" s="1" t="str">
        <f t="shared" si="65"/>
        <v>14APR2022:13:00:00</v>
      </c>
      <c r="M326">
        <v>13</v>
      </c>
      <c r="N326">
        <f t="shared" si="59"/>
        <v>1074.1171870000035</v>
      </c>
      <c r="O326" t="str">
        <f t="shared" si="66"/>
        <v/>
      </c>
      <c r="P326">
        <f t="shared" si="67"/>
        <v>1074.1171870000035</v>
      </c>
      <c r="Q326" t="str">
        <f t="shared" si="68"/>
        <v/>
      </c>
      <c r="R326">
        <f t="shared" si="69"/>
        <v>1</v>
      </c>
      <c r="S326">
        <f t="shared" si="60"/>
        <v>2.5050611563179741</v>
      </c>
      <c r="V326">
        <v>13</v>
      </c>
      <c r="W326" t="str">
        <f t="shared" si="61"/>
        <v/>
      </c>
      <c r="X326">
        <f t="shared" si="62"/>
        <v>1074.1171870000035</v>
      </c>
      <c r="Y326" t="str">
        <f t="shared" si="63"/>
        <v/>
      </c>
      <c r="Z326">
        <f t="shared" si="64"/>
        <v>1</v>
      </c>
    </row>
    <row r="327" spans="1:26" x14ac:dyDescent="0.25">
      <c r="A327" t="s">
        <v>376</v>
      </c>
      <c r="B327">
        <v>44218.027344000002</v>
      </c>
      <c r="C327">
        <v>45412</v>
      </c>
      <c r="D327">
        <v>45022</v>
      </c>
      <c r="E327">
        <v>44931</v>
      </c>
      <c r="F327">
        <v>43222</v>
      </c>
      <c r="G327">
        <v>44157</v>
      </c>
      <c r="H327">
        <v>45412</v>
      </c>
      <c r="I327">
        <v>42528</v>
      </c>
      <c r="J327">
        <v>43830</v>
      </c>
      <c r="L327" s="1" t="str">
        <f t="shared" si="65"/>
        <v>14APR2022:14:00:00</v>
      </c>
      <c r="M327">
        <v>14</v>
      </c>
      <c r="N327">
        <f t="shared" si="59"/>
        <v>1193.9726559999981</v>
      </c>
      <c r="O327" t="str">
        <f t="shared" si="66"/>
        <v/>
      </c>
      <c r="P327">
        <f t="shared" si="67"/>
        <v>1193.9726559999981</v>
      </c>
      <c r="Q327" t="str">
        <f t="shared" si="68"/>
        <v/>
      </c>
      <c r="R327">
        <f t="shared" si="69"/>
        <v>1</v>
      </c>
      <c r="S327">
        <f t="shared" si="60"/>
        <v>2.7001943047149743</v>
      </c>
      <c r="V327">
        <v>14</v>
      </c>
      <c r="W327" t="str">
        <f t="shared" si="61"/>
        <v/>
      </c>
      <c r="X327">
        <f t="shared" si="62"/>
        <v>1193.9726559999981</v>
      </c>
      <c r="Y327" t="str">
        <f t="shared" si="63"/>
        <v/>
      </c>
      <c r="Z327">
        <f t="shared" si="64"/>
        <v>1</v>
      </c>
    </row>
    <row r="328" spans="1:26" x14ac:dyDescent="0.25">
      <c r="A328" t="s">
        <v>377</v>
      </c>
      <c r="B328">
        <v>45472.917969000002</v>
      </c>
      <c r="C328">
        <v>46796</v>
      </c>
      <c r="D328">
        <v>46370</v>
      </c>
      <c r="E328">
        <v>46260</v>
      </c>
      <c r="F328">
        <v>44487</v>
      </c>
      <c r="G328">
        <v>45530</v>
      </c>
      <c r="H328">
        <v>46796</v>
      </c>
      <c r="I328">
        <v>43615</v>
      </c>
      <c r="J328">
        <v>45107</v>
      </c>
      <c r="L328" s="1" t="str">
        <f t="shared" si="65"/>
        <v>14APR2022:15:00:00</v>
      </c>
      <c r="M328">
        <v>15</v>
      </c>
      <c r="N328">
        <f t="shared" si="59"/>
        <v>1323.0820309999981</v>
      </c>
      <c r="O328" t="str">
        <f t="shared" si="66"/>
        <v/>
      </c>
      <c r="P328">
        <f t="shared" si="67"/>
        <v>1323.0820309999981</v>
      </c>
      <c r="Q328" t="str">
        <f t="shared" si="68"/>
        <v/>
      </c>
      <c r="R328">
        <f t="shared" si="69"/>
        <v>1</v>
      </c>
      <c r="S328">
        <f t="shared" si="60"/>
        <v>2.909604419716314</v>
      </c>
      <c r="V328">
        <v>15</v>
      </c>
      <c r="W328" t="str">
        <f t="shared" si="61"/>
        <v/>
      </c>
      <c r="X328">
        <f t="shared" si="62"/>
        <v>1323.0820309999981</v>
      </c>
      <c r="Y328" t="str">
        <f t="shared" si="63"/>
        <v/>
      </c>
      <c r="Z328">
        <f t="shared" si="64"/>
        <v>1</v>
      </c>
    </row>
    <row r="329" spans="1:26" x14ac:dyDescent="0.25">
      <c r="A329" t="s">
        <v>378</v>
      </c>
      <c r="B329">
        <v>46750.90625</v>
      </c>
      <c r="C329">
        <v>48113</v>
      </c>
      <c r="D329">
        <v>47715</v>
      </c>
      <c r="E329">
        <v>47882</v>
      </c>
      <c r="F329">
        <v>45754</v>
      </c>
      <c r="G329">
        <v>46850</v>
      </c>
      <c r="H329">
        <v>48113</v>
      </c>
      <c r="I329">
        <v>44591</v>
      </c>
      <c r="J329">
        <v>46327</v>
      </c>
      <c r="L329" s="1" t="str">
        <f t="shared" si="65"/>
        <v>14APR2022:16:00:00</v>
      </c>
      <c r="M329">
        <v>16</v>
      </c>
      <c r="N329">
        <f t="shared" si="59"/>
        <v>1362.09375</v>
      </c>
      <c r="O329" t="str">
        <f t="shared" si="66"/>
        <v/>
      </c>
      <c r="P329">
        <f t="shared" si="67"/>
        <v>1362.09375</v>
      </c>
      <c r="Q329" t="str">
        <f t="shared" si="68"/>
        <v/>
      </c>
      <c r="R329">
        <f t="shared" si="69"/>
        <v>1</v>
      </c>
      <c r="S329">
        <f t="shared" si="60"/>
        <v>2.9135130401883922</v>
      </c>
      <c r="V329">
        <v>16</v>
      </c>
      <c r="W329" t="str">
        <f t="shared" si="61"/>
        <v/>
      </c>
      <c r="X329">
        <f t="shared" si="62"/>
        <v>1362.09375</v>
      </c>
      <c r="Y329" t="str">
        <f t="shared" si="63"/>
        <v/>
      </c>
      <c r="Z329">
        <f t="shared" si="64"/>
        <v>1</v>
      </c>
    </row>
    <row r="330" spans="1:26" x14ac:dyDescent="0.25">
      <c r="A330" t="s">
        <v>379</v>
      </c>
      <c r="B330">
        <v>48178.050780999998</v>
      </c>
      <c r="C330">
        <v>49246</v>
      </c>
      <c r="D330">
        <v>48950</v>
      </c>
      <c r="E330">
        <v>49493</v>
      </c>
      <c r="F330">
        <v>46880</v>
      </c>
      <c r="G330">
        <v>48007</v>
      </c>
      <c r="H330">
        <v>49246</v>
      </c>
      <c r="I330">
        <v>45363</v>
      </c>
      <c r="J330">
        <v>47374</v>
      </c>
      <c r="L330" s="1" t="str">
        <f t="shared" si="65"/>
        <v>14APR2022:17:00:00</v>
      </c>
      <c r="M330">
        <v>17</v>
      </c>
      <c r="N330">
        <f t="shared" si="59"/>
        <v>1067.9492190000019</v>
      </c>
      <c r="O330" t="str">
        <f t="shared" si="66"/>
        <v/>
      </c>
      <c r="P330">
        <f t="shared" si="67"/>
        <v>1067.9492190000019</v>
      </c>
      <c r="Q330" t="str">
        <f t="shared" si="68"/>
        <v/>
      </c>
      <c r="R330">
        <f t="shared" si="69"/>
        <v>1</v>
      </c>
      <c r="S330">
        <f t="shared" si="60"/>
        <v>2.2166717035824322</v>
      </c>
      <c r="V330">
        <v>17</v>
      </c>
      <c r="W330" t="str">
        <f t="shared" si="61"/>
        <v/>
      </c>
      <c r="X330">
        <f t="shared" si="62"/>
        <v>1067.9492190000019</v>
      </c>
      <c r="Y330" t="str">
        <f t="shared" si="63"/>
        <v/>
      </c>
      <c r="Z330">
        <f t="shared" si="64"/>
        <v>1</v>
      </c>
    </row>
    <row r="331" spans="1:26" x14ac:dyDescent="0.25">
      <c r="A331" t="s">
        <v>380</v>
      </c>
      <c r="B331">
        <v>48717.445312999997</v>
      </c>
      <c r="C331">
        <v>49636</v>
      </c>
      <c r="D331">
        <v>49648</v>
      </c>
      <c r="E331">
        <v>50431</v>
      </c>
      <c r="F331">
        <v>47286</v>
      </c>
      <c r="G331">
        <v>48407</v>
      </c>
      <c r="H331">
        <v>49636</v>
      </c>
      <c r="I331">
        <v>45468</v>
      </c>
      <c r="J331">
        <v>47699</v>
      </c>
      <c r="L331" s="1" t="str">
        <f t="shared" si="65"/>
        <v>14APR2022:18:00:00</v>
      </c>
      <c r="M331">
        <v>18</v>
      </c>
      <c r="N331">
        <f t="shared" si="59"/>
        <v>918.55468700000347</v>
      </c>
      <c r="O331" t="str">
        <f t="shared" si="66"/>
        <v/>
      </c>
      <c r="P331">
        <f t="shared" si="67"/>
        <v>918.55468700000347</v>
      </c>
      <c r="Q331" t="str">
        <f t="shared" si="68"/>
        <v/>
      </c>
      <c r="R331">
        <f t="shared" si="69"/>
        <v>1</v>
      </c>
      <c r="S331">
        <f t="shared" si="60"/>
        <v>1.885473840219803</v>
      </c>
      <c r="V331">
        <v>18</v>
      </c>
      <c r="W331" t="str">
        <f t="shared" si="61"/>
        <v/>
      </c>
      <c r="X331">
        <f t="shared" si="62"/>
        <v>918.55468700000347</v>
      </c>
      <c r="Y331" t="str">
        <f t="shared" si="63"/>
        <v/>
      </c>
      <c r="Z331">
        <f t="shared" si="64"/>
        <v>1</v>
      </c>
    </row>
    <row r="332" spans="1:26" x14ac:dyDescent="0.25">
      <c r="A332" t="s">
        <v>381</v>
      </c>
      <c r="B332">
        <v>48004.15625</v>
      </c>
      <c r="C332">
        <v>48990</v>
      </c>
      <c r="D332">
        <v>49131</v>
      </c>
      <c r="E332">
        <v>49764</v>
      </c>
      <c r="F332">
        <v>46759</v>
      </c>
      <c r="G332">
        <v>47833</v>
      </c>
      <c r="H332">
        <v>48990</v>
      </c>
      <c r="I332">
        <v>44864</v>
      </c>
      <c r="J332">
        <v>47112</v>
      </c>
      <c r="L332" s="1" t="str">
        <f t="shared" si="65"/>
        <v>14APR2022:19:00:00</v>
      </c>
      <c r="M332">
        <v>19</v>
      </c>
      <c r="N332">
        <f t="shared" si="59"/>
        <v>985.84375</v>
      </c>
      <c r="O332" t="str">
        <f t="shared" si="66"/>
        <v/>
      </c>
      <c r="P332">
        <f t="shared" si="67"/>
        <v>985.84375</v>
      </c>
      <c r="Q332" t="str">
        <f t="shared" si="68"/>
        <v/>
      </c>
      <c r="R332">
        <f t="shared" si="69"/>
        <v>1</v>
      </c>
      <c r="S332">
        <f t="shared" si="60"/>
        <v>2.0536633221211966</v>
      </c>
      <c r="V332">
        <v>19</v>
      </c>
      <c r="W332" t="str">
        <f t="shared" si="61"/>
        <v/>
      </c>
      <c r="X332">
        <f t="shared" si="62"/>
        <v>985.84375</v>
      </c>
      <c r="Y332" t="str">
        <f t="shared" si="63"/>
        <v/>
      </c>
      <c r="Z332">
        <f t="shared" si="64"/>
        <v>1</v>
      </c>
    </row>
    <row r="333" spans="1:26" x14ac:dyDescent="0.25">
      <c r="A333" t="s">
        <v>382</v>
      </c>
      <c r="B333">
        <v>46637.3125</v>
      </c>
      <c r="C333">
        <v>47796</v>
      </c>
      <c r="D333">
        <v>48327</v>
      </c>
      <c r="E333">
        <v>48928</v>
      </c>
      <c r="F333">
        <v>45688</v>
      </c>
      <c r="G333">
        <v>46714</v>
      </c>
      <c r="H333">
        <v>47796</v>
      </c>
      <c r="I333">
        <v>43823</v>
      </c>
      <c r="J333">
        <v>46005</v>
      </c>
      <c r="L333" s="1" t="str">
        <f t="shared" si="65"/>
        <v>14APR2022:20:00:00</v>
      </c>
      <c r="M333">
        <v>20</v>
      </c>
      <c r="N333">
        <f t="shared" si="59"/>
        <v>1158.6875</v>
      </c>
      <c r="O333" t="str">
        <f t="shared" si="66"/>
        <v/>
      </c>
      <c r="P333">
        <f t="shared" si="67"/>
        <v>1158.6875</v>
      </c>
      <c r="Q333" t="str">
        <f t="shared" si="68"/>
        <v/>
      </c>
      <c r="R333">
        <f t="shared" si="69"/>
        <v>1</v>
      </c>
      <c r="S333">
        <f t="shared" si="60"/>
        <v>2.4844645582868865</v>
      </c>
      <c r="V333">
        <v>20</v>
      </c>
      <c r="W333" t="str">
        <f t="shared" si="61"/>
        <v/>
      </c>
      <c r="X333">
        <f t="shared" si="62"/>
        <v>1158.6875</v>
      </c>
      <c r="Y333" t="str">
        <f t="shared" si="63"/>
        <v/>
      </c>
      <c r="Z333">
        <f t="shared" si="64"/>
        <v>1</v>
      </c>
    </row>
    <row r="334" spans="1:26" x14ac:dyDescent="0.25">
      <c r="A334" t="s">
        <v>383</v>
      </c>
      <c r="B334">
        <v>46071.503905999998</v>
      </c>
      <c r="C334">
        <v>47373</v>
      </c>
      <c r="D334">
        <v>47964</v>
      </c>
      <c r="E334">
        <v>48309</v>
      </c>
      <c r="F334">
        <v>45639</v>
      </c>
      <c r="G334">
        <v>46610</v>
      </c>
      <c r="H334">
        <v>47373</v>
      </c>
      <c r="I334">
        <v>43821</v>
      </c>
      <c r="J334">
        <v>45861</v>
      </c>
      <c r="L334" s="1" t="str">
        <f t="shared" si="65"/>
        <v>14APR2022:21:00:00</v>
      </c>
      <c r="M334">
        <v>21</v>
      </c>
      <c r="N334">
        <f t="shared" si="59"/>
        <v>1301.4960940000019</v>
      </c>
      <c r="O334" t="str">
        <f t="shared" si="66"/>
        <v/>
      </c>
      <c r="P334">
        <f t="shared" si="67"/>
        <v>1301.4960940000019</v>
      </c>
      <c r="Q334" t="str">
        <f t="shared" si="68"/>
        <v/>
      </c>
      <c r="R334">
        <f t="shared" si="69"/>
        <v>1</v>
      </c>
      <c r="S334">
        <f t="shared" si="60"/>
        <v>2.8249481429029388</v>
      </c>
      <c r="V334">
        <v>21</v>
      </c>
      <c r="W334" t="str">
        <f t="shared" si="61"/>
        <v/>
      </c>
      <c r="X334">
        <f t="shared" si="62"/>
        <v>1301.4960940000019</v>
      </c>
      <c r="Y334" t="str">
        <f t="shared" si="63"/>
        <v/>
      </c>
      <c r="Z334">
        <f t="shared" si="64"/>
        <v>1</v>
      </c>
    </row>
    <row r="335" spans="1:26" x14ac:dyDescent="0.25">
      <c r="A335" t="s">
        <v>384</v>
      </c>
      <c r="B335">
        <v>44605.394530999998</v>
      </c>
      <c r="C335">
        <v>45865</v>
      </c>
      <c r="D335">
        <v>46200</v>
      </c>
      <c r="E335">
        <v>46547</v>
      </c>
      <c r="F335">
        <v>44280</v>
      </c>
      <c r="G335">
        <v>45219</v>
      </c>
      <c r="H335">
        <v>45865</v>
      </c>
      <c r="I335">
        <v>42498</v>
      </c>
      <c r="J335">
        <v>44465</v>
      </c>
      <c r="L335" s="1" t="str">
        <f t="shared" si="65"/>
        <v>14APR2022:22:00:00</v>
      </c>
      <c r="M335">
        <v>22</v>
      </c>
      <c r="N335">
        <f t="shared" si="59"/>
        <v>1259.6054690000019</v>
      </c>
      <c r="O335" t="str">
        <f t="shared" si="66"/>
        <v/>
      </c>
      <c r="P335">
        <f t="shared" si="67"/>
        <v>1259.6054690000019</v>
      </c>
      <c r="Q335" t="str">
        <f t="shared" si="68"/>
        <v/>
      </c>
      <c r="R335">
        <f t="shared" si="69"/>
        <v>1</v>
      </c>
      <c r="S335">
        <f t="shared" si="60"/>
        <v>2.8238859497691413</v>
      </c>
      <c r="V335">
        <v>22</v>
      </c>
      <c r="W335" t="str">
        <f t="shared" si="61"/>
        <v/>
      </c>
      <c r="X335">
        <f t="shared" si="62"/>
        <v>1259.6054690000019</v>
      </c>
      <c r="Y335" t="str">
        <f t="shared" si="63"/>
        <v/>
      </c>
      <c r="Z335">
        <f t="shared" si="64"/>
        <v>1</v>
      </c>
    </row>
    <row r="336" spans="1:26" x14ac:dyDescent="0.25">
      <c r="A336" t="s">
        <v>385</v>
      </c>
      <c r="B336">
        <v>42192.433594000002</v>
      </c>
      <c r="C336">
        <v>43201</v>
      </c>
      <c r="D336">
        <v>42974</v>
      </c>
      <c r="E336">
        <v>43400</v>
      </c>
      <c r="F336">
        <v>41563</v>
      </c>
      <c r="G336">
        <v>42390</v>
      </c>
      <c r="H336">
        <v>43201</v>
      </c>
      <c r="I336">
        <v>39984</v>
      </c>
      <c r="J336">
        <v>41784</v>
      </c>
      <c r="L336" s="1" t="str">
        <f t="shared" si="65"/>
        <v>14APR2022:23:00:00</v>
      </c>
      <c r="M336">
        <v>23</v>
      </c>
      <c r="N336">
        <f t="shared" si="59"/>
        <v>1008.5664059999981</v>
      </c>
      <c r="O336" t="str">
        <f t="shared" si="66"/>
        <v/>
      </c>
      <c r="P336">
        <f t="shared" si="67"/>
        <v>1008.5664059999981</v>
      </c>
      <c r="Q336" t="str">
        <f t="shared" si="68"/>
        <v/>
      </c>
      <c r="R336">
        <f t="shared" si="69"/>
        <v>1</v>
      </c>
      <c r="S336">
        <f t="shared" si="60"/>
        <v>2.3903963817422982</v>
      </c>
      <c r="V336">
        <v>23</v>
      </c>
      <c r="W336" t="str">
        <f t="shared" si="61"/>
        <v/>
      </c>
      <c r="X336">
        <f t="shared" si="62"/>
        <v>1008.5664059999981</v>
      </c>
      <c r="Y336" t="str">
        <f t="shared" si="63"/>
        <v/>
      </c>
      <c r="Z336">
        <f t="shared" si="64"/>
        <v>1</v>
      </c>
    </row>
    <row r="337" spans="1:26" x14ac:dyDescent="0.25">
      <c r="A337" t="s">
        <v>386</v>
      </c>
      <c r="B337">
        <v>39321.621094000002</v>
      </c>
      <c r="C337">
        <v>40280</v>
      </c>
      <c r="D337">
        <v>39600</v>
      </c>
      <c r="E337">
        <v>39931</v>
      </c>
      <c r="F337">
        <v>38471</v>
      </c>
      <c r="G337">
        <v>39180</v>
      </c>
      <c r="H337">
        <v>40280</v>
      </c>
      <c r="I337">
        <v>37094</v>
      </c>
      <c r="J337">
        <v>38756</v>
      </c>
      <c r="L337" s="1" t="str">
        <f t="shared" si="65"/>
        <v>15APR2022:00:00:00</v>
      </c>
      <c r="M337">
        <v>24</v>
      </c>
      <c r="N337">
        <f t="shared" si="59"/>
        <v>958.3789059999981</v>
      </c>
      <c r="O337" t="str">
        <f t="shared" si="66"/>
        <v/>
      </c>
      <c r="P337">
        <f t="shared" si="67"/>
        <v>958.3789059999981</v>
      </c>
      <c r="Q337" t="str">
        <f t="shared" si="68"/>
        <v/>
      </c>
      <c r="R337">
        <f t="shared" si="69"/>
        <v>1</v>
      </c>
      <c r="S337">
        <f t="shared" si="60"/>
        <v>2.4372822872916475</v>
      </c>
      <c r="V337">
        <v>24</v>
      </c>
      <c r="W337" t="str">
        <f t="shared" si="61"/>
        <v/>
      </c>
      <c r="X337">
        <f t="shared" si="62"/>
        <v>958.3789059999981</v>
      </c>
      <c r="Y337" t="str">
        <f t="shared" si="63"/>
        <v/>
      </c>
      <c r="Z337">
        <f t="shared" si="64"/>
        <v>1</v>
      </c>
    </row>
    <row r="338" spans="1:26" x14ac:dyDescent="0.25">
      <c r="A338" t="s">
        <v>387</v>
      </c>
      <c r="B338">
        <v>36793.222655999998</v>
      </c>
      <c r="C338">
        <v>36591</v>
      </c>
      <c r="D338">
        <v>37030</v>
      </c>
      <c r="E338">
        <v>37205</v>
      </c>
      <c r="F338">
        <v>36349</v>
      </c>
      <c r="G338">
        <v>36591</v>
      </c>
      <c r="H338">
        <v>36071</v>
      </c>
      <c r="I338">
        <v>36075</v>
      </c>
      <c r="J338">
        <v>36272</v>
      </c>
      <c r="L338" s="1" t="str">
        <f t="shared" si="65"/>
        <v>15APR2022:01:00:00</v>
      </c>
      <c r="M338">
        <v>1</v>
      </c>
      <c r="N338">
        <f t="shared" si="59"/>
        <v>-202.2226559999981</v>
      </c>
      <c r="O338">
        <f t="shared" si="66"/>
        <v>-202.2226559999981</v>
      </c>
      <c r="P338" t="str">
        <f t="shared" si="67"/>
        <v/>
      </c>
      <c r="Q338">
        <f t="shared" si="68"/>
        <v>1</v>
      </c>
      <c r="R338" t="str">
        <f t="shared" si="69"/>
        <v/>
      </c>
      <c r="S338">
        <f t="shared" si="60"/>
        <v>0.54961930867184028</v>
      </c>
      <c r="V338">
        <v>1</v>
      </c>
      <c r="W338">
        <f t="shared" si="61"/>
        <v>-202.2226559999981</v>
      </c>
      <c r="X338" t="str">
        <f t="shared" si="62"/>
        <v/>
      </c>
      <c r="Y338">
        <f t="shared" si="63"/>
        <v>1</v>
      </c>
      <c r="Z338" t="str">
        <f t="shared" si="64"/>
        <v/>
      </c>
    </row>
    <row r="339" spans="1:26" x14ac:dyDescent="0.25">
      <c r="A339" t="s">
        <v>388</v>
      </c>
      <c r="B339">
        <v>35259.757812999997</v>
      </c>
      <c r="C339">
        <v>34741</v>
      </c>
      <c r="D339">
        <v>35188</v>
      </c>
      <c r="E339">
        <v>35358</v>
      </c>
      <c r="F339">
        <v>34544</v>
      </c>
      <c r="G339">
        <v>34741</v>
      </c>
      <c r="H339">
        <v>34351</v>
      </c>
      <c r="I339">
        <v>34334</v>
      </c>
      <c r="J339">
        <v>34492</v>
      </c>
      <c r="L339" s="1" t="str">
        <f t="shared" si="65"/>
        <v>15APR2022:02:00:00</v>
      </c>
      <c r="M339">
        <v>2</v>
      </c>
      <c r="N339">
        <f t="shared" si="59"/>
        <v>-518.75781299999653</v>
      </c>
      <c r="O339">
        <f t="shared" si="66"/>
        <v>-518.75781299999653</v>
      </c>
      <c r="P339" t="str">
        <f t="shared" si="67"/>
        <v/>
      </c>
      <c r="Q339">
        <f t="shared" si="68"/>
        <v>1</v>
      </c>
      <c r="R339" t="str">
        <f t="shared" si="69"/>
        <v/>
      </c>
      <c r="S339">
        <f t="shared" si="60"/>
        <v>1.4712461037061764</v>
      </c>
      <c r="V339">
        <v>2</v>
      </c>
      <c r="W339">
        <f t="shared" si="61"/>
        <v>-518.75781299999653</v>
      </c>
      <c r="X339" t="str">
        <f t="shared" si="62"/>
        <v/>
      </c>
      <c r="Y339">
        <f t="shared" si="63"/>
        <v>1</v>
      </c>
      <c r="Z339" t="str">
        <f t="shared" si="64"/>
        <v/>
      </c>
    </row>
    <row r="340" spans="1:26" x14ac:dyDescent="0.25">
      <c r="A340" t="s">
        <v>389</v>
      </c>
      <c r="B340">
        <v>34464.550780999998</v>
      </c>
      <c r="C340">
        <v>33517</v>
      </c>
      <c r="D340">
        <v>34014</v>
      </c>
      <c r="E340">
        <v>34139</v>
      </c>
      <c r="F340">
        <v>33400</v>
      </c>
      <c r="G340">
        <v>33517</v>
      </c>
      <c r="H340">
        <v>33256</v>
      </c>
      <c r="I340">
        <v>33247</v>
      </c>
      <c r="J340">
        <v>33355</v>
      </c>
      <c r="L340" s="1" t="str">
        <f t="shared" si="65"/>
        <v>15APR2022:03:00:00</v>
      </c>
      <c r="M340">
        <v>3</v>
      </c>
      <c r="N340">
        <f t="shared" si="59"/>
        <v>-947.5507809999981</v>
      </c>
      <c r="O340">
        <f t="shared" si="66"/>
        <v>-947.5507809999981</v>
      </c>
      <c r="P340" t="str">
        <f t="shared" si="67"/>
        <v/>
      </c>
      <c r="Q340">
        <f t="shared" si="68"/>
        <v>1</v>
      </c>
      <c r="R340" t="str">
        <f t="shared" si="69"/>
        <v/>
      </c>
      <c r="S340">
        <f t="shared" si="60"/>
        <v>2.7493489963675213</v>
      </c>
      <c r="V340">
        <v>3</v>
      </c>
      <c r="W340">
        <f t="shared" si="61"/>
        <v>-947.5507809999981</v>
      </c>
      <c r="X340" t="str">
        <f t="shared" si="62"/>
        <v/>
      </c>
      <c r="Y340">
        <f t="shared" si="63"/>
        <v>1</v>
      </c>
      <c r="Z340" t="str">
        <f t="shared" si="64"/>
        <v/>
      </c>
    </row>
    <row r="341" spans="1:26" x14ac:dyDescent="0.25">
      <c r="A341" t="s">
        <v>390</v>
      </c>
      <c r="B341">
        <v>34004.84375</v>
      </c>
      <c r="C341">
        <v>33086</v>
      </c>
      <c r="D341">
        <v>33548</v>
      </c>
      <c r="E341">
        <v>33557</v>
      </c>
      <c r="F341">
        <v>32920</v>
      </c>
      <c r="G341">
        <v>33086</v>
      </c>
      <c r="H341">
        <v>32846</v>
      </c>
      <c r="I341">
        <v>32708</v>
      </c>
      <c r="J341">
        <v>32890</v>
      </c>
      <c r="L341" s="1" t="str">
        <f t="shared" si="65"/>
        <v>15APR2022:04:00:00</v>
      </c>
      <c r="M341">
        <v>4</v>
      </c>
      <c r="N341">
        <f t="shared" si="59"/>
        <v>-918.84375</v>
      </c>
      <c r="O341">
        <f t="shared" si="66"/>
        <v>-918.84375</v>
      </c>
      <c r="P341" t="str">
        <f t="shared" si="67"/>
        <v/>
      </c>
      <c r="Q341">
        <f t="shared" si="68"/>
        <v>1</v>
      </c>
      <c r="R341" t="str">
        <f t="shared" si="69"/>
        <v/>
      </c>
      <c r="S341">
        <f t="shared" si="60"/>
        <v>2.7020966682136276</v>
      </c>
      <c r="V341">
        <v>4</v>
      </c>
      <c r="W341">
        <f t="shared" si="61"/>
        <v>-918.84375</v>
      </c>
      <c r="X341" t="str">
        <f t="shared" si="62"/>
        <v/>
      </c>
      <c r="Y341">
        <f t="shared" si="63"/>
        <v>1</v>
      </c>
      <c r="Z341" t="str">
        <f t="shared" si="64"/>
        <v/>
      </c>
    </row>
    <row r="342" spans="1:26" x14ac:dyDescent="0.25">
      <c r="A342" t="s">
        <v>391</v>
      </c>
      <c r="B342">
        <v>34199.195312999997</v>
      </c>
      <c r="C342">
        <v>33206</v>
      </c>
      <c r="D342">
        <v>33800</v>
      </c>
      <c r="E342">
        <v>33715</v>
      </c>
      <c r="F342">
        <v>33027</v>
      </c>
      <c r="G342">
        <v>33206</v>
      </c>
      <c r="H342">
        <v>33021</v>
      </c>
      <c r="I342">
        <v>32796</v>
      </c>
      <c r="J342">
        <v>33013</v>
      </c>
      <c r="L342" s="1" t="str">
        <f t="shared" si="65"/>
        <v>15APR2022:05:00:00</v>
      </c>
      <c r="M342">
        <v>5</v>
      </c>
      <c r="N342">
        <f t="shared" si="59"/>
        <v>-993.19531299999653</v>
      </c>
      <c r="O342">
        <f t="shared" si="66"/>
        <v>-993.19531299999653</v>
      </c>
      <c r="P342" t="str">
        <f t="shared" si="67"/>
        <v/>
      </c>
      <c r="Q342">
        <f t="shared" si="68"/>
        <v>1</v>
      </c>
      <c r="R342" t="str">
        <f t="shared" si="69"/>
        <v/>
      </c>
      <c r="S342">
        <f t="shared" si="60"/>
        <v>2.9041481938683433</v>
      </c>
      <c r="V342">
        <v>5</v>
      </c>
      <c r="W342">
        <f t="shared" si="61"/>
        <v>-993.19531299999653</v>
      </c>
      <c r="X342" t="str">
        <f t="shared" si="62"/>
        <v/>
      </c>
      <c r="Y342">
        <f t="shared" si="63"/>
        <v>1</v>
      </c>
      <c r="Z342" t="str">
        <f t="shared" si="64"/>
        <v/>
      </c>
    </row>
    <row r="343" spans="1:26" x14ac:dyDescent="0.25">
      <c r="A343" t="s">
        <v>392</v>
      </c>
      <c r="B343">
        <v>35093.988280999998</v>
      </c>
      <c r="C343">
        <v>34036</v>
      </c>
      <c r="D343">
        <v>35179</v>
      </c>
      <c r="E343">
        <v>35047</v>
      </c>
      <c r="F343">
        <v>33841</v>
      </c>
      <c r="G343">
        <v>34036</v>
      </c>
      <c r="H343">
        <v>33957</v>
      </c>
      <c r="I343">
        <v>33603</v>
      </c>
      <c r="J343">
        <v>33859</v>
      </c>
      <c r="L343" s="1" t="str">
        <f t="shared" si="65"/>
        <v>15APR2022:06:00:00</v>
      </c>
      <c r="M343">
        <v>6</v>
      </c>
      <c r="N343">
        <f t="shared" si="59"/>
        <v>-1057.9882809999981</v>
      </c>
      <c r="O343">
        <f t="shared" si="66"/>
        <v>-1057.9882809999981</v>
      </c>
      <c r="P343" t="str">
        <f t="shared" si="67"/>
        <v/>
      </c>
      <c r="Q343">
        <f t="shared" si="68"/>
        <v>1</v>
      </c>
      <c r="R343" t="str">
        <f t="shared" si="69"/>
        <v/>
      </c>
      <c r="S343">
        <f t="shared" si="60"/>
        <v>3.0147279714366251</v>
      </c>
      <c r="V343">
        <v>6</v>
      </c>
      <c r="W343">
        <f t="shared" si="61"/>
        <v>-1057.9882809999981</v>
      </c>
      <c r="X343" t="str">
        <f t="shared" si="62"/>
        <v/>
      </c>
      <c r="Y343">
        <f t="shared" si="63"/>
        <v>1</v>
      </c>
      <c r="Z343" t="str">
        <f t="shared" si="64"/>
        <v/>
      </c>
    </row>
    <row r="344" spans="1:26" x14ac:dyDescent="0.25">
      <c r="A344" t="s">
        <v>393</v>
      </c>
      <c r="B344">
        <v>36717.125</v>
      </c>
      <c r="C344">
        <v>35484</v>
      </c>
      <c r="D344">
        <v>37741</v>
      </c>
      <c r="E344">
        <v>37529</v>
      </c>
      <c r="F344">
        <v>35307</v>
      </c>
      <c r="G344">
        <v>35484</v>
      </c>
      <c r="H344">
        <v>35522</v>
      </c>
      <c r="I344">
        <v>35087</v>
      </c>
      <c r="J344">
        <v>35350</v>
      </c>
      <c r="L344" s="1" t="str">
        <f t="shared" si="65"/>
        <v>15APR2022:07:00:00</v>
      </c>
      <c r="M344">
        <v>7</v>
      </c>
      <c r="N344">
        <f t="shared" si="59"/>
        <v>-1233.125</v>
      </c>
      <c r="O344">
        <f t="shared" si="66"/>
        <v>-1233.125</v>
      </c>
      <c r="P344" t="str">
        <f t="shared" si="67"/>
        <v/>
      </c>
      <c r="Q344">
        <f t="shared" si="68"/>
        <v>1</v>
      </c>
      <c r="R344" t="str">
        <f t="shared" si="69"/>
        <v/>
      </c>
      <c r="S344">
        <f t="shared" si="60"/>
        <v>3.3584465014621925</v>
      </c>
      <c r="V344">
        <v>7</v>
      </c>
      <c r="W344">
        <f t="shared" si="61"/>
        <v>-1233.125</v>
      </c>
      <c r="X344" t="str">
        <f t="shared" si="62"/>
        <v/>
      </c>
      <c r="Y344">
        <f t="shared" si="63"/>
        <v>1</v>
      </c>
      <c r="Z344" t="str">
        <f t="shared" si="64"/>
        <v/>
      </c>
    </row>
    <row r="345" spans="1:26" x14ac:dyDescent="0.25">
      <c r="A345" t="s">
        <v>394</v>
      </c>
      <c r="B345">
        <v>37835.199219000002</v>
      </c>
      <c r="C345">
        <v>36529</v>
      </c>
      <c r="D345">
        <v>39069</v>
      </c>
      <c r="E345">
        <v>38876</v>
      </c>
      <c r="F345">
        <v>36387</v>
      </c>
      <c r="G345">
        <v>36529</v>
      </c>
      <c r="H345">
        <v>36712</v>
      </c>
      <c r="I345">
        <v>36176</v>
      </c>
      <c r="J345">
        <v>36451</v>
      </c>
      <c r="L345" s="1" t="str">
        <f t="shared" si="65"/>
        <v>15APR2022:08:00:00</v>
      </c>
      <c r="M345">
        <v>8</v>
      </c>
      <c r="N345">
        <f t="shared" si="59"/>
        <v>-1306.1992190000019</v>
      </c>
      <c r="O345">
        <f t="shared" si="66"/>
        <v>-1306.1992190000019</v>
      </c>
      <c r="P345" t="str">
        <f t="shared" si="67"/>
        <v/>
      </c>
      <c r="Q345">
        <f t="shared" si="68"/>
        <v>1</v>
      </c>
      <c r="R345" t="str">
        <f t="shared" si="69"/>
        <v/>
      </c>
      <c r="S345">
        <f t="shared" si="60"/>
        <v>3.4523386845127471</v>
      </c>
      <c r="V345">
        <v>8</v>
      </c>
      <c r="W345">
        <f t="shared" si="61"/>
        <v>-1306.1992190000019</v>
      </c>
      <c r="X345" t="str">
        <f t="shared" si="62"/>
        <v/>
      </c>
      <c r="Y345">
        <f t="shared" si="63"/>
        <v>1</v>
      </c>
      <c r="Z345" t="str">
        <f t="shared" si="64"/>
        <v/>
      </c>
    </row>
    <row r="346" spans="1:26" x14ac:dyDescent="0.25">
      <c r="A346" t="s">
        <v>395</v>
      </c>
      <c r="B346">
        <v>39103.175780999998</v>
      </c>
      <c r="C346">
        <v>37724</v>
      </c>
      <c r="D346">
        <v>39782</v>
      </c>
      <c r="E346">
        <v>39699</v>
      </c>
      <c r="F346">
        <v>37595</v>
      </c>
      <c r="G346">
        <v>37724</v>
      </c>
      <c r="H346">
        <v>38007</v>
      </c>
      <c r="I346">
        <v>37633</v>
      </c>
      <c r="J346">
        <v>37740</v>
      </c>
      <c r="L346" s="1" t="str">
        <f t="shared" si="65"/>
        <v>15APR2022:09:00:00</v>
      </c>
      <c r="M346">
        <v>9</v>
      </c>
      <c r="N346">
        <f t="shared" si="59"/>
        <v>-1379.1757809999981</v>
      </c>
      <c r="O346">
        <f t="shared" si="66"/>
        <v>-1379.1757809999981</v>
      </c>
      <c r="P346" t="str">
        <f t="shared" si="67"/>
        <v/>
      </c>
      <c r="Q346">
        <f t="shared" si="68"/>
        <v>1</v>
      </c>
      <c r="R346" t="str">
        <f t="shared" si="69"/>
        <v/>
      </c>
      <c r="S346">
        <f t="shared" si="60"/>
        <v>3.5270173162511562</v>
      </c>
      <c r="V346">
        <v>9</v>
      </c>
      <c r="W346">
        <f t="shared" si="61"/>
        <v>-1379.1757809999981</v>
      </c>
      <c r="X346" t="str">
        <f t="shared" si="62"/>
        <v/>
      </c>
      <c r="Y346">
        <f t="shared" si="63"/>
        <v>1</v>
      </c>
      <c r="Z346" t="str">
        <f t="shared" si="64"/>
        <v/>
      </c>
    </row>
    <row r="347" spans="1:26" x14ac:dyDescent="0.25">
      <c r="A347" t="s">
        <v>396</v>
      </c>
      <c r="B347">
        <v>40667.519530999998</v>
      </c>
      <c r="C347">
        <v>39121</v>
      </c>
      <c r="D347">
        <v>41149</v>
      </c>
      <c r="E347">
        <v>41102</v>
      </c>
      <c r="F347">
        <v>39002</v>
      </c>
      <c r="G347">
        <v>39121</v>
      </c>
      <c r="H347">
        <v>39460</v>
      </c>
      <c r="I347">
        <v>39245</v>
      </c>
      <c r="J347">
        <v>39207</v>
      </c>
      <c r="L347" s="1" t="str">
        <f t="shared" si="65"/>
        <v>15APR2022:10:00:00</v>
      </c>
      <c r="M347">
        <v>10</v>
      </c>
      <c r="N347">
        <f t="shared" si="59"/>
        <v>-1546.5195309999981</v>
      </c>
      <c r="O347">
        <f t="shared" si="66"/>
        <v>-1546.5195309999981</v>
      </c>
      <c r="P347" t="str">
        <f t="shared" si="67"/>
        <v/>
      </c>
      <c r="Q347">
        <f t="shared" si="68"/>
        <v>1</v>
      </c>
      <c r="R347" t="str">
        <f t="shared" si="69"/>
        <v/>
      </c>
      <c r="S347">
        <f t="shared" si="60"/>
        <v>3.8028371261274461</v>
      </c>
      <c r="V347">
        <v>10</v>
      </c>
      <c r="W347">
        <f t="shared" si="61"/>
        <v>-1546.5195309999981</v>
      </c>
      <c r="X347" t="str">
        <f t="shared" si="62"/>
        <v/>
      </c>
      <c r="Y347">
        <f t="shared" si="63"/>
        <v>1</v>
      </c>
      <c r="Z347" t="str">
        <f t="shared" si="64"/>
        <v/>
      </c>
    </row>
    <row r="348" spans="1:26" x14ac:dyDescent="0.25">
      <c r="A348" t="s">
        <v>397</v>
      </c>
      <c r="B348">
        <v>41935.800780999998</v>
      </c>
      <c r="C348">
        <v>40378</v>
      </c>
      <c r="D348">
        <v>42795</v>
      </c>
      <c r="E348">
        <v>42699</v>
      </c>
      <c r="F348">
        <v>40284</v>
      </c>
      <c r="G348">
        <v>40378</v>
      </c>
      <c r="H348">
        <v>40726</v>
      </c>
      <c r="I348">
        <v>40858</v>
      </c>
      <c r="J348">
        <v>40562</v>
      </c>
      <c r="L348" s="1" t="str">
        <f t="shared" si="65"/>
        <v>15APR2022:11:00:00</v>
      </c>
      <c r="M348">
        <v>11</v>
      </c>
      <c r="N348">
        <f t="shared" si="59"/>
        <v>-1557.8007809999981</v>
      </c>
      <c r="O348">
        <f t="shared" si="66"/>
        <v>-1557.8007809999981</v>
      </c>
      <c r="P348" t="str">
        <f t="shared" si="67"/>
        <v/>
      </c>
      <c r="Q348">
        <f t="shared" si="68"/>
        <v>1</v>
      </c>
      <c r="R348" t="str">
        <f t="shared" si="69"/>
        <v/>
      </c>
      <c r="S348">
        <f t="shared" si="60"/>
        <v>3.7147276360245312</v>
      </c>
      <c r="V348">
        <v>11</v>
      </c>
      <c r="W348">
        <f t="shared" si="61"/>
        <v>-1557.8007809999981</v>
      </c>
      <c r="X348" t="str">
        <f t="shared" si="62"/>
        <v/>
      </c>
      <c r="Y348">
        <f t="shared" si="63"/>
        <v>1</v>
      </c>
      <c r="Z348" t="str">
        <f t="shared" si="64"/>
        <v/>
      </c>
    </row>
    <row r="349" spans="1:26" x14ac:dyDescent="0.25">
      <c r="A349" t="s">
        <v>398</v>
      </c>
      <c r="B349">
        <v>43138.183594000002</v>
      </c>
      <c r="C349">
        <v>41601</v>
      </c>
      <c r="D349">
        <v>44240</v>
      </c>
      <c r="E349">
        <v>44048</v>
      </c>
      <c r="F349">
        <v>41431</v>
      </c>
      <c r="G349">
        <v>41601</v>
      </c>
      <c r="H349">
        <v>41884</v>
      </c>
      <c r="I349">
        <v>42424</v>
      </c>
      <c r="J349">
        <v>41835</v>
      </c>
      <c r="L349" s="1" t="str">
        <f t="shared" si="65"/>
        <v>15APR2022:12:00:00</v>
      </c>
      <c r="M349">
        <v>12</v>
      </c>
      <c r="N349">
        <f t="shared" si="59"/>
        <v>-1537.1835940000019</v>
      </c>
      <c r="O349">
        <f t="shared" si="66"/>
        <v>-1537.1835940000019</v>
      </c>
      <c r="P349" t="str">
        <f t="shared" si="67"/>
        <v/>
      </c>
      <c r="Q349">
        <f t="shared" si="68"/>
        <v>1</v>
      </c>
      <c r="R349" t="str">
        <f t="shared" si="69"/>
        <v/>
      </c>
      <c r="S349">
        <f t="shared" si="60"/>
        <v>3.5633943433209496</v>
      </c>
      <c r="V349">
        <v>12</v>
      </c>
      <c r="W349">
        <f t="shared" si="61"/>
        <v>-1537.1835940000019</v>
      </c>
      <c r="X349" t="str">
        <f t="shared" si="62"/>
        <v/>
      </c>
      <c r="Y349">
        <f t="shared" si="63"/>
        <v>1</v>
      </c>
      <c r="Z349" t="str">
        <f t="shared" si="64"/>
        <v/>
      </c>
    </row>
    <row r="350" spans="1:26" x14ac:dyDescent="0.25">
      <c r="A350" t="s">
        <v>399</v>
      </c>
      <c r="B350">
        <v>44521.007812999997</v>
      </c>
      <c r="C350">
        <v>43067</v>
      </c>
      <c r="D350">
        <v>45622</v>
      </c>
      <c r="E350">
        <v>45653</v>
      </c>
      <c r="F350">
        <v>42746</v>
      </c>
      <c r="G350">
        <v>43067</v>
      </c>
      <c r="H350">
        <v>43152</v>
      </c>
      <c r="I350">
        <v>44132</v>
      </c>
      <c r="J350">
        <v>43274</v>
      </c>
      <c r="L350" s="1" t="str">
        <f t="shared" si="65"/>
        <v>15APR2022:13:00:00</v>
      </c>
      <c r="M350">
        <v>13</v>
      </c>
      <c r="N350">
        <f t="shared" si="59"/>
        <v>-1454.0078129999965</v>
      </c>
      <c r="O350">
        <f t="shared" si="66"/>
        <v>-1454.0078129999965</v>
      </c>
      <c r="P350" t="str">
        <f t="shared" si="67"/>
        <v/>
      </c>
      <c r="Q350">
        <f t="shared" si="68"/>
        <v>1</v>
      </c>
      <c r="R350" t="str">
        <f t="shared" si="69"/>
        <v/>
      </c>
      <c r="S350">
        <f t="shared" si="60"/>
        <v>3.2658915070099352</v>
      </c>
      <c r="V350">
        <v>13</v>
      </c>
      <c r="W350">
        <f t="shared" si="61"/>
        <v>-1454.0078129999965</v>
      </c>
      <c r="X350" t="str">
        <f t="shared" si="62"/>
        <v/>
      </c>
      <c r="Y350">
        <f t="shared" si="63"/>
        <v>1</v>
      </c>
      <c r="Z350" t="str">
        <f t="shared" si="64"/>
        <v/>
      </c>
    </row>
    <row r="351" spans="1:26" x14ac:dyDescent="0.25">
      <c r="A351" t="s">
        <v>400</v>
      </c>
      <c r="B351">
        <v>45619.132812999997</v>
      </c>
      <c r="C351">
        <v>44665</v>
      </c>
      <c r="D351">
        <v>47151</v>
      </c>
      <c r="E351">
        <v>46778</v>
      </c>
      <c r="F351">
        <v>44114</v>
      </c>
      <c r="G351">
        <v>44665</v>
      </c>
      <c r="H351">
        <v>44643</v>
      </c>
      <c r="I351">
        <v>45734</v>
      </c>
      <c r="J351">
        <v>44789</v>
      </c>
      <c r="L351" s="1" t="str">
        <f t="shared" si="65"/>
        <v>15APR2022:14:00:00</v>
      </c>
      <c r="M351">
        <v>14</v>
      </c>
      <c r="N351">
        <f t="shared" si="59"/>
        <v>-954.13281299999653</v>
      </c>
      <c r="O351">
        <f t="shared" si="66"/>
        <v>-954.13281299999653</v>
      </c>
      <c r="P351" t="str">
        <f t="shared" si="67"/>
        <v/>
      </c>
      <c r="Q351">
        <f t="shared" si="68"/>
        <v>1</v>
      </c>
      <c r="R351" t="str">
        <f t="shared" si="69"/>
        <v/>
      </c>
      <c r="S351">
        <f t="shared" si="60"/>
        <v>2.0915189618161683</v>
      </c>
      <c r="V351">
        <v>14</v>
      </c>
      <c r="W351">
        <f t="shared" si="61"/>
        <v>-954.13281299999653</v>
      </c>
      <c r="X351" t="str">
        <f t="shared" si="62"/>
        <v/>
      </c>
      <c r="Y351">
        <f t="shared" si="63"/>
        <v>1</v>
      </c>
      <c r="Z351" t="str">
        <f t="shared" si="64"/>
        <v/>
      </c>
    </row>
    <row r="352" spans="1:26" x14ac:dyDescent="0.25">
      <c r="A352" t="s">
        <v>401</v>
      </c>
      <c r="B352">
        <v>46910.835937999997</v>
      </c>
      <c r="C352">
        <v>46441</v>
      </c>
      <c r="D352">
        <v>48219</v>
      </c>
      <c r="E352">
        <v>48409</v>
      </c>
      <c r="F352">
        <v>45545</v>
      </c>
      <c r="G352">
        <v>46441</v>
      </c>
      <c r="H352">
        <v>46235</v>
      </c>
      <c r="I352">
        <v>47160</v>
      </c>
      <c r="J352">
        <v>46345</v>
      </c>
      <c r="L352" s="1" t="str">
        <f t="shared" si="65"/>
        <v>15APR2022:15:00:00</v>
      </c>
      <c r="M352">
        <v>15</v>
      </c>
      <c r="N352">
        <f t="shared" si="59"/>
        <v>-469.83593799999653</v>
      </c>
      <c r="O352">
        <f t="shared" si="66"/>
        <v>-469.83593799999653</v>
      </c>
      <c r="P352" t="str">
        <f t="shared" si="67"/>
        <v/>
      </c>
      <c r="Q352">
        <f t="shared" si="68"/>
        <v>1</v>
      </c>
      <c r="R352" t="str">
        <f t="shared" si="69"/>
        <v/>
      </c>
      <c r="S352">
        <f t="shared" si="60"/>
        <v>1.0015509819969062</v>
      </c>
      <c r="V352">
        <v>15</v>
      </c>
      <c r="W352">
        <f t="shared" si="61"/>
        <v>-469.83593799999653</v>
      </c>
      <c r="X352" t="str">
        <f t="shared" si="62"/>
        <v/>
      </c>
      <c r="Y352">
        <f t="shared" si="63"/>
        <v>1</v>
      </c>
      <c r="Z352" t="str">
        <f t="shared" si="64"/>
        <v/>
      </c>
    </row>
    <row r="353" spans="1:26" x14ac:dyDescent="0.25">
      <c r="A353" t="s">
        <v>402</v>
      </c>
      <c r="B353">
        <v>48384.167969000002</v>
      </c>
      <c r="C353">
        <v>48199</v>
      </c>
      <c r="D353">
        <v>49585</v>
      </c>
      <c r="E353">
        <v>50096</v>
      </c>
      <c r="F353">
        <v>46976</v>
      </c>
      <c r="G353">
        <v>48199</v>
      </c>
      <c r="H353">
        <v>47857</v>
      </c>
      <c r="I353">
        <v>48451</v>
      </c>
      <c r="J353">
        <v>47871</v>
      </c>
      <c r="L353" s="1" t="str">
        <f t="shared" si="65"/>
        <v>15APR2022:16:00:00</v>
      </c>
      <c r="M353">
        <v>16</v>
      </c>
      <c r="N353">
        <f t="shared" si="59"/>
        <v>-185.1679690000019</v>
      </c>
      <c r="O353">
        <f t="shared" si="66"/>
        <v>-185.1679690000019</v>
      </c>
      <c r="P353" t="str">
        <f t="shared" si="67"/>
        <v/>
      </c>
      <c r="Q353">
        <f t="shared" si="68"/>
        <v>1</v>
      </c>
      <c r="R353" t="str">
        <f t="shared" si="69"/>
        <v/>
      </c>
      <c r="S353">
        <f t="shared" si="60"/>
        <v>0.38270363379740252</v>
      </c>
      <c r="V353">
        <v>16</v>
      </c>
      <c r="W353">
        <f t="shared" si="61"/>
        <v>-185.1679690000019</v>
      </c>
      <c r="X353" t="str">
        <f t="shared" si="62"/>
        <v/>
      </c>
      <c r="Y353">
        <f t="shared" si="63"/>
        <v>1</v>
      </c>
      <c r="Z353" t="str">
        <f t="shared" si="64"/>
        <v/>
      </c>
    </row>
    <row r="354" spans="1:26" x14ac:dyDescent="0.25">
      <c r="A354" t="s">
        <v>403</v>
      </c>
      <c r="B354">
        <v>49759.304687999997</v>
      </c>
      <c r="C354">
        <v>49864</v>
      </c>
      <c r="D354">
        <v>51101</v>
      </c>
      <c r="E354">
        <v>51730</v>
      </c>
      <c r="F354">
        <v>48316</v>
      </c>
      <c r="G354">
        <v>49864</v>
      </c>
      <c r="H354">
        <v>49358</v>
      </c>
      <c r="I354">
        <v>49428</v>
      </c>
      <c r="J354">
        <v>49241</v>
      </c>
      <c r="L354" s="1" t="str">
        <f t="shared" si="65"/>
        <v>15APR2022:17:00:00</v>
      </c>
      <c r="M354">
        <v>17</v>
      </c>
      <c r="N354">
        <f t="shared" ref="N354:N417" si="70">C354-B354</f>
        <v>104.69531200000347</v>
      </c>
      <c r="O354" t="str">
        <f t="shared" si="66"/>
        <v/>
      </c>
      <c r="P354">
        <f t="shared" si="67"/>
        <v>104.69531200000347</v>
      </c>
      <c r="Q354" t="str">
        <f t="shared" si="68"/>
        <v/>
      </c>
      <c r="R354">
        <f t="shared" si="69"/>
        <v>1</v>
      </c>
      <c r="S354">
        <f t="shared" ref="S354:S417" si="71">ABS((B354-C354)/B354)*100</f>
        <v>0.21040348665734449</v>
      </c>
      <c r="V354">
        <v>17</v>
      </c>
      <c r="W354" t="str">
        <f t="shared" ref="W354:W417" si="72">O354</f>
        <v/>
      </c>
      <c r="X354">
        <f t="shared" ref="X354:X417" si="73">P354</f>
        <v>104.69531200000347</v>
      </c>
      <c r="Y354" t="str">
        <f t="shared" ref="Y354:Y417" si="74">Q354</f>
        <v/>
      </c>
      <c r="Z354">
        <f t="shared" ref="Z354:Z417" si="75">R354</f>
        <v>1</v>
      </c>
    </row>
    <row r="355" spans="1:26" x14ac:dyDescent="0.25">
      <c r="A355" t="s">
        <v>404</v>
      </c>
      <c r="B355">
        <v>50516.195312999997</v>
      </c>
      <c r="C355">
        <v>50728</v>
      </c>
      <c r="D355">
        <v>51966</v>
      </c>
      <c r="E355">
        <v>52860</v>
      </c>
      <c r="F355">
        <v>49041</v>
      </c>
      <c r="G355">
        <v>50728</v>
      </c>
      <c r="H355">
        <v>50150</v>
      </c>
      <c r="I355">
        <v>49664</v>
      </c>
      <c r="J355">
        <v>49896</v>
      </c>
      <c r="L355" s="1" t="str">
        <f t="shared" si="65"/>
        <v>15APR2022:18:00:00</v>
      </c>
      <c r="M355">
        <v>18</v>
      </c>
      <c r="N355">
        <f t="shared" si="70"/>
        <v>211.80468700000347</v>
      </c>
      <c r="O355" t="str">
        <f t="shared" si="66"/>
        <v/>
      </c>
      <c r="P355">
        <f t="shared" si="67"/>
        <v>211.80468700000347</v>
      </c>
      <c r="Q355" t="str">
        <f t="shared" si="68"/>
        <v/>
      </c>
      <c r="R355">
        <f t="shared" si="69"/>
        <v>1</v>
      </c>
      <c r="S355">
        <f t="shared" si="71"/>
        <v>0.41928075875004978</v>
      </c>
      <c r="V355">
        <v>18</v>
      </c>
      <c r="W355" t="str">
        <f t="shared" si="72"/>
        <v/>
      </c>
      <c r="X355">
        <f t="shared" si="73"/>
        <v>211.80468700000347</v>
      </c>
      <c r="Y355" t="str">
        <f t="shared" si="74"/>
        <v/>
      </c>
      <c r="Z355">
        <f t="shared" si="75"/>
        <v>1</v>
      </c>
    </row>
    <row r="356" spans="1:26" x14ac:dyDescent="0.25">
      <c r="A356" t="s">
        <v>405</v>
      </c>
      <c r="B356">
        <v>50047.917969000002</v>
      </c>
      <c r="C356">
        <v>50252</v>
      </c>
      <c r="D356">
        <v>51100</v>
      </c>
      <c r="E356">
        <v>52252</v>
      </c>
      <c r="F356">
        <v>48531</v>
      </c>
      <c r="G356">
        <v>50252</v>
      </c>
      <c r="H356">
        <v>49628</v>
      </c>
      <c r="I356">
        <v>48757</v>
      </c>
      <c r="J356">
        <v>49292</v>
      </c>
      <c r="L356" s="1" t="str">
        <f t="shared" si="65"/>
        <v>15APR2022:19:00:00</v>
      </c>
      <c r="M356">
        <v>19</v>
      </c>
      <c r="N356">
        <f t="shared" si="70"/>
        <v>204.0820309999981</v>
      </c>
      <c r="O356" t="str">
        <f t="shared" si="66"/>
        <v/>
      </c>
      <c r="P356">
        <f t="shared" si="67"/>
        <v>204.0820309999981</v>
      </c>
      <c r="Q356" t="str">
        <f t="shared" si="68"/>
        <v/>
      </c>
      <c r="R356">
        <f t="shared" si="69"/>
        <v>1</v>
      </c>
      <c r="S356">
        <f t="shared" si="71"/>
        <v>0.40777326866305968</v>
      </c>
      <c r="V356">
        <v>19</v>
      </c>
      <c r="W356" t="str">
        <f t="shared" si="72"/>
        <v/>
      </c>
      <c r="X356">
        <f t="shared" si="73"/>
        <v>204.0820309999981</v>
      </c>
      <c r="Y356" t="str">
        <f t="shared" si="74"/>
        <v/>
      </c>
      <c r="Z356">
        <f t="shared" si="75"/>
        <v>1</v>
      </c>
    </row>
    <row r="357" spans="1:26" x14ac:dyDescent="0.25">
      <c r="A357" t="s">
        <v>406</v>
      </c>
      <c r="B357">
        <v>48863.457030999998</v>
      </c>
      <c r="C357">
        <v>49058</v>
      </c>
      <c r="D357">
        <v>49716</v>
      </c>
      <c r="E357">
        <v>50586</v>
      </c>
      <c r="F357">
        <v>47435</v>
      </c>
      <c r="G357">
        <v>49058</v>
      </c>
      <c r="H357">
        <v>48464</v>
      </c>
      <c r="I357">
        <v>47379</v>
      </c>
      <c r="J357">
        <v>48084</v>
      </c>
      <c r="L357" s="1" t="str">
        <f t="shared" si="65"/>
        <v>15APR2022:20:00:00</v>
      </c>
      <c r="M357">
        <v>20</v>
      </c>
      <c r="N357">
        <f t="shared" si="70"/>
        <v>194.5429690000019</v>
      </c>
      <c r="O357" t="str">
        <f t="shared" si="66"/>
        <v/>
      </c>
      <c r="P357">
        <f t="shared" si="67"/>
        <v>194.5429690000019</v>
      </c>
      <c r="Q357" t="str">
        <f t="shared" si="68"/>
        <v/>
      </c>
      <c r="R357">
        <f t="shared" si="69"/>
        <v>1</v>
      </c>
      <c r="S357">
        <f t="shared" si="71"/>
        <v>0.39813590937002225</v>
      </c>
      <c r="V357">
        <v>20</v>
      </c>
      <c r="W357" t="str">
        <f t="shared" si="72"/>
        <v/>
      </c>
      <c r="X357">
        <f t="shared" si="73"/>
        <v>194.5429690000019</v>
      </c>
      <c r="Y357" t="str">
        <f t="shared" si="74"/>
        <v/>
      </c>
      <c r="Z357">
        <f t="shared" si="75"/>
        <v>1</v>
      </c>
    </row>
    <row r="358" spans="1:26" x14ac:dyDescent="0.25">
      <c r="A358" t="s">
        <v>407</v>
      </c>
      <c r="B358">
        <v>48506.636719000002</v>
      </c>
      <c r="C358">
        <v>48639</v>
      </c>
      <c r="D358">
        <v>49276</v>
      </c>
      <c r="E358">
        <v>49650</v>
      </c>
      <c r="F358">
        <v>47175</v>
      </c>
      <c r="G358">
        <v>48639</v>
      </c>
      <c r="H358">
        <v>47836</v>
      </c>
      <c r="I358">
        <v>46869</v>
      </c>
      <c r="J358">
        <v>47630</v>
      </c>
      <c r="L358" s="1" t="str">
        <f t="shared" si="65"/>
        <v>15APR2022:21:00:00</v>
      </c>
      <c r="M358">
        <v>21</v>
      </c>
      <c r="N358">
        <f t="shared" si="70"/>
        <v>132.3632809999981</v>
      </c>
      <c r="O358" t="str">
        <f t="shared" si="66"/>
        <v/>
      </c>
      <c r="P358">
        <f t="shared" si="67"/>
        <v>132.3632809999981</v>
      </c>
      <c r="Q358" t="str">
        <f t="shared" si="68"/>
        <v/>
      </c>
      <c r="R358">
        <f t="shared" si="69"/>
        <v>1</v>
      </c>
      <c r="S358">
        <f t="shared" si="71"/>
        <v>0.27287664112187671</v>
      </c>
      <c r="V358">
        <v>21</v>
      </c>
      <c r="W358" t="str">
        <f t="shared" si="72"/>
        <v/>
      </c>
      <c r="X358">
        <f t="shared" si="73"/>
        <v>132.3632809999981</v>
      </c>
      <c r="Y358" t="str">
        <f t="shared" si="74"/>
        <v/>
      </c>
      <c r="Z358">
        <f t="shared" si="75"/>
        <v>1</v>
      </c>
    </row>
    <row r="359" spans="1:26" x14ac:dyDescent="0.25">
      <c r="A359" t="s">
        <v>408</v>
      </c>
      <c r="B359">
        <v>47302.246094000002</v>
      </c>
      <c r="C359">
        <v>47247</v>
      </c>
      <c r="D359">
        <v>47677</v>
      </c>
      <c r="E359">
        <v>47680</v>
      </c>
      <c r="F359">
        <v>45876</v>
      </c>
      <c r="G359">
        <v>47247</v>
      </c>
      <c r="H359">
        <v>46402</v>
      </c>
      <c r="I359">
        <v>45414</v>
      </c>
      <c r="J359">
        <v>46234</v>
      </c>
      <c r="L359" s="1" t="str">
        <f t="shared" si="65"/>
        <v>15APR2022:22:00:00</v>
      </c>
      <c r="M359">
        <v>22</v>
      </c>
      <c r="N359">
        <f t="shared" si="70"/>
        <v>-55.246094000001904</v>
      </c>
      <c r="O359">
        <f t="shared" si="66"/>
        <v>-55.246094000001904</v>
      </c>
      <c r="P359" t="str">
        <f t="shared" si="67"/>
        <v/>
      </c>
      <c r="Q359">
        <f t="shared" si="68"/>
        <v>1</v>
      </c>
      <c r="R359" t="str">
        <f t="shared" si="69"/>
        <v/>
      </c>
      <c r="S359">
        <f t="shared" si="71"/>
        <v>0.11679380697951577</v>
      </c>
      <c r="V359">
        <v>22</v>
      </c>
      <c r="W359">
        <f t="shared" si="72"/>
        <v>-55.246094000001904</v>
      </c>
      <c r="X359" t="str">
        <f t="shared" si="73"/>
        <v/>
      </c>
      <c r="Y359">
        <f t="shared" si="74"/>
        <v>1</v>
      </c>
      <c r="Z359" t="str">
        <f t="shared" si="75"/>
        <v/>
      </c>
    </row>
    <row r="360" spans="1:26" x14ac:dyDescent="0.25">
      <c r="A360" t="s">
        <v>409</v>
      </c>
      <c r="B360">
        <v>45438.335937999997</v>
      </c>
      <c r="C360">
        <v>45120</v>
      </c>
      <c r="D360">
        <v>44823</v>
      </c>
      <c r="E360">
        <v>44568</v>
      </c>
      <c r="F360">
        <v>44033</v>
      </c>
      <c r="G360">
        <v>45120</v>
      </c>
      <c r="H360">
        <v>44467</v>
      </c>
      <c r="I360">
        <v>43422</v>
      </c>
      <c r="J360">
        <v>44261</v>
      </c>
      <c r="L360" s="1" t="str">
        <f t="shared" si="65"/>
        <v>15APR2022:23:00:00</v>
      </c>
      <c r="M360">
        <v>23</v>
      </c>
      <c r="N360">
        <f t="shared" si="70"/>
        <v>-318.33593799999653</v>
      </c>
      <c r="O360">
        <f t="shared" si="66"/>
        <v>-318.33593799999653</v>
      </c>
      <c r="P360" t="str">
        <f t="shared" si="67"/>
        <v/>
      </c>
      <c r="Q360">
        <f t="shared" si="68"/>
        <v>1</v>
      </c>
      <c r="R360" t="str">
        <f t="shared" si="69"/>
        <v/>
      </c>
      <c r="S360">
        <f t="shared" si="71"/>
        <v>0.70058890016210462</v>
      </c>
      <c r="V360">
        <v>23</v>
      </c>
      <c r="W360">
        <f t="shared" si="72"/>
        <v>-318.33593799999653</v>
      </c>
      <c r="X360" t="str">
        <f t="shared" si="73"/>
        <v/>
      </c>
      <c r="Y360">
        <f t="shared" si="74"/>
        <v>1</v>
      </c>
      <c r="Z360" t="str">
        <f t="shared" si="75"/>
        <v/>
      </c>
    </row>
    <row r="361" spans="1:26" x14ac:dyDescent="0.25">
      <c r="A361" t="s">
        <v>410</v>
      </c>
      <c r="B361">
        <v>43375.785155999998</v>
      </c>
      <c r="C361">
        <v>42568</v>
      </c>
      <c r="D361">
        <v>41689</v>
      </c>
      <c r="E361">
        <v>41256</v>
      </c>
      <c r="F361">
        <v>41716</v>
      </c>
      <c r="G361">
        <v>42568</v>
      </c>
      <c r="H361">
        <v>42209</v>
      </c>
      <c r="I361">
        <v>41012</v>
      </c>
      <c r="J361">
        <v>41876</v>
      </c>
      <c r="L361" s="1" t="str">
        <f t="shared" si="65"/>
        <v>16APR2022:00:00:00</v>
      </c>
      <c r="M361">
        <v>24</v>
      </c>
      <c r="N361">
        <f t="shared" si="70"/>
        <v>-807.7851559999981</v>
      </c>
      <c r="O361">
        <f t="shared" si="66"/>
        <v>-807.7851559999981</v>
      </c>
      <c r="P361" t="str">
        <f t="shared" si="67"/>
        <v/>
      </c>
      <c r="Q361">
        <f t="shared" si="68"/>
        <v>1</v>
      </c>
      <c r="R361" t="str">
        <f t="shared" si="69"/>
        <v/>
      </c>
      <c r="S361">
        <f t="shared" si="71"/>
        <v>1.8622951794297615</v>
      </c>
      <c r="V361">
        <v>24</v>
      </c>
      <c r="W361">
        <f t="shared" si="72"/>
        <v>-807.7851559999981</v>
      </c>
      <c r="X361" t="str">
        <f t="shared" si="73"/>
        <v/>
      </c>
      <c r="Y361">
        <f t="shared" si="74"/>
        <v>1</v>
      </c>
      <c r="Z361" t="str">
        <f t="shared" si="75"/>
        <v/>
      </c>
    </row>
    <row r="362" spans="1:26" x14ac:dyDescent="0.25">
      <c r="A362" t="s">
        <v>411</v>
      </c>
      <c r="B362">
        <v>41135.25</v>
      </c>
      <c r="C362">
        <v>40332</v>
      </c>
      <c r="D362">
        <v>38232</v>
      </c>
      <c r="E362">
        <v>37619</v>
      </c>
      <c r="F362">
        <v>40304</v>
      </c>
      <c r="G362">
        <v>40338</v>
      </c>
      <c r="H362">
        <v>40332</v>
      </c>
      <c r="I362">
        <v>38747</v>
      </c>
      <c r="J362">
        <v>39930</v>
      </c>
      <c r="L362" s="1" t="str">
        <f t="shared" si="65"/>
        <v>16APR2022:01:00:00</v>
      </c>
      <c r="M362">
        <v>1</v>
      </c>
      <c r="N362">
        <f t="shared" si="70"/>
        <v>-803.25</v>
      </c>
      <c r="O362">
        <f t="shared" si="66"/>
        <v>-803.25</v>
      </c>
      <c r="P362" t="str">
        <f t="shared" si="67"/>
        <v/>
      </c>
      <c r="Q362">
        <f t="shared" si="68"/>
        <v>1</v>
      </c>
      <c r="R362" t="str">
        <f t="shared" si="69"/>
        <v/>
      </c>
      <c r="S362">
        <f t="shared" si="71"/>
        <v>1.9527047969806917</v>
      </c>
      <c r="V362">
        <v>1</v>
      </c>
      <c r="W362">
        <f t="shared" si="72"/>
        <v>-803.25</v>
      </c>
      <c r="X362" t="str">
        <f t="shared" si="73"/>
        <v/>
      </c>
      <c r="Y362">
        <f t="shared" si="74"/>
        <v>1</v>
      </c>
      <c r="Z362" t="str">
        <f t="shared" si="75"/>
        <v/>
      </c>
    </row>
    <row r="363" spans="1:26" x14ac:dyDescent="0.25">
      <c r="A363" t="s">
        <v>412</v>
      </c>
      <c r="B363">
        <v>39638.664062999997</v>
      </c>
      <c r="C363">
        <v>38386</v>
      </c>
      <c r="D363">
        <v>36446</v>
      </c>
      <c r="E363">
        <v>35660</v>
      </c>
      <c r="F363">
        <v>38414</v>
      </c>
      <c r="G363">
        <v>38343</v>
      </c>
      <c r="H363">
        <v>38386</v>
      </c>
      <c r="I363">
        <v>36642</v>
      </c>
      <c r="J363">
        <v>37946</v>
      </c>
      <c r="L363" s="1" t="str">
        <f t="shared" si="65"/>
        <v>16APR2022:02:00:00</v>
      </c>
      <c r="M363">
        <v>2</v>
      </c>
      <c r="N363">
        <f t="shared" si="70"/>
        <v>-1252.6640629999965</v>
      </c>
      <c r="O363">
        <f t="shared" si="66"/>
        <v>-1252.6640629999965</v>
      </c>
      <c r="P363" t="str">
        <f t="shared" si="67"/>
        <v/>
      </c>
      <c r="Q363">
        <f t="shared" si="68"/>
        <v>1</v>
      </c>
      <c r="R363" t="str">
        <f t="shared" si="69"/>
        <v/>
      </c>
      <c r="S363">
        <f t="shared" si="71"/>
        <v>3.160207571599956</v>
      </c>
      <c r="V363">
        <v>2</v>
      </c>
      <c r="W363">
        <f t="shared" si="72"/>
        <v>-1252.6640629999965</v>
      </c>
      <c r="X363" t="str">
        <f t="shared" si="73"/>
        <v/>
      </c>
      <c r="Y363">
        <f t="shared" si="74"/>
        <v>1</v>
      </c>
      <c r="Z363" t="str">
        <f t="shared" si="75"/>
        <v/>
      </c>
    </row>
    <row r="364" spans="1:26" x14ac:dyDescent="0.25">
      <c r="A364" t="s">
        <v>413</v>
      </c>
      <c r="B364">
        <v>38450.714844000002</v>
      </c>
      <c r="C364">
        <v>37046</v>
      </c>
      <c r="D364">
        <v>34980</v>
      </c>
      <c r="E364">
        <v>34056</v>
      </c>
      <c r="F364">
        <v>37114</v>
      </c>
      <c r="G364">
        <v>36972</v>
      </c>
      <c r="H364">
        <v>37046</v>
      </c>
      <c r="I364">
        <v>35232</v>
      </c>
      <c r="J364">
        <v>36591</v>
      </c>
      <c r="L364" s="1" t="str">
        <f t="shared" si="65"/>
        <v>16APR2022:03:00:00</v>
      </c>
      <c r="M364">
        <v>3</v>
      </c>
      <c r="N364">
        <f t="shared" si="70"/>
        <v>-1404.7148440000019</v>
      </c>
      <c r="O364">
        <f t="shared" si="66"/>
        <v>-1404.7148440000019</v>
      </c>
      <c r="P364" t="str">
        <f t="shared" si="67"/>
        <v/>
      </c>
      <c r="Q364">
        <f t="shared" si="68"/>
        <v>1</v>
      </c>
      <c r="R364" t="str">
        <f t="shared" si="69"/>
        <v/>
      </c>
      <c r="S364">
        <f t="shared" si="71"/>
        <v>3.653286680622529</v>
      </c>
      <c r="V364">
        <v>3</v>
      </c>
      <c r="W364">
        <f t="shared" si="72"/>
        <v>-1404.7148440000019</v>
      </c>
      <c r="X364" t="str">
        <f t="shared" si="73"/>
        <v/>
      </c>
      <c r="Y364">
        <f t="shared" si="74"/>
        <v>1</v>
      </c>
      <c r="Z364" t="str">
        <f t="shared" si="75"/>
        <v/>
      </c>
    </row>
    <row r="365" spans="1:26" x14ac:dyDescent="0.25">
      <c r="A365" t="s">
        <v>414</v>
      </c>
      <c r="B365">
        <v>37778.894530999998</v>
      </c>
      <c r="C365">
        <v>36058</v>
      </c>
      <c r="D365">
        <v>34058</v>
      </c>
      <c r="E365">
        <v>32988</v>
      </c>
      <c r="F365">
        <v>36163</v>
      </c>
      <c r="G365">
        <v>36013</v>
      </c>
      <c r="H365">
        <v>36058</v>
      </c>
      <c r="I365">
        <v>34210</v>
      </c>
      <c r="J365">
        <v>35611</v>
      </c>
      <c r="L365" s="1" t="str">
        <f t="shared" si="65"/>
        <v>16APR2022:04:00:00</v>
      </c>
      <c r="M365">
        <v>4</v>
      </c>
      <c r="N365">
        <f t="shared" si="70"/>
        <v>-1720.8945309999981</v>
      </c>
      <c r="O365">
        <f t="shared" si="66"/>
        <v>-1720.8945309999981</v>
      </c>
      <c r="P365" t="str">
        <f t="shared" si="67"/>
        <v/>
      </c>
      <c r="Q365">
        <f t="shared" si="68"/>
        <v>1</v>
      </c>
      <c r="R365" t="str">
        <f t="shared" si="69"/>
        <v/>
      </c>
      <c r="S365">
        <f t="shared" si="71"/>
        <v>4.55517439661421</v>
      </c>
      <c r="V365">
        <v>4</v>
      </c>
      <c r="W365">
        <f t="shared" si="72"/>
        <v>-1720.8945309999981</v>
      </c>
      <c r="X365" t="str">
        <f t="shared" si="73"/>
        <v/>
      </c>
      <c r="Y365">
        <f t="shared" si="74"/>
        <v>1</v>
      </c>
      <c r="Z365" t="str">
        <f t="shared" si="75"/>
        <v/>
      </c>
    </row>
    <row r="366" spans="1:26" x14ac:dyDescent="0.25">
      <c r="A366" t="s">
        <v>415</v>
      </c>
      <c r="B366">
        <v>37438.976562999997</v>
      </c>
      <c r="C366">
        <v>35642</v>
      </c>
      <c r="D366">
        <v>33699</v>
      </c>
      <c r="E366">
        <v>32412</v>
      </c>
      <c r="F366">
        <v>35649</v>
      </c>
      <c r="G366">
        <v>35521</v>
      </c>
      <c r="H366">
        <v>35642</v>
      </c>
      <c r="I366">
        <v>33688</v>
      </c>
      <c r="J366">
        <v>35125</v>
      </c>
      <c r="L366" s="1" t="str">
        <f t="shared" si="65"/>
        <v>16APR2022:05:00:00</v>
      </c>
      <c r="M366">
        <v>5</v>
      </c>
      <c r="N366">
        <f t="shared" si="70"/>
        <v>-1796.9765629999965</v>
      </c>
      <c r="O366">
        <f t="shared" si="66"/>
        <v>-1796.9765629999965</v>
      </c>
      <c r="P366" t="str">
        <f t="shared" si="67"/>
        <v/>
      </c>
      <c r="Q366">
        <f t="shared" si="68"/>
        <v>1</v>
      </c>
      <c r="R366" t="str">
        <f t="shared" si="69"/>
        <v/>
      </c>
      <c r="S366">
        <f t="shared" si="71"/>
        <v>4.7997480913404651</v>
      </c>
      <c r="V366">
        <v>5</v>
      </c>
      <c r="W366">
        <f t="shared" si="72"/>
        <v>-1796.9765629999965</v>
      </c>
      <c r="X366" t="str">
        <f t="shared" si="73"/>
        <v/>
      </c>
      <c r="Y366">
        <f t="shared" si="74"/>
        <v>1</v>
      </c>
      <c r="Z366" t="str">
        <f t="shared" si="75"/>
        <v/>
      </c>
    </row>
    <row r="367" spans="1:26" x14ac:dyDescent="0.25">
      <c r="A367" t="s">
        <v>416</v>
      </c>
      <c r="B367">
        <v>37529.273437999997</v>
      </c>
      <c r="C367">
        <v>35746</v>
      </c>
      <c r="D367">
        <v>33884</v>
      </c>
      <c r="E367">
        <v>32450</v>
      </c>
      <c r="F367">
        <v>35529</v>
      </c>
      <c r="G367">
        <v>35491</v>
      </c>
      <c r="H367">
        <v>35746</v>
      </c>
      <c r="I367">
        <v>33716</v>
      </c>
      <c r="J367">
        <v>35120</v>
      </c>
      <c r="L367" s="1" t="str">
        <f t="shared" si="65"/>
        <v>16APR2022:06:00:00</v>
      </c>
      <c r="M367">
        <v>6</v>
      </c>
      <c r="N367">
        <f t="shared" si="70"/>
        <v>-1783.2734379999965</v>
      </c>
      <c r="O367">
        <f t="shared" si="66"/>
        <v>-1783.2734379999965</v>
      </c>
      <c r="P367" t="str">
        <f t="shared" si="67"/>
        <v/>
      </c>
      <c r="Q367">
        <f t="shared" si="68"/>
        <v>1</v>
      </c>
      <c r="R367" t="str">
        <f t="shared" si="69"/>
        <v/>
      </c>
      <c r="S367">
        <f t="shared" si="71"/>
        <v>4.7516865492907616</v>
      </c>
      <c r="V367">
        <v>6</v>
      </c>
      <c r="W367">
        <f t="shared" si="72"/>
        <v>-1783.2734379999965</v>
      </c>
      <c r="X367" t="str">
        <f t="shared" si="73"/>
        <v/>
      </c>
      <c r="Y367">
        <f t="shared" si="74"/>
        <v>1</v>
      </c>
      <c r="Z367" t="str">
        <f t="shared" si="75"/>
        <v/>
      </c>
    </row>
    <row r="368" spans="1:26" x14ac:dyDescent="0.25">
      <c r="A368" t="s">
        <v>417</v>
      </c>
      <c r="B368">
        <v>37877.371094000002</v>
      </c>
      <c r="C368">
        <v>36329</v>
      </c>
      <c r="D368">
        <v>34656</v>
      </c>
      <c r="E368">
        <v>33042</v>
      </c>
      <c r="F368">
        <v>35916</v>
      </c>
      <c r="G368">
        <v>35935</v>
      </c>
      <c r="H368">
        <v>36329</v>
      </c>
      <c r="I368">
        <v>34399</v>
      </c>
      <c r="J368">
        <v>35645</v>
      </c>
      <c r="L368" s="1" t="str">
        <f t="shared" si="65"/>
        <v>16APR2022:07:00:00</v>
      </c>
      <c r="M368">
        <v>7</v>
      </c>
      <c r="N368">
        <f t="shared" si="70"/>
        <v>-1548.3710940000019</v>
      </c>
      <c r="O368">
        <f t="shared" si="66"/>
        <v>-1548.3710940000019</v>
      </c>
      <c r="P368" t="str">
        <f t="shared" si="67"/>
        <v/>
      </c>
      <c r="Q368">
        <f t="shared" si="68"/>
        <v>1</v>
      </c>
      <c r="R368" t="str">
        <f t="shared" si="69"/>
        <v/>
      </c>
      <c r="S368">
        <f t="shared" si="71"/>
        <v>4.0878525865943027</v>
      </c>
      <c r="V368">
        <v>7</v>
      </c>
      <c r="W368">
        <f t="shared" si="72"/>
        <v>-1548.3710940000019</v>
      </c>
      <c r="X368" t="str">
        <f t="shared" si="73"/>
        <v/>
      </c>
      <c r="Y368">
        <f t="shared" si="74"/>
        <v>1</v>
      </c>
      <c r="Z368" t="str">
        <f t="shared" si="75"/>
        <v/>
      </c>
    </row>
    <row r="369" spans="1:26" x14ac:dyDescent="0.25">
      <c r="A369" t="s">
        <v>418</v>
      </c>
      <c r="B369">
        <v>38504.492187999997</v>
      </c>
      <c r="C369">
        <v>37043</v>
      </c>
      <c r="D369">
        <v>35505</v>
      </c>
      <c r="E369">
        <v>33803</v>
      </c>
      <c r="F369">
        <v>36515</v>
      </c>
      <c r="G369">
        <v>36537</v>
      </c>
      <c r="H369">
        <v>37043</v>
      </c>
      <c r="I369">
        <v>35206</v>
      </c>
      <c r="J369">
        <v>36325</v>
      </c>
      <c r="L369" s="1" t="str">
        <f t="shared" si="65"/>
        <v>16APR2022:08:00:00</v>
      </c>
      <c r="M369">
        <v>8</v>
      </c>
      <c r="N369">
        <f t="shared" si="70"/>
        <v>-1461.4921879999965</v>
      </c>
      <c r="O369">
        <f t="shared" si="66"/>
        <v>-1461.4921879999965</v>
      </c>
      <c r="P369" t="str">
        <f t="shared" si="67"/>
        <v/>
      </c>
      <c r="Q369">
        <f t="shared" si="68"/>
        <v>1</v>
      </c>
      <c r="R369" t="str">
        <f t="shared" si="69"/>
        <v/>
      </c>
      <c r="S369">
        <f t="shared" si="71"/>
        <v>3.7956407290458265</v>
      </c>
      <c r="V369">
        <v>8</v>
      </c>
      <c r="W369">
        <f t="shared" si="72"/>
        <v>-1461.4921879999965</v>
      </c>
      <c r="X369" t="str">
        <f t="shared" si="73"/>
        <v/>
      </c>
      <c r="Y369">
        <f t="shared" si="74"/>
        <v>1</v>
      </c>
      <c r="Z369" t="str">
        <f t="shared" si="75"/>
        <v/>
      </c>
    </row>
    <row r="370" spans="1:26" x14ac:dyDescent="0.25">
      <c r="A370" t="s">
        <v>419</v>
      </c>
      <c r="B370">
        <v>40435.03125</v>
      </c>
      <c r="C370">
        <v>38769</v>
      </c>
      <c r="D370">
        <v>37139</v>
      </c>
      <c r="E370">
        <v>35417</v>
      </c>
      <c r="F370">
        <v>38188</v>
      </c>
      <c r="G370">
        <v>38254</v>
      </c>
      <c r="H370">
        <v>38769</v>
      </c>
      <c r="I370">
        <v>37121</v>
      </c>
      <c r="J370">
        <v>38083</v>
      </c>
      <c r="L370" s="1" t="str">
        <f t="shared" si="65"/>
        <v>16APR2022:09:00:00</v>
      </c>
      <c r="M370">
        <v>9</v>
      </c>
      <c r="N370">
        <f t="shared" si="70"/>
        <v>-1666.03125</v>
      </c>
      <c r="O370">
        <f t="shared" si="66"/>
        <v>-1666.03125</v>
      </c>
      <c r="P370" t="str">
        <f t="shared" si="67"/>
        <v/>
      </c>
      <c r="Q370">
        <f t="shared" si="68"/>
        <v>1</v>
      </c>
      <c r="R370" t="str">
        <f t="shared" si="69"/>
        <v/>
      </c>
      <c r="S370">
        <f t="shared" si="71"/>
        <v>4.120267002390408</v>
      </c>
      <c r="V370">
        <v>9</v>
      </c>
      <c r="W370">
        <f t="shared" si="72"/>
        <v>-1666.03125</v>
      </c>
      <c r="X370" t="str">
        <f t="shared" si="73"/>
        <v/>
      </c>
      <c r="Y370">
        <f t="shared" si="74"/>
        <v>1</v>
      </c>
      <c r="Z370" t="str">
        <f t="shared" si="75"/>
        <v/>
      </c>
    </row>
    <row r="371" spans="1:26" x14ac:dyDescent="0.25">
      <c r="A371" t="s">
        <v>420</v>
      </c>
      <c r="B371">
        <v>42749.59375</v>
      </c>
      <c r="C371">
        <v>41663</v>
      </c>
      <c r="D371">
        <v>39378</v>
      </c>
      <c r="E371">
        <v>37697</v>
      </c>
      <c r="F371">
        <v>40709</v>
      </c>
      <c r="G371">
        <v>40965</v>
      </c>
      <c r="H371">
        <v>41663</v>
      </c>
      <c r="I371">
        <v>39798</v>
      </c>
      <c r="J371">
        <v>40783</v>
      </c>
      <c r="L371" s="1" t="str">
        <f t="shared" si="65"/>
        <v>16APR2022:10:00:00</v>
      </c>
      <c r="M371">
        <v>10</v>
      </c>
      <c r="N371">
        <f t="shared" si="70"/>
        <v>-1086.59375</v>
      </c>
      <c r="O371">
        <f t="shared" si="66"/>
        <v>-1086.59375</v>
      </c>
      <c r="P371" t="str">
        <f t="shared" si="67"/>
        <v/>
      </c>
      <c r="Q371">
        <f t="shared" si="68"/>
        <v>1</v>
      </c>
      <c r="R371" t="str">
        <f t="shared" si="69"/>
        <v/>
      </c>
      <c r="S371">
        <f t="shared" si="71"/>
        <v>2.5417639202711722</v>
      </c>
      <c r="V371">
        <v>10</v>
      </c>
      <c r="W371">
        <f t="shared" si="72"/>
        <v>-1086.59375</v>
      </c>
      <c r="X371" t="str">
        <f t="shared" si="73"/>
        <v/>
      </c>
      <c r="Y371">
        <f t="shared" si="74"/>
        <v>1</v>
      </c>
      <c r="Z371" t="str">
        <f t="shared" si="75"/>
        <v/>
      </c>
    </row>
    <row r="372" spans="1:26" x14ac:dyDescent="0.25">
      <c r="A372" t="s">
        <v>421</v>
      </c>
      <c r="B372">
        <v>44279.378905999998</v>
      </c>
      <c r="C372">
        <v>44849</v>
      </c>
      <c r="D372">
        <v>41341</v>
      </c>
      <c r="E372">
        <v>39710</v>
      </c>
      <c r="F372">
        <v>43350</v>
      </c>
      <c r="G372">
        <v>43822</v>
      </c>
      <c r="H372">
        <v>44849</v>
      </c>
      <c r="I372">
        <v>42619</v>
      </c>
      <c r="J372">
        <v>43660</v>
      </c>
      <c r="L372" s="1" t="str">
        <f t="shared" si="65"/>
        <v>16APR2022:11:00:00</v>
      </c>
      <c r="M372">
        <v>11</v>
      </c>
      <c r="N372">
        <f t="shared" si="70"/>
        <v>569.6210940000019</v>
      </c>
      <c r="O372" t="str">
        <f t="shared" si="66"/>
        <v/>
      </c>
      <c r="P372">
        <f t="shared" si="67"/>
        <v>569.6210940000019</v>
      </c>
      <c r="Q372" t="str">
        <f t="shared" si="68"/>
        <v/>
      </c>
      <c r="R372">
        <f t="shared" si="69"/>
        <v>1</v>
      </c>
      <c r="S372">
        <f t="shared" si="71"/>
        <v>1.2864252120817721</v>
      </c>
      <c r="V372">
        <v>11</v>
      </c>
      <c r="W372" t="str">
        <f t="shared" si="72"/>
        <v/>
      </c>
      <c r="X372">
        <f t="shared" si="73"/>
        <v>569.6210940000019</v>
      </c>
      <c r="Y372" t="str">
        <f t="shared" si="74"/>
        <v/>
      </c>
      <c r="Z372">
        <f t="shared" si="75"/>
        <v>1</v>
      </c>
    </row>
    <row r="373" spans="1:26" x14ac:dyDescent="0.25">
      <c r="A373" t="s">
        <v>422</v>
      </c>
      <c r="B373">
        <v>45559.570312999997</v>
      </c>
      <c r="C373">
        <v>48082</v>
      </c>
      <c r="D373">
        <v>42847</v>
      </c>
      <c r="E373">
        <v>41644</v>
      </c>
      <c r="F373">
        <v>45857</v>
      </c>
      <c r="G373">
        <v>46625</v>
      </c>
      <c r="H373">
        <v>48082</v>
      </c>
      <c r="I373">
        <v>45415</v>
      </c>
      <c r="J373">
        <v>46495</v>
      </c>
      <c r="L373" s="1" t="str">
        <f t="shared" si="65"/>
        <v>16APR2022:12:00:00</v>
      </c>
      <c r="M373">
        <v>12</v>
      </c>
      <c r="N373">
        <f t="shared" si="70"/>
        <v>2522.4296870000035</v>
      </c>
      <c r="O373" t="str">
        <f t="shared" si="66"/>
        <v/>
      </c>
      <c r="P373">
        <f t="shared" si="67"/>
        <v>2522.4296870000035</v>
      </c>
      <c r="Q373" t="str">
        <f t="shared" si="68"/>
        <v/>
      </c>
      <c r="R373">
        <f t="shared" si="69"/>
        <v>1</v>
      </c>
      <c r="S373">
        <f t="shared" si="71"/>
        <v>5.5365528464614417</v>
      </c>
      <c r="V373">
        <v>12</v>
      </c>
      <c r="W373" t="str">
        <f t="shared" si="72"/>
        <v/>
      </c>
      <c r="X373">
        <f t="shared" si="73"/>
        <v>2522.4296870000035</v>
      </c>
      <c r="Y373" t="str">
        <f t="shared" si="74"/>
        <v/>
      </c>
      <c r="Z373">
        <f t="shared" si="75"/>
        <v>1</v>
      </c>
    </row>
    <row r="374" spans="1:26" x14ac:dyDescent="0.25">
      <c r="A374" t="s">
        <v>423</v>
      </c>
      <c r="B374">
        <v>46441.617187999997</v>
      </c>
      <c r="C374">
        <v>51036</v>
      </c>
      <c r="D374">
        <v>43914</v>
      </c>
      <c r="E374">
        <v>43476</v>
      </c>
      <c r="F374">
        <v>48079</v>
      </c>
      <c r="G374">
        <v>49186</v>
      </c>
      <c r="H374">
        <v>51036</v>
      </c>
      <c r="I374">
        <v>48104</v>
      </c>
      <c r="J374">
        <v>49101</v>
      </c>
      <c r="L374" s="1" t="str">
        <f t="shared" si="65"/>
        <v>16APR2022:13:00:00</v>
      </c>
      <c r="M374">
        <v>13</v>
      </c>
      <c r="N374">
        <f t="shared" si="70"/>
        <v>4594.3828120000035</v>
      </c>
      <c r="O374" t="str">
        <f t="shared" si="66"/>
        <v/>
      </c>
      <c r="P374">
        <f t="shared" si="67"/>
        <v>4594.3828120000035</v>
      </c>
      <c r="Q374" t="str">
        <f t="shared" si="68"/>
        <v/>
      </c>
      <c r="R374">
        <f t="shared" si="69"/>
        <v>1</v>
      </c>
      <c r="S374">
        <f t="shared" si="71"/>
        <v>9.8928140107643401</v>
      </c>
      <c r="V374">
        <v>13</v>
      </c>
      <c r="W374" t="str">
        <f t="shared" si="72"/>
        <v/>
      </c>
      <c r="X374">
        <f t="shared" si="73"/>
        <v>4594.3828120000035</v>
      </c>
      <c r="Y374" t="str">
        <f t="shared" si="74"/>
        <v/>
      </c>
      <c r="Z374">
        <f t="shared" si="75"/>
        <v>1</v>
      </c>
    </row>
    <row r="375" spans="1:26" x14ac:dyDescent="0.25">
      <c r="A375" t="s">
        <v>424</v>
      </c>
      <c r="B375">
        <v>47317</v>
      </c>
      <c r="C375">
        <v>53629</v>
      </c>
      <c r="D375">
        <v>44814</v>
      </c>
      <c r="E375">
        <v>45004</v>
      </c>
      <c r="F375">
        <v>49916</v>
      </c>
      <c r="G375">
        <v>51275</v>
      </c>
      <c r="H375">
        <v>53629</v>
      </c>
      <c r="I375">
        <v>50289</v>
      </c>
      <c r="J375">
        <v>51277</v>
      </c>
      <c r="L375" s="1" t="str">
        <f t="shared" si="65"/>
        <v>16APR2022:14:00:00</v>
      </c>
      <c r="M375">
        <v>14</v>
      </c>
      <c r="N375">
        <f t="shared" si="70"/>
        <v>6312</v>
      </c>
      <c r="O375" t="str">
        <f t="shared" si="66"/>
        <v/>
      </c>
      <c r="P375">
        <f t="shared" si="67"/>
        <v>6312</v>
      </c>
      <c r="Q375" t="str">
        <f t="shared" si="68"/>
        <v/>
      </c>
      <c r="R375">
        <f t="shared" si="69"/>
        <v>1</v>
      </c>
      <c r="S375">
        <f t="shared" si="71"/>
        <v>13.339814443012024</v>
      </c>
      <c r="V375">
        <v>14</v>
      </c>
      <c r="W375" t="str">
        <f t="shared" si="72"/>
        <v/>
      </c>
      <c r="X375">
        <f t="shared" si="73"/>
        <v>6312</v>
      </c>
      <c r="Y375" t="str">
        <f t="shared" si="74"/>
        <v/>
      </c>
      <c r="Z375">
        <f t="shared" si="75"/>
        <v>1</v>
      </c>
    </row>
    <row r="376" spans="1:26" x14ac:dyDescent="0.25">
      <c r="A376" t="s">
        <v>425</v>
      </c>
      <c r="B376">
        <v>47898.390625</v>
      </c>
      <c r="C376">
        <v>55741</v>
      </c>
      <c r="D376">
        <v>45976</v>
      </c>
      <c r="E376">
        <v>46719</v>
      </c>
      <c r="F376">
        <v>51411</v>
      </c>
      <c r="G376">
        <v>52943</v>
      </c>
      <c r="H376">
        <v>55741</v>
      </c>
      <c r="I376">
        <v>51936</v>
      </c>
      <c r="J376">
        <v>53008</v>
      </c>
      <c r="L376" s="1" t="str">
        <f t="shared" si="65"/>
        <v>16APR2022:15:00:00</v>
      </c>
      <c r="M376">
        <v>15</v>
      </c>
      <c r="N376">
        <f t="shared" si="70"/>
        <v>7842.609375</v>
      </c>
      <c r="O376" t="str">
        <f t="shared" si="66"/>
        <v/>
      </c>
      <c r="P376">
        <f t="shared" si="67"/>
        <v>7842.609375</v>
      </c>
      <c r="Q376" t="str">
        <f t="shared" si="68"/>
        <v/>
      </c>
      <c r="R376">
        <f t="shared" si="69"/>
        <v>1</v>
      </c>
      <c r="S376">
        <f t="shared" si="71"/>
        <v>16.373429822309401</v>
      </c>
      <c r="V376">
        <v>15</v>
      </c>
      <c r="W376" t="str">
        <f t="shared" si="72"/>
        <v/>
      </c>
      <c r="X376">
        <f t="shared" si="73"/>
        <v>7842.609375</v>
      </c>
      <c r="Y376" t="str">
        <f t="shared" si="74"/>
        <v/>
      </c>
      <c r="Z376">
        <f t="shared" si="75"/>
        <v>1</v>
      </c>
    </row>
    <row r="377" spans="1:26" x14ac:dyDescent="0.25">
      <c r="A377" t="s">
        <v>426</v>
      </c>
      <c r="B377">
        <v>48539.445312999997</v>
      </c>
      <c r="C377">
        <v>57274</v>
      </c>
      <c r="D377">
        <v>47419</v>
      </c>
      <c r="E377">
        <v>48349</v>
      </c>
      <c r="F377">
        <v>52493</v>
      </c>
      <c r="G377">
        <v>54076</v>
      </c>
      <c r="H377">
        <v>57274</v>
      </c>
      <c r="I377">
        <v>52929</v>
      </c>
      <c r="J377">
        <v>54193</v>
      </c>
      <c r="L377" s="1" t="str">
        <f t="shared" si="65"/>
        <v>16APR2022:16:00:00</v>
      </c>
      <c r="M377">
        <v>16</v>
      </c>
      <c r="N377">
        <f t="shared" si="70"/>
        <v>8734.5546870000035</v>
      </c>
      <c r="O377" t="str">
        <f t="shared" si="66"/>
        <v/>
      </c>
      <c r="P377">
        <f t="shared" si="67"/>
        <v>8734.5546870000035</v>
      </c>
      <c r="Q377" t="str">
        <f t="shared" si="68"/>
        <v/>
      </c>
      <c r="R377">
        <f t="shared" si="69"/>
        <v>1</v>
      </c>
      <c r="S377">
        <f t="shared" si="71"/>
        <v>17.994755874683811</v>
      </c>
      <c r="V377">
        <v>16</v>
      </c>
      <c r="W377" t="str">
        <f t="shared" si="72"/>
        <v/>
      </c>
      <c r="X377">
        <f t="shared" si="73"/>
        <v>8734.5546870000035</v>
      </c>
      <c r="Y377" t="str">
        <f t="shared" si="74"/>
        <v/>
      </c>
      <c r="Z377">
        <f t="shared" si="75"/>
        <v>1</v>
      </c>
    </row>
    <row r="378" spans="1:26" x14ac:dyDescent="0.25">
      <c r="A378" t="s">
        <v>427</v>
      </c>
      <c r="B378">
        <v>49253.089844000002</v>
      </c>
      <c r="C378">
        <v>57987</v>
      </c>
      <c r="D378">
        <v>48442</v>
      </c>
      <c r="E378">
        <v>49700</v>
      </c>
      <c r="F378">
        <v>52995</v>
      </c>
      <c r="G378">
        <v>54567</v>
      </c>
      <c r="H378">
        <v>57987</v>
      </c>
      <c r="I378">
        <v>53155</v>
      </c>
      <c r="J378">
        <v>54676</v>
      </c>
      <c r="L378" s="1" t="str">
        <f t="shared" si="65"/>
        <v>16APR2022:17:00:00</v>
      </c>
      <c r="M378">
        <v>17</v>
      </c>
      <c r="N378">
        <f t="shared" si="70"/>
        <v>8733.9101559999981</v>
      </c>
      <c r="O378" t="str">
        <f t="shared" si="66"/>
        <v/>
      </c>
      <c r="P378">
        <f t="shared" si="67"/>
        <v>8733.9101559999981</v>
      </c>
      <c r="Q378" t="str">
        <f t="shared" si="68"/>
        <v/>
      </c>
      <c r="R378">
        <f t="shared" si="69"/>
        <v>1</v>
      </c>
      <c r="S378">
        <f t="shared" si="71"/>
        <v>17.732715213731836</v>
      </c>
      <c r="V378">
        <v>17</v>
      </c>
      <c r="W378" t="str">
        <f t="shared" si="72"/>
        <v/>
      </c>
      <c r="X378">
        <f t="shared" si="73"/>
        <v>8733.9101559999981</v>
      </c>
      <c r="Y378" t="str">
        <f t="shared" si="74"/>
        <v/>
      </c>
      <c r="Z378">
        <f t="shared" si="75"/>
        <v>1</v>
      </c>
    </row>
    <row r="379" spans="1:26" x14ac:dyDescent="0.25">
      <c r="A379" t="s">
        <v>428</v>
      </c>
      <c r="B379">
        <v>49385.023437999997</v>
      </c>
      <c r="C379">
        <v>57740</v>
      </c>
      <c r="D379">
        <v>48368</v>
      </c>
      <c r="E379">
        <v>50300</v>
      </c>
      <c r="F379">
        <v>52710</v>
      </c>
      <c r="G379">
        <v>54230</v>
      </c>
      <c r="H379">
        <v>57740</v>
      </c>
      <c r="I379">
        <v>52451</v>
      </c>
      <c r="J379">
        <v>54283</v>
      </c>
      <c r="L379" s="1" t="str">
        <f t="shared" si="65"/>
        <v>16APR2022:18:00:00</v>
      </c>
      <c r="M379">
        <v>18</v>
      </c>
      <c r="N379">
        <f t="shared" si="70"/>
        <v>8354.9765620000035</v>
      </c>
      <c r="O379" t="str">
        <f t="shared" si="66"/>
        <v/>
      </c>
      <c r="P379">
        <f t="shared" si="67"/>
        <v>8354.9765620000035</v>
      </c>
      <c r="Q379" t="str">
        <f t="shared" si="68"/>
        <v/>
      </c>
      <c r="R379">
        <f t="shared" si="69"/>
        <v>1</v>
      </c>
      <c r="S379">
        <f t="shared" si="71"/>
        <v>16.918037049206198</v>
      </c>
      <c r="V379">
        <v>18</v>
      </c>
      <c r="W379" t="str">
        <f t="shared" si="72"/>
        <v/>
      </c>
      <c r="X379">
        <f t="shared" si="73"/>
        <v>8354.9765620000035</v>
      </c>
      <c r="Y379" t="str">
        <f t="shared" si="74"/>
        <v/>
      </c>
      <c r="Z379">
        <f t="shared" si="75"/>
        <v>1</v>
      </c>
    </row>
    <row r="380" spans="1:26" x14ac:dyDescent="0.25">
      <c r="A380" t="s">
        <v>429</v>
      </c>
      <c r="B380">
        <v>48437.363280999998</v>
      </c>
      <c r="C380">
        <v>56095</v>
      </c>
      <c r="D380">
        <v>46922</v>
      </c>
      <c r="E380">
        <v>48985</v>
      </c>
      <c r="F380">
        <v>51387</v>
      </c>
      <c r="G380">
        <v>52795</v>
      </c>
      <c r="H380">
        <v>56095</v>
      </c>
      <c r="I380">
        <v>50805</v>
      </c>
      <c r="J380">
        <v>52770</v>
      </c>
      <c r="L380" s="1" t="str">
        <f t="shared" si="65"/>
        <v>16APR2022:19:00:00</v>
      </c>
      <c r="M380">
        <v>19</v>
      </c>
      <c r="N380">
        <f t="shared" si="70"/>
        <v>7657.6367190000019</v>
      </c>
      <c r="O380" t="str">
        <f t="shared" si="66"/>
        <v/>
      </c>
      <c r="P380">
        <f t="shared" si="67"/>
        <v>7657.6367190000019</v>
      </c>
      <c r="Q380" t="str">
        <f t="shared" si="68"/>
        <v/>
      </c>
      <c r="R380">
        <f t="shared" si="69"/>
        <v>1</v>
      </c>
      <c r="S380">
        <f t="shared" si="71"/>
        <v>15.809359139917884</v>
      </c>
      <c r="V380">
        <v>19</v>
      </c>
      <c r="W380" t="str">
        <f t="shared" si="72"/>
        <v/>
      </c>
      <c r="X380">
        <f t="shared" si="73"/>
        <v>7657.6367190000019</v>
      </c>
      <c r="Y380" t="str">
        <f t="shared" si="74"/>
        <v/>
      </c>
      <c r="Z380">
        <f t="shared" si="75"/>
        <v>1</v>
      </c>
    </row>
    <row r="381" spans="1:26" x14ac:dyDescent="0.25">
      <c r="A381" t="s">
        <v>430</v>
      </c>
      <c r="B381">
        <v>46892.402344000002</v>
      </c>
      <c r="C381">
        <v>53809</v>
      </c>
      <c r="D381">
        <v>45078</v>
      </c>
      <c r="E381">
        <v>46722</v>
      </c>
      <c r="F381">
        <v>49606</v>
      </c>
      <c r="G381">
        <v>50868</v>
      </c>
      <c r="H381">
        <v>53809</v>
      </c>
      <c r="I381">
        <v>48639</v>
      </c>
      <c r="J381">
        <v>50731</v>
      </c>
      <c r="L381" s="1" t="str">
        <f t="shared" si="65"/>
        <v>16APR2022:20:00:00</v>
      </c>
      <c r="M381">
        <v>20</v>
      </c>
      <c r="N381">
        <f t="shared" si="70"/>
        <v>6916.5976559999981</v>
      </c>
      <c r="O381" t="str">
        <f t="shared" si="66"/>
        <v/>
      </c>
      <c r="P381">
        <f t="shared" si="67"/>
        <v>6916.5976559999981</v>
      </c>
      <c r="Q381" t="str">
        <f t="shared" si="68"/>
        <v/>
      </c>
      <c r="R381">
        <f t="shared" si="69"/>
        <v>1</v>
      </c>
      <c r="S381">
        <f t="shared" si="71"/>
        <v>14.749932420310289</v>
      </c>
      <c r="V381">
        <v>20</v>
      </c>
      <c r="W381" t="str">
        <f t="shared" si="72"/>
        <v/>
      </c>
      <c r="X381">
        <f t="shared" si="73"/>
        <v>6916.5976559999981</v>
      </c>
      <c r="Y381" t="str">
        <f t="shared" si="74"/>
        <v/>
      </c>
      <c r="Z381">
        <f t="shared" si="75"/>
        <v>1</v>
      </c>
    </row>
    <row r="382" spans="1:26" x14ac:dyDescent="0.25">
      <c r="A382" t="s">
        <v>431</v>
      </c>
      <c r="B382">
        <v>46704.902344000002</v>
      </c>
      <c r="C382">
        <v>52184</v>
      </c>
      <c r="D382">
        <v>44472</v>
      </c>
      <c r="E382">
        <v>45469</v>
      </c>
      <c r="F382">
        <v>48853</v>
      </c>
      <c r="G382">
        <v>49958</v>
      </c>
      <c r="H382">
        <v>52184</v>
      </c>
      <c r="I382">
        <v>47672</v>
      </c>
      <c r="J382">
        <v>49667</v>
      </c>
      <c r="L382" s="1" t="str">
        <f t="shared" si="65"/>
        <v>16APR2022:21:00:00</v>
      </c>
      <c r="M382">
        <v>21</v>
      </c>
      <c r="N382">
        <f t="shared" si="70"/>
        <v>5479.0976559999981</v>
      </c>
      <c r="O382" t="str">
        <f t="shared" si="66"/>
        <v/>
      </c>
      <c r="P382">
        <f t="shared" si="67"/>
        <v>5479.0976559999981</v>
      </c>
      <c r="Q382" t="str">
        <f t="shared" si="68"/>
        <v/>
      </c>
      <c r="R382">
        <f t="shared" si="69"/>
        <v>1</v>
      </c>
      <c r="S382">
        <f t="shared" si="71"/>
        <v>11.731311663268848</v>
      </c>
      <c r="V382">
        <v>21</v>
      </c>
      <c r="W382" t="str">
        <f t="shared" si="72"/>
        <v/>
      </c>
      <c r="X382">
        <f t="shared" si="73"/>
        <v>5479.0976559999981</v>
      </c>
      <c r="Y382" t="str">
        <f t="shared" si="74"/>
        <v/>
      </c>
      <c r="Z382">
        <f t="shared" si="75"/>
        <v>1</v>
      </c>
    </row>
    <row r="383" spans="1:26" x14ac:dyDescent="0.25">
      <c r="A383" t="s">
        <v>432</v>
      </c>
      <c r="B383">
        <v>45424.550780999998</v>
      </c>
      <c r="C383">
        <v>49842</v>
      </c>
      <c r="D383">
        <v>43435</v>
      </c>
      <c r="E383">
        <v>43792</v>
      </c>
      <c r="F383">
        <v>47206</v>
      </c>
      <c r="G383">
        <v>48134</v>
      </c>
      <c r="H383">
        <v>49842</v>
      </c>
      <c r="I383">
        <v>45724</v>
      </c>
      <c r="J383">
        <v>47727</v>
      </c>
      <c r="L383" s="1" t="str">
        <f t="shared" si="65"/>
        <v>16APR2022:22:00:00</v>
      </c>
      <c r="M383">
        <v>22</v>
      </c>
      <c r="N383">
        <f t="shared" si="70"/>
        <v>4417.4492190000019</v>
      </c>
      <c r="O383" t="str">
        <f t="shared" si="66"/>
        <v/>
      </c>
      <c r="P383">
        <f t="shared" si="67"/>
        <v>4417.4492190000019</v>
      </c>
      <c r="Q383" t="str">
        <f t="shared" si="68"/>
        <v/>
      </c>
      <c r="R383">
        <f t="shared" si="69"/>
        <v>1</v>
      </c>
      <c r="S383">
        <f t="shared" si="71"/>
        <v>9.7248055138669969</v>
      </c>
      <c r="V383">
        <v>22</v>
      </c>
      <c r="W383" t="str">
        <f t="shared" si="72"/>
        <v/>
      </c>
      <c r="X383">
        <f t="shared" si="73"/>
        <v>4417.4492190000019</v>
      </c>
      <c r="Y383" t="str">
        <f t="shared" si="74"/>
        <v/>
      </c>
      <c r="Z383">
        <f t="shared" si="75"/>
        <v>1</v>
      </c>
    </row>
    <row r="384" spans="1:26" x14ac:dyDescent="0.25">
      <c r="A384" t="s">
        <v>433</v>
      </c>
      <c r="B384">
        <v>43377.652344000002</v>
      </c>
      <c r="C384">
        <v>47024</v>
      </c>
      <c r="D384">
        <v>41403</v>
      </c>
      <c r="E384">
        <v>41392</v>
      </c>
      <c r="F384">
        <v>44844</v>
      </c>
      <c r="G384">
        <v>45528</v>
      </c>
      <c r="H384">
        <v>47024</v>
      </c>
      <c r="I384">
        <v>43222</v>
      </c>
      <c r="J384">
        <v>45155</v>
      </c>
      <c r="L384" s="1" t="str">
        <f t="shared" si="65"/>
        <v>16APR2022:23:00:00</v>
      </c>
      <c r="M384">
        <v>23</v>
      </c>
      <c r="N384">
        <f t="shared" si="70"/>
        <v>3646.3476559999981</v>
      </c>
      <c r="O384" t="str">
        <f t="shared" si="66"/>
        <v/>
      </c>
      <c r="P384">
        <f t="shared" si="67"/>
        <v>3646.3476559999981</v>
      </c>
      <c r="Q384" t="str">
        <f t="shared" si="68"/>
        <v/>
      </c>
      <c r="R384">
        <f t="shared" si="69"/>
        <v>1</v>
      </c>
      <c r="S384">
        <f t="shared" si="71"/>
        <v>8.4060511783422065</v>
      </c>
      <c r="V384">
        <v>23</v>
      </c>
      <c r="W384" t="str">
        <f t="shared" si="72"/>
        <v/>
      </c>
      <c r="X384">
        <f t="shared" si="73"/>
        <v>3646.3476559999981</v>
      </c>
      <c r="Y384" t="str">
        <f t="shared" si="74"/>
        <v/>
      </c>
      <c r="Z384">
        <f t="shared" si="75"/>
        <v>1</v>
      </c>
    </row>
    <row r="385" spans="1:26" x14ac:dyDescent="0.25">
      <c r="A385" t="s">
        <v>434</v>
      </c>
      <c r="B385">
        <v>41016.425780999998</v>
      </c>
      <c r="C385">
        <v>44143</v>
      </c>
      <c r="D385">
        <v>38982</v>
      </c>
      <c r="E385">
        <v>38574</v>
      </c>
      <c r="F385">
        <v>42222</v>
      </c>
      <c r="G385">
        <v>42636</v>
      </c>
      <c r="H385">
        <v>44143</v>
      </c>
      <c r="I385">
        <v>40400</v>
      </c>
      <c r="J385">
        <v>42350</v>
      </c>
      <c r="L385" s="1" t="str">
        <f t="shared" si="65"/>
        <v>17APR2022:00:00:00</v>
      </c>
      <c r="M385">
        <v>24</v>
      </c>
      <c r="N385">
        <f t="shared" si="70"/>
        <v>3126.5742190000019</v>
      </c>
      <c r="O385" t="str">
        <f t="shared" si="66"/>
        <v/>
      </c>
      <c r="P385">
        <f t="shared" si="67"/>
        <v>3126.5742190000019</v>
      </c>
      <c r="Q385" t="str">
        <f t="shared" si="68"/>
        <v/>
      </c>
      <c r="R385">
        <f t="shared" si="69"/>
        <v>1</v>
      </c>
      <c r="S385">
        <f t="shared" si="71"/>
        <v>7.6227368900786132</v>
      </c>
      <c r="V385">
        <v>24</v>
      </c>
      <c r="W385" t="str">
        <f t="shared" si="72"/>
        <v/>
      </c>
      <c r="X385">
        <f t="shared" si="73"/>
        <v>3126.5742190000019</v>
      </c>
      <c r="Y385" t="str">
        <f t="shared" si="74"/>
        <v/>
      </c>
      <c r="Z385">
        <f t="shared" si="75"/>
        <v>1</v>
      </c>
    </row>
    <row r="386" spans="1:26" x14ac:dyDescent="0.25">
      <c r="A386" t="s">
        <v>435</v>
      </c>
      <c r="B386">
        <v>38707.6875</v>
      </c>
      <c r="C386">
        <v>39479</v>
      </c>
      <c r="D386">
        <v>36579</v>
      </c>
      <c r="E386">
        <v>35718</v>
      </c>
      <c r="F386">
        <v>38797</v>
      </c>
      <c r="G386">
        <v>38620</v>
      </c>
      <c r="H386">
        <v>39479</v>
      </c>
      <c r="I386">
        <v>37441</v>
      </c>
      <c r="J386">
        <v>38584</v>
      </c>
      <c r="L386" s="1" t="str">
        <f t="shared" si="65"/>
        <v>17APR2022:01:00:00</v>
      </c>
      <c r="M386">
        <v>1</v>
      </c>
      <c r="N386">
        <f t="shared" si="70"/>
        <v>771.3125</v>
      </c>
      <c r="O386" t="str">
        <f t="shared" si="66"/>
        <v/>
      </c>
      <c r="P386">
        <f t="shared" si="67"/>
        <v>771.3125</v>
      </c>
      <c r="Q386" t="str">
        <f t="shared" si="68"/>
        <v/>
      </c>
      <c r="R386">
        <f t="shared" si="69"/>
        <v>1</v>
      </c>
      <c r="S386">
        <f t="shared" si="71"/>
        <v>1.9926597268307491</v>
      </c>
      <c r="V386">
        <v>1</v>
      </c>
      <c r="W386" t="str">
        <f t="shared" si="72"/>
        <v/>
      </c>
      <c r="X386">
        <f t="shared" si="73"/>
        <v>771.3125</v>
      </c>
      <c r="Y386" t="str">
        <f t="shared" si="74"/>
        <v/>
      </c>
      <c r="Z386">
        <f t="shared" si="75"/>
        <v>1</v>
      </c>
    </row>
    <row r="387" spans="1:26" x14ac:dyDescent="0.25">
      <c r="A387" t="s">
        <v>436</v>
      </c>
      <c r="B387">
        <v>36857.171875</v>
      </c>
      <c r="C387">
        <v>37391</v>
      </c>
      <c r="D387">
        <v>34893</v>
      </c>
      <c r="E387">
        <v>33843</v>
      </c>
      <c r="F387">
        <v>36816</v>
      </c>
      <c r="G387">
        <v>36649</v>
      </c>
      <c r="H387">
        <v>37391</v>
      </c>
      <c r="I387">
        <v>35543</v>
      </c>
      <c r="J387">
        <v>36600</v>
      </c>
      <c r="L387" s="1" t="str">
        <f t="shared" ref="L387:L450" si="76">A387</f>
        <v>17APR2022:02:00:00</v>
      </c>
      <c r="M387">
        <v>2</v>
      </c>
      <c r="N387">
        <f t="shared" si="70"/>
        <v>533.828125</v>
      </c>
      <c r="O387" t="str">
        <f t="shared" ref="O387:O450" si="77">IF(N387&lt;0,N387,"")</f>
        <v/>
      </c>
      <c r="P387">
        <f t="shared" ref="P387:P450" si="78">IF(N387&gt;0,N387,"")</f>
        <v>533.828125</v>
      </c>
      <c r="Q387" t="str">
        <f t="shared" ref="Q387:Q450" si="79">IF(O387&lt;0,1,"")</f>
        <v/>
      </c>
      <c r="R387">
        <f t="shared" ref="R387:R450" si="80">IF(AND(P387&gt;0,P387&lt;&gt;""),1,"")</f>
        <v>1</v>
      </c>
      <c r="S387">
        <f t="shared" si="71"/>
        <v>1.4483697414724661</v>
      </c>
      <c r="V387">
        <v>2</v>
      </c>
      <c r="W387" t="str">
        <f t="shared" si="72"/>
        <v/>
      </c>
      <c r="X387">
        <f t="shared" si="73"/>
        <v>533.828125</v>
      </c>
      <c r="Y387" t="str">
        <f t="shared" si="74"/>
        <v/>
      </c>
      <c r="Z387">
        <f t="shared" si="75"/>
        <v>1</v>
      </c>
    </row>
    <row r="388" spans="1:26" x14ac:dyDescent="0.25">
      <c r="A388" t="s">
        <v>437</v>
      </c>
      <c r="B388">
        <v>35546.714844000002</v>
      </c>
      <c r="C388">
        <v>35772</v>
      </c>
      <c r="D388">
        <v>33675</v>
      </c>
      <c r="E388">
        <v>32495</v>
      </c>
      <c r="F388">
        <v>35389</v>
      </c>
      <c r="G388">
        <v>35149</v>
      </c>
      <c r="H388">
        <v>35772</v>
      </c>
      <c r="I388">
        <v>34197</v>
      </c>
      <c r="J388">
        <v>35127</v>
      </c>
      <c r="L388" s="1" t="str">
        <f t="shared" si="76"/>
        <v>17APR2022:03:00:00</v>
      </c>
      <c r="M388">
        <v>3</v>
      </c>
      <c r="N388">
        <f t="shared" si="70"/>
        <v>225.2851559999981</v>
      </c>
      <c r="O388" t="str">
        <f t="shared" si="77"/>
        <v/>
      </c>
      <c r="P388">
        <f t="shared" si="78"/>
        <v>225.2851559999981</v>
      </c>
      <c r="Q388" t="str">
        <f t="shared" si="79"/>
        <v/>
      </c>
      <c r="R388">
        <f t="shared" si="80"/>
        <v>1</v>
      </c>
      <c r="S388">
        <f t="shared" si="71"/>
        <v>0.63377208551812048</v>
      </c>
      <c r="V388">
        <v>3</v>
      </c>
      <c r="W388" t="str">
        <f t="shared" si="72"/>
        <v/>
      </c>
      <c r="X388">
        <f t="shared" si="73"/>
        <v>225.2851559999981</v>
      </c>
      <c r="Y388" t="str">
        <f t="shared" si="74"/>
        <v/>
      </c>
      <c r="Z388">
        <f t="shared" si="75"/>
        <v>1</v>
      </c>
    </row>
    <row r="389" spans="1:26" x14ac:dyDescent="0.25">
      <c r="A389" t="s">
        <v>438</v>
      </c>
      <c r="B389">
        <v>34736.484375</v>
      </c>
      <c r="C389">
        <v>34919</v>
      </c>
      <c r="D389">
        <v>32894</v>
      </c>
      <c r="E389">
        <v>31588</v>
      </c>
      <c r="F389">
        <v>34597</v>
      </c>
      <c r="G389">
        <v>34390</v>
      </c>
      <c r="H389">
        <v>34919</v>
      </c>
      <c r="I389">
        <v>33399</v>
      </c>
      <c r="J389">
        <v>34326</v>
      </c>
      <c r="L389" s="1" t="str">
        <f t="shared" si="76"/>
        <v>17APR2022:04:00:00</v>
      </c>
      <c r="M389">
        <v>4</v>
      </c>
      <c r="N389">
        <f t="shared" si="70"/>
        <v>182.515625</v>
      </c>
      <c r="O389" t="str">
        <f t="shared" si="77"/>
        <v/>
      </c>
      <c r="P389">
        <f t="shared" si="78"/>
        <v>182.515625</v>
      </c>
      <c r="Q389" t="str">
        <f t="shared" si="79"/>
        <v/>
      </c>
      <c r="R389">
        <f t="shared" si="80"/>
        <v>1</v>
      </c>
      <c r="S389">
        <f t="shared" si="71"/>
        <v>0.52542917996432958</v>
      </c>
      <c r="V389">
        <v>4</v>
      </c>
      <c r="W389" t="str">
        <f t="shared" si="72"/>
        <v/>
      </c>
      <c r="X389">
        <f t="shared" si="73"/>
        <v>182.515625</v>
      </c>
      <c r="Y389" t="str">
        <f t="shared" si="74"/>
        <v/>
      </c>
      <c r="Z389">
        <f t="shared" si="75"/>
        <v>1</v>
      </c>
    </row>
    <row r="390" spans="1:26" x14ac:dyDescent="0.25">
      <c r="A390" t="s">
        <v>439</v>
      </c>
      <c r="B390">
        <v>34317.5625</v>
      </c>
      <c r="C390">
        <v>34501</v>
      </c>
      <c r="D390">
        <v>32512</v>
      </c>
      <c r="E390">
        <v>31063</v>
      </c>
      <c r="F390">
        <v>34142</v>
      </c>
      <c r="G390">
        <v>33985</v>
      </c>
      <c r="H390">
        <v>34501</v>
      </c>
      <c r="I390">
        <v>32987</v>
      </c>
      <c r="J390">
        <v>33904</v>
      </c>
      <c r="L390" s="1" t="str">
        <f t="shared" si="76"/>
        <v>17APR2022:05:00:00</v>
      </c>
      <c r="M390">
        <v>5</v>
      </c>
      <c r="N390">
        <f t="shared" si="70"/>
        <v>183.4375</v>
      </c>
      <c r="O390" t="str">
        <f t="shared" si="77"/>
        <v/>
      </c>
      <c r="P390">
        <f t="shared" si="78"/>
        <v>183.4375</v>
      </c>
      <c r="Q390" t="str">
        <f t="shared" si="79"/>
        <v/>
      </c>
      <c r="R390">
        <f t="shared" si="80"/>
        <v>1</v>
      </c>
      <c r="S390">
        <f t="shared" si="71"/>
        <v>0.53452951386043224</v>
      </c>
      <c r="V390">
        <v>5</v>
      </c>
      <c r="W390" t="str">
        <f t="shared" si="72"/>
        <v/>
      </c>
      <c r="X390">
        <f t="shared" si="73"/>
        <v>183.4375</v>
      </c>
      <c r="Y390" t="str">
        <f t="shared" si="74"/>
        <v/>
      </c>
      <c r="Z390">
        <f t="shared" si="75"/>
        <v>1</v>
      </c>
    </row>
    <row r="391" spans="1:26" x14ac:dyDescent="0.25">
      <c r="A391" t="s">
        <v>440</v>
      </c>
      <c r="B391">
        <v>34372.96875</v>
      </c>
      <c r="C391">
        <v>34371</v>
      </c>
      <c r="D391">
        <v>32330</v>
      </c>
      <c r="E391">
        <v>30616</v>
      </c>
      <c r="F391">
        <v>33971</v>
      </c>
      <c r="G391">
        <v>33879</v>
      </c>
      <c r="H391">
        <v>34371</v>
      </c>
      <c r="I391">
        <v>32894</v>
      </c>
      <c r="J391">
        <v>33779</v>
      </c>
      <c r="L391" s="1" t="str">
        <f t="shared" si="76"/>
        <v>17APR2022:06:00:00</v>
      </c>
      <c r="M391">
        <v>6</v>
      </c>
      <c r="N391">
        <f t="shared" si="70"/>
        <v>-1.96875</v>
      </c>
      <c r="O391">
        <f t="shared" si="77"/>
        <v>-1.96875</v>
      </c>
      <c r="P391" t="str">
        <f t="shared" si="78"/>
        <v/>
      </c>
      <c r="Q391">
        <f t="shared" si="79"/>
        <v>1</v>
      </c>
      <c r="R391" t="str">
        <f t="shared" si="80"/>
        <v/>
      </c>
      <c r="S391">
        <f t="shared" si="71"/>
        <v>5.7276111770240973E-3</v>
      </c>
      <c r="V391">
        <v>6</v>
      </c>
      <c r="W391">
        <f t="shared" si="72"/>
        <v>-1.96875</v>
      </c>
      <c r="X391" t="str">
        <f t="shared" si="73"/>
        <v/>
      </c>
      <c r="Y391">
        <f t="shared" si="74"/>
        <v>1</v>
      </c>
      <c r="Z391" t="str">
        <f t="shared" si="75"/>
        <v/>
      </c>
    </row>
    <row r="392" spans="1:26" x14ac:dyDescent="0.25">
      <c r="A392" t="s">
        <v>441</v>
      </c>
      <c r="B392">
        <v>34853.027344000002</v>
      </c>
      <c r="C392">
        <v>34612</v>
      </c>
      <c r="D392">
        <v>32450</v>
      </c>
      <c r="E392">
        <v>30372</v>
      </c>
      <c r="F392">
        <v>34228</v>
      </c>
      <c r="G392">
        <v>34189</v>
      </c>
      <c r="H392">
        <v>34612</v>
      </c>
      <c r="I392">
        <v>33282</v>
      </c>
      <c r="J392">
        <v>34078</v>
      </c>
      <c r="L392" s="1" t="str">
        <f t="shared" si="76"/>
        <v>17APR2022:07:00:00</v>
      </c>
      <c r="M392">
        <v>7</v>
      </c>
      <c r="N392">
        <f t="shared" si="70"/>
        <v>-241.0273440000019</v>
      </c>
      <c r="O392">
        <f t="shared" si="77"/>
        <v>-241.0273440000019</v>
      </c>
      <c r="P392" t="str">
        <f t="shared" si="78"/>
        <v/>
      </c>
      <c r="Q392">
        <f t="shared" si="79"/>
        <v>1</v>
      </c>
      <c r="R392" t="str">
        <f t="shared" si="80"/>
        <v/>
      </c>
      <c r="S392">
        <f t="shared" si="71"/>
        <v>0.69155353886782267</v>
      </c>
      <c r="V392">
        <v>7</v>
      </c>
      <c r="W392">
        <f t="shared" si="72"/>
        <v>-241.0273440000019</v>
      </c>
      <c r="X392" t="str">
        <f t="shared" si="73"/>
        <v/>
      </c>
      <c r="Y392">
        <f t="shared" si="74"/>
        <v>1</v>
      </c>
      <c r="Z392" t="str">
        <f t="shared" si="75"/>
        <v/>
      </c>
    </row>
    <row r="393" spans="1:26" x14ac:dyDescent="0.25">
      <c r="A393" t="s">
        <v>442</v>
      </c>
      <c r="B393">
        <v>35430</v>
      </c>
      <c r="C393">
        <v>35120</v>
      </c>
      <c r="D393">
        <v>32951</v>
      </c>
      <c r="E393">
        <v>30788</v>
      </c>
      <c r="F393">
        <v>34746</v>
      </c>
      <c r="G393">
        <v>34692</v>
      </c>
      <c r="H393">
        <v>35120</v>
      </c>
      <c r="I393">
        <v>33846</v>
      </c>
      <c r="J393">
        <v>34601</v>
      </c>
      <c r="L393" s="1" t="str">
        <f t="shared" si="76"/>
        <v>17APR2022:08:00:00</v>
      </c>
      <c r="M393">
        <v>8</v>
      </c>
      <c r="N393">
        <f t="shared" si="70"/>
        <v>-310</v>
      </c>
      <c r="O393">
        <f t="shared" si="77"/>
        <v>-310</v>
      </c>
      <c r="P393" t="str">
        <f t="shared" si="78"/>
        <v/>
      </c>
      <c r="Q393">
        <f t="shared" si="79"/>
        <v>1</v>
      </c>
      <c r="R393" t="str">
        <f t="shared" si="80"/>
        <v/>
      </c>
      <c r="S393">
        <f t="shared" si="71"/>
        <v>0.87496471916454976</v>
      </c>
      <c r="V393">
        <v>8</v>
      </c>
      <c r="W393">
        <f t="shared" si="72"/>
        <v>-310</v>
      </c>
      <c r="X393" t="str">
        <f t="shared" si="73"/>
        <v/>
      </c>
      <c r="Y393">
        <f t="shared" si="74"/>
        <v>1</v>
      </c>
      <c r="Z393" t="str">
        <f t="shared" si="75"/>
        <v/>
      </c>
    </row>
    <row r="394" spans="1:26" x14ac:dyDescent="0.25">
      <c r="A394" t="s">
        <v>443</v>
      </c>
      <c r="B394">
        <v>37037.417969000002</v>
      </c>
      <c r="C394">
        <v>36700</v>
      </c>
      <c r="D394">
        <v>34825</v>
      </c>
      <c r="E394">
        <v>32729</v>
      </c>
      <c r="F394">
        <v>36198</v>
      </c>
      <c r="G394">
        <v>36183</v>
      </c>
      <c r="H394">
        <v>36700</v>
      </c>
      <c r="I394">
        <v>35565</v>
      </c>
      <c r="J394">
        <v>36161</v>
      </c>
      <c r="L394" s="1" t="str">
        <f t="shared" si="76"/>
        <v>17APR2022:09:00:00</v>
      </c>
      <c r="M394">
        <v>9</v>
      </c>
      <c r="N394">
        <f t="shared" si="70"/>
        <v>-337.4179690000019</v>
      </c>
      <c r="O394">
        <f t="shared" si="77"/>
        <v>-337.4179690000019</v>
      </c>
      <c r="P394" t="str">
        <f t="shared" si="78"/>
        <v/>
      </c>
      <c r="Q394">
        <f t="shared" si="79"/>
        <v>1</v>
      </c>
      <c r="R394" t="str">
        <f t="shared" si="80"/>
        <v/>
      </c>
      <c r="S394">
        <f t="shared" si="71"/>
        <v>0.91101914631958913</v>
      </c>
      <c r="V394">
        <v>9</v>
      </c>
      <c r="W394">
        <f t="shared" si="72"/>
        <v>-337.4179690000019</v>
      </c>
      <c r="X394" t="str">
        <f t="shared" si="73"/>
        <v/>
      </c>
      <c r="Y394">
        <f t="shared" si="74"/>
        <v>1</v>
      </c>
      <c r="Z394" t="str">
        <f t="shared" si="75"/>
        <v/>
      </c>
    </row>
    <row r="395" spans="1:26" x14ac:dyDescent="0.25">
      <c r="A395" t="s">
        <v>444</v>
      </c>
      <c r="B395">
        <v>39199.210937999997</v>
      </c>
      <c r="C395">
        <v>39354</v>
      </c>
      <c r="D395">
        <v>36814</v>
      </c>
      <c r="E395">
        <v>34921</v>
      </c>
      <c r="F395">
        <v>38412</v>
      </c>
      <c r="G395">
        <v>38474</v>
      </c>
      <c r="H395">
        <v>39354</v>
      </c>
      <c r="I395">
        <v>38085</v>
      </c>
      <c r="J395">
        <v>38581</v>
      </c>
      <c r="L395" s="1" t="str">
        <f t="shared" si="76"/>
        <v>17APR2022:10:00:00</v>
      </c>
      <c r="M395">
        <v>10</v>
      </c>
      <c r="N395">
        <f t="shared" si="70"/>
        <v>154.78906200000347</v>
      </c>
      <c r="O395" t="str">
        <f t="shared" si="77"/>
        <v/>
      </c>
      <c r="P395">
        <f t="shared" si="78"/>
        <v>154.78906200000347</v>
      </c>
      <c r="Q395" t="str">
        <f t="shared" si="79"/>
        <v/>
      </c>
      <c r="R395">
        <f t="shared" si="80"/>
        <v>1</v>
      </c>
      <c r="S395">
        <f t="shared" si="71"/>
        <v>0.39487800467419576</v>
      </c>
      <c r="V395">
        <v>10</v>
      </c>
      <c r="W395" t="str">
        <f t="shared" si="72"/>
        <v/>
      </c>
      <c r="X395">
        <f t="shared" si="73"/>
        <v>154.78906200000347</v>
      </c>
      <c r="Y395" t="str">
        <f t="shared" si="74"/>
        <v/>
      </c>
      <c r="Z395">
        <f t="shared" si="75"/>
        <v>1</v>
      </c>
    </row>
    <row r="396" spans="1:26" x14ac:dyDescent="0.25">
      <c r="A396" t="s">
        <v>445</v>
      </c>
      <c r="B396">
        <v>40896.070312999997</v>
      </c>
      <c r="C396">
        <v>42168</v>
      </c>
      <c r="D396">
        <v>38501</v>
      </c>
      <c r="E396">
        <v>36903</v>
      </c>
      <c r="F396">
        <v>40509</v>
      </c>
      <c r="G396">
        <v>40763</v>
      </c>
      <c r="H396">
        <v>42168</v>
      </c>
      <c r="I396">
        <v>40722</v>
      </c>
      <c r="J396">
        <v>41041</v>
      </c>
      <c r="L396" s="1" t="str">
        <f t="shared" si="76"/>
        <v>17APR2022:11:00:00</v>
      </c>
      <c r="M396">
        <v>11</v>
      </c>
      <c r="N396">
        <f t="shared" si="70"/>
        <v>1271.9296870000035</v>
      </c>
      <c r="O396" t="str">
        <f t="shared" si="77"/>
        <v/>
      </c>
      <c r="P396">
        <f t="shared" si="78"/>
        <v>1271.9296870000035</v>
      </c>
      <c r="Q396" t="str">
        <f t="shared" si="79"/>
        <v/>
      </c>
      <c r="R396">
        <f t="shared" si="80"/>
        <v>1</v>
      </c>
      <c r="S396">
        <f t="shared" si="71"/>
        <v>3.1101513599356365</v>
      </c>
      <c r="V396">
        <v>11</v>
      </c>
      <c r="W396" t="str">
        <f t="shared" si="72"/>
        <v/>
      </c>
      <c r="X396">
        <f t="shared" si="73"/>
        <v>1271.9296870000035</v>
      </c>
      <c r="Y396" t="str">
        <f t="shared" si="74"/>
        <v/>
      </c>
      <c r="Z396">
        <f t="shared" si="75"/>
        <v>1</v>
      </c>
    </row>
    <row r="397" spans="1:26" x14ac:dyDescent="0.25">
      <c r="A397" t="s">
        <v>446</v>
      </c>
      <c r="B397">
        <v>42350.105469000002</v>
      </c>
      <c r="C397">
        <v>44814</v>
      </c>
      <c r="D397">
        <v>39900</v>
      </c>
      <c r="E397">
        <v>38886</v>
      </c>
      <c r="F397">
        <v>42338</v>
      </c>
      <c r="G397">
        <v>42918</v>
      </c>
      <c r="H397">
        <v>44814</v>
      </c>
      <c r="I397">
        <v>43371</v>
      </c>
      <c r="J397">
        <v>43360</v>
      </c>
      <c r="L397" s="1" t="str">
        <f t="shared" si="76"/>
        <v>17APR2022:12:00:00</v>
      </c>
      <c r="M397">
        <v>12</v>
      </c>
      <c r="N397">
        <f t="shared" si="70"/>
        <v>2463.8945309999981</v>
      </c>
      <c r="O397" t="str">
        <f t="shared" si="77"/>
        <v/>
      </c>
      <c r="P397">
        <f t="shared" si="78"/>
        <v>2463.8945309999981</v>
      </c>
      <c r="Q397" t="str">
        <f t="shared" si="79"/>
        <v/>
      </c>
      <c r="R397">
        <f t="shared" si="80"/>
        <v>1</v>
      </c>
      <c r="S397">
        <f t="shared" si="71"/>
        <v>5.8179182878388644</v>
      </c>
      <c r="V397">
        <v>12</v>
      </c>
      <c r="W397" t="str">
        <f t="shared" si="72"/>
        <v/>
      </c>
      <c r="X397">
        <f t="shared" si="73"/>
        <v>2463.8945309999981</v>
      </c>
      <c r="Y397" t="str">
        <f t="shared" si="74"/>
        <v/>
      </c>
      <c r="Z397">
        <f t="shared" si="75"/>
        <v>1</v>
      </c>
    </row>
    <row r="398" spans="1:26" x14ac:dyDescent="0.25">
      <c r="A398" t="s">
        <v>447</v>
      </c>
      <c r="B398">
        <v>44049.179687999997</v>
      </c>
      <c r="C398">
        <v>47198</v>
      </c>
      <c r="D398">
        <v>41451</v>
      </c>
      <c r="E398">
        <v>41104</v>
      </c>
      <c r="F398">
        <v>43951</v>
      </c>
      <c r="G398">
        <v>44899</v>
      </c>
      <c r="H398">
        <v>47198</v>
      </c>
      <c r="I398">
        <v>46124</v>
      </c>
      <c r="J398">
        <v>45543</v>
      </c>
      <c r="L398" s="1" t="str">
        <f t="shared" si="76"/>
        <v>17APR2022:13:00:00</v>
      </c>
      <c r="M398">
        <v>13</v>
      </c>
      <c r="N398">
        <f t="shared" si="70"/>
        <v>3148.8203120000035</v>
      </c>
      <c r="O398" t="str">
        <f t="shared" si="77"/>
        <v/>
      </c>
      <c r="P398">
        <f t="shared" si="78"/>
        <v>3148.8203120000035</v>
      </c>
      <c r="Q398" t="str">
        <f t="shared" si="79"/>
        <v/>
      </c>
      <c r="R398">
        <f t="shared" si="80"/>
        <v>1</v>
      </c>
      <c r="S398">
        <f t="shared" si="71"/>
        <v>7.1484198668467238</v>
      </c>
      <c r="V398">
        <v>13</v>
      </c>
      <c r="W398" t="str">
        <f t="shared" si="72"/>
        <v/>
      </c>
      <c r="X398">
        <f t="shared" si="73"/>
        <v>3148.8203120000035</v>
      </c>
      <c r="Y398" t="str">
        <f t="shared" si="74"/>
        <v/>
      </c>
      <c r="Z398">
        <f t="shared" si="75"/>
        <v>1</v>
      </c>
    </row>
    <row r="399" spans="1:26" x14ac:dyDescent="0.25">
      <c r="A399" t="s">
        <v>448</v>
      </c>
      <c r="B399">
        <v>45411.320312999997</v>
      </c>
      <c r="C399">
        <v>49186</v>
      </c>
      <c r="D399">
        <v>42829</v>
      </c>
      <c r="E399">
        <v>43187</v>
      </c>
      <c r="F399">
        <v>45295</v>
      </c>
      <c r="G399">
        <v>46514</v>
      </c>
      <c r="H399">
        <v>49186</v>
      </c>
      <c r="I399">
        <v>48469</v>
      </c>
      <c r="J399">
        <v>47366</v>
      </c>
      <c r="L399" s="1" t="str">
        <f t="shared" si="76"/>
        <v>17APR2022:14:00:00</v>
      </c>
      <c r="M399">
        <v>14</v>
      </c>
      <c r="N399">
        <f t="shared" si="70"/>
        <v>3774.6796870000035</v>
      </c>
      <c r="O399" t="str">
        <f t="shared" si="77"/>
        <v/>
      </c>
      <c r="P399">
        <f t="shared" si="78"/>
        <v>3774.6796870000035</v>
      </c>
      <c r="Q399" t="str">
        <f t="shared" si="79"/>
        <v/>
      </c>
      <c r="R399">
        <f t="shared" si="80"/>
        <v>1</v>
      </c>
      <c r="S399">
        <f t="shared" si="71"/>
        <v>8.3121998237065515</v>
      </c>
      <c r="V399">
        <v>14</v>
      </c>
      <c r="W399" t="str">
        <f t="shared" si="72"/>
        <v/>
      </c>
      <c r="X399">
        <f t="shared" si="73"/>
        <v>3774.6796870000035</v>
      </c>
      <c r="Y399" t="str">
        <f t="shared" si="74"/>
        <v/>
      </c>
      <c r="Z399">
        <f t="shared" si="75"/>
        <v>1</v>
      </c>
    </row>
    <row r="400" spans="1:26" x14ac:dyDescent="0.25">
      <c r="A400" t="s">
        <v>449</v>
      </c>
      <c r="B400">
        <v>46605.410155999998</v>
      </c>
      <c r="C400">
        <v>50703</v>
      </c>
      <c r="D400">
        <v>44227</v>
      </c>
      <c r="E400">
        <v>45212</v>
      </c>
      <c r="F400">
        <v>46476</v>
      </c>
      <c r="G400">
        <v>47890</v>
      </c>
      <c r="H400">
        <v>50703</v>
      </c>
      <c r="I400">
        <v>50171</v>
      </c>
      <c r="J400">
        <v>48810</v>
      </c>
      <c r="L400" s="1" t="str">
        <f t="shared" si="76"/>
        <v>17APR2022:15:00:00</v>
      </c>
      <c r="M400">
        <v>15</v>
      </c>
      <c r="N400">
        <f t="shared" si="70"/>
        <v>4097.5898440000019</v>
      </c>
      <c r="O400" t="str">
        <f t="shared" si="77"/>
        <v/>
      </c>
      <c r="P400">
        <f t="shared" si="78"/>
        <v>4097.5898440000019</v>
      </c>
      <c r="Q400" t="str">
        <f t="shared" si="79"/>
        <v/>
      </c>
      <c r="R400">
        <f t="shared" si="80"/>
        <v>1</v>
      </c>
      <c r="S400">
        <f t="shared" si="71"/>
        <v>8.792090511132379</v>
      </c>
      <c r="V400">
        <v>15</v>
      </c>
      <c r="W400" t="str">
        <f t="shared" si="72"/>
        <v/>
      </c>
      <c r="X400">
        <f t="shared" si="73"/>
        <v>4097.5898440000019</v>
      </c>
      <c r="Y400" t="str">
        <f t="shared" si="74"/>
        <v/>
      </c>
      <c r="Z400">
        <f t="shared" si="75"/>
        <v>1</v>
      </c>
    </row>
    <row r="401" spans="1:26" x14ac:dyDescent="0.25">
      <c r="A401" t="s">
        <v>450</v>
      </c>
      <c r="B401">
        <v>47833.066405999998</v>
      </c>
      <c r="C401">
        <v>51751</v>
      </c>
      <c r="D401">
        <v>45498</v>
      </c>
      <c r="E401">
        <v>47129</v>
      </c>
      <c r="F401">
        <v>47621</v>
      </c>
      <c r="G401">
        <v>49142</v>
      </c>
      <c r="H401">
        <v>51751</v>
      </c>
      <c r="I401">
        <v>51398</v>
      </c>
      <c r="J401">
        <v>49978</v>
      </c>
      <c r="L401" s="1" t="str">
        <f t="shared" si="76"/>
        <v>17APR2022:16:00:00</v>
      </c>
      <c r="M401">
        <v>16</v>
      </c>
      <c r="N401">
        <f t="shared" si="70"/>
        <v>3917.9335940000019</v>
      </c>
      <c r="O401" t="str">
        <f t="shared" si="77"/>
        <v/>
      </c>
      <c r="P401">
        <f t="shared" si="78"/>
        <v>3917.9335940000019</v>
      </c>
      <c r="Q401" t="str">
        <f t="shared" si="79"/>
        <v/>
      </c>
      <c r="R401">
        <f t="shared" si="80"/>
        <v>1</v>
      </c>
      <c r="S401">
        <f t="shared" si="71"/>
        <v>8.1908476465739426</v>
      </c>
      <c r="V401">
        <v>16</v>
      </c>
      <c r="W401" t="str">
        <f t="shared" si="72"/>
        <v/>
      </c>
      <c r="X401">
        <f t="shared" si="73"/>
        <v>3917.9335940000019</v>
      </c>
      <c r="Y401" t="str">
        <f t="shared" si="74"/>
        <v/>
      </c>
      <c r="Z401">
        <f t="shared" si="75"/>
        <v>1</v>
      </c>
    </row>
    <row r="402" spans="1:26" x14ac:dyDescent="0.25">
      <c r="A402" t="s">
        <v>451</v>
      </c>
      <c r="B402">
        <v>48973.582030999998</v>
      </c>
      <c r="C402">
        <v>52140</v>
      </c>
      <c r="D402">
        <v>46821</v>
      </c>
      <c r="E402">
        <v>48907</v>
      </c>
      <c r="F402">
        <v>48518</v>
      </c>
      <c r="G402">
        <v>50140</v>
      </c>
      <c r="H402">
        <v>52140</v>
      </c>
      <c r="I402">
        <v>51917</v>
      </c>
      <c r="J402">
        <v>50679</v>
      </c>
      <c r="L402" s="1" t="str">
        <f t="shared" si="76"/>
        <v>17APR2022:17:00:00</v>
      </c>
      <c r="M402">
        <v>17</v>
      </c>
      <c r="N402">
        <f t="shared" si="70"/>
        <v>3166.4179690000019</v>
      </c>
      <c r="O402" t="str">
        <f t="shared" si="77"/>
        <v/>
      </c>
      <c r="P402">
        <f t="shared" si="78"/>
        <v>3166.4179690000019</v>
      </c>
      <c r="Q402" t="str">
        <f t="shared" si="79"/>
        <v/>
      </c>
      <c r="R402">
        <f t="shared" si="80"/>
        <v>1</v>
      </c>
      <c r="S402">
        <f t="shared" si="71"/>
        <v>6.4655633459600264</v>
      </c>
      <c r="V402">
        <v>17</v>
      </c>
      <c r="W402" t="str">
        <f t="shared" si="72"/>
        <v/>
      </c>
      <c r="X402">
        <f t="shared" si="73"/>
        <v>3166.4179690000019</v>
      </c>
      <c r="Y402" t="str">
        <f t="shared" si="74"/>
        <v/>
      </c>
      <c r="Z402">
        <f t="shared" si="75"/>
        <v>1</v>
      </c>
    </row>
    <row r="403" spans="1:26" x14ac:dyDescent="0.25">
      <c r="A403" t="s">
        <v>452</v>
      </c>
      <c r="B403">
        <v>49534.089844000002</v>
      </c>
      <c r="C403">
        <v>51887</v>
      </c>
      <c r="D403">
        <v>47630</v>
      </c>
      <c r="E403">
        <v>50134</v>
      </c>
      <c r="F403">
        <v>48996</v>
      </c>
      <c r="G403">
        <v>50562</v>
      </c>
      <c r="H403">
        <v>51887</v>
      </c>
      <c r="I403">
        <v>51620</v>
      </c>
      <c r="J403">
        <v>50766</v>
      </c>
      <c r="L403" s="1" t="str">
        <f t="shared" si="76"/>
        <v>17APR2022:18:00:00</v>
      </c>
      <c r="M403">
        <v>18</v>
      </c>
      <c r="N403">
        <f t="shared" si="70"/>
        <v>2352.9101559999981</v>
      </c>
      <c r="O403" t="str">
        <f t="shared" si="77"/>
        <v/>
      </c>
      <c r="P403">
        <f t="shared" si="78"/>
        <v>2352.9101559999981</v>
      </c>
      <c r="Q403" t="str">
        <f t="shared" si="79"/>
        <v/>
      </c>
      <c r="R403">
        <f t="shared" si="80"/>
        <v>1</v>
      </c>
      <c r="S403">
        <f t="shared" si="71"/>
        <v>4.7500825460003941</v>
      </c>
      <c r="V403">
        <v>18</v>
      </c>
      <c r="W403" t="str">
        <f t="shared" si="72"/>
        <v/>
      </c>
      <c r="X403">
        <f t="shared" si="73"/>
        <v>2352.9101559999981</v>
      </c>
      <c r="Y403" t="str">
        <f t="shared" si="74"/>
        <v/>
      </c>
      <c r="Z403">
        <f t="shared" si="75"/>
        <v>1</v>
      </c>
    </row>
    <row r="404" spans="1:26" x14ac:dyDescent="0.25">
      <c r="A404" t="s">
        <v>453</v>
      </c>
      <c r="B404">
        <v>49273.539062999997</v>
      </c>
      <c r="C404">
        <v>50625</v>
      </c>
      <c r="D404">
        <v>47572</v>
      </c>
      <c r="E404">
        <v>49992</v>
      </c>
      <c r="F404">
        <v>48474</v>
      </c>
      <c r="G404">
        <v>49948</v>
      </c>
      <c r="H404">
        <v>50625</v>
      </c>
      <c r="I404">
        <v>50195</v>
      </c>
      <c r="J404">
        <v>49810</v>
      </c>
      <c r="L404" s="1" t="str">
        <f t="shared" si="76"/>
        <v>17APR2022:19:00:00</v>
      </c>
      <c r="M404">
        <v>19</v>
      </c>
      <c r="N404">
        <f t="shared" si="70"/>
        <v>1351.4609370000035</v>
      </c>
      <c r="O404" t="str">
        <f t="shared" si="77"/>
        <v/>
      </c>
      <c r="P404">
        <f t="shared" si="78"/>
        <v>1351.4609370000035</v>
      </c>
      <c r="Q404" t="str">
        <f t="shared" si="79"/>
        <v/>
      </c>
      <c r="R404">
        <f t="shared" si="80"/>
        <v>1</v>
      </c>
      <c r="S404">
        <f t="shared" si="71"/>
        <v>2.7427722114136293</v>
      </c>
      <c r="V404">
        <v>19</v>
      </c>
      <c r="W404" t="str">
        <f t="shared" si="72"/>
        <v/>
      </c>
      <c r="X404">
        <f t="shared" si="73"/>
        <v>1351.4609370000035</v>
      </c>
      <c r="Y404" t="str">
        <f t="shared" si="74"/>
        <v/>
      </c>
      <c r="Z404">
        <f t="shared" si="75"/>
        <v>1</v>
      </c>
    </row>
    <row r="405" spans="1:26" x14ac:dyDescent="0.25">
      <c r="A405" t="s">
        <v>454</v>
      </c>
      <c r="B405">
        <v>48315.820312999997</v>
      </c>
      <c r="C405">
        <v>49066</v>
      </c>
      <c r="D405">
        <v>46748</v>
      </c>
      <c r="E405">
        <v>48728</v>
      </c>
      <c r="F405">
        <v>47546</v>
      </c>
      <c r="G405">
        <v>48741</v>
      </c>
      <c r="H405">
        <v>49066</v>
      </c>
      <c r="I405">
        <v>48341</v>
      </c>
      <c r="J405">
        <v>48423</v>
      </c>
      <c r="L405" s="1" t="str">
        <f t="shared" si="76"/>
        <v>17APR2022:20:00:00</v>
      </c>
      <c r="M405">
        <v>20</v>
      </c>
      <c r="N405">
        <f t="shared" si="70"/>
        <v>750.17968700000347</v>
      </c>
      <c r="O405" t="str">
        <f t="shared" si="77"/>
        <v/>
      </c>
      <c r="P405">
        <f t="shared" si="78"/>
        <v>750.17968700000347</v>
      </c>
      <c r="Q405" t="str">
        <f t="shared" si="79"/>
        <v/>
      </c>
      <c r="R405">
        <f t="shared" si="80"/>
        <v>1</v>
      </c>
      <c r="S405">
        <f t="shared" si="71"/>
        <v>1.5526584918566682</v>
      </c>
      <c r="V405">
        <v>20</v>
      </c>
      <c r="W405" t="str">
        <f t="shared" si="72"/>
        <v/>
      </c>
      <c r="X405">
        <f t="shared" si="73"/>
        <v>750.17968700000347</v>
      </c>
      <c r="Y405" t="str">
        <f t="shared" si="74"/>
        <v/>
      </c>
      <c r="Z405">
        <f t="shared" si="75"/>
        <v>1</v>
      </c>
    </row>
    <row r="406" spans="1:26" x14ac:dyDescent="0.25">
      <c r="A406" t="s">
        <v>455</v>
      </c>
      <c r="B406">
        <v>48019.351562999997</v>
      </c>
      <c r="C406">
        <v>48460</v>
      </c>
      <c r="D406">
        <v>46365</v>
      </c>
      <c r="E406">
        <v>47919</v>
      </c>
      <c r="F406">
        <v>47530</v>
      </c>
      <c r="G406">
        <v>48547</v>
      </c>
      <c r="H406">
        <v>48460</v>
      </c>
      <c r="I406">
        <v>47667</v>
      </c>
      <c r="J406">
        <v>48051</v>
      </c>
      <c r="L406" s="1" t="str">
        <f t="shared" si="76"/>
        <v>17APR2022:21:00:00</v>
      </c>
      <c r="M406">
        <v>21</v>
      </c>
      <c r="N406">
        <f t="shared" si="70"/>
        <v>440.64843700000347</v>
      </c>
      <c r="O406" t="str">
        <f t="shared" si="77"/>
        <v/>
      </c>
      <c r="P406">
        <f t="shared" si="78"/>
        <v>440.64843700000347</v>
      </c>
      <c r="Q406" t="str">
        <f t="shared" si="79"/>
        <v/>
      </c>
      <c r="R406">
        <f t="shared" si="80"/>
        <v>1</v>
      </c>
      <c r="S406">
        <f t="shared" si="71"/>
        <v>0.9176476205054237</v>
      </c>
      <c r="V406">
        <v>21</v>
      </c>
      <c r="W406" t="str">
        <f t="shared" si="72"/>
        <v/>
      </c>
      <c r="X406">
        <f t="shared" si="73"/>
        <v>440.64843700000347</v>
      </c>
      <c r="Y406" t="str">
        <f t="shared" si="74"/>
        <v/>
      </c>
      <c r="Z406">
        <f t="shared" si="75"/>
        <v>1</v>
      </c>
    </row>
    <row r="407" spans="1:26" x14ac:dyDescent="0.25">
      <c r="A407" t="s">
        <v>456</v>
      </c>
      <c r="B407">
        <v>46836.464844000002</v>
      </c>
      <c r="C407">
        <v>46737</v>
      </c>
      <c r="D407">
        <v>44819</v>
      </c>
      <c r="E407">
        <v>45724</v>
      </c>
      <c r="F407">
        <v>46279</v>
      </c>
      <c r="G407">
        <v>47137</v>
      </c>
      <c r="H407">
        <v>46737</v>
      </c>
      <c r="I407">
        <v>45996</v>
      </c>
      <c r="J407">
        <v>46537</v>
      </c>
      <c r="L407" s="1" t="str">
        <f t="shared" si="76"/>
        <v>17APR2022:22:00:00</v>
      </c>
      <c r="M407">
        <v>22</v>
      </c>
      <c r="N407">
        <f t="shared" si="70"/>
        <v>-99.464844000001904</v>
      </c>
      <c r="O407">
        <f t="shared" si="77"/>
        <v>-99.464844000001904</v>
      </c>
      <c r="P407" t="str">
        <f t="shared" si="78"/>
        <v/>
      </c>
      <c r="Q407">
        <f t="shared" si="79"/>
        <v>1</v>
      </c>
      <c r="R407" t="str">
        <f t="shared" si="80"/>
        <v/>
      </c>
      <c r="S407">
        <f t="shared" si="71"/>
        <v>0.21236624995352071</v>
      </c>
      <c r="V407">
        <v>22</v>
      </c>
      <c r="W407">
        <f t="shared" si="72"/>
        <v>-99.464844000001904</v>
      </c>
      <c r="X407" t="str">
        <f t="shared" si="73"/>
        <v/>
      </c>
      <c r="Y407">
        <f t="shared" si="74"/>
        <v>1</v>
      </c>
      <c r="Z407" t="str">
        <f t="shared" si="75"/>
        <v/>
      </c>
    </row>
    <row r="408" spans="1:26" x14ac:dyDescent="0.25">
      <c r="A408" t="s">
        <v>457</v>
      </c>
      <c r="B408">
        <v>44381.367187999997</v>
      </c>
      <c r="C408">
        <v>43706</v>
      </c>
      <c r="D408">
        <v>42132</v>
      </c>
      <c r="E408">
        <v>42741</v>
      </c>
      <c r="F408">
        <v>43548</v>
      </c>
      <c r="G408">
        <v>44186</v>
      </c>
      <c r="H408">
        <v>43706</v>
      </c>
      <c r="I408">
        <v>43108</v>
      </c>
      <c r="J408">
        <v>43637</v>
      </c>
      <c r="L408" s="1" t="str">
        <f t="shared" si="76"/>
        <v>17APR2022:23:00:00</v>
      </c>
      <c r="M408">
        <v>23</v>
      </c>
      <c r="N408">
        <f t="shared" si="70"/>
        <v>-675.36718799999653</v>
      </c>
      <c r="O408">
        <f t="shared" si="77"/>
        <v>-675.36718799999653</v>
      </c>
      <c r="P408" t="str">
        <f t="shared" si="78"/>
        <v/>
      </c>
      <c r="Q408">
        <f t="shared" si="79"/>
        <v>1</v>
      </c>
      <c r="R408" t="str">
        <f t="shared" si="80"/>
        <v/>
      </c>
      <c r="S408">
        <f t="shared" si="71"/>
        <v>1.5217358787960118</v>
      </c>
      <c r="V408">
        <v>23</v>
      </c>
      <c r="W408">
        <f t="shared" si="72"/>
        <v>-675.36718799999653</v>
      </c>
      <c r="X408" t="str">
        <f t="shared" si="73"/>
        <v/>
      </c>
      <c r="Y408">
        <f t="shared" si="74"/>
        <v>1</v>
      </c>
      <c r="Z408" t="str">
        <f t="shared" si="75"/>
        <v/>
      </c>
    </row>
    <row r="409" spans="1:26" x14ac:dyDescent="0.25">
      <c r="A409" t="s">
        <v>458</v>
      </c>
      <c r="B409">
        <v>41212.769530999998</v>
      </c>
      <c r="C409">
        <v>40335</v>
      </c>
      <c r="D409">
        <v>38864</v>
      </c>
      <c r="E409">
        <v>39150</v>
      </c>
      <c r="F409">
        <v>40362</v>
      </c>
      <c r="G409">
        <v>40767</v>
      </c>
      <c r="H409">
        <v>40335</v>
      </c>
      <c r="I409">
        <v>39759</v>
      </c>
      <c r="J409">
        <v>40306</v>
      </c>
      <c r="L409" s="1" t="str">
        <f t="shared" si="76"/>
        <v>18APR2022:00:00:00</v>
      </c>
      <c r="M409">
        <v>24</v>
      </c>
      <c r="N409">
        <f t="shared" si="70"/>
        <v>-877.7695309999981</v>
      </c>
      <c r="O409">
        <f t="shared" si="77"/>
        <v>-877.7695309999981</v>
      </c>
      <c r="P409" t="str">
        <f t="shared" si="78"/>
        <v/>
      </c>
      <c r="Q409">
        <f t="shared" si="79"/>
        <v>1</v>
      </c>
      <c r="R409" t="str">
        <f t="shared" si="80"/>
        <v/>
      </c>
      <c r="S409">
        <f t="shared" si="71"/>
        <v>2.1298484450062136</v>
      </c>
      <c r="V409">
        <v>24</v>
      </c>
      <c r="W409">
        <f t="shared" si="72"/>
        <v>-877.7695309999981</v>
      </c>
      <c r="X409" t="str">
        <f t="shared" si="73"/>
        <v/>
      </c>
      <c r="Y409">
        <f t="shared" si="74"/>
        <v>1</v>
      </c>
      <c r="Z409" t="str">
        <f t="shared" si="75"/>
        <v/>
      </c>
    </row>
    <row r="410" spans="1:26" x14ac:dyDescent="0.25">
      <c r="A410" t="s">
        <v>459</v>
      </c>
      <c r="B410">
        <v>38489.933594000002</v>
      </c>
      <c r="C410">
        <v>36889</v>
      </c>
      <c r="D410">
        <v>36545</v>
      </c>
      <c r="E410">
        <v>36468</v>
      </c>
      <c r="F410">
        <v>38165</v>
      </c>
      <c r="G410">
        <v>37852</v>
      </c>
      <c r="H410">
        <v>37575</v>
      </c>
      <c r="I410">
        <v>36889</v>
      </c>
      <c r="J410">
        <v>37620</v>
      </c>
      <c r="L410" s="1" t="str">
        <f t="shared" si="76"/>
        <v>18APR2022:01:00:00</v>
      </c>
      <c r="M410">
        <v>1</v>
      </c>
      <c r="N410">
        <f t="shared" si="70"/>
        <v>-1600.9335940000019</v>
      </c>
      <c r="O410">
        <f t="shared" si="77"/>
        <v>-1600.9335940000019</v>
      </c>
      <c r="P410" t="str">
        <f t="shared" si="78"/>
        <v/>
      </c>
      <c r="Q410">
        <f t="shared" si="79"/>
        <v>1</v>
      </c>
      <c r="R410" t="str">
        <f t="shared" si="80"/>
        <v/>
      </c>
      <c r="S410">
        <f t="shared" si="71"/>
        <v>4.1593566018767136</v>
      </c>
      <c r="V410">
        <v>1</v>
      </c>
      <c r="W410">
        <f t="shared" si="72"/>
        <v>-1600.9335940000019</v>
      </c>
      <c r="X410" t="str">
        <f t="shared" si="73"/>
        <v/>
      </c>
      <c r="Y410">
        <f t="shared" si="74"/>
        <v>1</v>
      </c>
      <c r="Z410" t="str">
        <f t="shared" si="75"/>
        <v/>
      </c>
    </row>
    <row r="411" spans="1:26" x14ac:dyDescent="0.25">
      <c r="A411" t="s">
        <v>460</v>
      </c>
      <c r="B411">
        <v>36523.65625</v>
      </c>
      <c r="C411">
        <v>34752</v>
      </c>
      <c r="D411">
        <v>34679</v>
      </c>
      <c r="E411">
        <v>34357</v>
      </c>
      <c r="F411">
        <v>35961</v>
      </c>
      <c r="G411">
        <v>35631</v>
      </c>
      <c r="H411">
        <v>35527</v>
      </c>
      <c r="I411">
        <v>34752</v>
      </c>
      <c r="J411">
        <v>35468</v>
      </c>
      <c r="L411" s="1" t="str">
        <f t="shared" si="76"/>
        <v>18APR2022:02:00:00</v>
      </c>
      <c r="M411">
        <v>2</v>
      </c>
      <c r="N411">
        <f t="shared" si="70"/>
        <v>-1771.65625</v>
      </c>
      <c r="O411">
        <f t="shared" si="77"/>
        <v>-1771.65625</v>
      </c>
      <c r="P411" t="str">
        <f t="shared" si="78"/>
        <v/>
      </c>
      <c r="Q411">
        <f t="shared" si="79"/>
        <v>1</v>
      </c>
      <c r="R411" t="str">
        <f t="shared" si="80"/>
        <v/>
      </c>
      <c r="S411">
        <f t="shared" si="71"/>
        <v>4.850708915540185</v>
      </c>
      <c r="V411">
        <v>2</v>
      </c>
      <c r="W411">
        <f t="shared" si="72"/>
        <v>-1771.65625</v>
      </c>
      <c r="X411" t="str">
        <f t="shared" si="73"/>
        <v/>
      </c>
      <c r="Y411">
        <f t="shared" si="74"/>
        <v>1</v>
      </c>
      <c r="Z411" t="str">
        <f t="shared" si="75"/>
        <v/>
      </c>
    </row>
    <row r="412" spans="1:26" x14ac:dyDescent="0.25">
      <c r="A412" t="s">
        <v>461</v>
      </c>
      <c r="B412">
        <v>35322.574219000002</v>
      </c>
      <c r="C412">
        <v>33398</v>
      </c>
      <c r="D412">
        <v>33525</v>
      </c>
      <c r="E412">
        <v>33035</v>
      </c>
      <c r="F412">
        <v>34527</v>
      </c>
      <c r="G412">
        <v>34163</v>
      </c>
      <c r="H412">
        <v>34147</v>
      </c>
      <c r="I412">
        <v>33398</v>
      </c>
      <c r="J412">
        <v>34059</v>
      </c>
      <c r="L412" s="1" t="str">
        <f t="shared" si="76"/>
        <v>18APR2022:03:00:00</v>
      </c>
      <c r="M412">
        <v>3</v>
      </c>
      <c r="N412">
        <f t="shared" si="70"/>
        <v>-1924.5742190000019</v>
      </c>
      <c r="O412">
        <f t="shared" si="77"/>
        <v>-1924.5742190000019</v>
      </c>
      <c r="P412" t="str">
        <f t="shared" si="78"/>
        <v/>
      </c>
      <c r="Q412">
        <f t="shared" si="79"/>
        <v>1</v>
      </c>
      <c r="R412" t="str">
        <f t="shared" si="80"/>
        <v/>
      </c>
      <c r="S412">
        <f t="shared" si="71"/>
        <v>5.4485672733466126</v>
      </c>
      <c r="V412">
        <v>3</v>
      </c>
      <c r="W412">
        <f t="shared" si="72"/>
        <v>-1924.5742190000019</v>
      </c>
      <c r="X412" t="str">
        <f t="shared" si="73"/>
        <v/>
      </c>
      <c r="Y412">
        <f t="shared" si="74"/>
        <v>1</v>
      </c>
      <c r="Z412" t="str">
        <f t="shared" si="75"/>
        <v/>
      </c>
    </row>
    <row r="413" spans="1:26" x14ac:dyDescent="0.25">
      <c r="A413" t="s">
        <v>462</v>
      </c>
      <c r="B413">
        <v>34139.609375</v>
      </c>
      <c r="C413">
        <v>32974</v>
      </c>
      <c r="D413">
        <v>32980</v>
      </c>
      <c r="E413">
        <v>32357</v>
      </c>
      <c r="F413">
        <v>34056</v>
      </c>
      <c r="G413">
        <v>33756</v>
      </c>
      <c r="H413">
        <v>33788</v>
      </c>
      <c r="I413">
        <v>32974</v>
      </c>
      <c r="J413">
        <v>33644</v>
      </c>
      <c r="L413" s="1" t="str">
        <f t="shared" si="76"/>
        <v>18APR2022:04:00:00</v>
      </c>
      <c r="M413">
        <v>4</v>
      </c>
      <c r="N413">
        <f t="shared" si="70"/>
        <v>-1165.609375</v>
      </c>
      <c r="O413">
        <f t="shared" si="77"/>
        <v>-1165.609375</v>
      </c>
      <c r="P413" t="str">
        <f t="shared" si="78"/>
        <v/>
      </c>
      <c r="Q413">
        <f t="shared" si="79"/>
        <v>1</v>
      </c>
      <c r="R413" t="str">
        <f t="shared" si="80"/>
        <v/>
      </c>
      <c r="S413">
        <f t="shared" si="71"/>
        <v>3.4142434443129885</v>
      </c>
      <c r="V413">
        <v>4</v>
      </c>
      <c r="W413">
        <f t="shared" si="72"/>
        <v>-1165.609375</v>
      </c>
      <c r="X413" t="str">
        <f t="shared" si="73"/>
        <v/>
      </c>
      <c r="Y413">
        <f t="shared" si="74"/>
        <v>1</v>
      </c>
      <c r="Z413" t="str">
        <f t="shared" si="75"/>
        <v/>
      </c>
    </row>
    <row r="414" spans="1:26" x14ac:dyDescent="0.25">
      <c r="A414" t="s">
        <v>463</v>
      </c>
      <c r="B414">
        <v>34395.914062999997</v>
      </c>
      <c r="C414">
        <v>33332</v>
      </c>
      <c r="D414">
        <v>33095</v>
      </c>
      <c r="E414">
        <v>32415</v>
      </c>
      <c r="F414">
        <v>34341</v>
      </c>
      <c r="G414">
        <v>34072</v>
      </c>
      <c r="H414">
        <v>34157</v>
      </c>
      <c r="I414">
        <v>33332</v>
      </c>
      <c r="J414">
        <v>33975</v>
      </c>
      <c r="L414" s="1" t="str">
        <f t="shared" si="76"/>
        <v>18APR2022:05:00:00</v>
      </c>
      <c r="M414">
        <v>5</v>
      </c>
      <c r="N414">
        <f t="shared" si="70"/>
        <v>-1063.9140629999965</v>
      </c>
      <c r="O414">
        <f t="shared" si="77"/>
        <v>-1063.9140629999965</v>
      </c>
      <c r="P414" t="str">
        <f t="shared" si="78"/>
        <v/>
      </c>
      <c r="Q414">
        <f t="shared" si="79"/>
        <v>1</v>
      </c>
      <c r="R414" t="str">
        <f t="shared" si="80"/>
        <v/>
      </c>
      <c r="S414">
        <f t="shared" si="71"/>
        <v>3.0931408336795991</v>
      </c>
      <c r="V414">
        <v>5</v>
      </c>
      <c r="W414">
        <f t="shared" si="72"/>
        <v>-1063.9140629999965</v>
      </c>
      <c r="X414" t="str">
        <f t="shared" si="73"/>
        <v/>
      </c>
      <c r="Y414">
        <f t="shared" si="74"/>
        <v>1</v>
      </c>
      <c r="Z414" t="str">
        <f t="shared" si="75"/>
        <v/>
      </c>
    </row>
    <row r="415" spans="1:26" x14ac:dyDescent="0.25">
      <c r="A415" t="s">
        <v>464</v>
      </c>
      <c r="B415">
        <v>35641.496094000002</v>
      </c>
      <c r="C415">
        <v>34812</v>
      </c>
      <c r="D415">
        <v>34287</v>
      </c>
      <c r="E415">
        <v>33327</v>
      </c>
      <c r="F415">
        <v>35754</v>
      </c>
      <c r="G415">
        <v>35448</v>
      </c>
      <c r="H415">
        <v>35642</v>
      </c>
      <c r="I415">
        <v>34812</v>
      </c>
      <c r="J415">
        <v>35414</v>
      </c>
      <c r="L415" s="1" t="str">
        <f t="shared" si="76"/>
        <v>18APR2022:06:00:00</v>
      </c>
      <c r="M415">
        <v>6</v>
      </c>
      <c r="N415">
        <f t="shared" si="70"/>
        <v>-829.4960940000019</v>
      </c>
      <c r="O415">
        <f t="shared" si="77"/>
        <v>-829.4960940000019</v>
      </c>
      <c r="P415" t="str">
        <f t="shared" si="78"/>
        <v/>
      </c>
      <c r="Q415">
        <f t="shared" si="79"/>
        <v>1</v>
      </c>
      <c r="R415" t="str">
        <f t="shared" si="80"/>
        <v/>
      </c>
      <c r="S415">
        <f t="shared" si="71"/>
        <v>2.3273324212101238</v>
      </c>
      <c r="V415">
        <v>6</v>
      </c>
      <c r="W415">
        <f t="shared" si="72"/>
        <v>-829.4960940000019</v>
      </c>
      <c r="X415" t="str">
        <f t="shared" si="73"/>
        <v/>
      </c>
      <c r="Y415">
        <f t="shared" si="74"/>
        <v>1</v>
      </c>
      <c r="Z415" t="str">
        <f t="shared" si="75"/>
        <v/>
      </c>
    </row>
    <row r="416" spans="1:26" x14ac:dyDescent="0.25">
      <c r="A416" t="s">
        <v>465</v>
      </c>
      <c r="B416">
        <v>37555.597655999998</v>
      </c>
      <c r="C416">
        <v>37610</v>
      </c>
      <c r="D416">
        <v>36446</v>
      </c>
      <c r="E416">
        <v>34938</v>
      </c>
      <c r="F416">
        <v>38433</v>
      </c>
      <c r="G416">
        <v>38028</v>
      </c>
      <c r="H416">
        <v>38299</v>
      </c>
      <c r="I416">
        <v>37610</v>
      </c>
      <c r="J416">
        <v>38093</v>
      </c>
      <c r="L416" s="1" t="str">
        <f t="shared" si="76"/>
        <v>18APR2022:07:00:00</v>
      </c>
      <c r="M416">
        <v>7</v>
      </c>
      <c r="N416">
        <f t="shared" si="70"/>
        <v>54.402344000001904</v>
      </c>
      <c r="O416" t="str">
        <f t="shared" si="77"/>
        <v/>
      </c>
      <c r="P416">
        <f t="shared" si="78"/>
        <v>54.402344000001904</v>
      </c>
      <c r="Q416" t="str">
        <f t="shared" si="79"/>
        <v/>
      </c>
      <c r="R416">
        <f t="shared" si="80"/>
        <v>1</v>
      </c>
      <c r="S416">
        <f t="shared" si="71"/>
        <v>0.14485815003748295</v>
      </c>
      <c r="V416">
        <v>7</v>
      </c>
      <c r="W416" t="str">
        <f t="shared" si="72"/>
        <v/>
      </c>
      <c r="X416">
        <f t="shared" si="73"/>
        <v>54.402344000001904</v>
      </c>
      <c r="Y416" t="str">
        <f t="shared" si="74"/>
        <v/>
      </c>
      <c r="Z416">
        <f t="shared" si="75"/>
        <v>1</v>
      </c>
    </row>
    <row r="417" spans="1:26" x14ac:dyDescent="0.25">
      <c r="A417" t="s">
        <v>466</v>
      </c>
      <c r="B417">
        <v>38556.265625</v>
      </c>
      <c r="C417">
        <v>39091</v>
      </c>
      <c r="D417">
        <v>37185</v>
      </c>
      <c r="E417">
        <v>35917</v>
      </c>
      <c r="F417">
        <v>39876</v>
      </c>
      <c r="G417">
        <v>39431</v>
      </c>
      <c r="H417">
        <v>39768</v>
      </c>
      <c r="I417">
        <v>39091</v>
      </c>
      <c r="J417">
        <v>39541</v>
      </c>
      <c r="L417" s="1" t="str">
        <f t="shared" si="76"/>
        <v>18APR2022:08:00:00</v>
      </c>
      <c r="M417">
        <v>8</v>
      </c>
      <c r="N417">
        <f t="shared" si="70"/>
        <v>534.734375</v>
      </c>
      <c r="O417" t="str">
        <f t="shared" si="77"/>
        <v/>
      </c>
      <c r="P417">
        <f t="shared" si="78"/>
        <v>534.734375</v>
      </c>
      <c r="Q417" t="str">
        <f t="shared" si="79"/>
        <v/>
      </c>
      <c r="R417">
        <f t="shared" si="80"/>
        <v>1</v>
      </c>
      <c r="S417">
        <f t="shared" si="71"/>
        <v>1.3868935861186635</v>
      </c>
      <c r="V417">
        <v>8</v>
      </c>
      <c r="W417" t="str">
        <f t="shared" si="72"/>
        <v/>
      </c>
      <c r="X417">
        <f t="shared" si="73"/>
        <v>534.734375</v>
      </c>
      <c r="Y417" t="str">
        <f t="shared" si="74"/>
        <v/>
      </c>
      <c r="Z417">
        <f t="shared" si="75"/>
        <v>1</v>
      </c>
    </row>
    <row r="418" spans="1:26" x14ac:dyDescent="0.25">
      <c r="A418" t="s">
        <v>467</v>
      </c>
      <c r="B418">
        <v>39670.015625</v>
      </c>
      <c r="C418">
        <v>39935</v>
      </c>
      <c r="D418">
        <v>37999</v>
      </c>
      <c r="E418">
        <v>36943</v>
      </c>
      <c r="F418">
        <v>40672</v>
      </c>
      <c r="G418">
        <v>40237</v>
      </c>
      <c r="H418">
        <v>40608</v>
      </c>
      <c r="I418">
        <v>39935</v>
      </c>
      <c r="J418">
        <v>40363</v>
      </c>
      <c r="L418" s="1" t="str">
        <f t="shared" si="76"/>
        <v>18APR2022:09:00:00</v>
      </c>
      <c r="M418">
        <v>9</v>
      </c>
      <c r="N418">
        <f t="shared" ref="N418:N481" si="81">C418-B418</f>
        <v>264.984375</v>
      </c>
      <c r="O418" t="str">
        <f t="shared" si="77"/>
        <v/>
      </c>
      <c r="P418">
        <f t="shared" si="78"/>
        <v>264.984375</v>
      </c>
      <c r="Q418" t="str">
        <f t="shared" si="79"/>
        <v/>
      </c>
      <c r="R418">
        <f t="shared" si="80"/>
        <v>1</v>
      </c>
      <c r="S418">
        <f t="shared" ref="S418:S481" si="82">ABS((B418-C418)/B418)*100</f>
        <v>0.667971440961589</v>
      </c>
      <c r="V418">
        <v>9</v>
      </c>
      <c r="W418" t="str">
        <f t="shared" ref="W418:W481" si="83">O418</f>
        <v/>
      </c>
      <c r="X418">
        <f t="shared" ref="X418:X481" si="84">P418</f>
        <v>264.984375</v>
      </c>
      <c r="Y418" t="str">
        <f t="shared" ref="Y418:Y481" si="85">Q418</f>
        <v/>
      </c>
      <c r="Z418">
        <f t="shared" ref="Z418:Z481" si="86">R418</f>
        <v>1</v>
      </c>
    </row>
    <row r="419" spans="1:26" x14ac:dyDescent="0.25">
      <c r="A419" t="s">
        <v>468</v>
      </c>
      <c r="B419">
        <v>41048.152344000002</v>
      </c>
      <c r="C419">
        <v>40974</v>
      </c>
      <c r="D419">
        <v>38902</v>
      </c>
      <c r="E419">
        <v>38061</v>
      </c>
      <c r="F419">
        <v>41764</v>
      </c>
      <c r="G419">
        <v>41276</v>
      </c>
      <c r="H419">
        <v>41715</v>
      </c>
      <c r="I419">
        <v>40974</v>
      </c>
      <c r="J419">
        <v>41432</v>
      </c>
      <c r="L419" s="1" t="str">
        <f t="shared" si="76"/>
        <v>18APR2022:10:00:00</v>
      </c>
      <c r="M419">
        <v>10</v>
      </c>
      <c r="N419">
        <f t="shared" si="81"/>
        <v>-74.152344000001904</v>
      </c>
      <c r="O419">
        <f t="shared" si="77"/>
        <v>-74.152344000001904</v>
      </c>
      <c r="P419" t="str">
        <f t="shared" si="78"/>
        <v/>
      </c>
      <c r="Q419">
        <f t="shared" si="79"/>
        <v>1</v>
      </c>
      <c r="R419" t="str">
        <f t="shared" si="80"/>
        <v/>
      </c>
      <c r="S419">
        <f t="shared" si="82"/>
        <v>0.18064721495519573</v>
      </c>
      <c r="V419">
        <v>10</v>
      </c>
      <c r="W419">
        <f t="shared" si="83"/>
        <v>-74.152344000001904</v>
      </c>
      <c r="X419" t="str">
        <f t="shared" si="84"/>
        <v/>
      </c>
      <c r="Y419">
        <f t="shared" si="85"/>
        <v>1</v>
      </c>
      <c r="Z419" t="str">
        <f t="shared" si="86"/>
        <v/>
      </c>
    </row>
    <row r="420" spans="1:26" x14ac:dyDescent="0.25">
      <c r="A420" t="s">
        <v>469</v>
      </c>
      <c r="B420">
        <v>42223.789062999997</v>
      </c>
      <c r="C420">
        <v>42142</v>
      </c>
      <c r="D420">
        <v>40089</v>
      </c>
      <c r="E420">
        <v>39468</v>
      </c>
      <c r="F420">
        <v>42950</v>
      </c>
      <c r="G420">
        <v>42434</v>
      </c>
      <c r="H420">
        <v>42790</v>
      </c>
      <c r="I420">
        <v>42142</v>
      </c>
      <c r="J420">
        <v>42579</v>
      </c>
      <c r="L420" s="1" t="str">
        <f t="shared" si="76"/>
        <v>18APR2022:11:00:00</v>
      </c>
      <c r="M420">
        <v>11</v>
      </c>
      <c r="N420">
        <f t="shared" si="81"/>
        <v>-81.789062999996531</v>
      </c>
      <c r="O420">
        <f t="shared" si="77"/>
        <v>-81.789062999996531</v>
      </c>
      <c r="P420" t="str">
        <f t="shared" si="78"/>
        <v/>
      </c>
      <c r="Q420">
        <f t="shared" si="79"/>
        <v>1</v>
      </c>
      <c r="R420" t="str">
        <f t="shared" si="80"/>
        <v/>
      </c>
      <c r="S420">
        <f t="shared" si="82"/>
        <v>0.19370375045679386</v>
      </c>
      <c r="V420">
        <v>11</v>
      </c>
      <c r="W420">
        <f t="shared" si="83"/>
        <v>-81.789062999996531</v>
      </c>
      <c r="X420" t="str">
        <f t="shared" si="84"/>
        <v/>
      </c>
      <c r="Y420">
        <f t="shared" si="85"/>
        <v>1</v>
      </c>
      <c r="Z420" t="str">
        <f t="shared" si="86"/>
        <v/>
      </c>
    </row>
    <row r="421" spans="1:26" x14ac:dyDescent="0.25">
      <c r="A421" t="s">
        <v>470</v>
      </c>
      <c r="B421">
        <v>43238.316405999998</v>
      </c>
      <c r="C421">
        <v>43235</v>
      </c>
      <c r="D421">
        <v>41159</v>
      </c>
      <c r="E421">
        <v>40941</v>
      </c>
      <c r="F421">
        <v>43988</v>
      </c>
      <c r="G421">
        <v>43514</v>
      </c>
      <c r="H421">
        <v>43719</v>
      </c>
      <c r="I421">
        <v>43235</v>
      </c>
      <c r="J421">
        <v>43614</v>
      </c>
      <c r="L421" s="1" t="str">
        <f t="shared" si="76"/>
        <v>18APR2022:12:00:00</v>
      </c>
      <c r="M421">
        <v>12</v>
      </c>
      <c r="N421">
        <f t="shared" si="81"/>
        <v>-3.3164059999980964</v>
      </c>
      <c r="O421">
        <f t="shared" si="77"/>
        <v>-3.3164059999980964</v>
      </c>
      <c r="P421" t="str">
        <f t="shared" si="78"/>
        <v/>
      </c>
      <c r="Q421">
        <f t="shared" si="79"/>
        <v>1</v>
      </c>
      <c r="R421" t="str">
        <f t="shared" si="80"/>
        <v/>
      </c>
      <c r="S421">
        <f t="shared" si="82"/>
        <v>7.6700627491080873E-3</v>
      </c>
      <c r="V421">
        <v>12</v>
      </c>
      <c r="W421">
        <f t="shared" si="83"/>
        <v>-3.3164059999980964</v>
      </c>
      <c r="X421" t="str">
        <f t="shared" si="84"/>
        <v/>
      </c>
      <c r="Y421">
        <f t="shared" si="85"/>
        <v>1</v>
      </c>
      <c r="Z421" t="str">
        <f t="shared" si="86"/>
        <v/>
      </c>
    </row>
    <row r="422" spans="1:26" x14ac:dyDescent="0.25">
      <c r="A422" t="s">
        <v>471</v>
      </c>
      <c r="B422">
        <v>44327.210937999997</v>
      </c>
      <c r="C422">
        <v>44290</v>
      </c>
      <c r="D422">
        <v>42523</v>
      </c>
      <c r="E422">
        <v>42460</v>
      </c>
      <c r="F422">
        <v>44901</v>
      </c>
      <c r="G422">
        <v>44495</v>
      </c>
      <c r="H422">
        <v>44521</v>
      </c>
      <c r="I422">
        <v>44290</v>
      </c>
      <c r="J422">
        <v>44552</v>
      </c>
      <c r="L422" s="1" t="str">
        <f t="shared" si="76"/>
        <v>18APR2022:13:00:00</v>
      </c>
      <c r="M422">
        <v>13</v>
      </c>
      <c r="N422">
        <f t="shared" si="81"/>
        <v>-37.210937999996531</v>
      </c>
      <c r="O422">
        <f t="shared" si="77"/>
        <v>-37.210937999996531</v>
      </c>
      <c r="P422" t="str">
        <f t="shared" si="78"/>
        <v/>
      </c>
      <c r="Q422">
        <f t="shared" si="79"/>
        <v>1</v>
      </c>
      <c r="R422" t="str">
        <f t="shared" si="80"/>
        <v/>
      </c>
      <c r="S422">
        <f t="shared" si="82"/>
        <v>8.3946039492633712E-2</v>
      </c>
      <c r="V422">
        <v>13</v>
      </c>
      <c r="W422">
        <f t="shared" si="83"/>
        <v>-37.210937999996531</v>
      </c>
      <c r="X422" t="str">
        <f t="shared" si="84"/>
        <v/>
      </c>
      <c r="Y422">
        <f t="shared" si="85"/>
        <v>1</v>
      </c>
      <c r="Z422" t="str">
        <f t="shared" si="86"/>
        <v/>
      </c>
    </row>
    <row r="423" spans="1:26" x14ac:dyDescent="0.25">
      <c r="A423" t="s">
        <v>472</v>
      </c>
      <c r="B423">
        <v>45469.085937999997</v>
      </c>
      <c r="C423">
        <v>45409</v>
      </c>
      <c r="D423">
        <v>43743</v>
      </c>
      <c r="E423">
        <v>44308</v>
      </c>
      <c r="F423">
        <v>45938</v>
      </c>
      <c r="G423">
        <v>45603</v>
      </c>
      <c r="H423">
        <v>45592</v>
      </c>
      <c r="I423">
        <v>45409</v>
      </c>
      <c r="J423">
        <v>45636</v>
      </c>
      <c r="L423" s="1" t="str">
        <f t="shared" si="76"/>
        <v>18APR2022:14:00:00</v>
      </c>
      <c r="M423">
        <v>14</v>
      </c>
      <c r="N423">
        <f t="shared" si="81"/>
        <v>-60.085937999996531</v>
      </c>
      <c r="O423">
        <f t="shared" si="77"/>
        <v>-60.085937999996531</v>
      </c>
      <c r="P423" t="str">
        <f t="shared" si="78"/>
        <v/>
      </c>
      <c r="Q423">
        <f t="shared" si="79"/>
        <v>1</v>
      </c>
      <c r="R423" t="str">
        <f t="shared" si="80"/>
        <v/>
      </c>
      <c r="S423">
        <f t="shared" si="82"/>
        <v>0.13214679107894878</v>
      </c>
      <c r="V423">
        <v>14</v>
      </c>
      <c r="W423">
        <f t="shared" si="83"/>
        <v>-60.085937999996531</v>
      </c>
      <c r="X423" t="str">
        <f t="shared" si="84"/>
        <v/>
      </c>
      <c r="Y423">
        <f t="shared" si="85"/>
        <v>1</v>
      </c>
      <c r="Z423" t="str">
        <f t="shared" si="86"/>
        <v/>
      </c>
    </row>
    <row r="424" spans="1:26" x14ac:dyDescent="0.25">
      <c r="A424" t="s">
        <v>473</v>
      </c>
      <c r="B424">
        <v>46735.101562999997</v>
      </c>
      <c r="C424">
        <v>46259</v>
      </c>
      <c r="D424">
        <v>44730</v>
      </c>
      <c r="E424">
        <v>45686</v>
      </c>
      <c r="F424">
        <v>46851</v>
      </c>
      <c r="G424">
        <v>46631</v>
      </c>
      <c r="H424">
        <v>46542</v>
      </c>
      <c r="I424">
        <v>46259</v>
      </c>
      <c r="J424">
        <v>46571</v>
      </c>
      <c r="L424" s="1" t="str">
        <f t="shared" si="76"/>
        <v>18APR2022:15:00:00</v>
      </c>
      <c r="M424">
        <v>15</v>
      </c>
      <c r="N424">
        <f t="shared" si="81"/>
        <v>-476.10156299999653</v>
      </c>
      <c r="O424">
        <f t="shared" si="77"/>
        <v>-476.10156299999653</v>
      </c>
      <c r="P424" t="str">
        <f t="shared" si="78"/>
        <v/>
      </c>
      <c r="Q424">
        <f t="shared" si="79"/>
        <v>1</v>
      </c>
      <c r="R424" t="str">
        <f t="shared" si="80"/>
        <v/>
      </c>
      <c r="S424">
        <f t="shared" si="82"/>
        <v>1.0187237153174913</v>
      </c>
      <c r="V424">
        <v>15</v>
      </c>
      <c r="W424">
        <f t="shared" si="83"/>
        <v>-476.10156299999653</v>
      </c>
      <c r="X424" t="str">
        <f t="shared" si="84"/>
        <v/>
      </c>
      <c r="Y424">
        <f t="shared" si="85"/>
        <v>1</v>
      </c>
      <c r="Z424" t="str">
        <f t="shared" si="86"/>
        <v/>
      </c>
    </row>
    <row r="425" spans="1:26" x14ac:dyDescent="0.25">
      <c r="A425" t="s">
        <v>474</v>
      </c>
      <c r="B425">
        <v>48057.027344000002</v>
      </c>
      <c r="C425">
        <v>47043</v>
      </c>
      <c r="D425">
        <v>45610</v>
      </c>
      <c r="E425">
        <v>46988</v>
      </c>
      <c r="F425">
        <v>47696</v>
      </c>
      <c r="G425">
        <v>47621</v>
      </c>
      <c r="H425">
        <v>47470</v>
      </c>
      <c r="I425">
        <v>47043</v>
      </c>
      <c r="J425">
        <v>47458</v>
      </c>
      <c r="L425" s="1" t="str">
        <f t="shared" si="76"/>
        <v>18APR2022:16:00:00</v>
      </c>
      <c r="M425">
        <v>16</v>
      </c>
      <c r="N425">
        <f t="shared" si="81"/>
        <v>-1014.0273440000019</v>
      </c>
      <c r="O425">
        <f t="shared" si="77"/>
        <v>-1014.0273440000019</v>
      </c>
      <c r="P425" t="str">
        <f t="shared" si="78"/>
        <v/>
      </c>
      <c r="Q425">
        <f t="shared" si="79"/>
        <v>1</v>
      </c>
      <c r="R425" t="str">
        <f t="shared" si="80"/>
        <v/>
      </c>
      <c r="S425">
        <f t="shared" si="82"/>
        <v>2.1100500801712716</v>
      </c>
      <c r="V425">
        <v>16</v>
      </c>
      <c r="W425">
        <f t="shared" si="83"/>
        <v>-1014.0273440000019</v>
      </c>
      <c r="X425" t="str">
        <f t="shared" si="84"/>
        <v/>
      </c>
      <c r="Y425">
        <f t="shared" si="85"/>
        <v>1</v>
      </c>
      <c r="Z425" t="str">
        <f t="shared" si="86"/>
        <v/>
      </c>
    </row>
    <row r="426" spans="1:26" x14ac:dyDescent="0.25">
      <c r="A426" t="s">
        <v>475</v>
      </c>
      <c r="B426">
        <v>49140.484375</v>
      </c>
      <c r="C426">
        <v>47660</v>
      </c>
      <c r="D426">
        <v>46693</v>
      </c>
      <c r="E426">
        <v>48385</v>
      </c>
      <c r="F426">
        <v>48466</v>
      </c>
      <c r="G426">
        <v>48547</v>
      </c>
      <c r="H426">
        <v>48407</v>
      </c>
      <c r="I426">
        <v>47660</v>
      </c>
      <c r="J426">
        <v>48270</v>
      </c>
      <c r="L426" s="1" t="str">
        <f t="shared" si="76"/>
        <v>18APR2022:17:00:00</v>
      </c>
      <c r="M426">
        <v>17</v>
      </c>
      <c r="N426">
        <f t="shared" si="81"/>
        <v>-1480.484375</v>
      </c>
      <c r="O426">
        <f t="shared" si="77"/>
        <v>-1480.484375</v>
      </c>
      <c r="P426" t="str">
        <f t="shared" si="78"/>
        <v/>
      </c>
      <c r="Q426">
        <f t="shared" si="79"/>
        <v>1</v>
      </c>
      <c r="R426" t="str">
        <f t="shared" si="80"/>
        <v/>
      </c>
      <c r="S426">
        <f t="shared" si="82"/>
        <v>3.0127590190242195</v>
      </c>
      <c r="V426">
        <v>17</v>
      </c>
      <c r="W426">
        <f t="shared" si="83"/>
        <v>-1480.484375</v>
      </c>
      <c r="X426" t="str">
        <f t="shared" si="84"/>
        <v/>
      </c>
      <c r="Y426">
        <f t="shared" si="85"/>
        <v>1</v>
      </c>
      <c r="Z426" t="str">
        <f t="shared" si="86"/>
        <v/>
      </c>
    </row>
    <row r="427" spans="1:26" x14ac:dyDescent="0.25">
      <c r="A427" t="s">
        <v>476</v>
      </c>
      <c r="B427">
        <v>49518.230469000002</v>
      </c>
      <c r="C427">
        <v>47682</v>
      </c>
      <c r="D427">
        <v>47141</v>
      </c>
      <c r="E427">
        <v>48901</v>
      </c>
      <c r="F427">
        <v>48711</v>
      </c>
      <c r="G427">
        <v>48868</v>
      </c>
      <c r="H427">
        <v>48784</v>
      </c>
      <c r="I427">
        <v>47682</v>
      </c>
      <c r="J427">
        <v>48511</v>
      </c>
      <c r="L427" s="1" t="str">
        <f t="shared" si="76"/>
        <v>18APR2022:18:00:00</v>
      </c>
      <c r="M427">
        <v>18</v>
      </c>
      <c r="N427">
        <f t="shared" si="81"/>
        <v>-1836.2304690000019</v>
      </c>
      <c r="O427">
        <f t="shared" si="77"/>
        <v>-1836.2304690000019</v>
      </c>
      <c r="P427" t="str">
        <f t="shared" si="78"/>
        <v/>
      </c>
      <c r="Q427">
        <f t="shared" si="79"/>
        <v>1</v>
      </c>
      <c r="R427" t="str">
        <f t="shared" si="80"/>
        <v/>
      </c>
      <c r="S427">
        <f t="shared" si="82"/>
        <v>3.7081908048986949</v>
      </c>
      <c r="V427">
        <v>18</v>
      </c>
      <c r="W427">
        <f t="shared" si="83"/>
        <v>-1836.2304690000019</v>
      </c>
      <c r="X427" t="str">
        <f t="shared" si="84"/>
        <v/>
      </c>
      <c r="Y427">
        <f t="shared" si="85"/>
        <v>1</v>
      </c>
      <c r="Z427" t="str">
        <f t="shared" si="86"/>
        <v/>
      </c>
    </row>
    <row r="428" spans="1:26" x14ac:dyDescent="0.25">
      <c r="A428" t="s">
        <v>477</v>
      </c>
      <c r="B428">
        <v>48853.632812999997</v>
      </c>
      <c r="C428">
        <v>47013</v>
      </c>
      <c r="D428">
        <v>46377</v>
      </c>
      <c r="E428">
        <v>48108</v>
      </c>
      <c r="F428">
        <v>48183</v>
      </c>
      <c r="G428">
        <v>48336</v>
      </c>
      <c r="H428">
        <v>48230</v>
      </c>
      <c r="I428">
        <v>47013</v>
      </c>
      <c r="J428">
        <v>47940</v>
      </c>
      <c r="L428" s="1" t="str">
        <f t="shared" si="76"/>
        <v>18APR2022:19:00:00</v>
      </c>
      <c r="M428">
        <v>19</v>
      </c>
      <c r="N428">
        <f t="shared" si="81"/>
        <v>-1840.6328129999965</v>
      </c>
      <c r="O428">
        <f t="shared" si="77"/>
        <v>-1840.6328129999965</v>
      </c>
      <c r="P428" t="str">
        <f t="shared" si="78"/>
        <v/>
      </c>
      <c r="Q428">
        <f t="shared" si="79"/>
        <v>1</v>
      </c>
      <c r="R428" t="str">
        <f t="shared" si="80"/>
        <v/>
      </c>
      <c r="S428">
        <f t="shared" si="82"/>
        <v>3.7676477817842087</v>
      </c>
      <c r="V428">
        <v>19</v>
      </c>
      <c r="W428">
        <f t="shared" si="83"/>
        <v>-1840.6328129999965</v>
      </c>
      <c r="X428" t="str">
        <f t="shared" si="84"/>
        <v/>
      </c>
      <c r="Y428">
        <f t="shared" si="85"/>
        <v>1</v>
      </c>
      <c r="Z428" t="str">
        <f t="shared" si="86"/>
        <v/>
      </c>
    </row>
    <row r="429" spans="1:26" x14ac:dyDescent="0.25">
      <c r="A429" t="s">
        <v>478</v>
      </c>
      <c r="B429">
        <v>47399.777344000002</v>
      </c>
      <c r="C429">
        <v>45824</v>
      </c>
      <c r="D429">
        <v>45093</v>
      </c>
      <c r="E429">
        <v>46557</v>
      </c>
      <c r="F429">
        <v>47098</v>
      </c>
      <c r="G429">
        <v>47217</v>
      </c>
      <c r="H429">
        <v>47046</v>
      </c>
      <c r="I429">
        <v>45824</v>
      </c>
      <c r="J429">
        <v>46796</v>
      </c>
      <c r="L429" s="1" t="str">
        <f t="shared" si="76"/>
        <v>18APR2022:20:00:00</v>
      </c>
      <c r="M429">
        <v>20</v>
      </c>
      <c r="N429">
        <f t="shared" si="81"/>
        <v>-1575.7773440000019</v>
      </c>
      <c r="O429">
        <f t="shared" si="77"/>
        <v>-1575.7773440000019</v>
      </c>
      <c r="P429" t="str">
        <f t="shared" si="78"/>
        <v/>
      </c>
      <c r="Q429">
        <f t="shared" si="79"/>
        <v>1</v>
      </c>
      <c r="R429" t="str">
        <f t="shared" si="80"/>
        <v/>
      </c>
      <c r="S429">
        <f t="shared" si="82"/>
        <v>3.3244403925443091</v>
      </c>
      <c r="V429">
        <v>20</v>
      </c>
      <c r="W429">
        <f t="shared" si="83"/>
        <v>-1575.7773440000019</v>
      </c>
      <c r="X429" t="str">
        <f t="shared" si="84"/>
        <v/>
      </c>
      <c r="Y429">
        <f t="shared" si="85"/>
        <v>1</v>
      </c>
      <c r="Z429" t="str">
        <f t="shared" si="86"/>
        <v/>
      </c>
    </row>
    <row r="430" spans="1:26" x14ac:dyDescent="0.25">
      <c r="A430" t="s">
        <v>479</v>
      </c>
      <c r="B430">
        <v>46994.609375</v>
      </c>
      <c r="C430">
        <v>45744</v>
      </c>
      <c r="D430">
        <v>44546</v>
      </c>
      <c r="E430">
        <v>45560</v>
      </c>
      <c r="F430">
        <v>47121</v>
      </c>
      <c r="G430">
        <v>47151</v>
      </c>
      <c r="H430">
        <v>46911</v>
      </c>
      <c r="I430">
        <v>45744</v>
      </c>
      <c r="J430">
        <v>46732</v>
      </c>
      <c r="L430" s="1" t="str">
        <f t="shared" si="76"/>
        <v>18APR2022:21:00:00</v>
      </c>
      <c r="M430">
        <v>21</v>
      </c>
      <c r="N430">
        <f t="shared" si="81"/>
        <v>-1250.609375</v>
      </c>
      <c r="O430">
        <f t="shared" si="77"/>
        <v>-1250.609375</v>
      </c>
      <c r="P430" t="str">
        <f t="shared" si="78"/>
        <v/>
      </c>
      <c r="Q430">
        <f t="shared" si="79"/>
        <v>1</v>
      </c>
      <c r="R430" t="str">
        <f t="shared" si="80"/>
        <v/>
      </c>
      <c r="S430">
        <f t="shared" si="82"/>
        <v>2.6611762319813939</v>
      </c>
      <c r="V430">
        <v>21</v>
      </c>
      <c r="W430">
        <f t="shared" si="83"/>
        <v>-1250.609375</v>
      </c>
      <c r="X430" t="str">
        <f t="shared" si="84"/>
        <v/>
      </c>
      <c r="Y430">
        <f t="shared" si="85"/>
        <v>1</v>
      </c>
      <c r="Z430" t="str">
        <f t="shared" si="86"/>
        <v/>
      </c>
    </row>
    <row r="431" spans="1:26" x14ac:dyDescent="0.25">
      <c r="A431" t="s">
        <v>480</v>
      </c>
      <c r="B431">
        <v>45353.09375</v>
      </c>
      <c r="C431">
        <v>44210</v>
      </c>
      <c r="D431">
        <v>42812</v>
      </c>
      <c r="E431">
        <v>43316</v>
      </c>
      <c r="F431">
        <v>45656</v>
      </c>
      <c r="G431">
        <v>45667</v>
      </c>
      <c r="H431">
        <v>45395</v>
      </c>
      <c r="I431">
        <v>44210</v>
      </c>
      <c r="J431">
        <v>45232</v>
      </c>
      <c r="L431" s="1" t="str">
        <f t="shared" si="76"/>
        <v>18APR2022:22:00:00</v>
      </c>
      <c r="M431">
        <v>22</v>
      </c>
      <c r="N431">
        <f t="shared" si="81"/>
        <v>-1143.09375</v>
      </c>
      <c r="O431">
        <f t="shared" si="77"/>
        <v>-1143.09375</v>
      </c>
      <c r="P431" t="str">
        <f t="shared" si="78"/>
        <v/>
      </c>
      <c r="Q431">
        <f t="shared" si="79"/>
        <v>1</v>
      </c>
      <c r="R431" t="str">
        <f t="shared" si="80"/>
        <v/>
      </c>
      <c r="S431">
        <f t="shared" si="82"/>
        <v>2.5204316960185325</v>
      </c>
      <c r="V431">
        <v>22</v>
      </c>
      <c r="W431">
        <f t="shared" si="83"/>
        <v>-1143.09375</v>
      </c>
      <c r="X431" t="str">
        <f t="shared" si="84"/>
        <v/>
      </c>
      <c r="Y431">
        <f t="shared" si="85"/>
        <v>1</v>
      </c>
      <c r="Z431" t="str">
        <f t="shared" si="86"/>
        <v/>
      </c>
    </row>
    <row r="432" spans="1:26" x14ac:dyDescent="0.25">
      <c r="A432" t="s">
        <v>481</v>
      </c>
      <c r="B432">
        <v>42341.175780999998</v>
      </c>
      <c r="C432">
        <v>41389</v>
      </c>
      <c r="D432">
        <v>39989</v>
      </c>
      <c r="E432">
        <v>40080</v>
      </c>
      <c r="F432">
        <v>42730</v>
      </c>
      <c r="G432">
        <v>42697</v>
      </c>
      <c r="H432">
        <v>42470</v>
      </c>
      <c r="I432">
        <v>41389</v>
      </c>
      <c r="J432">
        <v>42322</v>
      </c>
      <c r="L432" s="1" t="str">
        <f t="shared" si="76"/>
        <v>18APR2022:23:00:00</v>
      </c>
      <c r="M432">
        <v>23</v>
      </c>
      <c r="N432">
        <f t="shared" si="81"/>
        <v>-952.1757809999981</v>
      </c>
      <c r="O432">
        <f t="shared" si="77"/>
        <v>-952.1757809999981</v>
      </c>
      <c r="P432" t="str">
        <f t="shared" si="78"/>
        <v/>
      </c>
      <c r="Q432">
        <f t="shared" si="79"/>
        <v>1</v>
      </c>
      <c r="R432" t="str">
        <f t="shared" si="80"/>
        <v/>
      </c>
      <c r="S432">
        <f t="shared" si="82"/>
        <v>2.2488175243996733</v>
      </c>
      <c r="V432">
        <v>23</v>
      </c>
      <c r="W432">
        <f t="shared" si="83"/>
        <v>-952.1757809999981</v>
      </c>
      <c r="X432" t="str">
        <f t="shared" si="84"/>
        <v/>
      </c>
      <c r="Y432">
        <f t="shared" si="85"/>
        <v>1</v>
      </c>
      <c r="Z432" t="str">
        <f t="shared" si="86"/>
        <v/>
      </c>
    </row>
    <row r="433" spans="1:26" x14ac:dyDescent="0.25">
      <c r="A433" t="s">
        <v>482</v>
      </c>
      <c r="B433">
        <v>38967.761719000002</v>
      </c>
      <c r="C433">
        <v>38244</v>
      </c>
      <c r="D433">
        <v>36945</v>
      </c>
      <c r="E433">
        <v>36711</v>
      </c>
      <c r="F433">
        <v>39472</v>
      </c>
      <c r="G433">
        <v>39402</v>
      </c>
      <c r="H433">
        <v>39244</v>
      </c>
      <c r="I433">
        <v>38244</v>
      </c>
      <c r="J433">
        <v>39090</v>
      </c>
      <c r="L433" s="1" t="str">
        <f t="shared" si="76"/>
        <v>19APR2022:00:00:00</v>
      </c>
      <c r="M433">
        <v>24</v>
      </c>
      <c r="N433">
        <f t="shared" si="81"/>
        <v>-723.7617190000019</v>
      </c>
      <c r="O433">
        <f t="shared" si="77"/>
        <v>-723.7617190000019</v>
      </c>
      <c r="P433" t="str">
        <f t="shared" si="78"/>
        <v/>
      </c>
      <c r="Q433">
        <f t="shared" si="79"/>
        <v>1</v>
      </c>
      <c r="R433" t="str">
        <f t="shared" si="80"/>
        <v/>
      </c>
      <c r="S433">
        <f t="shared" si="82"/>
        <v>1.8573345942194781</v>
      </c>
      <c r="V433">
        <v>24</v>
      </c>
      <c r="W433">
        <f t="shared" si="83"/>
        <v>-723.7617190000019</v>
      </c>
      <c r="X433" t="str">
        <f t="shared" si="84"/>
        <v/>
      </c>
      <c r="Y433">
        <f t="shared" si="85"/>
        <v>1</v>
      </c>
      <c r="Z433" t="str">
        <f t="shared" si="86"/>
        <v/>
      </c>
    </row>
    <row r="434" spans="1:26" x14ac:dyDescent="0.25">
      <c r="A434" t="s">
        <v>483</v>
      </c>
      <c r="B434">
        <v>36371.691405999998</v>
      </c>
      <c r="C434">
        <v>36389</v>
      </c>
      <c r="D434">
        <v>35161</v>
      </c>
      <c r="E434">
        <v>35571</v>
      </c>
      <c r="F434">
        <v>36078</v>
      </c>
      <c r="G434">
        <v>36270</v>
      </c>
      <c r="H434">
        <v>36389</v>
      </c>
      <c r="I434">
        <v>35899</v>
      </c>
      <c r="J434">
        <v>36159</v>
      </c>
      <c r="L434" s="1" t="str">
        <f t="shared" si="76"/>
        <v>19APR2022:01:00:00</v>
      </c>
      <c r="M434">
        <v>1</v>
      </c>
      <c r="N434">
        <f t="shared" si="81"/>
        <v>17.308594000001904</v>
      </c>
      <c r="O434" t="str">
        <f t="shared" si="77"/>
        <v/>
      </c>
      <c r="P434">
        <f t="shared" si="78"/>
        <v>17.308594000001904</v>
      </c>
      <c r="Q434" t="str">
        <f t="shared" si="79"/>
        <v/>
      </c>
      <c r="R434">
        <f t="shared" si="80"/>
        <v>1</v>
      </c>
      <c r="S434">
        <f t="shared" si="82"/>
        <v>4.7588092087316618E-2</v>
      </c>
      <c r="V434">
        <v>1</v>
      </c>
      <c r="W434" t="str">
        <f t="shared" si="83"/>
        <v/>
      </c>
      <c r="X434">
        <f t="shared" si="84"/>
        <v>17.308594000001904</v>
      </c>
      <c r="Y434" t="str">
        <f t="shared" si="85"/>
        <v/>
      </c>
      <c r="Z434">
        <f t="shared" si="86"/>
        <v>1</v>
      </c>
    </row>
    <row r="435" spans="1:26" x14ac:dyDescent="0.25">
      <c r="A435" t="s">
        <v>484</v>
      </c>
      <c r="B435">
        <v>34704.851562999997</v>
      </c>
      <c r="C435">
        <v>34593</v>
      </c>
      <c r="D435">
        <v>33980</v>
      </c>
      <c r="E435">
        <v>34236</v>
      </c>
      <c r="F435">
        <v>34267</v>
      </c>
      <c r="G435">
        <v>34374</v>
      </c>
      <c r="H435">
        <v>34593</v>
      </c>
      <c r="I435">
        <v>34064</v>
      </c>
      <c r="J435">
        <v>34324</v>
      </c>
      <c r="L435" s="1" t="str">
        <f t="shared" si="76"/>
        <v>19APR2022:02:00:00</v>
      </c>
      <c r="M435">
        <v>2</v>
      </c>
      <c r="N435">
        <f t="shared" si="81"/>
        <v>-111.85156299999653</v>
      </c>
      <c r="O435">
        <f t="shared" si="77"/>
        <v>-111.85156299999653</v>
      </c>
      <c r="P435" t="str">
        <f t="shared" si="78"/>
        <v/>
      </c>
      <c r="Q435">
        <f t="shared" si="79"/>
        <v>1</v>
      </c>
      <c r="R435" t="str">
        <f t="shared" si="80"/>
        <v/>
      </c>
      <c r="S435">
        <f t="shared" si="82"/>
        <v>0.32229373693459396</v>
      </c>
      <c r="V435">
        <v>2</v>
      </c>
      <c r="W435">
        <f t="shared" si="83"/>
        <v>-111.85156299999653</v>
      </c>
      <c r="X435" t="str">
        <f t="shared" si="84"/>
        <v/>
      </c>
      <c r="Y435">
        <f t="shared" si="85"/>
        <v>1</v>
      </c>
      <c r="Z435" t="str">
        <f t="shared" si="86"/>
        <v/>
      </c>
    </row>
    <row r="436" spans="1:26" x14ac:dyDescent="0.25">
      <c r="A436" t="s">
        <v>485</v>
      </c>
      <c r="B436">
        <v>33740.582030999998</v>
      </c>
      <c r="C436">
        <v>33356</v>
      </c>
      <c r="D436">
        <v>32956</v>
      </c>
      <c r="E436">
        <v>33083</v>
      </c>
      <c r="F436">
        <v>33141</v>
      </c>
      <c r="G436">
        <v>33151</v>
      </c>
      <c r="H436">
        <v>33356</v>
      </c>
      <c r="I436">
        <v>32872</v>
      </c>
      <c r="J436">
        <v>33130</v>
      </c>
      <c r="L436" s="1" t="str">
        <f t="shared" si="76"/>
        <v>19APR2022:03:00:00</v>
      </c>
      <c r="M436">
        <v>3</v>
      </c>
      <c r="N436">
        <f t="shared" si="81"/>
        <v>-384.5820309999981</v>
      </c>
      <c r="O436">
        <f t="shared" si="77"/>
        <v>-384.5820309999981</v>
      </c>
      <c r="P436" t="str">
        <f t="shared" si="78"/>
        <v/>
      </c>
      <c r="Q436">
        <f t="shared" si="79"/>
        <v>1</v>
      </c>
      <c r="R436" t="str">
        <f t="shared" si="80"/>
        <v/>
      </c>
      <c r="S436">
        <f t="shared" si="82"/>
        <v>1.1398203820155022</v>
      </c>
      <c r="V436">
        <v>3</v>
      </c>
      <c r="W436">
        <f t="shared" si="83"/>
        <v>-384.5820309999981</v>
      </c>
      <c r="X436" t="str">
        <f t="shared" si="84"/>
        <v/>
      </c>
      <c r="Y436">
        <f t="shared" si="85"/>
        <v>1</v>
      </c>
      <c r="Z436" t="str">
        <f t="shared" si="86"/>
        <v/>
      </c>
    </row>
    <row r="437" spans="1:26" x14ac:dyDescent="0.25">
      <c r="A437" t="s">
        <v>486</v>
      </c>
      <c r="B437">
        <v>33283.273437999997</v>
      </c>
      <c r="C437">
        <v>32963</v>
      </c>
      <c r="D437">
        <v>32446</v>
      </c>
      <c r="E437">
        <v>32475</v>
      </c>
      <c r="F437">
        <v>32651</v>
      </c>
      <c r="G437">
        <v>32703</v>
      </c>
      <c r="H437">
        <v>32963</v>
      </c>
      <c r="I437">
        <v>32404</v>
      </c>
      <c r="J437">
        <v>32680</v>
      </c>
      <c r="L437" s="1" t="str">
        <f t="shared" si="76"/>
        <v>19APR2022:04:00:00</v>
      </c>
      <c r="M437">
        <v>4</v>
      </c>
      <c r="N437">
        <f t="shared" si="81"/>
        <v>-320.27343799999653</v>
      </c>
      <c r="O437">
        <f t="shared" si="77"/>
        <v>-320.27343799999653</v>
      </c>
      <c r="P437" t="str">
        <f t="shared" si="78"/>
        <v/>
      </c>
      <c r="Q437">
        <f t="shared" si="79"/>
        <v>1</v>
      </c>
      <c r="R437" t="str">
        <f t="shared" si="80"/>
        <v/>
      </c>
      <c r="S437">
        <f t="shared" si="82"/>
        <v>0.96226544121809743</v>
      </c>
      <c r="V437">
        <v>4</v>
      </c>
      <c r="W437">
        <f t="shared" si="83"/>
        <v>-320.27343799999653</v>
      </c>
      <c r="X437" t="str">
        <f t="shared" si="84"/>
        <v/>
      </c>
      <c r="Y437">
        <f t="shared" si="85"/>
        <v>1</v>
      </c>
      <c r="Z437" t="str">
        <f t="shared" si="86"/>
        <v/>
      </c>
    </row>
    <row r="438" spans="1:26" x14ac:dyDescent="0.25">
      <c r="A438" t="s">
        <v>487</v>
      </c>
      <c r="B438">
        <v>33540.78125</v>
      </c>
      <c r="C438">
        <v>33332</v>
      </c>
      <c r="D438">
        <v>32614</v>
      </c>
      <c r="E438">
        <v>32543</v>
      </c>
      <c r="F438">
        <v>32933</v>
      </c>
      <c r="G438">
        <v>33011</v>
      </c>
      <c r="H438">
        <v>33332</v>
      </c>
      <c r="I438">
        <v>32723</v>
      </c>
      <c r="J438">
        <v>33000</v>
      </c>
      <c r="L438" s="1" t="str">
        <f t="shared" si="76"/>
        <v>19APR2022:05:00:00</v>
      </c>
      <c r="M438">
        <v>5</v>
      </c>
      <c r="N438">
        <f t="shared" si="81"/>
        <v>-208.78125</v>
      </c>
      <c r="O438">
        <f t="shared" si="77"/>
        <v>-208.78125</v>
      </c>
      <c r="P438" t="str">
        <f t="shared" si="78"/>
        <v/>
      </c>
      <c r="Q438">
        <f t="shared" si="79"/>
        <v>1</v>
      </c>
      <c r="R438" t="str">
        <f t="shared" si="80"/>
        <v/>
      </c>
      <c r="S438">
        <f t="shared" si="82"/>
        <v>0.62246984780654147</v>
      </c>
      <c r="V438">
        <v>5</v>
      </c>
      <c r="W438">
        <f t="shared" si="83"/>
        <v>-208.78125</v>
      </c>
      <c r="X438" t="str">
        <f t="shared" si="84"/>
        <v/>
      </c>
      <c r="Y438">
        <f t="shared" si="85"/>
        <v>1</v>
      </c>
      <c r="Z438" t="str">
        <f t="shared" si="86"/>
        <v/>
      </c>
    </row>
    <row r="439" spans="1:26" x14ac:dyDescent="0.25">
      <c r="A439" t="s">
        <v>488</v>
      </c>
      <c r="B439">
        <v>34968.53125</v>
      </c>
      <c r="C439">
        <v>34832</v>
      </c>
      <c r="D439">
        <v>33827</v>
      </c>
      <c r="E439">
        <v>33655</v>
      </c>
      <c r="F439">
        <v>34382</v>
      </c>
      <c r="G439">
        <v>34441</v>
      </c>
      <c r="H439">
        <v>34832</v>
      </c>
      <c r="I439">
        <v>34193</v>
      </c>
      <c r="J439">
        <v>34462</v>
      </c>
      <c r="L439" s="1" t="str">
        <f t="shared" si="76"/>
        <v>19APR2022:06:00:00</v>
      </c>
      <c r="M439">
        <v>6</v>
      </c>
      <c r="N439">
        <f t="shared" si="81"/>
        <v>-136.53125</v>
      </c>
      <c r="O439">
        <f t="shared" si="77"/>
        <v>-136.53125</v>
      </c>
      <c r="P439" t="str">
        <f t="shared" si="78"/>
        <v/>
      </c>
      <c r="Q439">
        <f t="shared" si="79"/>
        <v>1</v>
      </c>
      <c r="R439" t="str">
        <f t="shared" si="80"/>
        <v/>
      </c>
      <c r="S439">
        <f t="shared" si="82"/>
        <v>0.39044033340691137</v>
      </c>
      <c r="V439">
        <v>6</v>
      </c>
      <c r="W439">
        <f t="shared" si="83"/>
        <v>-136.53125</v>
      </c>
      <c r="X439" t="str">
        <f t="shared" si="84"/>
        <v/>
      </c>
      <c r="Y439">
        <f t="shared" si="85"/>
        <v>1</v>
      </c>
      <c r="Z439" t="str">
        <f t="shared" si="86"/>
        <v/>
      </c>
    </row>
    <row r="440" spans="1:26" x14ac:dyDescent="0.25">
      <c r="A440" t="s">
        <v>489</v>
      </c>
      <c r="B440">
        <v>37718.550780999998</v>
      </c>
      <c r="C440">
        <v>37453</v>
      </c>
      <c r="D440">
        <v>36135</v>
      </c>
      <c r="E440">
        <v>35801</v>
      </c>
      <c r="F440">
        <v>37116</v>
      </c>
      <c r="G440">
        <v>37088</v>
      </c>
      <c r="H440">
        <v>37453</v>
      </c>
      <c r="I440">
        <v>36898</v>
      </c>
      <c r="J440">
        <v>37139</v>
      </c>
      <c r="L440" s="1" t="str">
        <f t="shared" si="76"/>
        <v>19APR2022:07:00:00</v>
      </c>
      <c r="M440">
        <v>7</v>
      </c>
      <c r="N440">
        <f t="shared" si="81"/>
        <v>-265.5507809999981</v>
      </c>
      <c r="O440">
        <f t="shared" si="77"/>
        <v>-265.5507809999981</v>
      </c>
      <c r="P440" t="str">
        <f t="shared" si="78"/>
        <v/>
      </c>
      <c r="Q440">
        <f t="shared" si="79"/>
        <v>1</v>
      </c>
      <c r="R440" t="str">
        <f t="shared" si="80"/>
        <v/>
      </c>
      <c r="S440">
        <f t="shared" si="82"/>
        <v>0.70403230108661607</v>
      </c>
      <c r="V440">
        <v>7</v>
      </c>
      <c r="W440">
        <f t="shared" si="83"/>
        <v>-265.5507809999981</v>
      </c>
      <c r="X440" t="str">
        <f t="shared" si="84"/>
        <v/>
      </c>
      <c r="Y440">
        <f t="shared" si="85"/>
        <v>1</v>
      </c>
      <c r="Z440" t="str">
        <f t="shared" si="86"/>
        <v/>
      </c>
    </row>
    <row r="441" spans="1:26" x14ac:dyDescent="0.25">
      <c r="A441" t="s">
        <v>490</v>
      </c>
      <c r="B441">
        <v>39024.746094000002</v>
      </c>
      <c r="C441">
        <v>38823</v>
      </c>
      <c r="D441">
        <v>37418</v>
      </c>
      <c r="E441">
        <v>36889</v>
      </c>
      <c r="F441">
        <v>38486</v>
      </c>
      <c r="G441">
        <v>38428</v>
      </c>
      <c r="H441">
        <v>38823</v>
      </c>
      <c r="I441">
        <v>38259</v>
      </c>
      <c r="J441">
        <v>38499</v>
      </c>
      <c r="L441" s="1" t="str">
        <f t="shared" si="76"/>
        <v>19APR2022:08:00:00</v>
      </c>
      <c r="M441">
        <v>8</v>
      </c>
      <c r="N441">
        <f t="shared" si="81"/>
        <v>-201.7460940000019</v>
      </c>
      <c r="O441">
        <f t="shared" si="77"/>
        <v>-201.7460940000019</v>
      </c>
      <c r="P441" t="str">
        <f t="shared" si="78"/>
        <v/>
      </c>
      <c r="Q441">
        <f t="shared" si="79"/>
        <v>1</v>
      </c>
      <c r="R441" t="str">
        <f t="shared" si="80"/>
        <v/>
      </c>
      <c r="S441">
        <f t="shared" si="82"/>
        <v>0.51696965180516596</v>
      </c>
      <c r="V441">
        <v>8</v>
      </c>
      <c r="W441">
        <f t="shared" si="83"/>
        <v>-201.7460940000019</v>
      </c>
      <c r="X441" t="str">
        <f t="shared" si="84"/>
        <v/>
      </c>
      <c r="Y441">
        <f t="shared" si="85"/>
        <v>1</v>
      </c>
      <c r="Z441" t="str">
        <f t="shared" si="86"/>
        <v/>
      </c>
    </row>
    <row r="442" spans="1:26" x14ac:dyDescent="0.25">
      <c r="A442" t="s">
        <v>491</v>
      </c>
      <c r="B442">
        <v>39447.136719000002</v>
      </c>
      <c r="C442">
        <v>39454</v>
      </c>
      <c r="D442">
        <v>38239</v>
      </c>
      <c r="E442">
        <v>37707</v>
      </c>
      <c r="F442">
        <v>39015</v>
      </c>
      <c r="G442">
        <v>39024</v>
      </c>
      <c r="H442">
        <v>39454</v>
      </c>
      <c r="I442">
        <v>38848</v>
      </c>
      <c r="J442">
        <v>39085</v>
      </c>
      <c r="L442" s="1" t="str">
        <f t="shared" si="76"/>
        <v>19APR2022:09:00:00</v>
      </c>
      <c r="M442">
        <v>9</v>
      </c>
      <c r="N442">
        <f t="shared" si="81"/>
        <v>6.8632809999980964</v>
      </c>
      <c r="O442" t="str">
        <f t="shared" si="77"/>
        <v/>
      </c>
      <c r="P442">
        <f t="shared" si="78"/>
        <v>6.8632809999980964</v>
      </c>
      <c r="Q442" t="str">
        <f t="shared" si="79"/>
        <v/>
      </c>
      <c r="R442">
        <f t="shared" si="80"/>
        <v>1</v>
      </c>
      <c r="S442">
        <f t="shared" si="82"/>
        <v>1.7398679779697029E-2</v>
      </c>
      <c r="V442">
        <v>9</v>
      </c>
      <c r="W442" t="str">
        <f t="shared" si="83"/>
        <v/>
      </c>
      <c r="X442">
        <f t="shared" si="84"/>
        <v>6.8632809999980964</v>
      </c>
      <c r="Y442" t="str">
        <f t="shared" si="85"/>
        <v/>
      </c>
      <c r="Z442">
        <f t="shared" si="86"/>
        <v>1</v>
      </c>
    </row>
    <row r="443" spans="1:26" x14ac:dyDescent="0.25">
      <c r="A443" t="s">
        <v>492</v>
      </c>
      <c r="B443">
        <v>40243.339844000002</v>
      </c>
      <c r="C443">
        <v>40218</v>
      </c>
      <c r="D443">
        <v>39445</v>
      </c>
      <c r="E443">
        <v>38987</v>
      </c>
      <c r="F443">
        <v>39680</v>
      </c>
      <c r="G443">
        <v>39744</v>
      </c>
      <c r="H443">
        <v>40218</v>
      </c>
      <c r="I443">
        <v>39514</v>
      </c>
      <c r="J443">
        <v>39789</v>
      </c>
      <c r="L443" s="1" t="str">
        <f t="shared" si="76"/>
        <v>19APR2022:10:00:00</v>
      </c>
      <c r="M443">
        <v>10</v>
      </c>
      <c r="N443">
        <f t="shared" si="81"/>
        <v>-25.339844000001904</v>
      </c>
      <c r="O443">
        <f t="shared" si="77"/>
        <v>-25.339844000001904</v>
      </c>
      <c r="P443" t="str">
        <f t="shared" si="78"/>
        <v/>
      </c>
      <c r="Q443">
        <f t="shared" si="79"/>
        <v>1</v>
      </c>
      <c r="R443" t="str">
        <f t="shared" si="80"/>
        <v/>
      </c>
      <c r="S443">
        <f t="shared" si="82"/>
        <v>6.2966553219066135E-2</v>
      </c>
      <c r="V443">
        <v>10</v>
      </c>
      <c r="W443">
        <f t="shared" si="83"/>
        <v>-25.339844000001904</v>
      </c>
      <c r="X443" t="str">
        <f t="shared" si="84"/>
        <v/>
      </c>
      <c r="Y443">
        <f t="shared" si="85"/>
        <v>1</v>
      </c>
      <c r="Z443" t="str">
        <f t="shared" si="86"/>
        <v/>
      </c>
    </row>
    <row r="444" spans="1:26" x14ac:dyDescent="0.25">
      <c r="A444" t="s">
        <v>493</v>
      </c>
      <c r="B444">
        <v>41012.785155999998</v>
      </c>
      <c r="C444">
        <v>40935</v>
      </c>
      <c r="D444">
        <v>40676</v>
      </c>
      <c r="E444">
        <v>40335</v>
      </c>
      <c r="F444">
        <v>40437</v>
      </c>
      <c r="G444">
        <v>40595</v>
      </c>
      <c r="H444">
        <v>40935</v>
      </c>
      <c r="I444">
        <v>40248</v>
      </c>
      <c r="J444">
        <v>40554</v>
      </c>
      <c r="L444" s="1" t="str">
        <f t="shared" si="76"/>
        <v>19APR2022:11:00:00</v>
      </c>
      <c r="M444">
        <v>11</v>
      </c>
      <c r="N444">
        <f t="shared" si="81"/>
        <v>-77.785155999998096</v>
      </c>
      <c r="O444">
        <f t="shared" si="77"/>
        <v>-77.785155999998096</v>
      </c>
      <c r="P444" t="str">
        <f t="shared" si="78"/>
        <v/>
      </c>
      <c r="Q444">
        <f t="shared" si="79"/>
        <v>1</v>
      </c>
      <c r="R444" t="str">
        <f t="shared" si="80"/>
        <v/>
      </c>
      <c r="S444">
        <f t="shared" si="82"/>
        <v>0.18966075018833109</v>
      </c>
      <c r="V444">
        <v>11</v>
      </c>
      <c r="W444">
        <f t="shared" si="83"/>
        <v>-77.785155999998096</v>
      </c>
      <c r="X444" t="str">
        <f t="shared" si="84"/>
        <v/>
      </c>
      <c r="Y444">
        <f t="shared" si="85"/>
        <v>1</v>
      </c>
      <c r="Z444" t="str">
        <f t="shared" si="86"/>
        <v/>
      </c>
    </row>
    <row r="445" spans="1:26" x14ac:dyDescent="0.25">
      <c r="A445" t="s">
        <v>494</v>
      </c>
      <c r="B445">
        <v>41923.214844000002</v>
      </c>
      <c r="C445">
        <v>41627</v>
      </c>
      <c r="D445">
        <v>41941</v>
      </c>
      <c r="E445">
        <v>41690</v>
      </c>
      <c r="F445">
        <v>40943</v>
      </c>
      <c r="G445">
        <v>41328</v>
      </c>
      <c r="H445">
        <v>41627</v>
      </c>
      <c r="I445">
        <v>40940</v>
      </c>
      <c r="J445">
        <v>41209</v>
      </c>
      <c r="L445" s="1" t="str">
        <f t="shared" si="76"/>
        <v>19APR2022:12:00:00</v>
      </c>
      <c r="M445">
        <v>12</v>
      </c>
      <c r="N445">
        <f t="shared" si="81"/>
        <v>-296.2148440000019</v>
      </c>
      <c r="O445">
        <f t="shared" si="77"/>
        <v>-296.2148440000019</v>
      </c>
      <c r="P445" t="str">
        <f t="shared" si="78"/>
        <v/>
      </c>
      <c r="Q445">
        <f t="shared" si="79"/>
        <v>1</v>
      </c>
      <c r="R445" t="str">
        <f t="shared" si="80"/>
        <v/>
      </c>
      <c r="S445">
        <f t="shared" si="82"/>
        <v>0.70656519329980683</v>
      </c>
      <c r="V445">
        <v>12</v>
      </c>
      <c r="W445">
        <f t="shared" si="83"/>
        <v>-296.2148440000019</v>
      </c>
      <c r="X445" t="str">
        <f t="shared" si="84"/>
        <v/>
      </c>
      <c r="Y445">
        <f t="shared" si="85"/>
        <v>1</v>
      </c>
      <c r="Z445" t="str">
        <f t="shared" si="86"/>
        <v/>
      </c>
    </row>
    <row r="446" spans="1:26" x14ac:dyDescent="0.25">
      <c r="A446" t="s">
        <v>495</v>
      </c>
      <c r="B446">
        <v>42625.890625</v>
      </c>
      <c r="C446">
        <v>42381</v>
      </c>
      <c r="D446">
        <v>43179</v>
      </c>
      <c r="E446">
        <v>43134</v>
      </c>
      <c r="F446">
        <v>41342</v>
      </c>
      <c r="G446">
        <v>42069</v>
      </c>
      <c r="H446">
        <v>42381</v>
      </c>
      <c r="I446">
        <v>41611</v>
      </c>
      <c r="J446">
        <v>41851</v>
      </c>
      <c r="L446" s="1" t="str">
        <f t="shared" si="76"/>
        <v>19APR2022:13:00:00</v>
      </c>
      <c r="M446">
        <v>13</v>
      </c>
      <c r="N446">
        <f t="shared" si="81"/>
        <v>-244.890625</v>
      </c>
      <c r="O446">
        <f t="shared" si="77"/>
        <v>-244.890625</v>
      </c>
      <c r="P446" t="str">
        <f t="shared" si="78"/>
        <v/>
      </c>
      <c r="Q446">
        <f t="shared" si="79"/>
        <v>1</v>
      </c>
      <c r="R446" t="str">
        <f t="shared" si="80"/>
        <v/>
      </c>
      <c r="S446">
        <f t="shared" si="82"/>
        <v>0.57451145632221023</v>
      </c>
      <c r="V446">
        <v>13</v>
      </c>
      <c r="W446">
        <f t="shared" si="83"/>
        <v>-244.890625</v>
      </c>
      <c r="X446" t="str">
        <f t="shared" si="84"/>
        <v/>
      </c>
      <c r="Y446">
        <f t="shared" si="85"/>
        <v>1</v>
      </c>
      <c r="Z446" t="str">
        <f t="shared" si="86"/>
        <v/>
      </c>
    </row>
    <row r="447" spans="1:26" x14ac:dyDescent="0.25">
      <c r="A447" t="s">
        <v>496</v>
      </c>
      <c r="B447">
        <v>43398.40625</v>
      </c>
      <c r="C447">
        <v>43438</v>
      </c>
      <c r="D447">
        <v>44300</v>
      </c>
      <c r="E447">
        <v>44409</v>
      </c>
      <c r="F447">
        <v>41901</v>
      </c>
      <c r="G447">
        <v>42964</v>
      </c>
      <c r="H447">
        <v>43438</v>
      </c>
      <c r="I447">
        <v>42468</v>
      </c>
      <c r="J447">
        <v>42693</v>
      </c>
      <c r="L447" s="1" t="str">
        <f t="shared" si="76"/>
        <v>19APR2022:14:00:00</v>
      </c>
      <c r="M447">
        <v>14</v>
      </c>
      <c r="N447">
        <f t="shared" si="81"/>
        <v>39.59375</v>
      </c>
      <c r="O447" t="str">
        <f t="shared" si="77"/>
        <v/>
      </c>
      <c r="P447">
        <f t="shared" si="78"/>
        <v>39.59375</v>
      </c>
      <c r="Q447" t="str">
        <f t="shared" si="79"/>
        <v/>
      </c>
      <c r="R447">
        <f t="shared" si="80"/>
        <v>1</v>
      </c>
      <c r="S447">
        <f t="shared" si="82"/>
        <v>9.1233189006796764E-2</v>
      </c>
      <c r="V447">
        <v>14</v>
      </c>
      <c r="W447" t="str">
        <f t="shared" si="83"/>
        <v/>
      </c>
      <c r="X447">
        <f t="shared" si="84"/>
        <v>39.59375</v>
      </c>
      <c r="Y447" t="str">
        <f t="shared" si="85"/>
        <v/>
      </c>
      <c r="Z447">
        <f t="shared" si="86"/>
        <v>1</v>
      </c>
    </row>
    <row r="448" spans="1:26" x14ac:dyDescent="0.25">
      <c r="A448" t="s">
        <v>497</v>
      </c>
      <c r="B448">
        <v>44112.378905999998</v>
      </c>
      <c r="C448">
        <v>44290</v>
      </c>
      <c r="D448">
        <v>45145</v>
      </c>
      <c r="E448">
        <v>45348</v>
      </c>
      <c r="F448">
        <v>42402</v>
      </c>
      <c r="G448">
        <v>43803</v>
      </c>
      <c r="H448">
        <v>44290</v>
      </c>
      <c r="I448">
        <v>43335</v>
      </c>
      <c r="J448">
        <v>43458</v>
      </c>
      <c r="L448" s="1" t="str">
        <f t="shared" si="76"/>
        <v>19APR2022:15:00:00</v>
      </c>
      <c r="M448">
        <v>15</v>
      </c>
      <c r="N448">
        <f t="shared" si="81"/>
        <v>177.6210940000019</v>
      </c>
      <c r="O448" t="str">
        <f t="shared" si="77"/>
        <v/>
      </c>
      <c r="P448">
        <f t="shared" si="78"/>
        <v>177.6210940000019</v>
      </c>
      <c r="Q448" t="str">
        <f t="shared" si="79"/>
        <v/>
      </c>
      <c r="R448">
        <f t="shared" si="80"/>
        <v>1</v>
      </c>
      <c r="S448">
        <f t="shared" si="82"/>
        <v>0.40265589479655695</v>
      </c>
      <c r="V448">
        <v>15</v>
      </c>
      <c r="W448" t="str">
        <f t="shared" si="83"/>
        <v/>
      </c>
      <c r="X448">
        <f t="shared" si="84"/>
        <v>177.6210940000019</v>
      </c>
      <c r="Y448" t="str">
        <f t="shared" si="85"/>
        <v/>
      </c>
      <c r="Z448">
        <f t="shared" si="86"/>
        <v>1</v>
      </c>
    </row>
    <row r="449" spans="1:26" x14ac:dyDescent="0.25">
      <c r="A449" t="s">
        <v>498</v>
      </c>
      <c r="B449">
        <v>44328.648437999997</v>
      </c>
      <c r="C449">
        <v>45124</v>
      </c>
      <c r="D449">
        <v>45913</v>
      </c>
      <c r="E449">
        <v>46319</v>
      </c>
      <c r="F449">
        <v>42942</v>
      </c>
      <c r="G449">
        <v>44559</v>
      </c>
      <c r="H449">
        <v>45124</v>
      </c>
      <c r="I449">
        <v>43937</v>
      </c>
      <c r="J449">
        <v>44141</v>
      </c>
      <c r="L449" s="1" t="str">
        <f t="shared" si="76"/>
        <v>19APR2022:16:00:00</v>
      </c>
      <c r="M449">
        <v>16</v>
      </c>
      <c r="N449">
        <f t="shared" si="81"/>
        <v>795.35156200000347</v>
      </c>
      <c r="O449" t="str">
        <f t="shared" si="77"/>
        <v/>
      </c>
      <c r="P449">
        <f t="shared" si="78"/>
        <v>795.35156200000347</v>
      </c>
      <c r="Q449" t="str">
        <f t="shared" si="79"/>
        <v/>
      </c>
      <c r="R449">
        <f t="shared" si="80"/>
        <v>1</v>
      </c>
      <c r="S449">
        <f t="shared" si="82"/>
        <v>1.7942156822408364</v>
      </c>
      <c r="V449">
        <v>16</v>
      </c>
      <c r="W449" t="str">
        <f t="shared" si="83"/>
        <v/>
      </c>
      <c r="X449">
        <f t="shared" si="84"/>
        <v>795.35156200000347</v>
      </c>
      <c r="Y449" t="str">
        <f t="shared" si="85"/>
        <v/>
      </c>
      <c r="Z449">
        <f t="shared" si="86"/>
        <v>1</v>
      </c>
    </row>
    <row r="450" spans="1:26" x14ac:dyDescent="0.25">
      <c r="A450" t="s">
        <v>499</v>
      </c>
      <c r="B450">
        <v>44689.785155999998</v>
      </c>
      <c r="C450">
        <v>45983</v>
      </c>
      <c r="D450">
        <v>46870</v>
      </c>
      <c r="E450">
        <v>47368</v>
      </c>
      <c r="F450">
        <v>43650</v>
      </c>
      <c r="G450">
        <v>45316</v>
      </c>
      <c r="H450">
        <v>45983</v>
      </c>
      <c r="I450">
        <v>44537</v>
      </c>
      <c r="J450">
        <v>44872</v>
      </c>
      <c r="L450" s="1" t="str">
        <f t="shared" si="76"/>
        <v>19APR2022:17:00:00</v>
      </c>
      <c r="M450">
        <v>17</v>
      </c>
      <c r="N450">
        <f t="shared" si="81"/>
        <v>1293.2148440000019</v>
      </c>
      <c r="O450" t="str">
        <f t="shared" si="77"/>
        <v/>
      </c>
      <c r="P450">
        <f t="shared" si="78"/>
        <v>1293.2148440000019</v>
      </c>
      <c r="Q450" t="str">
        <f t="shared" si="79"/>
        <v/>
      </c>
      <c r="R450">
        <f t="shared" si="80"/>
        <v>1</v>
      </c>
      <c r="S450">
        <f t="shared" si="82"/>
        <v>2.8937593669017145</v>
      </c>
      <c r="V450">
        <v>17</v>
      </c>
      <c r="W450" t="str">
        <f t="shared" si="83"/>
        <v/>
      </c>
      <c r="X450">
        <f t="shared" si="84"/>
        <v>1293.2148440000019</v>
      </c>
      <c r="Y450" t="str">
        <f t="shared" si="85"/>
        <v/>
      </c>
      <c r="Z450">
        <f t="shared" si="86"/>
        <v>1</v>
      </c>
    </row>
    <row r="451" spans="1:26" x14ac:dyDescent="0.25">
      <c r="A451" t="s">
        <v>500</v>
      </c>
      <c r="B451">
        <v>44722.023437999997</v>
      </c>
      <c r="C451">
        <v>46535</v>
      </c>
      <c r="D451">
        <v>47169</v>
      </c>
      <c r="E451">
        <v>47604</v>
      </c>
      <c r="F451">
        <v>44185</v>
      </c>
      <c r="G451">
        <v>45755</v>
      </c>
      <c r="H451">
        <v>46535</v>
      </c>
      <c r="I451">
        <v>44963</v>
      </c>
      <c r="J451">
        <v>45359</v>
      </c>
      <c r="L451" s="1" t="str">
        <f t="shared" ref="L451:L514" si="87">A451</f>
        <v>19APR2022:18:00:00</v>
      </c>
      <c r="M451">
        <v>18</v>
      </c>
      <c r="N451">
        <f t="shared" si="81"/>
        <v>1812.9765620000035</v>
      </c>
      <c r="O451" t="str">
        <f t="shared" ref="O451:O514" si="88">IF(N451&lt;0,N451,"")</f>
        <v/>
      </c>
      <c r="P451">
        <f t="shared" ref="P451:P514" si="89">IF(N451&gt;0,N451,"")</f>
        <v>1812.9765620000035</v>
      </c>
      <c r="Q451" t="str">
        <f t="shared" ref="Q451:Q514" si="90">IF(O451&lt;0,1,"")</f>
        <v/>
      </c>
      <c r="R451">
        <f t="shared" ref="R451:R514" si="91">IF(AND(P451&gt;0,P451&lt;&gt;""),1,"")</f>
        <v>1</v>
      </c>
      <c r="S451">
        <f t="shared" si="82"/>
        <v>4.053878654469667</v>
      </c>
      <c r="V451">
        <v>18</v>
      </c>
      <c r="W451" t="str">
        <f t="shared" si="83"/>
        <v/>
      </c>
      <c r="X451">
        <f t="shared" si="84"/>
        <v>1812.9765620000035</v>
      </c>
      <c r="Y451" t="str">
        <f t="shared" si="85"/>
        <v/>
      </c>
      <c r="Z451">
        <f t="shared" si="86"/>
        <v>1</v>
      </c>
    </row>
    <row r="452" spans="1:26" x14ac:dyDescent="0.25">
      <c r="A452" t="s">
        <v>501</v>
      </c>
      <c r="B452">
        <v>44524.046875</v>
      </c>
      <c r="C452">
        <v>46236</v>
      </c>
      <c r="D452">
        <v>46499</v>
      </c>
      <c r="E452">
        <v>46895</v>
      </c>
      <c r="F452">
        <v>44122</v>
      </c>
      <c r="G452">
        <v>45520</v>
      </c>
      <c r="H452">
        <v>46236</v>
      </c>
      <c r="I452">
        <v>44846</v>
      </c>
      <c r="J452">
        <v>45181</v>
      </c>
      <c r="L452" s="1" t="str">
        <f t="shared" si="87"/>
        <v>19APR2022:19:00:00</v>
      </c>
      <c r="M452">
        <v>19</v>
      </c>
      <c r="N452">
        <f t="shared" si="81"/>
        <v>1711.953125</v>
      </c>
      <c r="O452" t="str">
        <f t="shared" si="88"/>
        <v/>
      </c>
      <c r="P452">
        <f t="shared" si="89"/>
        <v>1711.953125</v>
      </c>
      <c r="Q452" t="str">
        <f t="shared" si="90"/>
        <v/>
      </c>
      <c r="R452">
        <f t="shared" si="91"/>
        <v>1</v>
      </c>
      <c r="S452">
        <f t="shared" si="82"/>
        <v>3.8450079118060851</v>
      </c>
      <c r="V452">
        <v>19</v>
      </c>
      <c r="W452" t="str">
        <f t="shared" si="83"/>
        <v/>
      </c>
      <c r="X452">
        <f t="shared" si="84"/>
        <v>1711.953125</v>
      </c>
      <c r="Y452" t="str">
        <f t="shared" si="85"/>
        <v/>
      </c>
      <c r="Z452">
        <f t="shared" si="86"/>
        <v>1</v>
      </c>
    </row>
    <row r="453" spans="1:26" x14ac:dyDescent="0.25">
      <c r="A453" t="s">
        <v>502</v>
      </c>
      <c r="B453">
        <v>44500.332030999998</v>
      </c>
      <c r="C453">
        <v>45532</v>
      </c>
      <c r="D453">
        <v>45495</v>
      </c>
      <c r="E453">
        <v>45765</v>
      </c>
      <c r="F453">
        <v>43755</v>
      </c>
      <c r="G453">
        <v>44929</v>
      </c>
      <c r="H453">
        <v>45532</v>
      </c>
      <c r="I453">
        <v>44424</v>
      </c>
      <c r="J453">
        <v>44660</v>
      </c>
      <c r="L453" s="1" t="str">
        <f t="shared" si="87"/>
        <v>19APR2022:20:00:00</v>
      </c>
      <c r="M453">
        <v>20</v>
      </c>
      <c r="N453">
        <f t="shared" si="81"/>
        <v>1031.6679690000019</v>
      </c>
      <c r="O453" t="str">
        <f t="shared" si="88"/>
        <v/>
      </c>
      <c r="P453">
        <f t="shared" si="89"/>
        <v>1031.6679690000019</v>
      </c>
      <c r="Q453" t="str">
        <f t="shared" si="90"/>
        <v/>
      </c>
      <c r="R453">
        <f t="shared" si="91"/>
        <v>1</v>
      </c>
      <c r="S453">
        <f t="shared" si="82"/>
        <v>2.3183376885397555</v>
      </c>
      <c r="V453">
        <v>20</v>
      </c>
      <c r="W453" t="str">
        <f t="shared" si="83"/>
        <v/>
      </c>
      <c r="X453">
        <f t="shared" si="84"/>
        <v>1031.6679690000019</v>
      </c>
      <c r="Y453" t="str">
        <f t="shared" si="85"/>
        <v/>
      </c>
      <c r="Z453">
        <f t="shared" si="86"/>
        <v>1</v>
      </c>
    </row>
    <row r="454" spans="1:26" x14ac:dyDescent="0.25">
      <c r="A454" t="s">
        <v>503</v>
      </c>
      <c r="B454">
        <v>45059.996094000002</v>
      </c>
      <c r="C454">
        <v>45443</v>
      </c>
      <c r="D454">
        <v>45412</v>
      </c>
      <c r="E454">
        <v>45655</v>
      </c>
      <c r="F454">
        <v>44102</v>
      </c>
      <c r="G454">
        <v>45027</v>
      </c>
      <c r="H454">
        <v>45443</v>
      </c>
      <c r="I454">
        <v>44478</v>
      </c>
      <c r="J454">
        <v>44763</v>
      </c>
      <c r="L454" s="1" t="str">
        <f t="shared" si="87"/>
        <v>19APR2022:21:00:00</v>
      </c>
      <c r="M454">
        <v>21</v>
      </c>
      <c r="N454">
        <f t="shared" si="81"/>
        <v>383.0039059999981</v>
      </c>
      <c r="O454" t="str">
        <f t="shared" si="88"/>
        <v/>
      </c>
      <c r="P454">
        <f t="shared" si="89"/>
        <v>383.0039059999981</v>
      </c>
      <c r="Q454" t="str">
        <f t="shared" si="90"/>
        <v/>
      </c>
      <c r="R454">
        <f t="shared" si="91"/>
        <v>1</v>
      </c>
      <c r="S454">
        <f t="shared" si="82"/>
        <v>0.84998654949061858</v>
      </c>
      <c r="V454">
        <v>21</v>
      </c>
      <c r="W454" t="str">
        <f t="shared" si="83"/>
        <v/>
      </c>
      <c r="X454">
        <f t="shared" si="84"/>
        <v>383.0039059999981</v>
      </c>
      <c r="Y454" t="str">
        <f t="shared" si="85"/>
        <v/>
      </c>
      <c r="Z454">
        <f t="shared" si="86"/>
        <v>1</v>
      </c>
    </row>
    <row r="455" spans="1:26" x14ac:dyDescent="0.25">
      <c r="A455" t="s">
        <v>504</v>
      </c>
      <c r="B455">
        <v>44112.183594000002</v>
      </c>
      <c r="C455">
        <v>44166</v>
      </c>
      <c r="D455">
        <v>44116</v>
      </c>
      <c r="E455">
        <v>44377</v>
      </c>
      <c r="F455">
        <v>43025</v>
      </c>
      <c r="G455">
        <v>43815</v>
      </c>
      <c r="H455">
        <v>44166</v>
      </c>
      <c r="I455">
        <v>43298</v>
      </c>
      <c r="J455">
        <v>43576</v>
      </c>
      <c r="L455" s="1" t="str">
        <f t="shared" si="87"/>
        <v>19APR2022:22:00:00</v>
      </c>
      <c r="M455">
        <v>22</v>
      </c>
      <c r="N455">
        <f t="shared" si="81"/>
        <v>53.816405999998096</v>
      </c>
      <c r="O455" t="str">
        <f t="shared" si="88"/>
        <v/>
      </c>
      <c r="P455">
        <f t="shared" si="89"/>
        <v>53.816405999998096</v>
      </c>
      <c r="Q455" t="str">
        <f t="shared" si="90"/>
        <v/>
      </c>
      <c r="R455">
        <f t="shared" si="91"/>
        <v>1</v>
      </c>
      <c r="S455">
        <f t="shared" si="82"/>
        <v>0.12199896177281515</v>
      </c>
      <c r="V455">
        <v>22</v>
      </c>
      <c r="W455" t="str">
        <f t="shared" si="83"/>
        <v/>
      </c>
      <c r="X455">
        <f t="shared" si="84"/>
        <v>53.816405999998096</v>
      </c>
      <c r="Y455" t="str">
        <f t="shared" si="85"/>
        <v/>
      </c>
      <c r="Z455">
        <f t="shared" si="86"/>
        <v>1</v>
      </c>
    </row>
    <row r="456" spans="1:26" x14ac:dyDescent="0.25">
      <c r="A456" t="s">
        <v>505</v>
      </c>
      <c r="B456">
        <v>42036.988280999998</v>
      </c>
      <c r="C456">
        <v>41865</v>
      </c>
      <c r="D456">
        <v>41548</v>
      </c>
      <c r="E456">
        <v>41748</v>
      </c>
      <c r="F456">
        <v>40938</v>
      </c>
      <c r="G456">
        <v>41531</v>
      </c>
      <c r="H456">
        <v>41865</v>
      </c>
      <c r="I456">
        <v>41057</v>
      </c>
      <c r="J456">
        <v>41348</v>
      </c>
      <c r="L456" s="1" t="str">
        <f t="shared" si="87"/>
        <v>19APR2022:23:00:00</v>
      </c>
      <c r="M456">
        <v>23</v>
      </c>
      <c r="N456">
        <f t="shared" si="81"/>
        <v>-171.9882809999981</v>
      </c>
      <c r="O456">
        <f t="shared" si="88"/>
        <v>-171.9882809999981</v>
      </c>
      <c r="P456" t="str">
        <f t="shared" si="89"/>
        <v/>
      </c>
      <c r="Q456">
        <f t="shared" si="90"/>
        <v>1</v>
      </c>
      <c r="R456" t="str">
        <f t="shared" si="91"/>
        <v/>
      </c>
      <c r="S456">
        <f t="shared" si="82"/>
        <v>0.40913559232723118</v>
      </c>
      <c r="V456">
        <v>23</v>
      </c>
      <c r="W456">
        <f t="shared" si="83"/>
        <v>-171.9882809999981</v>
      </c>
      <c r="X456" t="str">
        <f t="shared" si="84"/>
        <v/>
      </c>
      <c r="Y456">
        <f t="shared" si="85"/>
        <v>1</v>
      </c>
      <c r="Z456" t="str">
        <f t="shared" si="86"/>
        <v/>
      </c>
    </row>
    <row r="457" spans="1:26" x14ac:dyDescent="0.25">
      <c r="A457" t="s">
        <v>506</v>
      </c>
      <c r="B457">
        <v>39594.523437999997</v>
      </c>
      <c r="C457">
        <v>39379</v>
      </c>
      <c r="D457">
        <v>38715</v>
      </c>
      <c r="E457">
        <v>39059</v>
      </c>
      <c r="F457">
        <v>38609</v>
      </c>
      <c r="G457">
        <v>39008</v>
      </c>
      <c r="H457">
        <v>39379</v>
      </c>
      <c r="I457">
        <v>38608</v>
      </c>
      <c r="J457">
        <v>38901</v>
      </c>
      <c r="L457" s="1" t="str">
        <f t="shared" si="87"/>
        <v>20APR2022:00:00:00</v>
      </c>
      <c r="M457">
        <v>24</v>
      </c>
      <c r="N457">
        <f t="shared" si="81"/>
        <v>-215.52343799999653</v>
      </c>
      <c r="O457">
        <f t="shared" si="88"/>
        <v>-215.52343799999653</v>
      </c>
      <c r="P457" t="str">
        <f t="shared" si="89"/>
        <v/>
      </c>
      <c r="Q457">
        <f t="shared" si="90"/>
        <v>1</v>
      </c>
      <c r="R457" t="str">
        <f t="shared" si="91"/>
        <v/>
      </c>
      <c r="S457">
        <f t="shared" si="82"/>
        <v>0.54432638477762951</v>
      </c>
      <c r="V457">
        <v>24</v>
      </c>
      <c r="W457">
        <f t="shared" si="83"/>
        <v>-215.52343799999653</v>
      </c>
      <c r="X457" t="str">
        <f t="shared" si="84"/>
        <v/>
      </c>
      <c r="Y457">
        <f t="shared" si="85"/>
        <v>1</v>
      </c>
      <c r="Z457" t="str">
        <f t="shared" si="86"/>
        <v/>
      </c>
    </row>
    <row r="458" spans="1:26" x14ac:dyDescent="0.25">
      <c r="A458" t="s">
        <v>507</v>
      </c>
      <c r="B458">
        <v>37407.460937999997</v>
      </c>
      <c r="C458">
        <v>37368</v>
      </c>
      <c r="D458">
        <v>36358</v>
      </c>
      <c r="E458">
        <v>36727</v>
      </c>
      <c r="F458">
        <v>37265</v>
      </c>
      <c r="G458">
        <v>37329</v>
      </c>
      <c r="H458">
        <v>37241</v>
      </c>
      <c r="I458">
        <v>37368</v>
      </c>
      <c r="J458">
        <v>37300</v>
      </c>
      <c r="L458" s="1" t="str">
        <f t="shared" si="87"/>
        <v>20APR2022:01:00:00</v>
      </c>
      <c r="M458">
        <v>1</v>
      </c>
      <c r="N458">
        <f t="shared" si="81"/>
        <v>-39.460937999996531</v>
      </c>
      <c r="O458">
        <f t="shared" si="88"/>
        <v>-39.460937999996531</v>
      </c>
      <c r="P458" t="str">
        <f t="shared" si="89"/>
        <v/>
      </c>
      <c r="Q458">
        <f t="shared" si="90"/>
        <v>1</v>
      </c>
      <c r="R458" t="str">
        <f t="shared" si="91"/>
        <v/>
      </c>
      <c r="S458">
        <f t="shared" si="82"/>
        <v>0.10548948528048994</v>
      </c>
      <c r="V458">
        <v>1</v>
      </c>
      <c r="W458">
        <f t="shared" si="83"/>
        <v>-39.460937999996531</v>
      </c>
      <c r="X458" t="str">
        <f t="shared" si="84"/>
        <v/>
      </c>
      <c r="Y458">
        <f t="shared" si="85"/>
        <v>1</v>
      </c>
      <c r="Z458" t="str">
        <f t="shared" si="86"/>
        <v/>
      </c>
    </row>
    <row r="459" spans="1:26" x14ac:dyDescent="0.25">
      <c r="A459" t="s">
        <v>508</v>
      </c>
      <c r="B459">
        <v>36278.65625</v>
      </c>
      <c r="C459">
        <v>35643</v>
      </c>
      <c r="D459">
        <v>35157</v>
      </c>
      <c r="E459">
        <v>35286</v>
      </c>
      <c r="F459">
        <v>35673</v>
      </c>
      <c r="G459">
        <v>35709</v>
      </c>
      <c r="H459">
        <v>35638</v>
      </c>
      <c r="I459">
        <v>35643</v>
      </c>
      <c r="J459">
        <v>35666</v>
      </c>
      <c r="L459" s="1" t="str">
        <f t="shared" si="87"/>
        <v>20APR2022:02:00:00</v>
      </c>
      <c r="M459">
        <v>2</v>
      </c>
      <c r="N459">
        <f t="shared" si="81"/>
        <v>-635.65625</v>
      </c>
      <c r="O459">
        <f t="shared" si="88"/>
        <v>-635.65625</v>
      </c>
      <c r="P459" t="str">
        <f t="shared" si="89"/>
        <v/>
      </c>
      <c r="Q459">
        <f t="shared" si="90"/>
        <v>1</v>
      </c>
      <c r="R459" t="str">
        <f t="shared" si="91"/>
        <v/>
      </c>
      <c r="S459">
        <f t="shared" si="82"/>
        <v>1.7521493784654716</v>
      </c>
      <c r="V459">
        <v>2</v>
      </c>
      <c r="W459">
        <f t="shared" si="83"/>
        <v>-635.65625</v>
      </c>
      <c r="X459" t="str">
        <f t="shared" si="84"/>
        <v/>
      </c>
      <c r="Y459">
        <f t="shared" si="85"/>
        <v>1</v>
      </c>
      <c r="Z459" t="str">
        <f t="shared" si="86"/>
        <v/>
      </c>
    </row>
    <row r="460" spans="1:26" x14ac:dyDescent="0.25">
      <c r="A460" t="s">
        <v>509</v>
      </c>
      <c r="B460">
        <v>35632.640625</v>
      </c>
      <c r="C460">
        <v>34618</v>
      </c>
      <c r="D460">
        <v>34235</v>
      </c>
      <c r="E460">
        <v>34319</v>
      </c>
      <c r="F460">
        <v>34769</v>
      </c>
      <c r="G460">
        <v>34755</v>
      </c>
      <c r="H460">
        <v>34606</v>
      </c>
      <c r="I460">
        <v>34618</v>
      </c>
      <c r="J460">
        <v>34687</v>
      </c>
      <c r="L460" s="1" t="str">
        <f t="shared" si="87"/>
        <v>20APR2022:03:00:00</v>
      </c>
      <c r="M460">
        <v>3</v>
      </c>
      <c r="N460">
        <f t="shared" si="81"/>
        <v>-1014.640625</v>
      </c>
      <c r="O460">
        <f t="shared" si="88"/>
        <v>-1014.640625</v>
      </c>
      <c r="P460" t="str">
        <f t="shared" si="89"/>
        <v/>
      </c>
      <c r="Q460">
        <f t="shared" si="90"/>
        <v>1</v>
      </c>
      <c r="R460" t="str">
        <f t="shared" si="91"/>
        <v/>
      </c>
      <c r="S460">
        <f t="shared" si="82"/>
        <v>2.8475033205597571</v>
      </c>
      <c r="V460">
        <v>3</v>
      </c>
      <c r="W460">
        <f t="shared" si="83"/>
        <v>-1014.640625</v>
      </c>
      <c r="X460" t="str">
        <f t="shared" si="84"/>
        <v/>
      </c>
      <c r="Y460">
        <f t="shared" si="85"/>
        <v>1</v>
      </c>
      <c r="Z460" t="str">
        <f t="shared" si="86"/>
        <v/>
      </c>
    </row>
    <row r="461" spans="1:26" x14ac:dyDescent="0.25">
      <c r="A461" t="s">
        <v>510</v>
      </c>
      <c r="B461">
        <v>35302.78125</v>
      </c>
      <c r="C461">
        <v>33989</v>
      </c>
      <c r="D461">
        <v>33724</v>
      </c>
      <c r="E461">
        <v>33709</v>
      </c>
      <c r="F461">
        <v>34181</v>
      </c>
      <c r="G461">
        <v>34204</v>
      </c>
      <c r="H461">
        <v>34062</v>
      </c>
      <c r="I461">
        <v>33989</v>
      </c>
      <c r="J461">
        <v>34109</v>
      </c>
      <c r="L461" s="1" t="str">
        <f t="shared" si="87"/>
        <v>20APR2022:04:00:00</v>
      </c>
      <c r="M461">
        <v>4</v>
      </c>
      <c r="N461">
        <f t="shared" si="81"/>
        <v>-1313.78125</v>
      </c>
      <c r="O461">
        <f t="shared" si="88"/>
        <v>-1313.78125</v>
      </c>
      <c r="P461" t="str">
        <f t="shared" si="89"/>
        <v/>
      </c>
      <c r="Q461">
        <f t="shared" si="90"/>
        <v>1</v>
      </c>
      <c r="R461" t="str">
        <f t="shared" si="91"/>
        <v/>
      </c>
      <c r="S461">
        <f t="shared" si="82"/>
        <v>3.7214667045532002</v>
      </c>
      <c r="V461">
        <v>4</v>
      </c>
      <c r="W461">
        <f t="shared" si="83"/>
        <v>-1313.78125</v>
      </c>
      <c r="X461" t="str">
        <f t="shared" si="84"/>
        <v/>
      </c>
      <c r="Y461">
        <f t="shared" si="85"/>
        <v>1</v>
      </c>
      <c r="Z461" t="str">
        <f t="shared" si="86"/>
        <v/>
      </c>
    </row>
    <row r="462" spans="1:26" x14ac:dyDescent="0.25">
      <c r="A462" t="s">
        <v>511</v>
      </c>
      <c r="B462">
        <v>35706.839844000002</v>
      </c>
      <c r="C462">
        <v>34035</v>
      </c>
      <c r="D462">
        <v>34027</v>
      </c>
      <c r="E462">
        <v>33984</v>
      </c>
      <c r="F462">
        <v>34252</v>
      </c>
      <c r="G462">
        <v>34294</v>
      </c>
      <c r="H462">
        <v>34178</v>
      </c>
      <c r="I462">
        <v>34035</v>
      </c>
      <c r="J462">
        <v>34189</v>
      </c>
      <c r="L462" s="1" t="str">
        <f t="shared" si="87"/>
        <v>20APR2022:05:00:00</v>
      </c>
      <c r="M462">
        <v>5</v>
      </c>
      <c r="N462">
        <f t="shared" si="81"/>
        <v>-1671.8398440000019</v>
      </c>
      <c r="O462">
        <f t="shared" si="88"/>
        <v>-1671.8398440000019</v>
      </c>
      <c r="P462" t="str">
        <f t="shared" si="89"/>
        <v/>
      </c>
      <c r="Q462">
        <f t="shared" si="90"/>
        <v>1</v>
      </c>
      <c r="R462" t="str">
        <f t="shared" si="91"/>
        <v/>
      </c>
      <c r="S462">
        <f t="shared" si="82"/>
        <v>4.6821277136372785</v>
      </c>
      <c r="V462">
        <v>5</v>
      </c>
      <c r="W462">
        <f t="shared" si="83"/>
        <v>-1671.8398440000019</v>
      </c>
      <c r="X462" t="str">
        <f t="shared" si="84"/>
        <v/>
      </c>
      <c r="Y462">
        <f t="shared" si="85"/>
        <v>1</v>
      </c>
      <c r="Z462" t="str">
        <f t="shared" si="86"/>
        <v/>
      </c>
    </row>
    <row r="463" spans="1:26" x14ac:dyDescent="0.25">
      <c r="A463" t="s">
        <v>512</v>
      </c>
      <c r="B463">
        <v>37337.3125</v>
      </c>
      <c r="C463">
        <v>35154</v>
      </c>
      <c r="D463">
        <v>35400</v>
      </c>
      <c r="E463">
        <v>35368</v>
      </c>
      <c r="F463">
        <v>35358</v>
      </c>
      <c r="G463">
        <v>35428</v>
      </c>
      <c r="H463">
        <v>35419</v>
      </c>
      <c r="I463">
        <v>35154</v>
      </c>
      <c r="J463">
        <v>35340</v>
      </c>
      <c r="L463" s="1" t="str">
        <f t="shared" si="87"/>
        <v>20APR2022:06:00:00</v>
      </c>
      <c r="M463">
        <v>6</v>
      </c>
      <c r="N463">
        <f t="shared" si="81"/>
        <v>-2183.3125</v>
      </c>
      <c r="O463">
        <f t="shared" si="88"/>
        <v>-2183.3125</v>
      </c>
      <c r="P463" t="str">
        <f t="shared" si="89"/>
        <v/>
      </c>
      <c r="Q463">
        <f t="shared" si="90"/>
        <v>1</v>
      </c>
      <c r="R463" t="str">
        <f t="shared" si="91"/>
        <v/>
      </c>
      <c r="S463">
        <f t="shared" si="82"/>
        <v>5.8475352236452478</v>
      </c>
      <c r="V463">
        <v>6</v>
      </c>
      <c r="W463">
        <f t="shared" si="83"/>
        <v>-2183.3125</v>
      </c>
      <c r="X463" t="str">
        <f t="shared" si="84"/>
        <v/>
      </c>
      <c r="Y463">
        <f t="shared" si="85"/>
        <v>1</v>
      </c>
      <c r="Z463" t="str">
        <f t="shared" si="86"/>
        <v/>
      </c>
    </row>
    <row r="464" spans="1:26" x14ac:dyDescent="0.25">
      <c r="A464" t="s">
        <v>513</v>
      </c>
      <c r="B464">
        <v>39886.714844000002</v>
      </c>
      <c r="C464">
        <v>37338</v>
      </c>
      <c r="D464">
        <v>37798</v>
      </c>
      <c r="E464">
        <v>37687</v>
      </c>
      <c r="F464">
        <v>37518</v>
      </c>
      <c r="G464">
        <v>37558</v>
      </c>
      <c r="H464">
        <v>37623</v>
      </c>
      <c r="I464">
        <v>37338</v>
      </c>
      <c r="J464">
        <v>37509</v>
      </c>
      <c r="L464" s="1" t="str">
        <f t="shared" si="87"/>
        <v>20APR2022:07:00:00</v>
      </c>
      <c r="M464">
        <v>7</v>
      </c>
      <c r="N464">
        <f t="shared" si="81"/>
        <v>-2548.7148440000019</v>
      </c>
      <c r="O464">
        <f t="shared" si="88"/>
        <v>-2548.7148440000019</v>
      </c>
      <c r="P464" t="str">
        <f t="shared" si="89"/>
        <v/>
      </c>
      <c r="Q464">
        <f t="shared" si="90"/>
        <v>1</v>
      </c>
      <c r="R464" t="str">
        <f t="shared" si="91"/>
        <v/>
      </c>
      <c r="S464">
        <f t="shared" si="82"/>
        <v>6.3898840853858756</v>
      </c>
      <c r="V464">
        <v>7</v>
      </c>
      <c r="W464">
        <f t="shared" si="83"/>
        <v>-2548.7148440000019</v>
      </c>
      <c r="X464" t="str">
        <f t="shared" si="84"/>
        <v/>
      </c>
      <c r="Y464">
        <f t="shared" si="85"/>
        <v>1</v>
      </c>
      <c r="Z464" t="str">
        <f t="shared" si="86"/>
        <v/>
      </c>
    </row>
    <row r="465" spans="1:26" x14ac:dyDescent="0.25">
      <c r="A465" t="s">
        <v>514</v>
      </c>
      <c r="B465">
        <v>41622.335937999997</v>
      </c>
      <c r="C465">
        <v>38573</v>
      </c>
      <c r="D465">
        <v>39238</v>
      </c>
      <c r="E465">
        <v>39009</v>
      </c>
      <c r="F465">
        <v>38666</v>
      </c>
      <c r="G465">
        <v>38731</v>
      </c>
      <c r="H465">
        <v>38920</v>
      </c>
      <c r="I465">
        <v>38573</v>
      </c>
      <c r="J465">
        <v>38722</v>
      </c>
      <c r="L465" s="1" t="str">
        <f t="shared" si="87"/>
        <v>20APR2022:08:00:00</v>
      </c>
      <c r="M465">
        <v>8</v>
      </c>
      <c r="N465">
        <f t="shared" si="81"/>
        <v>-3049.3359379999965</v>
      </c>
      <c r="O465">
        <f t="shared" si="88"/>
        <v>-3049.3359379999965</v>
      </c>
      <c r="P465" t="str">
        <f t="shared" si="89"/>
        <v/>
      </c>
      <c r="Q465">
        <f t="shared" si="90"/>
        <v>1</v>
      </c>
      <c r="R465" t="str">
        <f t="shared" si="91"/>
        <v/>
      </c>
      <c r="S465">
        <f t="shared" si="82"/>
        <v>7.3262008709512161</v>
      </c>
      <c r="V465">
        <v>8</v>
      </c>
      <c r="W465">
        <f t="shared" si="83"/>
        <v>-3049.3359379999965</v>
      </c>
      <c r="X465" t="str">
        <f t="shared" si="84"/>
        <v/>
      </c>
      <c r="Y465">
        <f t="shared" si="85"/>
        <v>1</v>
      </c>
      <c r="Z465" t="str">
        <f t="shared" si="86"/>
        <v/>
      </c>
    </row>
    <row r="466" spans="1:26" x14ac:dyDescent="0.25">
      <c r="A466" t="s">
        <v>515</v>
      </c>
      <c r="B466">
        <v>42242.917969000002</v>
      </c>
      <c r="C466">
        <v>39648</v>
      </c>
      <c r="D466">
        <v>40353</v>
      </c>
      <c r="E466">
        <v>40193</v>
      </c>
      <c r="F466">
        <v>39527</v>
      </c>
      <c r="G466">
        <v>39589</v>
      </c>
      <c r="H466">
        <v>40040</v>
      </c>
      <c r="I466">
        <v>39648</v>
      </c>
      <c r="J466">
        <v>39701</v>
      </c>
      <c r="L466" s="1" t="str">
        <f t="shared" si="87"/>
        <v>20APR2022:09:00:00</v>
      </c>
      <c r="M466">
        <v>9</v>
      </c>
      <c r="N466">
        <f t="shared" si="81"/>
        <v>-2594.9179690000019</v>
      </c>
      <c r="O466">
        <f t="shared" si="88"/>
        <v>-2594.9179690000019</v>
      </c>
      <c r="P466" t="str">
        <f t="shared" si="89"/>
        <v/>
      </c>
      <c r="Q466">
        <f t="shared" si="90"/>
        <v>1</v>
      </c>
      <c r="R466" t="str">
        <f t="shared" si="91"/>
        <v/>
      </c>
      <c r="S466">
        <f t="shared" si="82"/>
        <v>6.1428473546838891</v>
      </c>
      <c r="V466">
        <v>9</v>
      </c>
      <c r="W466">
        <f t="shared" si="83"/>
        <v>-2594.9179690000019</v>
      </c>
      <c r="X466" t="str">
        <f t="shared" si="84"/>
        <v/>
      </c>
      <c r="Y466">
        <f t="shared" si="85"/>
        <v>1</v>
      </c>
      <c r="Z466" t="str">
        <f t="shared" si="86"/>
        <v/>
      </c>
    </row>
    <row r="467" spans="1:26" x14ac:dyDescent="0.25">
      <c r="A467" t="s">
        <v>516</v>
      </c>
      <c r="B467">
        <v>43499.628905999998</v>
      </c>
      <c r="C467">
        <v>41323</v>
      </c>
      <c r="D467">
        <v>42053</v>
      </c>
      <c r="E467">
        <v>42014</v>
      </c>
      <c r="F467">
        <v>40828</v>
      </c>
      <c r="G467">
        <v>40943</v>
      </c>
      <c r="H467">
        <v>41680</v>
      </c>
      <c r="I467">
        <v>41323</v>
      </c>
      <c r="J467">
        <v>41194</v>
      </c>
      <c r="L467" s="1" t="str">
        <f t="shared" si="87"/>
        <v>20APR2022:10:00:00</v>
      </c>
      <c r="M467">
        <v>10</v>
      </c>
      <c r="N467">
        <f t="shared" si="81"/>
        <v>-2176.6289059999981</v>
      </c>
      <c r="O467">
        <f t="shared" si="88"/>
        <v>-2176.6289059999981</v>
      </c>
      <c r="P467" t="str">
        <f t="shared" si="89"/>
        <v/>
      </c>
      <c r="Q467">
        <f t="shared" si="90"/>
        <v>1</v>
      </c>
      <c r="R467" t="str">
        <f t="shared" si="91"/>
        <v/>
      </c>
      <c r="S467">
        <f t="shared" si="82"/>
        <v>5.0037872982860572</v>
      </c>
      <c r="V467">
        <v>10</v>
      </c>
      <c r="W467">
        <f t="shared" si="83"/>
        <v>-2176.6289059999981</v>
      </c>
      <c r="X467" t="str">
        <f t="shared" si="84"/>
        <v/>
      </c>
      <c r="Y467">
        <f t="shared" si="85"/>
        <v>1</v>
      </c>
      <c r="Z467" t="str">
        <f t="shared" si="86"/>
        <v/>
      </c>
    </row>
    <row r="468" spans="1:26" x14ac:dyDescent="0.25">
      <c r="A468" t="s">
        <v>517</v>
      </c>
      <c r="B468">
        <v>44932.695312999997</v>
      </c>
      <c r="C468">
        <v>43292</v>
      </c>
      <c r="D468">
        <v>43736</v>
      </c>
      <c r="E468">
        <v>43894</v>
      </c>
      <c r="F468">
        <v>42286</v>
      </c>
      <c r="G468">
        <v>42501</v>
      </c>
      <c r="H468">
        <v>43428</v>
      </c>
      <c r="I468">
        <v>43292</v>
      </c>
      <c r="J468">
        <v>42877</v>
      </c>
      <c r="L468" s="1" t="str">
        <f t="shared" si="87"/>
        <v>20APR2022:11:00:00</v>
      </c>
      <c r="M468">
        <v>11</v>
      </c>
      <c r="N468">
        <f t="shared" si="81"/>
        <v>-1640.6953129999965</v>
      </c>
      <c r="O468">
        <f t="shared" si="88"/>
        <v>-1640.6953129999965</v>
      </c>
      <c r="P468" t="str">
        <f t="shared" si="89"/>
        <v/>
      </c>
      <c r="Q468">
        <f t="shared" si="90"/>
        <v>1</v>
      </c>
      <c r="R468" t="str">
        <f t="shared" si="91"/>
        <v/>
      </c>
      <c r="S468">
        <f t="shared" si="82"/>
        <v>3.6514509124613048</v>
      </c>
      <c r="V468">
        <v>11</v>
      </c>
      <c r="W468">
        <f t="shared" si="83"/>
        <v>-1640.6953129999965</v>
      </c>
      <c r="X468" t="str">
        <f t="shared" si="84"/>
        <v/>
      </c>
      <c r="Y468">
        <f t="shared" si="85"/>
        <v>1</v>
      </c>
      <c r="Z468" t="str">
        <f t="shared" si="86"/>
        <v/>
      </c>
    </row>
    <row r="469" spans="1:26" x14ac:dyDescent="0.25">
      <c r="A469" t="s">
        <v>518</v>
      </c>
      <c r="B469">
        <v>46321.378905999998</v>
      </c>
      <c r="C469">
        <v>45404</v>
      </c>
      <c r="D469">
        <v>45289</v>
      </c>
      <c r="E469">
        <v>45524</v>
      </c>
      <c r="F469">
        <v>43687</v>
      </c>
      <c r="G469">
        <v>44140</v>
      </c>
      <c r="H469">
        <v>45361</v>
      </c>
      <c r="I469">
        <v>45404</v>
      </c>
      <c r="J469">
        <v>44648</v>
      </c>
      <c r="L469" s="1" t="str">
        <f t="shared" si="87"/>
        <v>20APR2022:12:00:00</v>
      </c>
      <c r="M469">
        <v>12</v>
      </c>
      <c r="N469">
        <f t="shared" si="81"/>
        <v>-917.3789059999981</v>
      </c>
      <c r="O469">
        <f t="shared" si="88"/>
        <v>-917.3789059999981</v>
      </c>
      <c r="P469" t="str">
        <f t="shared" si="89"/>
        <v/>
      </c>
      <c r="Q469">
        <f t="shared" si="90"/>
        <v>1</v>
      </c>
      <c r="R469" t="str">
        <f t="shared" si="91"/>
        <v/>
      </c>
      <c r="S469">
        <f t="shared" si="82"/>
        <v>1.9804654517337139</v>
      </c>
      <c r="V469">
        <v>12</v>
      </c>
      <c r="W469">
        <f t="shared" si="83"/>
        <v>-917.3789059999981</v>
      </c>
      <c r="X469" t="str">
        <f t="shared" si="84"/>
        <v/>
      </c>
      <c r="Y469">
        <f t="shared" si="85"/>
        <v>1</v>
      </c>
      <c r="Z469" t="str">
        <f t="shared" si="86"/>
        <v/>
      </c>
    </row>
    <row r="470" spans="1:26" x14ac:dyDescent="0.25">
      <c r="A470" t="s">
        <v>519</v>
      </c>
      <c r="B470">
        <v>47737.191405999998</v>
      </c>
      <c r="C470">
        <v>47647</v>
      </c>
      <c r="D470">
        <v>46809</v>
      </c>
      <c r="E470">
        <v>47120</v>
      </c>
      <c r="F470">
        <v>45098</v>
      </c>
      <c r="G470">
        <v>45855</v>
      </c>
      <c r="H470">
        <v>47429</v>
      </c>
      <c r="I470">
        <v>47647</v>
      </c>
      <c r="J470">
        <v>46507</v>
      </c>
      <c r="L470" s="1" t="str">
        <f t="shared" si="87"/>
        <v>20APR2022:13:00:00</v>
      </c>
      <c r="M470">
        <v>13</v>
      </c>
      <c r="N470">
        <f t="shared" si="81"/>
        <v>-90.191405999998096</v>
      </c>
      <c r="O470">
        <f t="shared" si="88"/>
        <v>-90.191405999998096</v>
      </c>
      <c r="P470" t="str">
        <f t="shared" si="89"/>
        <v/>
      </c>
      <c r="Q470">
        <f t="shared" si="90"/>
        <v>1</v>
      </c>
      <c r="R470" t="str">
        <f t="shared" si="91"/>
        <v/>
      </c>
      <c r="S470">
        <f t="shared" si="82"/>
        <v>0.18893320562772387</v>
      </c>
      <c r="V470">
        <v>13</v>
      </c>
      <c r="W470">
        <f t="shared" si="83"/>
        <v>-90.191405999998096</v>
      </c>
      <c r="X470" t="str">
        <f t="shared" si="84"/>
        <v/>
      </c>
      <c r="Y470">
        <f t="shared" si="85"/>
        <v>1</v>
      </c>
      <c r="Z470" t="str">
        <f t="shared" si="86"/>
        <v/>
      </c>
    </row>
    <row r="471" spans="1:26" x14ac:dyDescent="0.25">
      <c r="A471" t="s">
        <v>520</v>
      </c>
      <c r="B471">
        <v>49399.359375</v>
      </c>
      <c r="C471">
        <v>49831</v>
      </c>
      <c r="D471">
        <v>48333</v>
      </c>
      <c r="E471">
        <v>48697</v>
      </c>
      <c r="F471">
        <v>46595</v>
      </c>
      <c r="G471">
        <v>47658</v>
      </c>
      <c r="H471">
        <v>49656</v>
      </c>
      <c r="I471">
        <v>49831</v>
      </c>
      <c r="J471">
        <v>48435</v>
      </c>
      <c r="L471" s="1" t="str">
        <f t="shared" si="87"/>
        <v>20APR2022:14:00:00</v>
      </c>
      <c r="M471">
        <v>14</v>
      </c>
      <c r="N471">
        <f t="shared" si="81"/>
        <v>431.640625</v>
      </c>
      <c r="O471" t="str">
        <f t="shared" si="88"/>
        <v/>
      </c>
      <c r="P471">
        <f t="shared" si="89"/>
        <v>431.640625</v>
      </c>
      <c r="Q471" t="str">
        <f t="shared" si="90"/>
        <v/>
      </c>
      <c r="R471">
        <f t="shared" si="91"/>
        <v>1</v>
      </c>
      <c r="S471">
        <f t="shared" si="82"/>
        <v>0.87377777862124362</v>
      </c>
      <c r="V471">
        <v>14</v>
      </c>
      <c r="W471" t="str">
        <f t="shared" si="83"/>
        <v/>
      </c>
      <c r="X471">
        <f t="shared" si="84"/>
        <v>431.640625</v>
      </c>
      <c r="Y471" t="str">
        <f t="shared" si="85"/>
        <v/>
      </c>
      <c r="Z471">
        <f t="shared" si="86"/>
        <v>1</v>
      </c>
    </row>
    <row r="472" spans="1:26" x14ac:dyDescent="0.25">
      <c r="A472" t="s">
        <v>521</v>
      </c>
      <c r="B472">
        <v>51078.265625</v>
      </c>
      <c r="C472">
        <v>51595</v>
      </c>
      <c r="D472">
        <v>49830</v>
      </c>
      <c r="E472">
        <v>50206</v>
      </c>
      <c r="F472">
        <v>47950</v>
      </c>
      <c r="G472">
        <v>49310</v>
      </c>
      <c r="H472">
        <v>51343</v>
      </c>
      <c r="I472">
        <v>51595</v>
      </c>
      <c r="J472">
        <v>50049</v>
      </c>
      <c r="L472" s="1" t="str">
        <f t="shared" si="87"/>
        <v>20APR2022:15:00:00</v>
      </c>
      <c r="M472">
        <v>15</v>
      </c>
      <c r="N472">
        <f t="shared" si="81"/>
        <v>516.734375</v>
      </c>
      <c r="O472" t="str">
        <f t="shared" si="88"/>
        <v/>
      </c>
      <c r="P472">
        <f t="shared" si="89"/>
        <v>516.734375</v>
      </c>
      <c r="Q472" t="str">
        <f t="shared" si="90"/>
        <v/>
      </c>
      <c r="R472">
        <f t="shared" si="91"/>
        <v>1</v>
      </c>
      <c r="S472">
        <f t="shared" si="82"/>
        <v>1.0116521551332529</v>
      </c>
      <c r="V472">
        <v>15</v>
      </c>
      <c r="W472" t="str">
        <f t="shared" si="83"/>
        <v/>
      </c>
      <c r="X472">
        <f t="shared" si="84"/>
        <v>516.734375</v>
      </c>
      <c r="Y472" t="str">
        <f t="shared" si="85"/>
        <v/>
      </c>
      <c r="Z472">
        <f t="shared" si="86"/>
        <v>1</v>
      </c>
    </row>
    <row r="473" spans="1:26" x14ac:dyDescent="0.25">
      <c r="A473" t="s">
        <v>522</v>
      </c>
      <c r="B473">
        <v>52400.769530999998</v>
      </c>
      <c r="C473">
        <v>53041</v>
      </c>
      <c r="D473">
        <v>51098</v>
      </c>
      <c r="E473">
        <v>51474</v>
      </c>
      <c r="F473">
        <v>49172</v>
      </c>
      <c r="G473">
        <v>50770</v>
      </c>
      <c r="H473">
        <v>52906</v>
      </c>
      <c r="I473">
        <v>53041</v>
      </c>
      <c r="J473">
        <v>51472</v>
      </c>
      <c r="L473" s="1" t="str">
        <f t="shared" si="87"/>
        <v>20APR2022:16:00:00</v>
      </c>
      <c r="M473">
        <v>16</v>
      </c>
      <c r="N473">
        <f t="shared" si="81"/>
        <v>640.2304690000019</v>
      </c>
      <c r="O473" t="str">
        <f t="shared" si="88"/>
        <v/>
      </c>
      <c r="P473">
        <f t="shared" si="89"/>
        <v>640.2304690000019</v>
      </c>
      <c r="Q473" t="str">
        <f t="shared" si="90"/>
        <v/>
      </c>
      <c r="R473">
        <f t="shared" si="91"/>
        <v>1</v>
      </c>
      <c r="S473">
        <f t="shared" si="82"/>
        <v>1.2217959292014695</v>
      </c>
      <c r="V473">
        <v>16</v>
      </c>
      <c r="W473" t="str">
        <f t="shared" si="83"/>
        <v/>
      </c>
      <c r="X473">
        <f t="shared" si="84"/>
        <v>640.2304690000019</v>
      </c>
      <c r="Y473" t="str">
        <f t="shared" si="85"/>
        <v/>
      </c>
      <c r="Z473">
        <f t="shared" si="86"/>
        <v>1</v>
      </c>
    </row>
    <row r="474" spans="1:26" x14ac:dyDescent="0.25">
      <c r="A474" t="s">
        <v>523</v>
      </c>
      <c r="B474">
        <v>53820.613280999998</v>
      </c>
      <c r="C474">
        <v>54142</v>
      </c>
      <c r="D474">
        <v>52528</v>
      </c>
      <c r="E474">
        <v>52787</v>
      </c>
      <c r="F474">
        <v>50245</v>
      </c>
      <c r="G474">
        <v>52056</v>
      </c>
      <c r="H474">
        <v>54140</v>
      </c>
      <c r="I474">
        <v>54142</v>
      </c>
      <c r="J474">
        <v>52646</v>
      </c>
      <c r="L474" s="1" t="str">
        <f t="shared" si="87"/>
        <v>20APR2022:17:00:00</v>
      </c>
      <c r="M474">
        <v>17</v>
      </c>
      <c r="N474">
        <f t="shared" si="81"/>
        <v>321.3867190000019</v>
      </c>
      <c r="O474" t="str">
        <f t="shared" si="88"/>
        <v/>
      </c>
      <c r="P474">
        <f t="shared" si="89"/>
        <v>321.3867190000019</v>
      </c>
      <c r="Q474" t="str">
        <f t="shared" si="90"/>
        <v/>
      </c>
      <c r="R474">
        <f t="shared" si="91"/>
        <v>1</v>
      </c>
      <c r="S474">
        <f t="shared" si="82"/>
        <v>0.59714428990622326</v>
      </c>
      <c r="V474">
        <v>17</v>
      </c>
      <c r="W474" t="str">
        <f t="shared" si="83"/>
        <v/>
      </c>
      <c r="X474">
        <f t="shared" si="84"/>
        <v>321.3867190000019</v>
      </c>
      <c r="Y474" t="str">
        <f t="shared" si="85"/>
        <v/>
      </c>
      <c r="Z474">
        <f t="shared" si="86"/>
        <v>1</v>
      </c>
    </row>
    <row r="475" spans="1:26" x14ac:dyDescent="0.25">
      <c r="A475" t="s">
        <v>524</v>
      </c>
      <c r="B475">
        <v>54620.011719000002</v>
      </c>
      <c r="C475">
        <v>54351</v>
      </c>
      <c r="D475">
        <v>53246</v>
      </c>
      <c r="E475">
        <v>53489</v>
      </c>
      <c r="F475">
        <v>50705</v>
      </c>
      <c r="G475">
        <v>52586</v>
      </c>
      <c r="H475">
        <v>54469</v>
      </c>
      <c r="I475">
        <v>54351</v>
      </c>
      <c r="J475">
        <v>53028</v>
      </c>
      <c r="L475" s="1" t="str">
        <f t="shared" si="87"/>
        <v>20APR2022:18:00:00</v>
      </c>
      <c r="M475">
        <v>18</v>
      </c>
      <c r="N475">
        <f t="shared" si="81"/>
        <v>-269.0117190000019</v>
      </c>
      <c r="O475">
        <f t="shared" si="88"/>
        <v>-269.0117190000019</v>
      </c>
      <c r="P475" t="str">
        <f t="shared" si="89"/>
        <v/>
      </c>
      <c r="Q475">
        <f t="shared" si="90"/>
        <v>1</v>
      </c>
      <c r="R475" t="str">
        <f t="shared" si="91"/>
        <v/>
      </c>
      <c r="S475">
        <f t="shared" si="82"/>
        <v>0.49251494193001805</v>
      </c>
      <c r="V475">
        <v>18</v>
      </c>
      <c r="W475">
        <f t="shared" si="83"/>
        <v>-269.0117190000019</v>
      </c>
      <c r="X475" t="str">
        <f t="shared" si="84"/>
        <v/>
      </c>
      <c r="Y475">
        <f t="shared" si="85"/>
        <v>1</v>
      </c>
      <c r="Z475" t="str">
        <f t="shared" si="86"/>
        <v/>
      </c>
    </row>
    <row r="476" spans="1:26" x14ac:dyDescent="0.25">
      <c r="A476" t="s">
        <v>525</v>
      </c>
      <c r="B476">
        <v>54072.734375</v>
      </c>
      <c r="C476">
        <v>53361</v>
      </c>
      <c r="D476">
        <v>52490</v>
      </c>
      <c r="E476">
        <v>52896</v>
      </c>
      <c r="F476">
        <v>50165</v>
      </c>
      <c r="G476">
        <v>52062</v>
      </c>
      <c r="H476">
        <v>53417</v>
      </c>
      <c r="I476">
        <v>53361</v>
      </c>
      <c r="J476">
        <v>52251</v>
      </c>
      <c r="L476" s="1" t="str">
        <f t="shared" si="87"/>
        <v>20APR2022:19:00:00</v>
      </c>
      <c r="M476">
        <v>19</v>
      </c>
      <c r="N476">
        <f t="shared" si="81"/>
        <v>-711.734375</v>
      </c>
      <c r="O476">
        <f t="shared" si="88"/>
        <v>-711.734375</v>
      </c>
      <c r="P476" t="str">
        <f t="shared" si="89"/>
        <v/>
      </c>
      <c r="Q476">
        <f t="shared" si="90"/>
        <v>1</v>
      </c>
      <c r="R476" t="str">
        <f t="shared" si="91"/>
        <v/>
      </c>
      <c r="S476">
        <f t="shared" si="82"/>
        <v>1.3162537149759224</v>
      </c>
      <c r="V476">
        <v>19</v>
      </c>
      <c r="W476">
        <f t="shared" si="83"/>
        <v>-711.734375</v>
      </c>
      <c r="X476" t="str">
        <f t="shared" si="84"/>
        <v/>
      </c>
      <c r="Y476">
        <f t="shared" si="85"/>
        <v>1</v>
      </c>
      <c r="Z476" t="str">
        <f t="shared" si="86"/>
        <v/>
      </c>
    </row>
    <row r="477" spans="1:26" x14ac:dyDescent="0.25">
      <c r="A477" t="s">
        <v>526</v>
      </c>
      <c r="B477">
        <v>52710.351562999997</v>
      </c>
      <c r="C477">
        <v>51691</v>
      </c>
      <c r="D477">
        <v>51239</v>
      </c>
      <c r="E477">
        <v>51625</v>
      </c>
      <c r="F477">
        <v>49038</v>
      </c>
      <c r="G477">
        <v>50784</v>
      </c>
      <c r="H477">
        <v>51606</v>
      </c>
      <c r="I477">
        <v>51691</v>
      </c>
      <c r="J477">
        <v>50780</v>
      </c>
      <c r="L477" s="1" t="str">
        <f t="shared" si="87"/>
        <v>20APR2022:20:00:00</v>
      </c>
      <c r="M477">
        <v>20</v>
      </c>
      <c r="N477">
        <f t="shared" si="81"/>
        <v>-1019.3515629999965</v>
      </c>
      <c r="O477">
        <f t="shared" si="88"/>
        <v>-1019.3515629999965</v>
      </c>
      <c r="P477" t="str">
        <f t="shared" si="89"/>
        <v/>
      </c>
      <c r="Q477">
        <f t="shared" si="90"/>
        <v>1</v>
      </c>
      <c r="R477" t="str">
        <f t="shared" si="91"/>
        <v/>
      </c>
      <c r="S477">
        <f t="shared" si="82"/>
        <v>1.9338735803756806</v>
      </c>
      <c r="V477">
        <v>20</v>
      </c>
      <c r="W477">
        <f t="shared" si="83"/>
        <v>-1019.3515629999965</v>
      </c>
      <c r="X477" t="str">
        <f t="shared" si="84"/>
        <v/>
      </c>
      <c r="Y477">
        <f t="shared" si="85"/>
        <v>1</v>
      </c>
      <c r="Z477" t="str">
        <f t="shared" si="86"/>
        <v/>
      </c>
    </row>
    <row r="478" spans="1:26" x14ac:dyDescent="0.25">
      <c r="A478" t="s">
        <v>527</v>
      </c>
      <c r="B478">
        <v>52154.066405999998</v>
      </c>
      <c r="C478">
        <v>50920</v>
      </c>
      <c r="D478">
        <v>50975</v>
      </c>
      <c r="E478">
        <v>51321</v>
      </c>
      <c r="F478">
        <v>48732</v>
      </c>
      <c r="G478">
        <v>50304</v>
      </c>
      <c r="H478">
        <v>50691</v>
      </c>
      <c r="I478">
        <v>50920</v>
      </c>
      <c r="J478">
        <v>50161</v>
      </c>
      <c r="L478" s="1" t="str">
        <f t="shared" si="87"/>
        <v>20APR2022:21:00:00</v>
      </c>
      <c r="M478">
        <v>21</v>
      </c>
      <c r="N478">
        <f t="shared" si="81"/>
        <v>-1234.0664059999981</v>
      </c>
      <c r="O478">
        <f t="shared" si="88"/>
        <v>-1234.0664059999981</v>
      </c>
      <c r="P478" t="str">
        <f t="shared" si="89"/>
        <v/>
      </c>
      <c r="Q478">
        <f t="shared" si="90"/>
        <v>1</v>
      </c>
      <c r="R478" t="str">
        <f t="shared" si="91"/>
        <v/>
      </c>
      <c r="S478">
        <f t="shared" si="82"/>
        <v>2.3661940305732836</v>
      </c>
      <c r="V478">
        <v>21</v>
      </c>
      <c r="W478">
        <f t="shared" si="83"/>
        <v>-1234.0664059999981</v>
      </c>
      <c r="X478" t="str">
        <f t="shared" si="84"/>
        <v/>
      </c>
      <c r="Y478">
        <f t="shared" si="85"/>
        <v>1</v>
      </c>
      <c r="Z478" t="str">
        <f t="shared" si="86"/>
        <v/>
      </c>
    </row>
    <row r="479" spans="1:26" x14ac:dyDescent="0.25">
      <c r="A479" t="s">
        <v>528</v>
      </c>
      <c r="B479">
        <v>50973.503905999998</v>
      </c>
      <c r="C479">
        <v>48941</v>
      </c>
      <c r="D479">
        <v>49098</v>
      </c>
      <c r="E479">
        <v>49510</v>
      </c>
      <c r="F479">
        <v>47163</v>
      </c>
      <c r="G479">
        <v>48613</v>
      </c>
      <c r="H479">
        <v>48632</v>
      </c>
      <c r="I479">
        <v>48941</v>
      </c>
      <c r="J479">
        <v>48337</v>
      </c>
      <c r="L479" s="1" t="str">
        <f t="shared" si="87"/>
        <v>20APR2022:22:00:00</v>
      </c>
      <c r="M479">
        <v>22</v>
      </c>
      <c r="N479">
        <f t="shared" si="81"/>
        <v>-2032.5039059999981</v>
      </c>
      <c r="O479">
        <f t="shared" si="88"/>
        <v>-2032.5039059999981</v>
      </c>
      <c r="P479" t="str">
        <f t="shared" si="89"/>
        <v/>
      </c>
      <c r="Q479">
        <f t="shared" si="90"/>
        <v>1</v>
      </c>
      <c r="R479" t="str">
        <f t="shared" si="91"/>
        <v/>
      </c>
      <c r="S479">
        <f t="shared" si="82"/>
        <v>3.9873733415464812</v>
      </c>
      <c r="V479">
        <v>22</v>
      </c>
      <c r="W479">
        <f t="shared" si="83"/>
        <v>-2032.5039059999981</v>
      </c>
      <c r="X479" t="str">
        <f t="shared" si="84"/>
        <v/>
      </c>
      <c r="Y479">
        <f t="shared" si="85"/>
        <v>1</v>
      </c>
      <c r="Z479" t="str">
        <f t="shared" si="86"/>
        <v/>
      </c>
    </row>
    <row r="480" spans="1:26" x14ac:dyDescent="0.25">
      <c r="A480" t="s">
        <v>529</v>
      </c>
      <c r="B480">
        <v>48112.777344000002</v>
      </c>
      <c r="C480">
        <v>45905</v>
      </c>
      <c r="D480">
        <v>45536</v>
      </c>
      <c r="E480">
        <v>45857</v>
      </c>
      <c r="F480">
        <v>44512</v>
      </c>
      <c r="G480">
        <v>45758</v>
      </c>
      <c r="H480">
        <v>45603</v>
      </c>
      <c r="I480">
        <v>45905</v>
      </c>
      <c r="J480">
        <v>45445</v>
      </c>
      <c r="L480" s="1" t="str">
        <f t="shared" si="87"/>
        <v>20APR2022:23:00:00</v>
      </c>
      <c r="M480">
        <v>23</v>
      </c>
      <c r="N480">
        <f t="shared" si="81"/>
        <v>-2207.7773440000019</v>
      </c>
      <c r="O480">
        <f t="shared" si="88"/>
        <v>-2207.7773440000019</v>
      </c>
      <c r="P480" t="str">
        <f t="shared" si="89"/>
        <v/>
      </c>
      <c r="Q480">
        <f t="shared" si="90"/>
        <v>1</v>
      </c>
      <c r="R480" t="str">
        <f t="shared" si="91"/>
        <v/>
      </c>
      <c r="S480">
        <f t="shared" si="82"/>
        <v>4.58875472562036</v>
      </c>
      <c r="V480">
        <v>23</v>
      </c>
      <c r="W480">
        <f t="shared" si="83"/>
        <v>-2207.7773440000019</v>
      </c>
      <c r="X480" t="str">
        <f t="shared" si="84"/>
        <v/>
      </c>
      <c r="Y480">
        <f t="shared" si="85"/>
        <v>1</v>
      </c>
      <c r="Z480" t="str">
        <f t="shared" si="86"/>
        <v/>
      </c>
    </row>
    <row r="481" spans="1:26" x14ac:dyDescent="0.25">
      <c r="A481" t="s">
        <v>530</v>
      </c>
      <c r="B481">
        <v>45038.707030999998</v>
      </c>
      <c r="C481">
        <v>42649</v>
      </c>
      <c r="D481">
        <v>41993</v>
      </c>
      <c r="E481">
        <v>42342</v>
      </c>
      <c r="F481">
        <v>41608</v>
      </c>
      <c r="G481">
        <v>42653</v>
      </c>
      <c r="H481">
        <v>42428</v>
      </c>
      <c r="I481">
        <v>42649</v>
      </c>
      <c r="J481">
        <v>42334</v>
      </c>
      <c r="L481" s="1" t="str">
        <f t="shared" si="87"/>
        <v>21APR2022:00:00:00</v>
      </c>
      <c r="M481">
        <v>24</v>
      </c>
      <c r="N481">
        <f t="shared" si="81"/>
        <v>-2389.7070309999981</v>
      </c>
      <c r="O481">
        <f t="shared" si="88"/>
        <v>-2389.7070309999981</v>
      </c>
      <c r="P481" t="str">
        <f t="shared" si="89"/>
        <v/>
      </c>
      <c r="Q481">
        <f t="shared" si="90"/>
        <v>1</v>
      </c>
      <c r="R481" t="str">
        <f t="shared" si="91"/>
        <v/>
      </c>
      <c r="S481">
        <f t="shared" si="82"/>
        <v>5.3058961691666022</v>
      </c>
      <c r="V481">
        <v>24</v>
      </c>
      <c r="W481">
        <f t="shared" si="83"/>
        <v>-2389.7070309999981</v>
      </c>
      <c r="X481" t="str">
        <f t="shared" si="84"/>
        <v/>
      </c>
      <c r="Y481">
        <f t="shared" si="85"/>
        <v>1</v>
      </c>
      <c r="Z481" t="str">
        <f t="shared" si="86"/>
        <v/>
      </c>
    </row>
    <row r="482" spans="1:26" x14ac:dyDescent="0.25">
      <c r="A482" t="s">
        <v>531</v>
      </c>
      <c r="B482">
        <v>42140.546875</v>
      </c>
      <c r="C482">
        <v>40352</v>
      </c>
      <c r="D482">
        <v>39348</v>
      </c>
      <c r="E482">
        <v>39817</v>
      </c>
      <c r="F482">
        <v>39802</v>
      </c>
      <c r="G482">
        <v>40686</v>
      </c>
      <c r="H482">
        <v>39893</v>
      </c>
      <c r="I482">
        <v>40352</v>
      </c>
      <c r="J482">
        <v>40183</v>
      </c>
      <c r="L482" s="1" t="str">
        <f t="shared" si="87"/>
        <v>21APR2022:01:00:00</v>
      </c>
      <c r="M482">
        <v>1</v>
      </c>
      <c r="N482">
        <f t="shared" ref="N482:N545" si="92">C482-B482</f>
        <v>-1788.546875</v>
      </c>
      <c r="O482">
        <f t="shared" si="88"/>
        <v>-1788.546875</v>
      </c>
      <c r="P482" t="str">
        <f t="shared" si="89"/>
        <v/>
      </c>
      <c r="Q482">
        <f t="shared" si="90"/>
        <v>1</v>
      </c>
      <c r="R482" t="str">
        <f t="shared" si="91"/>
        <v/>
      </c>
      <c r="S482">
        <f t="shared" ref="S482:S545" si="93">ABS((B482-C482)/B482)*100</f>
        <v>4.2442422028961859</v>
      </c>
      <c r="V482">
        <v>1</v>
      </c>
      <c r="W482">
        <f t="shared" ref="W482:W545" si="94">O482</f>
        <v>-1788.546875</v>
      </c>
      <c r="X482" t="str">
        <f t="shared" ref="X482:X545" si="95">P482</f>
        <v/>
      </c>
      <c r="Y482">
        <f t="shared" ref="Y482:Y545" si="96">Q482</f>
        <v>1</v>
      </c>
      <c r="Z482" t="str">
        <f t="shared" ref="Z482:Z545" si="97">R482</f>
        <v/>
      </c>
    </row>
    <row r="483" spans="1:26" x14ac:dyDescent="0.25">
      <c r="A483" t="s">
        <v>532</v>
      </c>
      <c r="B483">
        <v>40270.78125</v>
      </c>
      <c r="C483">
        <v>38408</v>
      </c>
      <c r="D483">
        <v>37746</v>
      </c>
      <c r="E483">
        <v>38048</v>
      </c>
      <c r="F483">
        <v>37900</v>
      </c>
      <c r="G483">
        <v>38765</v>
      </c>
      <c r="H483">
        <v>38169</v>
      </c>
      <c r="I483">
        <v>38408</v>
      </c>
      <c r="J483">
        <v>38310</v>
      </c>
      <c r="L483" s="1" t="str">
        <f t="shared" si="87"/>
        <v>21APR2022:02:00:00</v>
      </c>
      <c r="M483">
        <v>2</v>
      </c>
      <c r="N483">
        <f t="shared" si="92"/>
        <v>-1862.78125</v>
      </c>
      <c r="O483">
        <f t="shared" si="88"/>
        <v>-1862.78125</v>
      </c>
      <c r="P483" t="str">
        <f t="shared" si="89"/>
        <v/>
      </c>
      <c r="Q483">
        <f t="shared" si="90"/>
        <v>1</v>
      </c>
      <c r="R483" t="str">
        <f t="shared" si="91"/>
        <v/>
      </c>
      <c r="S483">
        <f t="shared" si="93"/>
        <v>4.6256397124155617</v>
      </c>
      <c r="V483">
        <v>2</v>
      </c>
      <c r="W483">
        <f t="shared" si="94"/>
        <v>-1862.78125</v>
      </c>
      <c r="X483" t="str">
        <f t="shared" si="95"/>
        <v/>
      </c>
      <c r="Y483">
        <f t="shared" si="96"/>
        <v>1</v>
      </c>
      <c r="Z483" t="str">
        <f t="shared" si="97"/>
        <v/>
      </c>
    </row>
    <row r="484" spans="1:26" x14ac:dyDescent="0.25">
      <c r="A484" t="s">
        <v>533</v>
      </c>
      <c r="B484">
        <v>38990.3125</v>
      </c>
      <c r="C484">
        <v>37148</v>
      </c>
      <c r="D484">
        <v>36577</v>
      </c>
      <c r="E484">
        <v>36858</v>
      </c>
      <c r="F484">
        <v>36712</v>
      </c>
      <c r="G484">
        <v>37519</v>
      </c>
      <c r="H484">
        <v>37018</v>
      </c>
      <c r="I484">
        <v>37148</v>
      </c>
      <c r="J484">
        <v>37099</v>
      </c>
      <c r="L484" s="1" t="str">
        <f t="shared" si="87"/>
        <v>21APR2022:03:00:00</v>
      </c>
      <c r="M484">
        <v>3</v>
      </c>
      <c r="N484">
        <f t="shared" si="92"/>
        <v>-1842.3125</v>
      </c>
      <c r="O484">
        <f t="shared" si="88"/>
        <v>-1842.3125</v>
      </c>
      <c r="P484" t="str">
        <f t="shared" si="89"/>
        <v/>
      </c>
      <c r="Q484">
        <f t="shared" si="90"/>
        <v>1</v>
      </c>
      <c r="R484" t="str">
        <f t="shared" si="91"/>
        <v/>
      </c>
      <c r="S484">
        <f t="shared" si="93"/>
        <v>4.7250518959036301</v>
      </c>
      <c r="V484">
        <v>3</v>
      </c>
      <c r="W484">
        <f t="shared" si="94"/>
        <v>-1842.3125</v>
      </c>
      <c r="X484" t="str">
        <f t="shared" si="95"/>
        <v/>
      </c>
      <c r="Y484">
        <f t="shared" si="96"/>
        <v>1</v>
      </c>
      <c r="Z484" t="str">
        <f t="shared" si="97"/>
        <v/>
      </c>
    </row>
    <row r="485" spans="1:26" x14ac:dyDescent="0.25">
      <c r="A485" t="s">
        <v>534</v>
      </c>
      <c r="B485">
        <v>38473.320312999997</v>
      </c>
      <c r="C485">
        <v>36405</v>
      </c>
      <c r="D485">
        <v>35876</v>
      </c>
      <c r="E485">
        <v>36135</v>
      </c>
      <c r="F485">
        <v>36025</v>
      </c>
      <c r="G485">
        <v>36807</v>
      </c>
      <c r="H485">
        <v>36341</v>
      </c>
      <c r="I485">
        <v>36405</v>
      </c>
      <c r="J485">
        <v>36394</v>
      </c>
      <c r="L485" s="1" t="str">
        <f t="shared" si="87"/>
        <v>21APR2022:04:00:00</v>
      </c>
      <c r="M485">
        <v>4</v>
      </c>
      <c r="N485">
        <f t="shared" si="92"/>
        <v>-2068.3203129999965</v>
      </c>
      <c r="O485">
        <f t="shared" si="88"/>
        <v>-2068.3203129999965</v>
      </c>
      <c r="P485" t="str">
        <f t="shared" si="89"/>
        <v/>
      </c>
      <c r="Q485">
        <f t="shared" si="90"/>
        <v>1</v>
      </c>
      <c r="R485" t="str">
        <f t="shared" si="91"/>
        <v/>
      </c>
      <c r="S485">
        <f t="shared" si="93"/>
        <v>5.3759859980193037</v>
      </c>
      <c r="V485">
        <v>4</v>
      </c>
      <c r="W485">
        <f t="shared" si="94"/>
        <v>-2068.3203129999965</v>
      </c>
      <c r="X485" t="str">
        <f t="shared" si="95"/>
        <v/>
      </c>
      <c r="Y485">
        <f t="shared" si="96"/>
        <v>1</v>
      </c>
      <c r="Z485" t="str">
        <f t="shared" si="97"/>
        <v/>
      </c>
    </row>
    <row r="486" spans="1:26" x14ac:dyDescent="0.25">
      <c r="A486" t="s">
        <v>535</v>
      </c>
      <c r="B486">
        <v>38639.929687999997</v>
      </c>
      <c r="C486">
        <v>36324</v>
      </c>
      <c r="D486">
        <v>36111</v>
      </c>
      <c r="E486">
        <v>36338</v>
      </c>
      <c r="F486">
        <v>36008</v>
      </c>
      <c r="G486">
        <v>36736</v>
      </c>
      <c r="H486">
        <v>36335</v>
      </c>
      <c r="I486">
        <v>36324</v>
      </c>
      <c r="J486">
        <v>36350</v>
      </c>
      <c r="L486" s="1" t="str">
        <f t="shared" si="87"/>
        <v>21APR2022:05:00:00</v>
      </c>
      <c r="M486">
        <v>5</v>
      </c>
      <c r="N486">
        <f t="shared" si="92"/>
        <v>-2315.9296879999965</v>
      </c>
      <c r="O486">
        <f t="shared" si="88"/>
        <v>-2315.9296879999965</v>
      </c>
      <c r="P486" t="str">
        <f t="shared" si="89"/>
        <v/>
      </c>
      <c r="Q486">
        <f t="shared" si="90"/>
        <v>1</v>
      </c>
      <c r="R486" t="str">
        <f t="shared" si="91"/>
        <v/>
      </c>
      <c r="S486">
        <f t="shared" si="93"/>
        <v>5.9936177594009203</v>
      </c>
      <c r="V486">
        <v>5</v>
      </c>
      <c r="W486">
        <f t="shared" si="94"/>
        <v>-2315.9296879999965</v>
      </c>
      <c r="X486" t="str">
        <f t="shared" si="95"/>
        <v/>
      </c>
      <c r="Y486">
        <f t="shared" si="96"/>
        <v>1</v>
      </c>
      <c r="Z486" t="str">
        <f t="shared" si="97"/>
        <v/>
      </c>
    </row>
    <row r="487" spans="1:26" x14ac:dyDescent="0.25">
      <c r="A487" t="s">
        <v>536</v>
      </c>
      <c r="B487">
        <v>40085.683594000002</v>
      </c>
      <c r="C487">
        <v>37305</v>
      </c>
      <c r="D487">
        <v>37441</v>
      </c>
      <c r="E487">
        <v>37726</v>
      </c>
      <c r="F487">
        <v>36993</v>
      </c>
      <c r="G487">
        <v>37673</v>
      </c>
      <c r="H487">
        <v>37442</v>
      </c>
      <c r="I487">
        <v>37305</v>
      </c>
      <c r="J487">
        <v>37353</v>
      </c>
      <c r="L487" s="1" t="str">
        <f t="shared" si="87"/>
        <v>21APR2022:06:00:00</v>
      </c>
      <c r="M487">
        <v>6</v>
      </c>
      <c r="N487">
        <f t="shared" si="92"/>
        <v>-2780.6835940000019</v>
      </c>
      <c r="O487">
        <f t="shared" si="88"/>
        <v>-2780.6835940000019</v>
      </c>
      <c r="P487" t="str">
        <f t="shared" si="89"/>
        <v/>
      </c>
      <c r="Q487">
        <f t="shared" si="90"/>
        <v>1</v>
      </c>
      <c r="R487" t="str">
        <f t="shared" si="91"/>
        <v/>
      </c>
      <c r="S487">
        <f t="shared" si="93"/>
        <v>6.9368496298169973</v>
      </c>
      <c r="V487">
        <v>6</v>
      </c>
      <c r="W487">
        <f t="shared" si="94"/>
        <v>-2780.6835940000019</v>
      </c>
      <c r="X487" t="str">
        <f t="shared" si="95"/>
        <v/>
      </c>
      <c r="Y487">
        <f t="shared" si="96"/>
        <v>1</v>
      </c>
      <c r="Z487" t="str">
        <f t="shared" si="97"/>
        <v/>
      </c>
    </row>
    <row r="488" spans="1:26" x14ac:dyDescent="0.25">
      <c r="A488" t="s">
        <v>537</v>
      </c>
      <c r="B488">
        <v>42573.34375</v>
      </c>
      <c r="C488">
        <v>39315</v>
      </c>
      <c r="D488">
        <v>39960</v>
      </c>
      <c r="E488">
        <v>40391</v>
      </c>
      <c r="F488">
        <v>39060</v>
      </c>
      <c r="G488">
        <v>39623</v>
      </c>
      <c r="H488">
        <v>39533</v>
      </c>
      <c r="I488">
        <v>39315</v>
      </c>
      <c r="J488">
        <v>39383</v>
      </c>
      <c r="L488" s="1" t="str">
        <f t="shared" si="87"/>
        <v>21APR2022:07:00:00</v>
      </c>
      <c r="M488">
        <v>7</v>
      </c>
      <c r="N488">
        <f t="shared" si="92"/>
        <v>-3258.34375</v>
      </c>
      <c r="O488">
        <f t="shared" si="88"/>
        <v>-3258.34375</v>
      </c>
      <c r="P488" t="str">
        <f t="shared" si="89"/>
        <v/>
      </c>
      <c r="Q488">
        <f t="shared" si="90"/>
        <v>1</v>
      </c>
      <c r="R488" t="str">
        <f t="shared" si="91"/>
        <v/>
      </c>
      <c r="S488">
        <f t="shared" si="93"/>
        <v>7.6534832902336927</v>
      </c>
      <c r="V488">
        <v>7</v>
      </c>
      <c r="W488">
        <f t="shared" si="94"/>
        <v>-3258.34375</v>
      </c>
      <c r="X488" t="str">
        <f t="shared" si="95"/>
        <v/>
      </c>
      <c r="Y488">
        <f t="shared" si="96"/>
        <v>1</v>
      </c>
      <c r="Z488" t="str">
        <f t="shared" si="97"/>
        <v/>
      </c>
    </row>
    <row r="489" spans="1:26" x14ac:dyDescent="0.25">
      <c r="A489" t="s">
        <v>538</v>
      </c>
      <c r="B489">
        <v>43919.449219000002</v>
      </c>
      <c r="C489">
        <v>40360</v>
      </c>
      <c r="D489">
        <v>41337</v>
      </c>
      <c r="E489">
        <v>41707</v>
      </c>
      <c r="F489">
        <v>40162</v>
      </c>
      <c r="G489">
        <v>40618</v>
      </c>
      <c r="H489">
        <v>40647</v>
      </c>
      <c r="I489">
        <v>40360</v>
      </c>
      <c r="J489">
        <v>40446</v>
      </c>
      <c r="L489" s="1" t="str">
        <f t="shared" si="87"/>
        <v>21APR2022:08:00:00</v>
      </c>
      <c r="M489">
        <v>8</v>
      </c>
      <c r="N489">
        <f t="shared" si="92"/>
        <v>-3559.4492190000019</v>
      </c>
      <c r="O489">
        <f t="shared" si="88"/>
        <v>-3559.4492190000019</v>
      </c>
      <c r="P489" t="str">
        <f t="shared" si="89"/>
        <v/>
      </c>
      <c r="Q489">
        <f t="shared" si="90"/>
        <v>1</v>
      </c>
      <c r="R489" t="str">
        <f t="shared" si="91"/>
        <v/>
      </c>
      <c r="S489">
        <f t="shared" si="93"/>
        <v>8.1044942099595989</v>
      </c>
      <c r="V489">
        <v>8</v>
      </c>
      <c r="W489">
        <f t="shared" si="94"/>
        <v>-3559.4492190000019</v>
      </c>
      <c r="X489" t="str">
        <f t="shared" si="95"/>
        <v/>
      </c>
      <c r="Y489">
        <f t="shared" si="96"/>
        <v>1</v>
      </c>
      <c r="Z489" t="str">
        <f t="shared" si="97"/>
        <v/>
      </c>
    </row>
    <row r="490" spans="1:26" x14ac:dyDescent="0.25">
      <c r="A490" t="s">
        <v>539</v>
      </c>
      <c r="B490">
        <v>44892.734375</v>
      </c>
      <c r="C490">
        <v>41451</v>
      </c>
      <c r="D490">
        <v>42374</v>
      </c>
      <c r="E490">
        <v>42658</v>
      </c>
      <c r="F490">
        <v>41095</v>
      </c>
      <c r="G490">
        <v>41594</v>
      </c>
      <c r="H490">
        <v>41758</v>
      </c>
      <c r="I490">
        <v>41451</v>
      </c>
      <c r="J490">
        <v>41474</v>
      </c>
      <c r="L490" s="1" t="str">
        <f t="shared" si="87"/>
        <v>21APR2022:09:00:00</v>
      </c>
      <c r="M490">
        <v>9</v>
      </c>
      <c r="N490">
        <f t="shared" si="92"/>
        <v>-3441.734375</v>
      </c>
      <c r="O490">
        <f t="shared" si="88"/>
        <v>-3441.734375</v>
      </c>
      <c r="P490" t="str">
        <f t="shared" si="89"/>
        <v/>
      </c>
      <c r="Q490">
        <f t="shared" si="90"/>
        <v>1</v>
      </c>
      <c r="R490" t="str">
        <f t="shared" si="91"/>
        <v/>
      </c>
      <c r="S490">
        <f t="shared" si="93"/>
        <v>7.6665732727491056</v>
      </c>
      <c r="V490">
        <v>9</v>
      </c>
      <c r="W490">
        <f t="shared" si="94"/>
        <v>-3441.734375</v>
      </c>
      <c r="X490" t="str">
        <f t="shared" si="95"/>
        <v/>
      </c>
      <c r="Y490">
        <f t="shared" si="96"/>
        <v>1</v>
      </c>
      <c r="Z490" t="str">
        <f t="shared" si="97"/>
        <v/>
      </c>
    </row>
    <row r="491" spans="1:26" x14ac:dyDescent="0.25">
      <c r="A491" t="s">
        <v>540</v>
      </c>
      <c r="B491">
        <v>46434.652344000002</v>
      </c>
      <c r="C491">
        <v>43254</v>
      </c>
      <c r="D491">
        <v>44069</v>
      </c>
      <c r="E491">
        <v>44343</v>
      </c>
      <c r="F491">
        <v>42625</v>
      </c>
      <c r="G491">
        <v>43284</v>
      </c>
      <c r="H491">
        <v>43585</v>
      </c>
      <c r="I491">
        <v>43254</v>
      </c>
      <c r="J491">
        <v>43187</v>
      </c>
      <c r="L491" s="1" t="str">
        <f t="shared" si="87"/>
        <v>21APR2022:10:00:00</v>
      </c>
      <c r="M491">
        <v>10</v>
      </c>
      <c r="N491">
        <f t="shared" si="92"/>
        <v>-3180.6523440000019</v>
      </c>
      <c r="O491">
        <f t="shared" si="88"/>
        <v>-3180.6523440000019</v>
      </c>
      <c r="P491" t="str">
        <f t="shared" si="89"/>
        <v/>
      </c>
      <c r="Q491">
        <f t="shared" si="90"/>
        <v>1</v>
      </c>
      <c r="R491" t="str">
        <f t="shared" si="91"/>
        <v/>
      </c>
      <c r="S491">
        <f t="shared" si="93"/>
        <v>6.8497386831646772</v>
      </c>
      <c r="V491">
        <v>10</v>
      </c>
      <c r="W491">
        <f t="shared" si="94"/>
        <v>-3180.6523440000019</v>
      </c>
      <c r="X491" t="str">
        <f t="shared" si="95"/>
        <v/>
      </c>
      <c r="Y491">
        <f t="shared" si="96"/>
        <v>1</v>
      </c>
      <c r="Z491" t="str">
        <f t="shared" si="97"/>
        <v/>
      </c>
    </row>
    <row r="492" spans="1:26" x14ac:dyDescent="0.25">
      <c r="A492" t="s">
        <v>541</v>
      </c>
      <c r="B492">
        <v>48027.691405999998</v>
      </c>
      <c r="C492">
        <v>45469</v>
      </c>
      <c r="D492">
        <v>45574</v>
      </c>
      <c r="E492">
        <v>45825</v>
      </c>
      <c r="F492">
        <v>44436</v>
      </c>
      <c r="G492">
        <v>45258</v>
      </c>
      <c r="H492">
        <v>45634</v>
      </c>
      <c r="I492">
        <v>45469</v>
      </c>
      <c r="J492">
        <v>45199</v>
      </c>
      <c r="L492" s="1" t="str">
        <f t="shared" si="87"/>
        <v>21APR2022:11:00:00</v>
      </c>
      <c r="M492">
        <v>11</v>
      </c>
      <c r="N492">
        <f t="shared" si="92"/>
        <v>-2558.6914059999981</v>
      </c>
      <c r="O492">
        <f t="shared" si="88"/>
        <v>-2558.6914059999981</v>
      </c>
      <c r="P492" t="str">
        <f t="shared" si="89"/>
        <v/>
      </c>
      <c r="Q492">
        <f t="shared" si="90"/>
        <v>1</v>
      </c>
      <c r="R492" t="str">
        <f t="shared" si="91"/>
        <v/>
      </c>
      <c r="S492">
        <f t="shared" si="93"/>
        <v>5.3275336188246314</v>
      </c>
      <c r="V492">
        <v>11</v>
      </c>
      <c r="W492">
        <f t="shared" si="94"/>
        <v>-2558.6914059999981</v>
      </c>
      <c r="X492" t="str">
        <f t="shared" si="95"/>
        <v/>
      </c>
      <c r="Y492">
        <f t="shared" si="96"/>
        <v>1</v>
      </c>
      <c r="Z492" t="str">
        <f t="shared" si="97"/>
        <v/>
      </c>
    </row>
    <row r="493" spans="1:26" x14ac:dyDescent="0.25">
      <c r="A493" t="s">
        <v>542</v>
      </c>
      <c r="B493">
        <v>49292.941405999998</v>
      </c>
      <c r="C493">
        <v>47757</v>
      </c>
      <c r="D493">
        <v>47074</v>
      </c>
      <c r="E493">
        <v>47343</v>
      </c>
      <c r="F493">
        <v>46156</v>
      </c>
      <c r="G493">
        <v>47240</v>
      </c>
      <c r="H493">
        <v>47725</v>
      </c>
      <c r="I493">
        <v>47757</v>
      </c>
      <c r="J493">
        <v>47220</v>
      </c>
      <c r="L493" s="1" t="str">
        <f t="shared" si="87"/>
        <v>21APR2022:12:00:00</v>
      </c>
      <c r="M493">
        <v>12</v>
      </c>
      <c r="N493">
        <f t="shared" si="92"/>
        <v>-1535.9414059999981</v>
      </c>
      <c r="O493">
        <f t="shared" si="88"/>
        <v>-1535.9414059999981</v>
      </c>
      <c r="P493" t="str">
        <f t="shared" si="89"/>
        <v/>
      </c>
      <c r="Q493">
        <f t="shared" si="90"/>
        <v>1</v>
      </c>
      <c r="R493" t="str">
        <f t="shared" si="91"/>
        <v/>
      </c>
      <c r="S493">
        <f t="shared" si="93"/>
        <v>3.1159459390935056</v>
      </c>
      <c r="V493">
        <v>12</v>
      </c>
      <c r="W493">
        <f t="shared" si="94"/>
        <v>-1535.9414059999981</v>
      </c>
      <c r="X493" t="str">
        <f t="shared" si="95"/>
        <v/>
      </c>
      <c r="Y493">
        <f t="shared" si="96"/>
        <v>1</v>
      </c>
      <c r="Z493" t="str">
        <f t="shared" si="97"/>
        <v/>
      </c>
    </row>
    <row r="494" spans="1:26" x14ac:dyDescent="0.25">
      <c r="A494" t="s">
        <v>543</v>
      </c>
      <c r="B494">
        <v>50670.492187999997</v>
      </c>
      <c r="C494">
        <v>50108</v>
      </c>
      <c r="D494">
        <v>48480</v>
      </c>
      <c r="E494">
        <v>48991</v>
      </c>
      <c r="F494">
        <v>47856</v>
      </c>
      <c r="G494">
        <v>49223</v>
      </c>
      <c r="H494">
        <v>49864</v>
      </c>
      <c r="I494">
        <v>50108</v>
      </c>
      <c r="J494">
        <v>49263</v>
      </c>
      <c r="L494" s="1" t="str">
        <f t="shared" si="87"/>
        <v>21APR2022:13:00:00</v>
      </c>
      <c r="M494">
        <v>13</v>
      </c>
      <c r="N494">
        <f t="shared" si="92"/>
        <v>-562.49218799999653</v>
      </c>
      <c r="O494">
        <f t="shared" si="88"/>
        <v>-562.49218799999653</v>
      </c>
      <c r="P494" t="str">
        <f t="shared" si="89"/>
        <v/>
      </c>
      <c r="Q494">
        <f t="shared" si="90"/>
        <v>1</v>
      </c>
      <c r="R494" t="str">
        <f t="shared" si="91"/>
        <v/>
      </c>
      <c r="S494">
        <f t="shared" si="93"/>
        <v>1.1100981334718678</v>
      </c>
      <c r="V494">
        <v>13</v>
      </c>
      <c r="W494">
        <f t="shared" si="94"/>
        <v>-562.49218799999653</v>
      </c>
      <c r="X494" t="str">
        <f t="shared" si="95"/>
        <v/>
      </c>
      <c r="Y494">
        <f t="shared" si="96"/>
        <v>1</v>
      </c>
      <c r="Z494" t="str">
        <f t="shared" si="97"/>
        <v/>
      </c>
    </row>
    <row r="495" spans="1:26" x14ac:dyDescent="0.25">
      <c r="A495" t="s">
        <v>544</v>
      </c>
      <c r="B495">
        <v>52234.71875</v>
      </c>
      <c r="C495">
        <v>52442</v>
      </c>
      <c r="D495">
        <v>49786</v>
      </c>
      <c r="E495">
        <v>50472</v>
      </c>
      <c r="F495">
        <v>49514</v>
      </c>
      <c r="G495">
        <v>51216</v>
      </c>
      <c r="H495">
        <v>52172</v>
      </c>
      <c r="I495">
        <v>52442</v>
      </c>
      <c r="J495">
        <v>51336</v>
      </c>
      <c r="L495" s="1" t="str">
        <f t="shared" si="87"/>
        <v>21APR2022:14:00:00</v>
      </c>
      <c r="M495">
        <v>14</v>
      </c>
      <c r="N495">
        <f t="shared" si="92"/>
        <v>207.28125</v>
      </c>
      <c r="O495" t="str">
        <f t="shared" si="88"/>
        <v/>
      </c>
      <c r="P495">
        <f t="shared" si="89"/>
        <v>207.28125</v>
      </c>
      <c r="Q495" t="str">
        <f t="shared" si="90"/>
        <v/>
      </c>
      <c r="R495">
        <f t="shared" si="91"/>
        <v>1</v>
      </c>
      <c r="S495">
        <f t="shared" si="93"/>
        <v>0.39682658385137759</v>
      </c>
      <c r="V495">
        <v>14</v>
      </c>
      <c r="W495" t="str">
        <f t="shared" si="94"/>
        <v/>
      </c>
      <c r="X495">
        <f t="shared" si="95"/>
        <v>207.28125</v>
      </c>
      <c r="Y495" t="str">
        <f t="shared" si="96"/>
        <v/>
      </c>
      <c r="Z495">
        <f t="shared" si="97"/>
        <v>1</v>
      </c>
    </row>
    <row r="496" spans="1:26" x14ac:dyDescent="0.25">
      <c r="A496" t="s">
        <v>545</v>
      </c>
      <c r="B496">
        <v>53754.492187999997</v>
      </c>
      <c r="C496">
        <v>54292</v>
      </c>
      <c r="D496">
        <v>50960</v>
      </c>
      <c r="E496">
        <v>51558</v>
      </c>
      <c r="F496">
        <v>50900</v>
      </c>
      <c r="G496">
        <v>52894</v>
      </c>
      <c r="H496">
        <v>53908</v>
      </c>
      <c r="I496">
        <v>54292</v>
      </c>
      <c r="J496">
        <v>52999</v>
      </c>
      <c r="L496" s="1" t="str">
        <f t="shared" si="87"/>
        <v>21APR2022:15:00:00</v>
      </c>
      <c r="M496">
        <v>15</v>
      </c>
      <c r="N496">
        <f t="shared" si="92"/>
        <v>537.50781200000347</v>
      </c>
      <c r="O496" t="str">
        <f t="shared" si="88"/>
        <v/>
      </c>
      <c r="P496">
        <f t="shared" si="89"/>
        <v>537.50781200000347</v>
      </c>
      <c r="Q496" t="str">
        <f t="shared" si="90"/>
        <v/>
      </c>
      <c r="R496">
        <f t="shared" si="91"/>
        <v>1</v>
      </c>
      <c r="S496">
        <f t="shared" si="93"/>
        <v>0.99993096413251059</v>
      </c>
      <c r="V496">
        <v>15</v>
      </c>
      <c r="W496" t="str">
        <f t="shared" si="94"/>
        <v/>
      </c>
      <c r="X496">
        <f t="shared" si="95"/>
        <v>537.50781200000347</v>
      </c>
      <c r="Y496" t="str">
        <f t="shared" si="96"/>
        <v/>
      </c>
      <c r="Z496">
        <f t="shared" si="97"/>
        <v>1</v>
      </c>
    </row>
    <row r="497" spans="1:26" x14ac:dyDescent="0.25">
      <c r="A497" t="s">
        <v>546</v>
      </c>
      <c r="B497">
        <v>54908.335937999997</v>
      </c>
      <c r="C497">
        <v>55595</v>
      </c>
      <c r="D497">
        <v>52131</v>
      </c>
      <c r="E497">
        <v>52673</v>
      </c>
      <c r="F497">
        <v>52038</v>
      </c>
      <c r="G497">
        <v>54234</v>
      </c>
      <c r="H497">
        <v>55180</v>
      </c>
      <c r="I497">
        <v>55595</v>
      </c>
      <c r="J497">
        <v>54262</v>
      </c>
      <c r="L497" s="1" t="str">
        <f t="shared" si="87"/>
        <v>21APR2022:16:00:00</v>
      </c>
      <c r="M497">
        <v>16</v>
      </c>
      <c r="N497">
        <f t="shared" si="92"/>
        <v>686.66406200000347</v>
      </c>
      <c r="O497" t="str">
        <f t="shared" si="88"/>
        <v/>
      </c>
      <c r="P497">
        <f t="shared" si="89"/>
        <v>686.66406200000347</v>
      </c>
      <c r="Q497" t="str">
        <f t="shared" si="90"/>
        <v/>
      </c>
      <c r="R497">
        <f t="shared" si="91"/>
        <v>1</v>
      </c>
      <c r="S497">
        <f t="shared" si="93"/>
        <v>1.2505643273825551</v>
      </c>
      <c r="V497">
        <v>16</v>
      </c>
      <c r="W497" t="str">
        <f t="shared" si="94"/>
        <v/>
      </c>
      <c r="X497">
        <f t="shared" si="95"/>
        <v>686.66406200000347</v>
      </c>
      <c r="Y497" t="str">
        <f t="shared" si="96"/>
        <v/>
      </c>
      <c r="Z497">
        <f t="shared" si="97"/>
        <v>1</v>
      </c>
    </row>
    <row r="498" spans="1:26" x14ac:dyDescent="0.25">
      <c r="A498" t="s">
        <v>547</v>
      </c>
      <c r="B498">
        <v>55702.488280999998</v>
      </c>
      <c r="C498">
        <v>56296</v>
      </c>
      <c r="D498">
        <v>53188</v>
      </c>
      <c r="E498">
        <v>53615</v>
      </c>
      <c r="F498">
        <v>52924</v>
      </c>
      <c r="G498">
        <v>55226</v>
      </c>
      <c r="H498">
        <v>55877</v>
      </c>
      <c r="I498">
        <v>56296</v>
      </c>
      <c r="J498">
        <v>55080</v>
      </c>
      <c r="L498" s="1" t="str">
        <f t="shared" si="87"/>
        <v>21APR2022:17:00:00</v>
      </c>
      <c r="M498">
        <v>17</v>
      </c>
      <c r="N498">
        <f t="shared" si="92"/>
        <v>593.5117190000019</v>
      </c>
      <c r="O498" t="str">
        <f t="shared" si="88"/>
        <v/>
      </c>
      <c r="P498">
        <f t="shared" si="89"/>
        <v>593.5117190000019</v>
      </c>
      <c r="Q498" t="str">
        <f t="shared" si="90"/>
        <v/>
      </c>
      <c r="R498">
        <f t="shared" si="91"/>
        <v>1</v>
      </c>
      <c r="S498">
        <f t="shared" si="93"/>
        <v>1.0655030633567719</v>
      </c>
      <c r="V498">
        <v>17</v>
      </c>
      <c r="W498" t="str">
        <f t="shared" si="94"/>
        <v/>
      </c>
      <c r="X498">
        <f t="shared" si="95"/>
        <v>593.5117190000019</v>
      </c>
      <c r="Y498" t="str">
        <f t="shared" si="96"/>
        <v/>
      </c>
      <c r="Z498">
        <f t="shared" si="97"/>
        <v>1</v>
      </c>
    </row>
    <row r="499" spans="1:26" x14ac:dyDescent="0.25">
      <c r="A499" t="s">
        <v>548</v>
      </c>
      <c r="B499">
        <v>55449.410155999998</v>
      </c>
      <c r="C499">
        <v>55984</v>
      </c>
      <c r="D499">
        <v>53946</v>
      </c>
      <c r="E499">
        <v>54146</v>
      </c>
      <c r="F499">
        <v>53015</v>
      </c>
      <c r="G499">
        <v>55301</v>
      </c>
      <c r="H499">
        <v>55611</v>
      </c>
      <c r="I499">
        <v>55984</v>
      </c>
      <c r="J499">
        <v>54978</v>
      </c>
      <c r="L499" s="1" t="str">
        <f t="shared" si="87"/>
        <v>21APR2022:18:00:00</v>
      </c>
      <c r="M499">
        <v>18</v>
      </c>
      <c r="N499">
        <f t="shared" si="92"/>
        <v>534.5898440000019</v>
      </c>
      <c r="O499" t="str">
        <f t="shared" si="88"/>
        <v/>
      </c>
      <c r="P499">
        <f t="shared" si="89"/>
        <v>534.5898440000019</v>
      </c>
      <c r="Q499" t="str">
        <f t="shared" si="90"/>
        <v/>
      </c>
      <c r="R499">
        <f t="shared" si="91"/>
        <v>1</v>
      </c>
      <c r="S499">
        <f t="shared" si="93"/>
        <v>0.96410375240421864</v>
      </c>
      <c r="V499">
        <v>18</v>
      </c>
      <c r="W499" t="str">
        <f t="shared" si="94"/>
        <v/>
      </c>
      <c r="X499">
        <f t="shared" si="95"/>
        <v>534.5898440000019</v>
      </c>
      <c r="Y499" t="str">
        <f t="shared" si="96"/>
        <v/>
      </c>
      <c r="Z499">
        <f t="shared" si="97"/>
        <v>1</v>
      </c>
    </row>
    <row r="500" spans="1:26" x14ac:dyDescent="0.25">
      <c r="A500" t="s">
        <v>549</v>
      </c>
      <c r="B500">
        <v>54327.28125</v>
      </c>
      <c r="C500">
        <v>54535</v>
      </c>
      <c r="D500">
        <v>53476</v>
      </c>
      <c r="E500">
        <v>53841</v>
      </c>
      <c r="F500">
        <v>52142</v>
      </c>
      <c r="G500">
        <v>54317</v>
      </c>
      <c r="H500">
        <v>54108</v>
      </c>
      <c r="I500">
        <v>54535</v>
      </c>
      <c r="J500">
        <v>53775</v>
      </c>
      <c r="L500" s="1" t="str">
        <f t="shared" si="87"/>
        <v>21APR2022:19:00:00</v>
      </c>
      <c r="M500">
        <v>19</v>
      </c>
      <c r="N500">
        <f t="shared" si="92"/>
        <v>207.71875</v>
      </c>
      <c r="O500" t="str">
        <f t="shared" si="88"/>
        <v/>
      </c>
      <c r="P500">
        <f t="shared" si="89"/>
        <v>207.71875</v>
      </c>
      <c r="Q500" t="str">
        <f t="shared" si="90"/>
        <v/>
      </c>
      <c r="R500">
        <f t="shared" si="91"/>
        <v>1</v>
      </c>
      <c r="S500">
        <f t="shared" si="93"/>
        <v>0.38234703673856307</v>
      </c>
      <c r="V500">
        <v>19</v>
      </c>
      <c r="W500" t="str">
        <f t="shared" si="94"/>
        <v/>
      </c>
      <c r="X500">
        <f t="shared" si="95"/>
        <v>207.71875</v>
      </c>
      <c r="Y500" t="str">
        <f t="shared" si="96"/>
        <v/>
      </c>
      <c r="Z500">
        <f t="shared" si="97"/>
        <v>1</v>
      </c>
    </row>
    <row r="501" spans="1:26" x14ac:dyDescent="0.25">
      <c r="A501" t="s">
        <v>550</v>
      </c>
      <c r="B501">
        <v>53239.464844000002</v>
      </c>
      <c r="C501">
        <v>52655</v>
      </c>
      <c r="D501">
        <v>52296</v>
      </c>
      <c r="E501">
        <v>52902</v>
      </c>
      <c r="F501">
        <v>50790</v>
      </c>
      <c r="G501">
        <v>52729</v>
      </c>
      <c r="H501">
        <v>52123</v>
      </c>
      <c r="I501">
        <v>52655</v>
      </c>
      <c r="J501">
        <v>52074</v>
      </c>
      <c r="L501" s="1" t="str">
        <f t="shared" si="87"/>
        <v>21APR2022:20:00:00</v>
      </c>
      <c r="M501">
        <v>20</v>
      </c>
      <c r="N501">
        <f t="shared" si="92"/>
        <v>-584.4648440000019</v>
      </c>
      <c r="O501">
        <f t="shared" si="88"/>
        <v>-584.4648440000019</v>
      </c>
      <c r="P501" t="str">
        <f t="shared" si="89"/>
        <v/>
      </c>
      <c r="Q501">
        <f t="shared" si="90"/>
        <v>1</v>
      </c>
      <c r="R501" t="str">
        <f t="shared" si="91"/>
        <v/>
      </c>
      <c r="S501">
        <f t="shared" si="93"/>
        <v>1.0978037546255879</v>
      </c>
      <c r="V501">
        <v>20</v>
      </c>
      <c r="W501">
        <f t="shared" si="94"/>
        <v>-584.4648440000019</v>
      </c>
      <c r="X501" t="str">
        <f t="shared" si="95"/>
        <v/>
      </c>
      <c r="Y501">
        <f t="shared" si="96"/>
        <v>1</v>
      </c>
      <c r="Z501" t="str">
        <f t="shared" si="97"/>
        <v/>
      </c>
    </row>
    <row r="502" spans="1:26" x14ac:dyDescent="0.25">
      <c r="A502" t="s">
        <v>551</v>
      </c>
      <c r="B502">
        <v>53126.636719000002</v>
      </c>
      <c r="C502">
        <v>51710</v>
      </c>
      <c r="D502">
        <v>51845</v>
      </c>
      <c r="E502">
        <v>52632</v>
      </c>
      <c r="F502">
        <v>50359</v>
      </c>
      <c r="G502">
        <v>52052</v>
      </c>
      <c r="H502">
        <v>51096</v>
      </c>
      <c r="I502">
        <v>51710</v>
      </c>
      <c r="J502">
        <v>51304</v>
      </c>
      <c r="L502" s="1" t="str">
        <f t="shared" si="87"/>
        <v>21APR2022:21:00:00</v>
      </c>
      <c r="M502">
        <v>21</v>
      </c>
      <c r="N502">
        <f t="shared" si="92"/>
        <v>-1416.6367190000019</v>
      </c>
      <c r="O502">
        <f t="shared" si="88"/>
        <v>-1416.6367190000019</v>
      </c>
      <c r="P502" t="str">
        <f t="shared" si="89"/>
        <v/>
      </c>
      <c r="Q502">
        <f t="shared" si="90"/>
        <v>1</v>
      </c>
      <c r="R502" t="str">
        <f t="shared" si="91"/>
        <v/>
      </c>
      <c r="S502">
        <f t="shared" si="93"/>
        <v>2.6665281419807276</v>
      </c>
      <c r="V502">
        <v>21</v>
      </c>
      <c r="W502">
        <f t="shared" si="94"/>
        <v>-1416.6367190000019</v>
      </c>
      <c r="X502" t="str">
        <f t="shared" si="95"/>
        <v/>
      </c>
      <c r="Y502">
        <f t="shared" si="96"/>
        <v>1</v>
      </c>
      <c r="Z502" t="str">
        <f t="shared" si="97"/>
        <v/>
      </c>
    </row>
    <row r="503" spans="1:26" x14ac:dyDescent="0.25">
      <c r="A503" t="s">
        <v>552</v>
      </c>
      <c r="B503">
        <v>51673.8125</v>
      </c>
      <c r="C503">
        <v>49729</v>
      </c>
      <c r="D503">
        <v>49879</v>
      </c>
      <c r="E503">
        <v>50629</v>
      </c>
      <c r="F503">
        <v>48827</v>
      </c>
      <c r="G503">
        <v>50319</v>
      </c>
      <c r="H503">
        <v>49076</v>
      </c>
      <c r="I503">
        <v>49729</v>
      </c>
      <c r="J503">
        <v>49488</v>
      </c>
      <c r="L503" s="1" t="str">
        <f t="shared" si="87"/>
        <v>21APR2022:22:00:00</v>
      </c>
      <c r="M503">
        <v>22</v>
      </c>
      <c r="N503">
        <f t="shared" si="92"/>
        <v>-1944.8125</v>
      </c>
      <c r="O503">
        <f t="shared" si="88"/>
        <v>-1944.8125</v>
      </c>
      <c r="P503" t="str">
        <f t="shared" si="89"/>
        <v/>
      </c>
      <c r="Q503">
        <f t="shared" si="90"/>
        <v>1</v>
      </c>
      <c r="R503" t="str">
        <f t="shared" si="91"/>
        <v/>
      </c>
      <c r="S503">
        <f t="shared" si="93"/>
        <v>3.7636326911237679</v>
      </c>
      <c r="V503">
        <v>22</v>
      </c>
      <c r="W503">
        <f t="shared" si="94"/>
        <v>-1944.8125</v>
      </c>
      <c r="X503" t="str">
        <f t="shared" si="95"/>
        <v/>
      </c>
      <c r="Y503">
        <f t="shared" si="96"/>
        <v>1</v>
      </c>
      <c r="Z503" t="str">
        <f t="shared" si="97"/>
        <v/>
      </c>
    </row>
    <row r="504" spans="1:26" x14ac:dyDescent="0.25">
      <c r="A504" t="s">
        <v>553</v>
      </c>
      <c r="B504">
        <v>48853.535155999998</v>
      </c>
      <c r="C504">
        <v>46809</v>
      </c>
      <c r="D504">
        <v>46618</v>
      </c>
      <c r="E504">
        <v>47292</v>
      </c>
      <c r="F504">
        <v>46162</v>
      </c>
      <c r="G504">
        <v>47421</v>
      </c>
      <c r="H504">
        <v>46196</v>
      </c>
      <c r="I504">
        <v>46809</v>
      </c>
      <c r="J504">
        <v>46647</v>
      </c>
      <c r="L504" s="1" t="str">
        <f t="shared" si="87"/>
        <v>21APR2022:23:00:00</v>
      </c>
      <c r="M504">
        <v>23</v>
      </c>
      <c r="N504">
        <f t="shared" si="92"/>
        <v>-2044.5351559999981</v>
      </c>
      <c r="O504">
        <f t="shared" si="88"/>
        <v>-2044.5351559999981</v>
      </c>
      <c r="P504" t="str">
        <f t="shared" si="89"/>
        <v/>
      </c>
      <c r="Q504">
        <f t="shared" si="90"/>
        <v>1</v>
      </c>
      <c r="R504" t="str">
        <f t="shared" si="91"/>
        <v/>
      </c>
      <c r="S504">
        <f t="shared" si="93"/>
        <v>4.1850301098402625</v>
      </c>
      <c r="V504">
        <v>23</v>
      </c>
      <c r="W504">
        <f t="shared" si="94"/>
        <v>-2044.5351559999981</v>
      </c>
      <c r="X504" t="str">
        <f t="shared" si="95"/>
        <v/>
      </c>
      <c r="Y504">
        <f t="shared" si="96"/>
        <v>1</v>
      </c>
      <c r="Z504" t="str">
        <f t="shared" si="97"/>
        <v/>
      </c>
    </row>
    <row r="505" spans="1:26" x14ac:dyDescent="0.25">
      <c r="A505" t="s">
        <v>554</v>
      </c>
      <c r="B505">
        <v>45572.921875</v>
      </c>
      <c r="C505">
        <v>43685</v>
      </c>
      <c r="D505">
        <v>42969</v>
      </c>
      <c r="E505">
        <v>43591</v>
      </c>
      <c r="F505">
        <v>43178</v>
      </c>
      <c r="G505">
        <v>44310</v>
      </c>
      <c r="H505">
        <v>43163</v>
      </c>
      <c r="I505">
        <v>43685</v>
      </c>
      <c r="J505">
        <v>43584</v>
      </c>
      <c r="L505" s="1" t="str">
        <f t="shared" si="87"/>
        <v>22APR2022:00:00:00</v>
      </c>
      <c r="M505">
        <v>24</v>
      </c>
      <c r="N505">
        <f t="shared" si="92"/>
        <v>-1887.921875</v>
      </c>
      <c r="O505">
        <f t="shared" si="88"/>
        <v>-1887.921875</v>
      </c>
      <c r="P505" t="str">
        <f t="shared" si="89"/>
        <v/>
      </c>
      <c r="Q505">
        <f t="shared" si="90"/>
        <v>1</v>
      </c>
      <c r="R505" t="str">
        <f t="shared" si="91"/>
        <v/>
      </c>
      <c r="S505">
        <f t="shared" si="93"/>
        <v>4.1426395265554827</v>
      </c>
      <c r="V505">
        <v>24</v>
      </c>
      <c r="W505">
        <f t="shared" si="94"/>
        <v>-1887.921875</v>
      </c>
      <c r="X505" t="str">
        <f t="shared" si="95"/>
        <v/>
      </c>
      <c r="Y505">
        <f t="shared" si="96"/>
        <v>1</v>
      </c>
      <c r="Z505" t="str">
        <f t="shared" si="97"/>
        <v/>
      </c>
    </row>
    <row r="506" spans="1:26" x14ac:dyDescent="0.25">
      <c r="A506" t="s">
        <v>555</v>
      </c>
      <c r="B506">
        <v>42718.863280999998</v>
      </c>
      <c r="C506">
        <v>42314</v>
      </c>
      <c r="D506">
        <v>40599</v>
      </c>
      <c r="E506">
        <v>40888</v>
      </c>
      <c r="F506">
        <v>40936</v>
      </c>
      <c r="G506">
        <v>41953</v>
      </c>
      <c r="H506">
        <v>42314</v>
      </c>
      <c r="I506">
        <v>41881</v>
      </c>
      <c r="J506">
        <v>41771</v>
      </c>
      <c r="L506" s="1" t="str">
        <f t="shared" si="87"/>
        <v>22APR2022:01:00:00</v>
      </c>
      <c r="M506">
        <v>1</v>
      </c>
      <c r="N506">
        <f t="shared" si="92"/>
        <v>-404.8632809999981</v>
      </c>
      <c r="O506">
        <f t="shared" si="88"/>
        <v>-404.8632809999981</v>
      </c>
      <c r="P506" t="str">
        <f t="shared" si="89"/>
        <v/>
      </c>
      <c r="Q506">
        <f t="shared" si="90"/>
        <v>1</v>
      </c>
      <c r="R506" t="str">
        <f t="shared" si="91"/>
        <v/>
      </c>
      <c r="S506">
        <f t="shared" si="93"/>
        <v>0.9477388907491564</v>
      </c>
      <c r="V506">
        <v>1</v>
      </c>
      <c r="W506">
        <f t="shared" si="94"/>
        <v>-404.8632809999981</v>
      </c>
      <c r="X506" t="str">
        <f t="shared" si="95"/>
        <v/>
      </c>
      <c r="Y506">
        <f t="shared" si="96"/>
        <v>1</v>
      </c>
      <c r="Z506" t="str">
        <f t="shared" si="97"/>
        <v/>
      </c>
    </row>
    <row r="507" spans="1:26" x14ac:dyDescent="0.25">
      <c r="A507" t="s">
        <v>556</v>
      </c>
      <c r="B507">
        <v>40777.753905999998</v>
      </c>
      <c r="C507">
        <v>40467</v>
      </c>
      <c r="D507">
        <v>38886</v>
      </c>
      <c r="E507">
        <v>39009</v>
      </c>
      <c r="F507">
        <v>38813</v>
      </c>
      <c r="G507">
        <v>39827</v>
      </c>
      <c r="H507">
        <v>40467</v>
      </c>
      <c r="I507">
        <v>39796</v>
      </c>
      <c r="J507">
        <v>39726</v>
      </c>
      <c r="L507" s="1" t="str">
        <f t="shared" si="87"/>
        <v>22APR2022:02:00:00</v>
      </c>
      <c r="M507">
        <v>2</v>
      </c>
      <c r="N507">
        <f t="shared" si="92"/>
        <v>-310.7539059999981</v>
      </c>
      <c r="O507">
        <f t="shared" si="88"/>
        <v>-310.7539059999981</v>
      </c>
      <c r="P507" t="str">
        <f t="shared" si="89"/>
        <v/>
      </c>
      <c r="Q507">
        <f t="shared" si="90"/>
        <v>1</v>
      </c>
      <c r="R507" t="str">
        <f t="shared" si="91"/>
        <v/>
      </c>
      <c r="S507">
        <f t="shared" si="93"/>
        <v>0.76206724557792294</v>
      </c>
      <c r="V507">
        <v>2</v>
      </c>
      <c r="W507">
        <f t="shared" si="94"/>
        <v>-310.7539059999981</v>
      </c>
      <c r="X507" t="str">
        <f t="shared" si="95"/>
        <v/>
      </c>
      <c r="Y507">
        <f t="shared" si="96"/>
        <v>1</v>
      </c>
      <c r="Z507" t="str">
        <f t="shared" si="97"/>
        <v/>
      </c>
    </row>
    <row r="508" spans="1:26" x14ac:dyDescent="0.25">
      <c r="A508" t="s">
        <v>557</v>
      </c>
      <c r="B508">
        <v>39426.175780999998</v>
      </c>
      <c r="C508">
        <v>39155</v>
      </c>
      <c r="D508">
        <v>37583</v>
      </c>
      <c r="E508">
        <v>37855</v>
      </c>
      <c r="F508">
        <v>37441</v>
      </c>
      <c r="G508">
        <v>38419</v>
      </c>
      <c r="H508">
        <v>39155</v>
      </c>
      <c r="I508">
        <v>38429</v>
      </c>
      <c r="J508">
        <v>38361</v>
      </c>
      <c r="L508" s="1" t="str">
        <f t="shared" si="87"/>
        <v>22APR2022:03:00:00</v>
      </c>
      <c r="M508">
        <v>3</v>
      </c>
      <c r="N508">
        <f t="shared" si="92"/>
        <v>-271.1757809999981</v>
      </c>
      <c r="O508">
        <f t="shared" si="88"/>
        <v>-271.1757809999981</v>
      </c>
      <c r="P508" t="str">
        <f t="shared" si="89"/>
        <v/>
      </c>
      <c r="Q508">
        <f t="shared" si="90"/>
        <v>1</v>
      </c>
      <c r="R508" t="str">
        <f t="shared" si="91"/>
        <v/>
      </c>
      <c r="S508">
        <f t="shared" si="93"/>
        <v>0.68780645251087569</v>
      </c>
      <c r="V508">
        <v>3</v>
      </c>
      <c r="W508">
        <f t="shared" si="94"/>
        <v>-271.1757809999981</v>
      </c>
      <c r="X508" t="str">
        <f t="shared" si="95"/>
        <v/>
      </c>
      <c r="Y508">
        <f t="shared" si="96"/>
        <v>1</v>
      </c>
      <c r="Z508" t="str">
        <f t="shared" si="97"/>
        <v/>
      </c>
    </row>
    <row r="509" spans="1:26" x14ac:dyDescent="0.25">
      <c r="A509" t="s">
        <v>558</v>
      </c>
      <c r="B509">
        <v>38699.441405999998</v>
      </c>
      <c r="C509">
        <v>38393</v>
      </c>
      <c r="D509">
        <v>36847</v>
      </c>
      <c r="E509">
        <v>37048</v>
      </c>
      <c r="F509">
        <v>36673</v>
      </c>
      <c r="G509">
        <v>37621</v>
      </c>
      <c r="H509">
        <v>38393</v>
      </c>
      <c r="I509">
        <v>37633</v>
      </c>
      <c r="J509">
        <v>37580</v>
      </c>
      <c r="L509" s="1" t="str">
        <f t="shared" si="87"/>
        <v>22APR2022:04:00:00</v>
      </c>
      <c r="M509">
        <v>4</v>
      </c>
      <c r="N509">
        <f t="shared" si="92"/>
        <v>-306.4414059999981</v>
      </c>
      <c r="O509">
        <f t="shared" si="88"/>
        <v>-306.4414059999981</v>
      </c>
      <c r="P509" t="str">
        <f t="shared" si="89"/>
        <v/>
      </c>
      <c r="Q509">
        <f t="shared" si="90"/>
        <v>1</v>
      </c>
      <c r="R509" t="str">
        <f t="shared" si="91"/>
        <v/>
      </c>
      <c r="S509">
        <f t="shared" si="93"/>
        <v>0.79184968791949306</v>
      </c>
      <c r="V509">
        <v>4</v>
      </c>
      <c r="W509">
        <f t="shared" si="94"/>
        <v>-306.4414059999981</v>
      </c>
      <c r="X509" t="str">
        <f t="shared" si="95"/>
        <v/>
      </c>
      <c r="Y509">
        <f t="shared" si="96"/>
        <v>1</v>
      </c>
      <c r="Z509" t="str">
        <f t="shared" si="97"/>
        <v/>
      </c>
    </row>
    <row r="510" spans="1:26" x14ac:dyDescent="0.25">
      <c r="A510" t="s">
        <v>559</v>
      </c>
      <c r="B510">
        <v>38935.269530999998</v>
      </c>
      <c r="C510">
        <v>38325</v>
      </c>
      <c r="D510">
        <v>36977</v>
      </c>
      <c r="E510">
        <v>37128</v>
      </c>
      <c r="F510">
        <v>36591</v>
      </c>
      <c r="G510">
        <v>37502</v>
      </c>
      <c r="H510">
        <v>38325</v>
      </c>
      <c r="I510">
        <v>37507</v>
      </c>
      <c r="J510">
        <v>37481</v>
      </c>
      <c r="L510" s="1" t="str">
        <f t="shared" si="87"/>
        <v>22APR2022:05:00:00</v>
      </c>
      <c r="M510">
        <v>5</v>
      </c>
      <c r="N510">
        <f t="shared" si="92"/>
        <v>-610.2695309999981</v>
      </c>
      <c r="O510">
        <f t="shared" si="88"/>
        <v>-610.2695309999981</v>
      </c>
      <c r="P510" t="str">
        <f t="shared" si="89"/>
        <v/>
      </c>
      <c r="Q510">
        <f t="shared" si="90"/>
        <v>1</v>
      </c>
      <c r="R510" t="str">
        <f t="shared" si="91"/>
        <v/>
      </c>
      <c r="S510">
        <f t="shared" si="93"/>
        <v>1.5673951621526743</v>
      </c>
      <c r="V510">
        <v>5</v>
      </c>
      <c r="W510">
        <f t="shared" si="94"/>
        <v>-610.2695309999981</v>
      </c>
      <c r="X510" t="str">
        <f t="shared" si="95"/>
        <v/>
      </c>
      <c r="Y510">
        <f t="shared" si="96"/>
        <v>1</v>
      </c>
      <c r="Z510" t="str">
        <f t="shared" si="97"/>
        <v/>
      </c>
    </row>
    <row r="511" spans="1:26" x14ac:dyDescent="0.25">
      <c r="A511" t="s">
        <v>560</v>
      </c>
      <c r="B511">
        <v>40253.542969000002</v>
      </c>
      <c r="C511">
        <v>39302</v>
      </c>
      <c r="D511">
        <v>38263</v>
      </c>
      <c r="E511">
        <v>38443</v>
      </c>
      <c r="F511">
        <v>37498</v>
      </c>
      <c r="G511">
        <v>38366</v>
      </c>
      <c r="H511">
        <v>39302</v>
      </c>
      <c r="I511">
        <v>38380</v>
      </c>
      <c r="J511">
        <v>38386</v>
      </c>
      <c r="L511" s="1" t="str">
        <f t="shared" si="87"/>
        <v>22APR2022:06:00:00</v>
      </c>
      <c r="M511">
        <v>6</v>
      </c>
      <c r="N511">
        <f t="shared" si="92"/>
        <v>-951.5429690000019</v>
      </c>
      <c r="O511">
        <f t="shared" si="88"/>
        <v>-951.5429690000019</v>
      </c>
      <c r="P511" t="str">
        <f t="shared" si="89"/>
        <v/>
      </c>
      <c r="Q511">
        <f t="shared" si="90"/>
        <v>1</v>
      </c>
      <c r="R511" t="str">
        <f t="shared" si="91"/>
        <v/>
      </c>
      <c r="S511">
        <f t="shared" si="93"/>
        <v>2.3638738327525672</v>
      </c>
      <c r="V511">
        <v>6</v>
      </c>
      <c r="W511">
        <f t="shared" si="94"/>
        <v>-951.5429690000019</v>
      </c>
      <c r="X511" t="str">
        <f t="shared" si="95"/>
        <v/>
      </c>
      <c r="Y511">
        <f t="shared" si="96"/>
        <v>1</v>
      </c>
      <c r="Z511" t="str">
        <f t="shared" si="97"/>
        <v/>
      </c>
    </row>
    <row r="512" spans="1:26" x14ac:dyDescent="0.25">
      <c r="A512" t="s">
        <v>561</v>
      </c>
      <c r="B512">
        <v>42864.488280999998</v>
      </c>
      <c r="C512">
        <v>41203</v>
      </c>
      <c r="D512">
        <v>40654</v>
      </c>
      <c r="E512">
        <v>40914</v>
      </c>
      <c r="F512">
        <v>39442</v>
      </c>
      <c r="G512">
        <v>40210</v>
      </c>
      <c r="H512">
        <v>41203</v>
      </c>
      <c r="I512">
        <v>40242</v>
      </c>
      <c r="J512">
        <v>40274</v>
      </c>
      <c r="L512" s="1" t="str">
        <f t="shared" si="87"/>
        <v>22APR2022:07:00:00</v>
      </c>
      <c r="M512">
        <v>7</v>
      </c>
      <c r="N512">
        <f t="shared" si="92"/>
        <v>-1661.4882809999981</v>
      </c>
      <c r="O512">
        <f t="shared" si="88"/>
        <v>-1661.4882809999981</v>
      </c>
      <c r="P512" t="str">
        <f t="shared" si="89"/>
        <v/>
      </c>
      <c r="Q512">
        <f t="shared" si="90"/>
        <v>1</v>
      </c>
      <c r="R512" t="str">
        <f t="shared" si="91"/>
        <v/>
      </c>
      <c r="S512">
        <f t="shared" si="93"/>
        <v>3.876141644589433</v>
      </c>
      <c r="V512">
        <v>7</v>
      </c>
      <c r="W512">
        <f t="shared" si="94"/>
        <v>-1661.4882809999981</v>
      </c>
      <c r="X512" t="str">
        <f t="shared" si="95"/>
        <v/>
      </c>
      <c r="Y512">
        <f t="shared" si="96"/>
        <v>1</v>
      </c>
      <c r="Z512" t="str">
        <f t="shared" si="97"/>
        <v/>
      </c>
    </row>
    <row r="513" spans="1:26" x14ac:dyDescent="0.25">
      <c r="A513" t="s">
        <v>562</v>
      </c>
      <c r="B513">
        <v>43562.5</v>
      </c>
      <c r="C513">
        <v>42291</v>
      </c>
      <c r="D513">
        <v>42144</v>
      </c>
      <c r="E513">
        <v>42533</v>
      </c>
      <c r="F513">
        <v>40566</v>
      </c>
      <c r="G513">
        <v>41243</v>
      </c>
      <c r="H513">
        <v>42291</v>
      </c>
      <c r="I513">
        <v>41288</v>
      </c>
      <c r="J513">
        <v>41347</v>
      </c>
      <c r="L513" s="1" t="str">
        <f t="shared" si="87"/>
        <v>22APR2022:08:00:00</v>
      </c>
      <c r="M513">
        <v>8</v>
      </c>
      <c r="N513">
        <f t="shared" si="92"/>
        <v>-1271.5</v>
      </c>
      <c r="O513">
        <f t="shared" si="88"/>
        <v>-1271.5</v>
      </c>
      <c r="P513" t="str">
        <f t="shared" si="89"/>
        <v/>
      </c>
      <c r="Q513">
        <f t="shared" si="90"/>
        <v>1</v>
      </c>
      <c r="R513" t="str">
        <f t="shared" si="91"/>
        <v/>
      </c>
      <c r="S513">
        <f t="shared" si="93"/>
        <v>2.9187948350071737</v>
      </c>
      <c r="V513">
        <v>8</v>
      </c>
      <c r="W513">
        <f t="shared" si="94"/>
        <v>-1271.5</v>
      </c>
      <c r="X513" t="str">
        <f t="shared" si="95"/>
        <v/>
      </c>
      <c r="Y513">
        <f t="shared" si="96"/>
        <v>1</v>
      </c>
      <c r="Z513" t="str">
        <f t="shared" si="97"/>
        <v/>
      </c>
    </row>
    <row r="514" spans="1:26" x14ac:dyDescent="0.25">
      <c r="A514" t="s">
        <v>563</v>
      </c>
      <c r="B514">
        <v>44644.675780999998</v>
      </c>
      <c r="C514">
        <v>43449</v>
      </c>
      <c r="D514">
        <v>43021</v>
      </c>
      <c r="E514">
        <v>43269</v>
      </c>
      <c r="F514">
        <v>41637</v>
      </c>
      <c r="G514">
        <v>42370</v>
      </c>
      <c r="H514">
        <v>43449</v>
      </c>
      <c r="I514">
        <v>42382</v>
      </c>
      <c r="J514">
        <v>42459</v>
      </c>
      <c r="L514" s="1" t="str">
        <f t="shared" si="87"/>
        <v>22APR2022:09:00:00</v>
      </c>
      <c r="M514">
        <v>9</v>
      </c>
      <c r="N514">
        <f t="shared" si="92"/>
        <v>-1195.6757809999981</v>
      </c>
      <c r="O514">
        <f t="shared" si="88"/>
        <v>-1195.6757809999981</v>
      </c>
      <c r="P514" t="str">
        <f t="shared" si="89"/>
        <v/>
      </c>
      <c r="Q514">
        <f t="shared" si="90"/>
        <v>1</v>
      </c>
      <c r="R514" t="str">
        <f t="shared" si="91"/>
        <v/>
      </c>
      <c r="S514">
        <f t="shared" si="93"/>
        <v>2.6782046460932238</v>
      </c>
      <c r="V514">
        <v>9</v>
      </c>
      <c r="W514">
        <f t="shared" si="94"/>
        <v>-1195.6757809999981</v>
      </c>
      <c r="X514" t="str">
        <f t="shared" si="95"/>
        <v/>
      </c>
      <c r="Y514">
        <f t="shared" si="96"/>
        <v>1</v>
      </c>
      <c r="Z514" t="str">
        <f t="shared" si="97"/>
        <v/>
      </c>
    </row>
    <row r="515" spans="1:26" x14ac:dyDescent="0.25">
      <c r="A515" t="s">
        <v>564</v>
      </c>
      <c r="B515">
        <v>46413.144530999998</v>
      </c>
      <c r="C515">
        <v>45310</v>
      </c>
      <c r="D515">
        <v>44685</v>
      </c>
      <c r="E515">
        <v>44927</v>
      </c>
      <c r="F515">
        <v>43283</v>
      </c>
      <c r="G515">
        <v>44208</v>
      </c>
      <c r="H515">
        <v>45310</v>
      </c>
      <c r="I515">
        <v>44181</v>
      </c>
      <c r="J515">
        <v>44246</v>
      </c>
      <c r="L515" s="1" t="str">
        <f t="shared" ref="L515:L578" si="98">A515</f>
        <v>22APR2022:10:00:00</v>
      </c>
      <c r="M515">
        <v>10</v>
      </c>
      <c r="N515">
        <f t="shared" si="92"/>
        <v>-1103.1445309999981</v>
      </c>
      <c r="O515">
        <f t="shared" ref="O515:O578" si="99">IF(N515&lt;0,N515,"")</f>
        <v>-1103.1445309999981</v>
      </c>
      <c r="P515" t="str">
        <f t="shared" ref="P515:P578" si="100">IF(N515&gt;0,N515,"")</f>
        <v/>
      </c>
      <c r="Q515">
        <f t="shared" ref="Q515:Q578" si="101">IF(O515&lt;0,1,"")</f>
        <v>1</v>
      </c>
      <c r="R515" t="str">
        <f t="shared" ref="R515:R578" si="102">IF(AND(P515&gt;0,P515&lt;&gt;""),1,"")</f>
        <v/>
      </c>
      <c r="S515">
        <f t="shared" si="93"/>
        <v>2.3767933462538662</v>
      </c>
      <c r="V515">
        <v>10</v>
      </c>
      <c r="W515">
        <f t="shared" si="94"/>
        <v>-1103.1445309999981</v>
      </c>
      <c r="X515" t="str">
        <f t="shared" si="95"/>
        <v/>
      </c>
      <c r="Y515">
        <f t="shared" si="96"/>
        <v>1</v>
      </c>
      <c r="Z515" t="str">
        <f t="shared" si="97"/>
        <v/>
      </c>
    </row>
    <row r="516" spans="1:26" x14ac:dyDescent="0.25">
      <c r="A516" t="s">
        <v>565</v>
      </c>
      <c r="B516">
        <v>48043.546875</v>
      </c>
      <c r="C516">
        <v>47267</v>
      </c>
      <c r="D516">
        <v>46387</v>
      </c>
      <c r="E516">
        <v>46643</v>
      </c>
      <c r="F516">
        <v>45189</v>
      </c>
      <c r="G516">
        <v>46289</v>
      </c>
      <c r="H516">
        <v>47267</v>
      </c>
      <c r="I516">
        <v>46239</v>
      </c>
      <c r="J516">
        <v>46246</v>
      </c>
      <c r="L516" s="1" t="str">
        <f t="shared" si="98"/>
        <v>22APR2022:11:00:00</v>
      </c>
      <c r="M516">
        <v>11</v>
      </c>
      <c r="N516">
        <f t="shared" si="92"/>
        <v>-776.546875</v>
      </c>
      <c r="O516">
        <f t="shared" si="99"/>
        <v>-776.546875</v>
      </c>
      <c r="P516" t="str">
        <f t="shared" si="100"/>
        <v/>
      </c>
      <c r="Q516">
        <f t="shared" si="101"/>
        <v>1</v>
      </c>
      <c r="R516" t="str">
        <f t="shared" si="102"/>
        <v/>
      </c>
      <c r="S516">
        <f t="shared" si="93"/>
        <v>1.6163396033611432</v>
      </c>
      <c r="V516">
        <v>11</v>
      </c>
      <c r="W516">
        <f t="shared" si="94"/>
        <v>-776.546875</v>
      </c>
      <c r="X516" t="str">
        <f t="shared" si="95"/>
        <v/>
      </c>
      <c r="Y516">
        <f t="shared" si="96"/>
        <v>1</v>
      </c>
      <c r="Z516" t="str">
        <f t="shared" si="97"/>
        <v/>
      </c>
    </row>
    <row r="517" spans="1:26" x14ac:dyDescent="0.25">
      <c r="A517" t="s">
        <v>566</v>
      </c>
      <c r="B517">
        <v>49593.136719000002</v>
      </c>
      <c r="C517">
        <v>49243</v>
      </c>
      <c r="D517">
        <v>47939</v>
      </c>
      <c r="E517">
        <v>48227</v>
      </c>
      <c r="F517">
        <v>46921</v>
      </c>
      <c r="G517">
        <v>48329</v>
      </c>
      <c r="H517">
        <v>49243</v>
      </c>
      <c r="I517">
        <v>48216</v>
      </c>
      <c r="J517">
        <v>48177</v>
      </c>
      <c r="L517" s="1" t="str">
        <f t="shared" si="98"/>
        <v>22APR2022:12:00:00</v>
      </c>
      <c r="M517">
        <v>12</v>
      </c>
      <c r="N517">
        <f t="shared" si="92"/>
        <v>-350.1367190000019</v>
      </c>
      <c r="O517">
        <f t="shared" si="99"/>
        <v>-350.1367190000019</v>
      </c>
      <c r="P517" t="str">
        <f t="shared" si="100"/>
        <v/>
      </c>
      <c r="Q517">
        <f t="shared" si="101"/>
        <v>1</v>
      </c>
      <c r="R517" t="str">
        <f t="shared" si="102"/>
        <v/>
      </c>
      <c r="S517">
        <f t="shared" si="93"/>
        <v>0.70601849805128047</v>
      </c>
      <c r="V517">
        <v>12</v>
      </c>
      <c r="W517">
        <f t="shared" si="94"/>
        <v>-350.1367190000019</v>
      </c>
      <c r="X517" t="str">
        <f t="shared" si="95"/>
        <v/>
      </c>
      <c r="Y517">
        <f t="shared" si="96"/>
        <v>1</v>
      </c>
      <c r="Z517" t="str">
        <f t="shared" si="97"/>
        <v/>
      </c>
    </row>
    <row r="518" spans="1:26" x14ac:dyDescent="0.25">
      <c r="A518" t="s">
        <v>567</v>
      </c>
      <c r="B518">
        <v>51235.203125</v>
      </c>
      <c r="C518">
        <v>51132</v>
      </c>
      <c r="D518">
        <v>49447</v>
      </c>
      <c r="E518">
        <v>49915</v>
      </c>
      <c r="F518">
        <v>48560</v>
      </c>
      <c r="G518">
        <v>50288</v>
      </c>
      <c r="H518">
        <v>51132</v>
      </c>
      <c r="I518">
        <v>50122</v>
      </c>
      <c r="J518">
        <v>50026</v>
      </c>
      <c r="L518" s="1" t="str">
        <f t="shared" si="98"/>
        <v>22APR2022:13:00:00</v>
      </c>
      <c r="M518">
        <v>13</v>
      </c>
      <c r="N518">
        <f t="shared" si="92"/>
        <v>-103.203125</v>
      </c>
      <c r="O518">
        <f t="shared" si="99"/>
        <v>-103.203125</v>
      </c>
      <c r="P518" t="str">
        <f t="shared" si="100"/>
        <v/>
      </c>
      <c r="Q518">
        <f t="shared" si="101"/>
        <v>1</v>
      </c>
      <c r="R518" t="str">
        <f t="shared" si="102"/>
        <v/>
      </c>
      <c r="S518">
        <f t="shared" si="93"/>
        <v>0.20143010802204173</v>
      </c>
      <c r="V518">
        <v>13</v>
      </c>
      <c r="W518">
        <f t="shared" si="94"/>
        <v>-103.203125</v>
      </c>
      <c r="X518" t="str">
        <f t="shared" si="95"/>
        <v/>
      </c>
      <c r="Y518">
        <f t="shared" si="96"/>
        <v>1</v>
      </c>
      <c r="Z518" t="str">
        <f t="shared" si="97"/>
        <v/>
      </c>
    </row>
    <row r="519" spans="1:26" x14ac:dyDescent="0.25">
      <c r="A519" t="s">
        <v>568</v>
      </c>
      <c r="B519">
        <v>52856.46875</v>
      </c>
      <c r="C519">
        <v>53114</v>
      </c>
      <c r="D519">
        <v>50688</v>
      </c>
      <c r="E519">
        <v>50828</v>
      </c>
      <c r="F519">
        <v>50213</v>
      </c>
      <c r="G519">
        <v>52197</v>
      </c>
      <c r="H519">
        <v>53114</v>
      </c>
      <c r="I519">
        <v>52009</v>
      </c>
      <c r="J519">
        <v>51883</v>
      </c>
      <c r="L519" s="1" t="str">
        <f t="shared" si="98"/>
        <v>22APR2022:14:00:00</v>
      </c>
      <c r="M519">
        <v>14</v>
      </c>
      <c r="N519">
        <f t="shared" si="92"/>
        <v>257.53125</v>
      </c>
      <c r="O519" t="str">
        <f t="shared" si="99"/>
        <v/>
      </c>
      <c r="P519">
        <f t="shared" si="100"/>
        <v>257.53125</v>
      </c>
      <c r="Q519" t="str">
        <f t="shared" si="101"/>
        <v/>
      </c>
      <c r="R519">
        <f t="shared" si="102"/>
        <v>1</v>
      </c>
      <c r="S519">
        <f t="shared" si="93"/>
        <v>0.48722749758041678</v>
      </c>
      <c r="V519">
        <v>14</v>
      </c>
      <c r="W519" t="str">
        <f t="shared" si="94"/>
        <v/>
      </c>
      <c r="X519">
        <f t="shared" si="95"/>
        <v>257.53125</v>
      </c>
      <c r="Y519" t="str">
        <f t="shared" si="96"/>
        <v/>
      </c>
      <c r="Z519">
        <f t="shared" si="97"/>
        <v>1</v>
      </c>
    </row>
    <row r="520" spans="1:26" x14ac:dyDescent="0.25">
      <c r="A520" t="s">
        <v>569</v>
      </c>
      <c r="B520">
        <v>53812.132812999997</v>
      </c>
      <c r="C520">
        <v>54514</v>
      </c>
      <c r="D520">
        <v>51772</v>
      </c>
      <c r="E520">
        <v>52143</v>
      </c>
      <c r="F520">
        <v>51542</v>
      </c>
      <c r="G520">
        <v>53665</v>
      </c>
      <c r="H520">
        <v>54514</v>
      </c>
      <c r="I520">
        <v>53421</v>
      </c>
      <c r="J520">
        <v>53286</v>
      </c>
      <c r="L520" s="1" t="str">
        <f t="shared" si="98"/>
        <v>22APR2022:15:00:00</v>
      </c>
      <c r="M520">
        <v>15</v>
      </c>
      <c r="N520">
        <f t="shared" si="92"/>
        <v>701.86718700000347</v>
      </c>
      <c r="O520" t="str">
        <f t="shared" si="99"/>
        <v/>
      </c>
      <c r="P520">
        <f t="shared" si="100"/>
        <v>701.86718700000347</v>
      </c>
      <c r="Q520" t="str">
        <f t="shared" si="101"/>
        <v/>
      </c>
      <c r="R520">
        <f t="shared" si="102"/>
        <v>1</v>
      </c>
      <c r="S520">
        <f t="shared" si="93"/>
        <v>1.3042917095277173</v>
      </c>
      <c r="V520">
        <v>15</v>
      </c>
      <c r="W520" t="str">
        <f t="shared" si="94"/>
        <v/>
      </c>
      <c r="X520">
        <f t="shared" si="95"/>
        <v>701.86718700000347</v>
      </c>
      <c r="Y520" t="str">
        <f t="shared" si="96"/>
        <v/>
      </c>
      <c r="Z520">
        <f t="shared" si="97"/>
        <v>1</v>
      </c>
    </row>
    <row r="521" spans="1:26" x14ac:dyDescent="0.25">
      <c r="A521" t="s">
        <v>570</v>
      </c>
      <c r="B521">
        <v>54882.144530999998</v>
      </c>
      <c r="C521">
        <v>55397</v>
      </c>
      <c r="D521">
        <v>53246</v>
      </c>
      <c r="E521">
        <v>53152</v>
      </c>
      <c r="F521">
        <v>52507</v>
      </c>
      <c r="G521">
        <v>54680</v>
      </c>
      <c r="H521">
        <v>55397</v>
      </c>
      <c r="I521">
        <v>54340</v>
      </c>
      <c r="J521">
        <v>54231</v>
      </c>
      <c r="L521" s="1" t="str">
        <f t="shared" si="98"/>
        <v>22APR2022:16:00:00</v>
      </c>
      <c r="M521">
        <v>16</v>
      </c>
      <c r="N521">
        <f t="shared" si="92"/>
        <v>514.8554690000019</v>
      </c>
      <c r="O521" t="str">
        <f t="shared" si="99"/>
        <v/>
      </c>
      <c r="P521">
        <f t="shared" si="100"/>
        <v>514.8554690000019</v>
      </c>
      <c r="Q521" t="str">
        <f t="shared" si="101"/>
        <v/>
      </c>
      <c r="R521">
        <f t="shared" si="102"/>
        <v>1</v>
      </c>
      <c r="S521">
        <f t="shared" si="93"/>
        <v>0.93811106216738216</v>
      </c>
      <c r="V521">
        <v>16</v>
      </c>
      <c r="W521" t="str">
        <f t="shared" si="94"/>
        <v/>
      </c>
      <c r="X521">
        <f t="shared" si="95"/>
        <v>514.8554690000019</v>
      </c>
      <c r="Y521" t="str">
        <f t="shared" si="96"/>
        <v/>
      </c>
      <c r="Z521">
        <f t="shared" si="97"/>
        <v>1</v>
      </c>
    </row>
    <row r="522" spans="1:26" x14ac:dyDescent="0.25">
      <c r="A522" t="s">
        <v>571</v>
      </c>
      <c r="B522">
        <v>55931.722655999998</v>
      </c>
      <c r="C522">
        <v>55802</v>
      </c>
      <c r="D522">
        <v>54540</v>
      </c>
      <c r="E522">
        <v>54021</v>
      </c>
      <c r="F522">
        <v>53092</v>
      </c>
      <c r="G522">
        <v>55194</v>
      </c>
      <c r="H522">
        <v>55802</v>
      </c>
      <c r="I522">
        <v>54797</v>
      </c>
      <c r="J522">
        <v>54721</v>
      </c>
      <c r="L522" s="1" t="str">
        <f t="shared" si="98"/>
        <v>22APR2022:17:00:00</v>
      </c>
      <c r="M522">
        <v>17</v>
      </c>
      <c r="N522">
        <f t="shared" si="92"/>
        <v>-129.7226559999981</v>
      </c>
      <c r="O522">
        <f t="shared" si="99"/>
        <v>-129.7226559999981</v>
      </c>
      <c r="P522" t="str">
        <f t="shared" si="100"/>
        <v/>
      </c>
      <c r="Q522">
        <f t="shared" si="101"/>
        <v>1</v>
      </c>
      <c r="R522" t="str">
        <f t="shared" si="102"/>
        <v/>
      </c>
      <c r="S522">
        <f t="shared" si="93"/>
        <v>0.23193037839695838</v>
      </c>
      <c r="V522">
        <v>17</v>
      </c>
      <c r="W522">
        <f t="shared" si="94"/>
        <v>-129.7226559999981</v>
      </c>
      <c r="X522" t="str">
        <f t="shared" si="95"/>
        <v/>
      </c>
      <c r="Y522">
        <f t="shared" si="96"/>
        <v>1</v>
      </c>
      <c r="Z522" t="str">
        <f t="shared" si="97"/>
        <v/>
      </c>
    </row>
    <row r="523" spans="1:26" x14ac:dyDescent="0.25">
      <c r="A523" t="s">
        <v>572</v>
      </c>
      <c r="B523">
        <v>56121.96875</v>
      </c>
      <c r="C523">
        <v>55310</v>
      </c>
      <c r="D523">
        <v>55031</v>
      </c>
      <c r="E523">
        <v>54286</v>
      </c>
      <c r="F523">
        <v>52824</v>
      </c>
      <c r="G523">
        <v>54778</v>
      </c>
      <c r="H523">
        <v>55310</v>
      </c>
      <c r="I523">
        <v>54364</v>
      </c>
      <c r="J523">
        <v>54319</v>
      </c>
      <c r="L523" s="1" t="str">
        <f t="shared" si="98"/>
        <v>22APR2022:18:00:00</v>
      </c>
      <c r="M523">
        <v>18</v>
      </c>
      <c r="N523">
        <f t="shared" si="92"/>
        <v>-811.96875</v>
      </c>
      <c r="O523">
        <f t="shared" si="99"/>
        <v>-811.96875</v>
      </c>
      <c r="P523" t="str">
        <f t="shared" si="100"/>
        <v/>
      </c>
      <c r="Q523">
        <f t="shared" si="101"/>
        <v>1</v>
      </c>
      <c r="R523" t="str">
        <f t="shared" si="102"/>
        <v/>
      </c>
      <c r="S523">
        <f t="shared" si="93"/>
        <v>1.446793061763358</v>
      </c>
      <c r="V523">
        <v>18</v>
      </c>
      <c r="W523">
        <f t="shared" si="94"/>
        <v>-811.96875</v>
      </c>
      <c r="X523" t="str">
        <f t="shared" si="95"/>
        <v/>
      </c>
      <c r="Y523">
        <f t="shared" si="96"/>
        <v>1</v>
      </c>
      <c r="Z523" t="str">
        <f t="shared" si="97"/>
        <v/>
      </c>
    </row>
    <row r="524" spans="1:26" x14ac:dyDescent="0.25">
      <c r="A524" t="s">
        <v>573</v>
      </c>
      <c r="B524">
        <v>54342.015625</v>
      </c>
      <c r="C524">
        <v>53674</v>
      </c>
      <c r="D524">
        <v>54209</v>
      </c>
      <c r="E524">
        <v>53697</v>
      </c>
      <c r="F524">
        <v>51495</v>
      </c>
      <c r="G524">
        <v>53299</v>
      </c>
      <c r="H524">
        <v>53674</v>
      </c>
      <c r="I524">
        <v>52897</v>
      </c>
      <c r="J524">
        <v>52841</v>
      </c>
      <c r="L524" s="1" t="str">
        <f t="shared" si="98"/>
        <v>22APR2022:19:00:00</v>
      </c>
      <c r="M524">
        <v>19</v>
      </c>
      <c r="N524">
        <f t="shared" si="92"/>
        <v>-668.015625</v>
      </c>
      <c r="O524">
        <f t="shared" si="99"/>
        <v>-668.015625</v>
      </c>
      <c r="P524" t="str">
        <f t="shared" si="100"/>
        <v/>
      </c>
      <c r="Q524">
        <f t="shared" si="101"/>
        <v>1</v>
      </c>
      <c r="R524" t="str">
        <f t="shared" si="102"/>
        <v/>
      </c>
      <c r="S524">
        <f t="shared" si="93"/>
        <v>1.2292801754167542</v>
      </c>
      <c r="V524">
        <v>19</v>
      </c>
      <c r="W524">
        <f t="shared" si="94"/>
        <v>-668.015625</v>
      </c>
      <c r="X524" t="str">
        <f t="shared" si="95"/>
        <v/>
      </c>
      <c r="Y524">
        <f t="shared" si="96"/>
        <v>1</v>
      </c>
      <c r="Z524" t="str">
        <f t="shared" si="97"/>
        <v/>
      </c>
    </row>
    <row r="525" spans="1:26" x14ac:dyDescent="0.25">
      <c r="A525" t="s">
        <v>574</v>
      </c>
      <c r="B525">
        <v>52107.226562999997</v>
      </c>
      <c r="C525">
        <v>51587</v>
      </c>
      <c r="D525">
        <v>52631</v>
      </c>
      <c r="E525">
        <v>52284</v>
      </c>
      <c r="F525">
        <v>49665</v>
      </c>
      <c r="G525">
        <v>51314</v>
      </c>
      <c r="H525">
        <v>51587</v>
      </c>
      <c r="I525">
        <v>50940</v>
      </c>
      <c r="J525">
        <v>50877</v>
      </c>
      <c r="L525" s="1" t="str">
        <f t="shared" si="98"/>
        <v>22APR2022:20:00:00</v>
      </c>
      <c r="M525">
        <v>20</v>
      </c>
      <c r="N525">
        <f t="shared" si="92"/>
        <v>-520.22656299999653</v>
      </c>
      <c r="O525">
        <f t="shared" si="99"/>
        <v>-520.22656299999653</v>
      </c>
      <c r="P525" t="str">
        <f t="shared" si="100"/>
        <v/>
      </c>
      <c r="Q525">
        <f t="shared" si="101"/>
        <v>1</v>
      </c>
      <c r="R525" t="str">
        <f t="shared" si="102"/>
        <v/>
      </c>
      <c r="S525">
        <f t="shared" si="93"/>
        <v>0.99837699550372161</v>
      </c>
      <c r="V525">
        <v>20</v>
      </c>
      <c r="W525">
        <f t="shared" si="94"/>
        <v>-520.22656299999653</v>
      </c>
      <c r="X525" t="str">
        <f t="shared" si="95"/>
        <v/>
      </c>
      <c r="Y525">
        <f t="shared" si="96"/>
        <v>1</v>
      </c>
      <c r="Z525" t="str">
        <f t="shared" si="97"/>
        <v/>
      </c>
    </row>
    <row r="526" spans="1:26" x14ac:dyDescent="0.25">
      <c r="A526" t="s">
        <v>575</v>
      </c>
      <c r="B526">
        <v>51198.078125</v>
      </c>
      <c r="C526">
        <v>50624</v>
      </c>
      <c r="D526">
        <v>51848</v>
      </c>
      <c r="E526">
        <v>51641</v>
      </c>
      <c r="F526">
        <v>49058</v>
      </c>
      <c r="G526">
        <v>50506</v>
      </c>
      <c r="H526">
        <v>50624</v>
      </c>
      <c r="I526">
        <v>50127</v>
      </c>
      <c r="J526">
        <v>50078</v>
      </c>
      <c r="L526" s="1" t="str">
        <f t="shared" si="98"/>
        <v>22APR2022:21:00:00</v>
      </c>
      <c r="M526">
        <v>21</v>
      </c>
      <c r="N526">
        <f t="shared" si="92"/>
        <v>-574.078125</v>
      </c>
      <c r="O526">
        <f t="shared" si="99"/>
        <v>-574.078125</v>
      </c>
      <c r="P526" t="str">
        <f t="shared" si="100"/>
        <v/>
      </c>
      <c r="Q526">
        <f t="shared" si="101"/>
        <v>1</v>
      </c>
      <c r="R526" t="str">
        <f t="shared" si="102"/>
        <v/>
      </c>
      <c r="S526">
        <f t="shared" si="93"/>
        <v>1.1212884272694563</v>
      </c>
      <c r="V526">
        <v>21</v>
      </c>
      <c r="W526">
        <f t="shared" si="94"/>
        <v>-574.078125</v>
      </c>
      <c r="X526" t="str">
        <f t="shared" si="95"/>
        <v/>
      </c>
      <c r="Y526">
        <f t="shared" si="96"/>
        <v>1</v>
      </c>
      <c r="Z526" t="str">
        <f t="shared" si="97"/>
        <v/>
      </c>
    </row>
    <row r="527" spans="1:26" x14ac:dyDescent="0.25">
      <c r="A527" t="s">
        <v>576</v>
      </c>
      <c r="B527">
        <v>49568.28125</v>
      </c>
      <c r="C527">
        <v>48930</v>
      </c>
      <c r="D527">
        <v>50112</v>
      </c>
      <c r="E527">
        <v>50168</v>
      </c>
      <c r="F527">
        <v>47608</v>
      </c>
      <c r="G527">
        <v>48902</v>
      </c>
      <c r="H527">
        <v>48930</v>
      </c>
      <c r="I527">
        <v>48507</v>
      </c>
      <c r="J527">
        <v>48487</v>
      </c>
      <c r="L527" s="1" t="str">
        <f t="shared" si="98"/>
        <v>22APR2022:22:00:00</v>
      </c>
      <c r="M527">
        <v>22</v>
      </c>
      <c r="N527">
        <f t="shared" si="92"/>
        <v>-638.28125</v>
      </c>
      <c r="O527">
        <f t="shared" si="99"/>
        <v>-638.28125</v>
      </c>
      <c r="P527" t="str">
        <f t="shared" si="100"/>
        <v/>
      </c>
      <c r="Q527">
        <f t="shared" si="101"/>
        <v>1</v>
      </c>
      <c r="R527" t="str">
        <f t="shared" si="102"/>
        <v/>
      </c>
      <c r="S527">
        <f t="shared" si="93"/>
        <v>1.2876808190721762</v>
      </c>
      <c r="V527">
        <v>22</v>
      </c>
      <c r="W527">
        <f t="shared" si="94"/>
        <v>-638.28125</v>
      </c>
      <c r="X527" t="str">
        <f t="shared" si="95"/>
        <v/>
      </c>
      <c r="Y527">
        <f t="shared" si="96"/>
        <v>1</v>
      </c>
      <c r="Z527" t="str">
        <f t="shared" si="97"/>
        <v/>
      </c>
    </row>
    <row r="528" spans="1:26" x14ac:dyDescent="0.25">
      <c r="A528" t="s">
        <v>577</v>
      </c>
      <c r="B528">
        <v>47113.601562999997</v>
      </c>
      <c r="C528">
        <v>46428</v>
      </c>
      <c r="D528">
        <v>47421</v>
      </c>
      <c r="E528">
        <v>47626</v>
      </c>
      <c r="F528">
        <v>45335</v>
      </c>
      <c r="G528">
        <v>46412</v>
      </c>
      <c r="H528">
        <v>46428</v>
      </c>
      <c r="I528">
        <v>46040</v>
      </c>
      <c r="J528">
        <v>46054</v>
      </c>
      <c r="L528" s="1" t="str">
        <f t="shared" si="98"/>
        <v>22APR2022:23:00:00</v>
      </c>
      <c r="M528">
        <v>23</v>
      </c>
      <c r="N528">
        <f t="shared" si="92"/>
        <v>-685.60156299999653</v>
      </c>
      <c r="O528">
        <f t="shared" si="99"/>
        <v>-685.60156299999653</v>
      </c>
      <c r="P528" t="str">
        <f t="shared" si="100"/>
        <v/>
      </c>
      <c r="Q528">
        <f t="shared" si="101"/>
        <v>1</v>
      </c>
      <c r="R528" t="str">
        <f t="shared" si="102"/>
        <v/>
      </c>
      <c r="S528">
        <f t="shared" si="93"/>
        <v>1.4552094092896182</v>
      </c>
      <c r="V528">
        <v>23</v>
      </c>
      <c r="W528">
        <f t="shared" si="94"/>
        <v>-685.60156299999653</v>
      </c>
      <c r="X528" t="str">
        <f t="shared" si="95"/>
        <v/>
      </c>
      <c r="Y528">
        <f t="shared" si="96"/>
        <v>1</v>
      </c>
      <c r="Z528" t="str">
        <f t="shared" si="97"/>
        <v/>
      </c>
    </row>
    <row r="529" spans="1:26" x14ac:dyDescent="0.25">
      <c r="A529" t="s">
        <v>578</v>
      </c>
      <c r="B529">
        <v>44325.507812999997</v>
      </c>
      <c r="C529">
        <v>43695</v>
      </c>
      <c r="D529">
        <v>44399</v>
      </c>
      <c r="E529">
        <v>44675</v>
      </c>
      <c r="F529">
        <v>42661</v>
      </c>
      <c r="G529">
        <v>43615</v>
      </c>
      <c r="H529">
        <v>43695</v>
      </c>
      <c r="I529">
        <v>43286</v>
      </c>
      <c r="J529">
        <v>43314</v>
      </c>
      <c r="L529" s="1" t="str">
        <f t="shared" si="98"/>
        <v>23APR2022:00:00:00</v>
      </c>
      <c r="M529">
        <v>24</v>
      </c>
      <c r="N529">
        <f t="shared" si="92"/>
        <v>-630.50781299999653</v>
      </c>
      <c r="O529">
        <f t="shared" si="99"/>
        <v>-630.50781299999653</v>
      </c>
      <c r="P529" t="str">
        <f t="shared" si="100"/>
        <v/>
      </c>
      <c r="Q529">
        <f t="shared" si="101"/>
        <v>1</v>
      </c>
      <c r="R529" t="str">
        <f t="shared" si="102"/>
        <v/>
      </c>
      <c r="S529">
        <f t="shared" si="93"/>
        <v>1.4224491587552173</v>
      </c>
      <c r="V529">
        <v>24</v>
      </c>
      <c r="W529">
        <f t="shared" si="94"/>
        <v>-630.50781299999653</v>
      </c>
      <c r="X529" t="str">
        <f t="shared" si="95"/>
        <v/>
      </c>
      <c r="Y529">
        <f t="shared" si="96"/>
        <v>1</v>
      </c>
      <c r="Z529" t="str">
        <f t="shared" si="97"/>
        <v/>
      </c>
    </row>
    <row r="530" spans="1:26" x14ac:dyDescent="0.25">
      <c r="A530" t="s">
        <v>579</v>
      </c>
      <c r="B530">
        <v>41865.339844000002</v>
      </c>
      <c r="C530">
        <v>41024</v>
      </c>
      <c r="D530">
        <v>41790</v>
      </c>
      <c r="E530">
        <v>41887</v>
      </c>
      <c r="F530">
        <v>41013</v>
      </c>
      <c r="G530">
        <v>41496</v>
      </c>
      <c r="H530">
        <v>41024</v>
      </c>
      <c r="I530">
        <v>40845</v>
      </c>
      <c r="J530">
        <v>41094</v>
      </c>
      <c r="L530" s="1" t="str">
        <f t="shared" si="98"/>
        <v>23APR2022:01:00:00</v>
      </c>
      <c r="M530">
        <v>1</v>
      </c>
      <c r="N530">
        <f t="shared" si="92"/>
        <v>-841.3398440000019</v>
      </c>
      <c r="O530">
        <f t="shared" si="99"/>
        <v>-841.3398440000019</v>
      </c>
      <c r="P530" t="str">
        <f t="shared" si="100"/>
        <v/>
      </c>
      <c r="Q530">
        <f t="shared" si="101"/>
        <v>1</v>
      </c>
      <c r="R530" t="str">
        <f t="shared" si="102"/>
        <v/>
      </c>
      <c r="S530">
        <f t="shared" si="93"/>
        <v>2.0096333796286618</v>
      </c>
      <c r="V530">
        <v>1</v>
      </c>
      <c r="W530">
        <f t="shared" si="94"/>
        <v>-841.3398440000019</v>
      </c>
      <c r="X530" t="str">
        <f t="shared" si="95"/>
        <v/>
      </c>
      <c r="Y530">
        <f t="shared" si="96"/>
        <v>1</v>
      </c>
      <c r="Z530" t="str">
        <f t="shared" si="97"/>
        <v/>
      </c>
    </row>
    <row r="531" spans="1:26" x14ac:dyDescent="0.25">
      <c r="A531" t="s">
        <v>580</v>
      </c>
      <c r="B531">
        <v>39889.640625</v>
      </c>
      <c r="C531">
        <v>39086</v>
      </c>
      <c r="D531">
        <v>39816</v>
      </c>
      <c r="E531">
        <v>39893</v>
      </c>
      <c r="F531">
        <v>39048</v>
      </c>
      <c r="G531">
        <v>39450</v>
      </c>
      <c r="H531">
        <v>39086</v>
      </c>
      <c r="I531">
        <v>38803</v>
      </c>
      <c r="J531">
        <v>39097</v>
      </c>
      <c r="L531" s="1" t="str">
        <f t="shared" si="98"/>
        <v>23APR2022:02:00:00</v>
      </c>
      <c r="M531">
        <v>2</v>
      </c>
      <c r="N531">
        <f t="shared" si="92"/>
        <v>-803.640625</v>
      </c>
      <c r="O531">
        <f t="shared" si="99"/>
        <v>-803.640625</v>
      </c>
      <c r="P531" t="str">
        <f t="shared" si="100"/>
        <v/>
      </c>
      <c r="Q531">
        <f t="shared" si="101"/>
        <v>1</v>
      </c>
      <c r="R531" t="str">
        <f t="shared" si="102"/>
        <v/>
      </c>
      <c r="S531">
        <f t="shared" si="93"/>
        <v>2.0146599778999636</v>
      </c>
      <c r="V531">
        <v>2</v>
      </c>
      <c r="W531">
        <f t="shared" si="94"/>
        <v>-803.640625</v>
      </c>
      <c r="X531" t="str">
        <f t="shared" si="95"/>
        <v/>
      </c>
      <c r="Y531">
        <f t="shared" si="96"/>
        <v>1</v>
      </c>
      <c r="Z531" t="str">
        <f t="shared" si="97"/>
        <v/>
      </c>
    </row>
    <row r="532" spans="1:26" x14ac:dyDescent="0.25">
      <c r="A532" t="s">
        <v>581</v>
      </c>
      <c r="B532">
        <v>38345.558594000002</v>
      </c>
      <c r="C532">
        <v>37588</v>
      </c>
      <c r="D532">
        <v>38272</v>
      </c>
      <c r="E532">
        <v>38414</v>
      </c>
      <c r="F532">
        <v>37765</v>
      </c>
      <c r="G532">
        <v>38043</v>
      </c>
      <c r="H532">
        <v>37588</v>
      </c>
      <c r="I532">
        <v>37406</v>
      </c>
      <c r="J532">
        <v>37700</v>
      </c>
      <c r="L532" s="1" t="str">
        <f t="shared" si="98"/>
        <v>23APR2022:03:00:00</v>
      </c>
      <c r="M532">
        <v>3</v>
      </c>
      <c r="N532">
        <f t="shared" si="92"/>
        <v>-757.5585940000019</v>
      </c>
      <c r="O532">
        <f t="shared" si="99"/>
        <v>-757.5585940000019</v>
      </c>
      <c r="P532" t="str">
        <f t="shared" si="100"/>
        <v/>
      </c>
      <c r="Q532">
        <f t="shared" si="101"/>
        <v>1</v>
      </c>
      <c r="R532" t="str">
        <f t="shared" si="102"/>
        <v/>
      </c>
      <c r="S532">
        <f t="shared" si="93"/>
        <v>1.975609749282772</v>
      </c>
      <c r="V532">
        <v>3</v>
      </c>
      <c r="W532">
        <f t="shared" si="94"/>
        <v>-757.5585940000019</v>
      </c>
      <c r="X532" t="str">
        <f t="shared" si="95"/>
        <v/>
      </c>
      <c r="Y532">
        <f t="shared" si="96"/>
        <v>1</v>
      </c>
      <c r="Z532" t="str">
        <f t="shared" si="97"/>
        <v/>
      </c>
    </row>
    <row r="533" spans="1:26" x14ac:dyDescent="0.25">
      <c r="A533" t="s">
        <v>582</v>
      </c>
      <c r="B533">
        <v>37627.015625</v>
      </c>
      <c r="C533">
        <v>36713</v>
      </c>
      <c r="D533">
        <v>37192</v>
      </c>
      <c r="E533">
        <v>37454</v>
      </c>
      <c r="F533">
        <v>36802</v>
      </c>
      <c r="G533">
        <v>37118</v>
      </c>
      <c r="H533">
        <v>36713</v>
      </c>
      <c r="I533">
        <v>36476</v>
      </c>
      <c r="J533">
        <v>36777</v>
      </c>
      <c r="L533" s="1" t="str">
        <f t="shared" si="98"/>
        <v>23APR2022:04:00:00</v>
      </c>
      <c r="M533">
        <v>4</v>
      </c>
      <c r="N533">
        <f t="shared" si="92"/>
        <v>-914.015625</v>
      </c>
      <c r="O533">
        <f t="shared" si="99"/>
        <v>-914.015625</v>
      </c>
      <c r="P533" t="str">
        <f t="shared" si="100"/>
        <v/>
      </c>
      <c r="Q533">
        <f t="shared" si="101"/>
        <v>1</v>
      </c>
      <c r="R533" t="str">
        <f t="shared" si="102"/>
        <v/>
      </c>
      <c r="S533">
        <f t="shared" si="93"/>
        <v>2.4291472757481016</v>
      </c>
      <c r="V533">
        <v>4</v>
      </c>
      <c r="W533">
        <f t="shared" si="94"/>
        <v>-914.015625</v>
      </c>
      <c r="X533" t="str">
        <f t="shared" si="95"/>
        <v/>
      </c>
      <c r="Y533">
        <f t="shared" si="96"/>
        <v>1</v>
      </c>
      <c r="Z533" t="str">
        <f t="shared" si="97"/>
        <v/>
      </c>
    </row>
    <row r="534" spans="1:26" x14ac:dyDescent="0.25">
      <c r="A534" t="s">
        <v>583</v>
      </c>
      <c r="B534">
        <v>37098.007812999997</v>
      </c>
      <c r="C534">
        <v>36260</v>
      </c>
      <c r="D534">
        <v>36756</v>
      </c>
      <c r="E534">
        <v>37021</v>
      </c>
      <c r="F534">
        <v>36273</v>
      </c>
      <c r="G534">
        <v>36594</v>
      </c>
      <c r="H534">
        <v>36260</v>
      </c>
      <c r="I534">
        <v>35954</v>
      </c>
      <c r="J534">
        <v>36270</v>
      </c>
      <c r="L534" s="1" t="str">
        <f t="shared" si="98"/>
        <v>23APR2022:05:00:00</v>
      </c>
      <c r="M534">
        <v>5</v>
      </c>
      <c r="N534">
        <f t="shared" si="92"/>
        <v>-838.00781299999653</v>
      </c>
      <c r="O534">
        <f t="shared" si="99"/>
        <v>-838.00781299999653</v>
      </c>
      <c r="P534" t="str">
        <f t="shared" si="100"/>
        <v/>
      </c>
      <c r="Q534">
        <f t="shared" si="101"/>
        <v>1</v>
      </c>
      <c r="R534" t="str">
        <f t="shared" si="102"/>
        <v/>
      </c>
      <c r="S534">
        <f t="shared" si="93"/>
        <v>2.2589024651246619</v>
      </c>
      <c r="V534">
        <v>5</v>
      </c>
      <c r="W534">
        <f t="shared" si="94"/>
        <v>-838.00781299999653</v>
      </c>
      <c r="X534" t="str">
        <f t="shared" si="95"/>
        <v/>
      </c>
      <c r="Y534">
        <f t="shared" si="96"/>
        <v>1</v>
      </c>
      <c r="Z534" t="str">
        <f t="shared" si="97"/>
        <v/>
      </c>
    </row>
    <row r="535" spans="1:26" x14ac:dyDescent="0.25">
      <c r="A535" t="s">
        <v>584</v>
      </c>
      <c r="B535">
        <v>37226.226562999997</v>
      </c>
      <c r="C535">
        <v>36301</v>
      </c>
      <c r="D535">
        <v>36807</v>
      </c>
      <c r="E535">
        <v>37093</v>
      </c>
      <c r="F535">
        <v>36161</v>
      </c>
      <c r="G535">
        <v>36470</v>
      </c>
      <c r="H535">
        <v>36301</v>
      </c>
      <c r="I535">
        <v>35858</v>
      </c>
      <c r="J535">
        <v>36197</v>
      </c>
      <c r="L535" s="1" t="str">
        <f t="shared" si="98"/>
        <v>23APR2022:06:00:00</v>
      </c>
      <c r="M535">
        <v>6</v>
      </c>
      <c r="N535">
        <f t="shared" si="92"/>
        <v>-925.22656299999653</v>
      </c>
      <c r="O535">
        <f t="shared" si="99"/>
        <v>-925.22656299999653</v>
      </c>
      <c r="P535" t="str">
        <f t="shared" si="100"/>
        <v/>
      </c>
      <c r="Q535">
        <f t="shared" si="101"/>
        <v>1</v>
      </c>
      <c r="R535" t="str">
        <f t="shared" si="102"/>
        <v/>
      </c>
      <c r="S535">
        <f t="shared" si="93"/>
        <v>2.4854159242656104</v>
      </c>
      <c r="V535">
        <v>6</v>
      </c>
      <c r="W535">
        <f t="shared" si="94"/>
        <v>-925.22656299999653</v>
      </c>
      <c r="X535" t="str">
        <f t="shared" si="95"/>
        <v/>
      </c>
      <c r="Y535">
        <f t="shared" si="96"/>
        <v>1</v>
      </c>
      <c r="Z535" t="str">
        <f t="shared" si="97"/>
        <v/>
      </c>
    </row>
    <row r="536" spans="1:26" x14ac:dyDescent="0.25">
      <c r="A536" t="s">
        <v>585</v>
      </c>
      <c r="B536">
        <v>37906.285155999998</v>
      </c>
      <c r="C536">
        <v>36716</v>
      </c>
      <c r="D536">
        <v>37403</v>
      </c>
      <c r="E536">
        <v>37622</v>
      </c>
      <c r="F536">
        <v>36486</v>
      </c>
      <c r="G536">
        <v>36783</v>
      </c>
      <c r="H536">
        <v>36716</v>
      </c>
      <c r="I536">
        <v>36229</v>
      </c>
      <c r="J536">
        <v>36553</v>
      </c>
      <c r="L536" s="1" t="str">
        <f t="shared" si="98"/>
        <v>23APR2022:07:00:00</v>
      </c>
      <c r="M536">
        <v>7</v>
      </c>
      <c r="N536">
        <f t="shared" si="92"/>
        <v>-1190.2851559999981</v>
      </c>
      <c r="O536">
        <f t="shared" si="99"/>
        <v>-1190.2851559999981</v>
      </c>
      <c r="P536" t="str">
        <f t="shared" si="100"/>
        <v/>
      </c>
      <c r="Q536">
        <f t="shared" si="101"/>
        <v>1</v>
      </c>
      <c r="R536" t="str">
        <f t="shared" si="102"/>
        <v/>
      </c>
      <c r="S536">
        <f t="shared" si="93"/>
        <v>3.1400733443055251</v>
      </c>
      <c r="V536">
        <v>7</v>
      </c>
      <c r="W536">
        <f t="shared" si="94"/>
        <v>-1190.2851559999981</v>
      </c>
      <c r="X536" t="str">
        <f t="shared" si="95"/>
        <v/>
      </c>
      <c r="Y536">
        <f t="shared" si="96"/>
        <v>1</v>
      </c>
      <c r="Z536" t="str">
        <f t="shared" si="97"/>
        <v/>
      </c>
    </row>
    <row r="537" spans="1:26" x14ac:dyDescent="0.25">
      <c r="A537" t="s">
        <v>586</v>
      </c>
      <c r="B537">
        <v>38770.148437999997</v>
      </c>
      <c r="C537">
        <v>37281</v>
      </c>
      <c r="D537">
        <v>38224</v>
      </c>
      <c r="E537">
        <v>38521</v>
      </c>
      <c r="F537">
        <v>37025</v>
      </c>
      <c r="G537">
        <v>37270</v>
      </c>
      <c r="H537">
        <v>37281</v>
      </c>
      <c r="I537">
        <v>36772</v>
      </c>
      <c r="J537">
        <v>37087</v>
      </c>
      <c r="L537" s="1" t="str">
        <f t="shared" si="98"/>
        <v>23APR2022:08:00:00</v>
      </c>
      <c r="M537">
        <v>8</v>
      </c>
      <c r="N537">
        <f t="shared" si="92"/>
        <v>-1489.1484379999965</v>
      </c>
      <c r="O537">
        <f t="shared" si="99"/>
        <v>-1489.1484379999965</v>
      </c>
      <c r="P537" t="str">
        <f t="shared" si="100"/>
        <v/>
      </c>
      <c r="Q537">
        <f t="shared" si="101"/>
        <v>1</v>
      </c>
      <c r="R537" t="str">
        <f t="shared" si="102"/>
        <v/>
      </c>
      <c r="S537">
        <f t="shared" si="93"/>
        <v>3.8409665631830014</v>
      </c>
      <c r="V537">
        <v>8</v>
      </c>
      <c r="W537">
        <f t="shared" si="94"/>
        <v>-1489.1484379999965</v>
      </c>
      <c r="X537" t="str">
        <f t="shared" si="95"/>
        <v/>
      </c>
      <c r="Y537">
        <f t="shared" si="96"/>
        <v>1</v>
      </c>
      <c r="Z537" t="str">
        <f t="shared" si="97"/>
        <v/>
      </c>
    </row>
    <row r="538" spans="1:26" x14ac:dyDescent="0.25">
      <c r="A538" t="s">
        <v>587</v>
      </c>
      <c r="B538">
        <v>40699.515625</v>
      </c>
      <c r="C538">
        <v>38881</v>
      </c>
      <c r="D538">
        <v>40163</v>
      </c>
      <c r="E538">
        <v>40379</v>
      </c>
      <c r="F538">
        <v>38452</v>
      </c>
      <c r="G538">
        <v>38734</v>
      </c>
      <c r="H538">
        <v>38881</v>
      </c>
      <c r="I538">
        <v>38341</v>
      </c>
      <c r="J538">
        <v>38602</v>
      </c>
      <c r="L538" s="1" t="str">
        <f t="shared" si="98"/>
        <v>23APR2022:09:00:00</v>
      </c>
      <c r="M538">
        <v>9</v>
      </c>
      <c r="N538">
        <f t="shared" si="92"/>
        <v>-1818.515625</v>
      </c>
      <c r="O538">
        <f t="shared" si="99"/>
        <v>-1818.515625</v>
      </c>
      <c r="P538" t="str">
        <f t="shared" si="100"/>
        <v/>
      </c>
      <c r="Q538">
        <f t="shared" si="101"/>
        <v>1</v>
      </c>
      <c r="R538" t="str">
        <f t="shared" si="102"/>
        <v/>
      </c>
      <c r="S538">
        <f t="shared" si="93"/>
        <v>4.4681505346539367</v>
      </c>
      <c r="V538">
        <v>9</v>
      </c>
      <c r="W538">
        <f t="shared" si="94"/>
        <v>-1818.515625</v>
      </c>
      <c r="X538" t="str">
        <f t="shared" si="95"/>
        <v/>
      </c>
      <c r="Y538">
        <f t="shared" si="96"/>
        <v>1</v>
      </c>
      <c r="Z538" t="str">
        <f t="shared" si="97"/>
        <v/>
      </c>
    </row>
    <row r="539" spans="1:26" x14ac:dyDescent="0.25">
      <c r="A539" t="s">
        <v>588</v>
      </c>
      <c r="B539">
        <v>42807.402344000002</v>
      </c>
      <c r="C539">
        <v>41371</v>
      </c>
      <c r="D539">
        <v>42763</v>
      </c>
      <c r="E539">
        <v>42957</v>
      </c>
      <c r="F539">
        <v>40559</v>
      </c>
      <c r="G539">
        <v>40957</v>
      </c>
      <c r="H539">
        <v>41371</v>
      </c>
      <c r="I539">
        <v>40688</v>
      </c>
      <c r="J539">
        <v>40894</v>
      </c>
      <c r="L539" s="1" t="str">
        <f t="shared" si="98"/>
        <v>23APR2022:10:00:00</v>
      </c>
      <c r="M539">
        <v>10</v>
      </c>
      <c r="N539">
        <f t="shared" si="92"/>
        <v>-1436.4023440000019</v>
      </c>
      <c r="O539">
        <f t="shared" si="99"/>
        <v>-1436.4023440000019</v>
      </c>
      <c r="P539" t="str">
        <f t="shared" si="100"/>
        <v/>
      </c>
      <c r="Q539">
        <f t="shared" si="101"/>
        <v>1</v>
      </c>
      <c r="R539" t="str">
        <f t="shared" si="102"/>
        <v/>
      </c>
      <c r="S539">
        <f t="shared" si="93"/>
        <v>3.3554999026969261</v>
      </c>
      <c r="V539">
        <v>10</v>
      </c>
      <c r="W539">
        <f t="shared" si="94"/>
        <v>-1436.4023440000019</v>
      </c>
      <c r="X539" t="str">
        <f t="shared" si="95"/>
        <v/>
      </c>
      <c r="Y539">
        <f t="shared" si="96"/>
        <v>1</v>
      </c>
      <c r="Z539" t="str">
        <f t="shared" si="97"/>
        <v/>
      </c>
    </row>
    <row r="540" spans="1:26" x14ac:dyDescent="0.25">
      <c r="A540" t="s">
        <v>589</v>
      </c>
      <c r="B540">
        <v>44873.539062999997</v>
      </c>
      <c r="C540">
        <v>43623</v>
      </c>
      <c r="D540">
        <v>44860</v>
      </c>
      <c r="E540">
        <v>45023</v>
      </c>
      <c r="F540">
        <v>42562</v>
      </c>
      <c r="G540">
        <v>43100</v>
      </c>
      <c r="H540">
        <v>43623</v>
      </c>
      <c r="I540">
        <v>43001</v>
      </c>
      <c r="J540">
        <v>43071</v>
      </c>
      <c r="L540" s="1" t="str">
        <f t="shared" si="98"/>
        <v>23APR2022:11:00:00</v>
      </c>
      <c r="M540">
        <v>11</v>
      </c>
      <c r="N540">
        <f t="shared" si="92"/>
        <v>-1250.5390629999965</v>
      </c>
      <c r="O540">
        <f t="shared" si="99"/>
        <v>-1250.5390629999965</v>
      </c>
      <c r="P540" t="str">
        <f t="shared" si="100"/>
        <v/>
      </c>
      <c r="Q540">
        <f t="shared" si="101"/>
        <v>1</v>
      </c>
      <c r="R540" t="str">
        <f t="shared" si="102"/>
        <v/>
      </c>
      <c r="S540">
        <f t="shared" si="93"/>
        <v>2.7868073013904877</v>
      </c>
      <c r="V540">
        <v>11</v>
      </c>
      <c r="W540">
        <f t="shared" si="94"/>
        <v>-1250.5390629999965</v>
      </c>
      <c r="X540" t="str">
        <f t="shared" si="95"/>
        <v/>
      </c>
      <c r="Y540">
        <f t="shared" si="96"/>
        <v>1</v>
      </c>
      <c r="Z540" t="str">
        <f t="shared" si="97"/>
        <v/>
      </c>
    </row>
    <row r="541" spans="1:26" x14ac:dyDescent="0.25">
      <c r="A541" t="s">
        <v>590</v>
      </c>
      <c r="B541">
        <v>46691.234375</v>
      </c>
      <c r="C541">
        <v>45698</v>
      </c>
      <c r="D541">
        <v>46431</v>
      </c>
      <c r="E541">
        <v>46563</v>
      </c>
      <c r="F541">
        <v>44227</v>
      </c>
      <c r="G541">
        <v>44986</v>
      </c>
      <c r="H541">
        <v>45698</v>
      </c>
      <c r="I541">
        <v>45121</v>
      </c>
      <c r="J541">
        <v>45008</v>
      </c>
      <c r="L541" s="1" t="str">
        <f t="shared" si="98"/>
        <v>23APR2022:12:00:00</v>
      </c>
      <c r="M541">
        <v>12</v>
      </c>
      <c r="N541">
        <f t="shared" si="92"/>
        <v>-993.234375</v>
      </c>
      <c r="O541">
        <f t="shared" si="99"/>
        <v>-993.234375</v>
      </c>
      <c r="P541" t="str">
        <f t="shared" si="100"/>
        <v/>
      </c>
      <c r="Q541">
        <f t="shared" si="101"/>
        <v>1</v>
      </c>
      <c r="R541" t="str">
        <f t="shared" si="102"/>
        <v/>
      </c>
      <c r="S541">
        <f t="shared" si="93"/>
        <v>2.1272394878722887</v>
      </c>
      <c r="V541">
        <v>12</v>
      </c>
      <c r="W541">
        <f t="shared" si="94"/>
        <v>-993.234375</v>
      </c>
      <c r="X541" t="str">
        <f t="shared" si="95"/>
        <v/>
      </c>
      <c r="Y541">
        <f t="shared" si="96"/>
        <v>1</v>
      </c>
      <c r="Z541" t="str">
        <f t="shared" si="97"/>
        <v/>
      </c>
    </row>
    <row r="542" spans="1:26" x14ac:dyDescent="0.25">
      <c r="A542" t="s">
        <v>591</v>
      </c>
      <c r="B542">
        <v>47994.726562999997</v>
      </c>
      <c r="C542">
        <v>47574</v>
      </c>
      <c r="D542">
        <v>47572</v>
      </c>
      <c r="E542">
        <v>47949</v>
      </c>
      <c r="F542">
        <v>45628</v>
      </c>
      <c r="G542">
        <v>46652</v>
      </c>
      <c r="H542">
        <v>47574</v>
      </c>
      <c r="I542">
        <v>47056</v>
      </c>
      <c r="J542">
        <v>46727</v>
      </c>
      <c r="L542" s="1" t="str">
        <f t="shared" si="98"/>
        <v>23APR2022:13:00:00</v>
      </c>
      <c r="M542">
        <v>13</v>
      </c>
      <c r="N542">
        <f t="shared" si="92"/>
        <v>-420.72656299999653</v>
      </c>
      <c r="O542">
        <f t="shared" si="99"/>
        <v>-420.72656299999653</v>
      </c>
      <c r="P542" t="str">
        <f t="shared" si="100"/>
        <v/>
      </c>
      <c r="Q542">
        <f t="shared" si="101"/>
        <v>1</v>
      </c>
      <c r="R542" t="str">
        <f t="shared" si="102"/>
        <v/>
      </c>
      <c r="S542">
        <f t="shared" si="93"/>
        <v>0.87660998015632452</v>
      </c>
      <c r="V542">
        <v>13</v>
      </c>
      <c r="W542">
        <f t="shared" si="94"/>
        <v>-420.72656299999653</v>
      </c>
      <c r="X542" t="str">
        <f t="shared" si="95"/>
        <v/>
      </c>
      <c r="Y542">
        <f t="shared" si="96"/>
        <v>1</v>
      </c>
      <c r="Z542" t="str">
        <f t="shared" si="97"/>
        <v/>
      </c>
    </row>
    <row r="543" spans="1:26" x14ac:dyDescent="0.25">
      <c r="A543" t="s">
        <v>592</v>
      </c>
      <c r="B543">
        <v>49313.957030999998</v>
      </c>
      <c r="C543">
        <v>49361</v>
      </c>
      <c r="D543">
        <v>48548</v>
      </c>
      <c r="E543">
        <v>49092</v>
      </c>
      <c r="F543">
        <v>46832</v>
      </c>
      <c r="G543">
        <v>48125</v>
      </c>
      <c r="H543">
        <v>49361</v>
      </c>
      <c r="I543">
        <v>48691</v>
      </c>
      <c r="J543">
        <v>48252</v>
      </c>
      <c r="L543" s="1" t="str">
        <f t="shared" si="98"/>
        <v>23APR2022:14:00:00</v>
      </c>
      <c r="M543">
        <v>14</v>
      </c>
      <c r="N543">
        <f t="shared" si="92"/>
        <v>47.042969000001904</v>
      </c>
      <c r="O543" t="str">
        <f t="shared" si="99"/>
        <v/>
      </c>
      <c r="P543">
        <f t="shared" si="100"/>
        <v>47.042969000001904</v>
      </c>
      <c r="Q543" t="str">
        <f t="shared" si="101"/>
        <v/>
      </c>
      <c r="R543">
        <f t="shared" si="102"/>
        <v>1</v>
      </c>
      <c r="S543">
        <f t="shared" si="93"/>
        <v>9.539483714606295E-2</v>
      </c>
      <c r="V543">
        <v>14</v>
      </c>
      <c r="W543" t="str">
        <f t="shared" si="94"/>
        <v/>
      </c>
      <c r="X543">
        <f t="shared" si="95"/>
        <v>47.042969000001904</v>
      </c>
      <c r="Y543" t="str">
        <f t="shared" si="96"/>
        <v/>
      </c>
      <c r="Z543">
        <f t="shared" si="97"/>
        <v>1</v>
      </c>
    </row>
    <row r="544" spans="1:26" x14ac:dyDescent="0.25">
      <c r="A544" t="s">
        <v>593</v>
      </c>
      <c r="B544">
        <v>50464.621094000002</v>
      </c>
      <c r="C544">
        <v>50841</v>
      </c>
      <c r="D544">
        <v>49689</v>
      </c>
      <c r="E544">
        <v>50442</v>
      </c>
      <c r="F544">
        <v>48024</v>
      </c>
      <c r="G544">
        <v>49549</v>
      </c>
      <c r="H544">
        <v>50841</v>
      </c>
      <c r="I544">
        <v>50084</v>
      </c>
      <c r="J544">
        <v>49624</v>
      </c>
      <c r="L544" s="1" t="str">
        <f t="shared" si="98"/>
        <v>23APR2022:15:00:00</v>
      </c>
      <c r="M544">
        <v>15</v>
      </c>
      <c r="N544">
        <f t="shared" si="92"/>
        <v>376.3789059999981</v>
      </c>
      <c r="O544" t="str">
        <f t="shared" si="99"/>
        <v/>
      </c>
      <c r="P544">
        <f t="shared" si="100"/>
        <v>376.3789059999981</v>
      </c>
      <c r="Q544" t="str">
        <f t="shared" si="101"/>
        <v/>
      </c>
      <c r="R544">
        <f t="shared" si="102"/>
        <v>1</v>
      </c>
      <c r="S544">
        <f t="shared" si="93"/>
        <v>0.74582727035425556</v>
      </c>
      <c r="V544">
        <v>15</v>
      </c>
      <c r="W544" t="str">
        <f t="shared" si="94"/>
        <v/>
      </c>
      <c r="X544">
        <f t="shared" si="95"/>
        <v>376.3789059999981</v>
      </c>
      <c r="Y544" t="str">
        <f t="shared" si="96"/>
        <v/>
      </c>
      <c r="Z544">
        <f t="shared" si="97"/>
        <v>1</v>
      </c>
    </row>
    <row r="545" spans="1:26" x14ac:dyDescent="0.25">
      <c r="A545" t="s">
        <v>594</v>
      </c>
      <c r="B545">
        <v>51533.730469000002</v>
      </c>
      <c r="C545">
        <v>52100</v>
      </c>
      <c r="D545">
        <v>51010</v>
      </c>
      <c r="E545">
        <v>51642</v>
      </c>
      <c r="F545">
        <v>49054</v>
      </c>
      <c r="G545">
        <v>50781</v>
      </c>
      <c r="H545">
        <v>52100</v>
      </c>
      <c r="I545">
        <v>51109</v>
      </c>
      <c r="J545">
        <v>50761</v>
      </c>
      <c r="L545" s="1" t="str">
        <f t="shared" si="98"/>
        <v>23APR2022:16:00:00</v>
      </c>
      <c r="M545">
        <v>16</v>
      </c>
      <c r="N545">
        <f t="shared" si="92"/>
        <v>566.2695309999981</v>
      </c>
      <c r="O545" t="str">
        <f t="shared" si="99"/>
        <v/>
      </c>
      <c r="P545">
        <f t="shared" si="100"/>
        <v>566.2695309999981</v>
      </c>
      <c r="Q545" t="str">
        <f t="shared" si="101"/>
        <v/>
      </c>
      <c r="R545">
        <f t="shared" si="102"/>
        <v>1</v>
      </c>
      <c r="S545">
        <f t="shared" si="93"/>
        <v>1.0988327952323116</v>
      </c>
      <c r="V545">
        <v>16</v>
      </c>
      <c r="W545" t="str">
        <f t="shared" si="94"/>
        <v/>
      </c>
      <c r="X545">
        <f t="shared" si="95"/>
        <v>566.2695309999981</v>
      </c>
      <c r="Y545" t="str">
        <f t="shared" si="96"/>
        <v/>
      </c>
      <c r="Z545">
        <f t="shared" si="97"/>
        <v>1</v>
      </c>
    </row>
    <row r="546" spans="1:26" x14ac:dyDescent="0.25">
      <c r="A546" t="s">
        <v>595</v>
      </c>
      <c r="B546">
        <v>52296.28125</v>
      </c>
      <c r="C546">
        <v>52926</v>
      </c>
      <c r="D546">
        <v>52033</v>
      </c>
      <c r="E546">
        <v>52591</v>
      </c>
      <c r="F546">
        <v>49831</v>
      </c>
      <c r="G546">
        <v>51703</v>
      </c>
      <c r="H546">
        <v>52926</v>
      </c>
      <c r="I546">
        <v>51720</v>
      </c>
      <c r="J546">
        <v>51545</v>
      </c>
      <c r="L546" s="1" t="str">
        <f t="shared" si="98"/>
        <v>23APR2022:17:00:00</v>
      </c>
      <c r="M546">
        <v>17</v>
      </c>
      <c r="N546">
        <f t="shared" ref="N546:N609" si="103">C546-B546</f>
        <v>629.71875</v>
      </c>
      <c r="O546" t="str">
        <f t="shared" si="99"/>
        <v/>
      </c>
      <c r="P546">
        <f t="shared" si="100"/>
        <v>629.71875</v>
      </c>
      <c r="Q546" t="str">
        <f t="shared" si="101"/>
        <v/>
      </c>
      <c r="R546">
        <f t="shared" si="102"/>
        <v>1</v>
      </c>
      <c r="S546">
        <f t="shared" ref="S546:S609" si="104">ABS((B546-C546)/B546)*100</f>
        <v>1.2041367664168281</v>
      </c>
      <c r="V546">
        <v>17</v>
      </c>
      <c r="W546" t="str">
        <f t="shared" ref="W546:W609" si="105">O546</f>
        <v/>
      </c>
      <c r="X546">
        <f t="shared" ref="X546:X609" si="106">P546</f>
        <v>629.71875</v>
      </c>
      <c r="Y546" t="str">
        <f t="shared" ref="Y546:Y609" si="107">Q546</f>
        <v/>
      </c>
      <c r="Z546">
        <f t="shared" ref="Z546:Z609" si="108">R546</f>
        <v>1</v>
      </c>
    </row>
    <row r="547" spans="1:26" x14ac:dyDescent="0.25">
      <c r="A547" t="s">
        <v>596</v>
      </c>
      <c r="B547">
        <v>52161.433594000002</v>
      </c>
      <c r="C547">
        <v>52976</v>
      </c>
      <c r="D547">
        <v>52566</v>
      </c>
      <c r="E547">
        <v>52897</v>
      </c>
      <c r="F547">
        <v>49957</v>
      </c>
      <c r="G547">
        <v>51878</v>
      </c>
      <c r="H547">
        <v>52976</v>
      </c>
      <c r="I547">
        <v>51642</v>
      </c>
      <c r="J547">
        <v>51613</v>
      </c>
      <c r="L547" s="1" t="str">
        <f t="shared" si="98"/>
        <v>23APR2022:18:00:00</v>
      </c>
      <c r="M547">
        <v>18</v>
      </c>
      <c r="N547">
        <f t="shared" si="103"/>
        <v>814.5664059999981</v>
      </c>
      <c r="O547" t="str">
        <f t="shared" si="99"/>
        <v/>
      </c>
      <c r="P547">
        <f t="shared" si="100"/>
        <v>814.5664059999981</v>
      </c>
      <c r="Q547" t="str">
        <f t="shared" si="101"/>
        <v/>
      </c>
      <c r="R547">
        <f t="shared" si="102"/>
        <v>1</v>
      </c>
      <c r="S547">
        <f t="shared" si="104"/>
        <v>1.5616258025808853</v>
      </c>
      <c r="V547">
        <v>18</v>
      </c>
      <c r="W547" t="str">
        <f t="shared" si="105"/>
        <v/>
      </c>
      <c r="X547">
        <f t="shared" si="106"/>
        <v>814.5664059999981</v>
      </c>
      <c r="Y547" t="str">
        <f t="shared" si="107"/>
        <v/>
      </c>
      <c r="Z547">
        <f t="shared" si="108"/>
        <v>1</v>
      </c>
    </row>
    <row r="548" spans="1:26" x14ac:dyDescent="0.25">
      <c r="A548" t="s">
        <v>597</v>
      </c>
      <c r="B548">
        <v>51207.324219000002</v>
      </c>
      <c r="C548">
        <v>51791</v>
      </c>
      <c r="D548">
        <v>52250</v>
      </c>
      <c r="E548">
        <v>52417</v>
      </c>
      <c r="F548">
        <v>49135</v>
      </c>
      <c r="G548">
        <v>50992</v>
      </c>
      <c r="H548">
        <v>51791</v>
      </c>
      <c r="I548">
        <v>50593</v>
      </c>
      <c r="J548">
        <v>50628</v>
      </c>
      <c r="L548" s="1" t="str">
        <f t="shared" si="98"/>
        <v>23APR2022:19:00:00</v>
      </c>
      <c r="M548">
        <v>19</v>
      </c>
      <c r="N548">
        <f t="shared" si="103"/>
        <v>583.6757809999981</v>
      </c>
      <c r="O548" t="str">
        <f t="shared" si="99"/>
        <v/>
      </c>
      <c r="P548">
        <f t="shared" si="100"/>
        <v>583.6757809999981</v>
      </c>
      <c r="Q548" t="str">
        <f t="shared" si="101"/>
        <v/>
      </c>
      <c r="R548">
        <f t="shared" si="102"/>
        <v>1</v>
      </c>
      <c r="S548">
        <f t="shared" si="104"/>
        <v>1.1398287059557599</v>
      </c>
      <c r="V548">
        <v>19</v>
      </c>
      <c r="W548" t="str">
        <f t="shared" si="105"/>
        <v/>
      </c>
      <c r="X548">
        <f t="shared" si="106"/>
        <v>583.6757809999981</v>
      </c>
      <c r="Y548" t="str">
        <f t="shared" si="107"/>
        <v/>
      </c>
      <c r="Z548">
        <f t="shared" si="108"/>
        <v>1</v>
      </c>
    </row>
    <row r="549" spans="1:26" x14ac:dyDescent="0.25">
      <c r="A549" t="s">
        <v>598</v>
      </c>
      <c r="B549">
        <v>49522.632812999997</v>
      </c>
      <c r="C549">
        <v>50067</v>
      </c>
      <c r="D549">
        <v>51037</v>
      </c>
      <c r="E549">
        <v>51315</v>
      </c>
      <c r="F549">
        <v>47906</v>
      </c>
      <c r="G549">
        <v>49591</v>
      </c>
      <c r="H549">
        <v>50067</v>
      </c>
      <c r="I549">
        <v>49172</v>
      </c>
      <c r="J549">
        <v>49184</v>
      </c>
      <c r="L549" s="1" t="str">
        <f t="shared" si="98"/>
        <v>23APR2022:20:00:00</v>
      </c>
      <c r="M549">
        <v>20</v>
      </c>
      <c r="N549">
        <f t="shared" si="103"/>
        <v>544.36718700000347</v>
      </c>
      <c r="O549" t="str">
        <f t="shared" si="99"/>
        <v/>
      </c>
      <c r="P549">
        <f t="shared" si="100"/>
        <v>544.36718700000347</v>
      </c>
      <c r="Q549" t="str">
        <f t="shared" si="101"/>
        <v/>
      </c>
      <c r="R549">
        <f t="shared" si="102"/>
        <v>1</v>
      </c>
      <c r="S549">
        <f t="shared" si="104"/>
        <v>1.0992290919902459</v>
      </c>
      <c r="V549">
        <v>20</v>
      </c>
      <c r="W549" t="str">
        <f t="shared" si="105"/>
        <v/>
      </c>
      <c r="X549">
        <f t="shared" si="106"/>
        <v>544.36718700000347</v>
      </c>
      <c r="Y549" t="str">
        <f t="shared" si="107"/>
        <v/>
      </c>
      <c r="Z549">
        <f t="shared" si="108"/>
        <v>1</v>
      </c>
    </row>
    <row r="550" spans="1:26" x14ac:dyDescent="0.25">
      <c r="A550" t="s">
        <v>599</v>
      </c>
      <c r="B550">
        <v>48865.265625</v>
      </c>
      <c r="C550">
        <v>49255</v>
      </c>
      <c r="D550">
        <v>50873</v>
      </c>
      <c r="E550">
        <v>51306</v>
      </c>
      <c r="F550">
        <v>47568</v>
      </c>
      <c r="G550">
        <v>49078</v>
      </c>
      <c r="H550">
        <v>49255</v>
      </c>
      <c r="I550">
        <v>48555</v>
      </c>
      <c r="J550">
        <v>48614</v>
      </c>
      <c r="L550" s="1" t="str">
        <f t="shared" si="98"/>
        <v>23APR2022:21:00:00</v>
      </c>
      <c r="M550">
        <v>21</v>
      </c>
      <c r="N550">
        <f t="shared" si="103"/>
        <v>389.734375</v>
      </c>
      <c r="O550" t="str">
        <f t="shared" si="99"/>
        <v/>
      </c>
      <c r="P550">
        <f t="shared" si="100"/>
        <v>389.734375</v>
      </c>
      <c r="Q550" t="str">
        <f t="shared" si="101"/>
        <v/>
      </c>
      <c r="R550">
        <f t="shared" si="102"/>
        <v>1</v>
      </c>
      <c r="S550">
        <f t="shared" si="104"/>
        <v>0.79756933685961107</v>
      </c>
      <c r="V550">
        <v>21</v>
      </c>
      <c r="W550" t="str">
        <f t="shared" si="105"/>
        <v/>
      </c>
      <c r="X550">
        <f t="shared" si="106"/>
        <v>389.734375</v>
      </c>
      <c r="Y550" t="str">
        <f t="shared" si="107"/>
        <v/>
      </c>
      <c r="Z550">
        <f t="shared" si="108"/>
        <v>1</v>
      </c>
    </row>
    <row r="551" spans="1:26" x14ac:dyDescent="0.25">
      <c r="A551" t="s">
        <v>600</v>
      </c>
      <c r="B551">
        <v>47714.9375</v>
      </c>
      <c r="C551">
        <v>47636</v>
      </c>
      <c r="D551">
        <v>49458</v>
      </c>
      <c r="E551">
        <v>49915</v>
      </c>
      <c r="F551">
        <v>46317</v>
      </c>
      <c r="G551">
        <v>47715</v>
      </c>
      <c r="H551">
        <v>47636</v>
      </c>
      <c r="I551">
        <v>47144</v>
      </c>
      <c r="J551">
        <v>47203</v>
      </c>
      <c r="L551" s="1" t="str">
        <f t="shared" si="98"/>
        <v>23APR2022:22:00:00</v>
      </c>
      <c r="M551">
        <v>22</v>
      </c>
      <c r="N551">
        <f t="shared" si="103"/>
        <v>-78.9375</v>
      </c>
      <c r="O551">
        <f t="shared" si="99"/>
        <v>-78.9375</v>
      </c>
      <c r="P551" t="str">
        <f t="shared" si="100"/>
        <v/>
      </c>
      <c r="Q551">
        <f t="shared" si="101"/>
        <v>1</v>
      </c>
      <c r="R551" t="str">
        <f t="shared" si="102"/>
        <v/>
      </c>
      <c r="S551">
        <f t="shared" si="104"/>
        <v>0.16543561437128573</v>
      </c>
      <c r="V551">
        <v>22</v>
      </c>
      <c r="W551">
        <f t="shared" si="105"/>
        <v>-78.9375</v>
      </c>
      <c r="X551" t="str">
        <f t="shared" si="106"/>
        <v/>
      </c>
      <c r="Y551">
        <f t="shared" si="107"/>
        <v>1</v>
      </c>
      <c r="Z551" t="str">
        <f t="shared" si="108"/>
        <v/>
      </c>
    </row>
    <row r="552" spans="1:26" x14ac:dyDescent="0.25">
      <c r="A552" t="s">
        <v>601</v>
      </c>
      <c r="B552">
        <v>45761.910155999998</v>
      </c>
      <c r="C552">
        <v>45341</v>
      </c>
      <c r="D552">
        <v>47282</v>
      </c>
      <c r="E552">
        <v>47827</v>
      </c>
      <c r="F552">
        <v>44339</v>
      </c>
      <c r="G552">
        <v>45494</v>
      </c>
      <c r="H552">
        <v>45341</v>
      </c>
      <c r="I552">
        <v>45037</v>
      </c>
      <c r="J552">
        <v>45053</v>
      </c>
      <c r="L552" s="1" t="str">
        <f t="shared" si="98"/>
        <v>23APR2022:23:00:00</v>
      </c>
      <c r="M552">
        <v>23</v>
      </c>
      <c r="N552">
        <f t="shared" si="103"/>
        <v>-420.9101559999981</v>
      </c>
      <c r="O552">
        <f t="shared" si="99"/>
        <v>-420.9101559999981</v>
      </c>
      <c r="P552" t="str">
        <f t="shared" si="100"/>
        <v/>
      </c>
      <c r="Q552">
        <f t="shared" si="101"/>
        <v>1</v>
      </c>
      <c r="R552" t="str">
        <f t="shared" si="102"/>
        <v/>
      </c>
      <c r="S552">
        <f t="shared" si="104"/>
        <v>0.9197827506874976</v>
      </c>
      <c r="V552">
        <v>23</v>
      </c>
      <c r="W552">
        <f t="shared" si="105"/>
        <v>-420.9101559999981</v>
      </c>
      <c r="X552" t="str">
        <f t="shared" si="106"/>
        <v/>
      </c>
      <c r="Y552">
        <f t="shared" si="107"/>
        <v>1</v>
      </c>
      <c r="Z552" t="str">
        <f t="shared" si="108"/>
        <v/>
      </c>
    </row>
    <row r="553" spans="1:26" x14ac:dyDescent="0.25">
      <c r="A553" t="s">
        <v>602</v>
      </c>
      <c r="B553">
        <v>43275.515625</v>
      </c>
      <c r="C553">
        <v>42833</v>
      </c>
      <c r="D553">
        <v>44554</v>
      </c>
      <c r="E553">
        <v>45175</v>
      </c>
      <c r="F553">
        <v>42034</v>
      </c>
      <c r="G553">
        <v>43011</v>
      </c>
      <c r="H553">
        <v>42833</v>
      </c>
      <c r="I553">
        <v>42650</v>
      </c>
      <c r="J553">
        <v>42632</v>
      </c>
      <c r="L553" s="1" t="str">
        <f t="shared" si="98"/>
        <v>24APR2022:00:00:00</v>
      </c>
      <c r="M553">
        <v>24</v>
      </c>
      <c r="N553">
        <f t="shared" si="103"/>
        <v>-442.515625</v>
      </c>
      <c r="O553">
        <f t="shared" si="99"/>
        <v>-442.515625</v>
      </c>
      <c r="P553" t="str">
        <f t="shared" si="100"/>
        <v/>
      </c>
      <c r="Q553">
        <f t="shared" si="101"/>
        <v>1</v>
      </c>
      <c r="R553" t="str">
        <f t="shared" si="102"/>
        <v/>
      </c>
      <c r="S553">
        <f t="shared" si="104"/>
        <v>1.0225542517727078</v>
      </c>
      <c r="V553">
        <v>24</v>
      </c>
      <c r="W553">
        <f t="shared" si="105"/>
        <v>-442.515625</v>
      </c>
      <c r="X553" t="str">
        <f t="shared" si="106"/>
        <v/>
      </c>
      <c r="Y553">
        <f t="shared" si="107"/>
        <v>1</v>
      </c>
      <c r="Z553" t="str">
        <f t="shared" si="108"/>
        <v/>
      </c>
    </row>
    <row r="554" spans="1:26" x14ac:dyDescent="0.25">
      <c r="A554" t="s">
        <v>603</v>
      </c>
      <c r="B554">
        <v>41181.039062999997</v>
      </c>
      <c r="C554">
        <v>40980</v>
      </c>
      <c r="D554">
        <v>42338</v>
      </c>
      <c r="E554">
        <v>42653</v>
      </c>
      <c r="F554">
        <v>40707</v>
      </c>
      <c r="G554">
        <v>41145</v>
      </c>
      <c r="H554">
        <v>40980</v>
      </c>
      <c r="I554">
        <v>40622</v>
      </c>
      <c r="J554">
        <v>40863</v>
      </c>
      <c r="L554" s="1" t="str">
        <f t="shared" si="98"/>
        <v>24APR2022:01:00:00</v>
      </c>
      <c r="M554">
        <v>1</v>
      </c>
      <c r="N554">
        <f t="shared" si="103"/>
        <v>-201.03906299999653</v>
      </c>
      <c r="O554">
        <f t="shared" si="99"/>
        <v>-201.03906299999653</v>
      </c>
      <c r="P554" t="str">
        <f t="shared" si="100"/>
        <v/>
      </c>
      <c r="Q554">
        <f t="shared" si="101"/>
        <v>1</v>
      </c>
      <c r="R554" t="str">
        <f t="shared" si="102"/>
        <v/>
      </c>
      <c r="S554">
        <f t="shared" si="104"/>
        <v>0.48818356111034716</v>
      </c>
      <c r="V554">
        <v>1</v>
      </c>
      <c r="W554">
        <f t="shared" si="105"/>
        <v>-201.03906299999653</v>
      </c>
      <c r="X554" t="str">
        <f t="shared" si="106"/>
        <v/>
      </c>
      <c r="Y554">
        <f t="shared" si="107"/>
        <v>1</v>
      </c>
      <c r="Z554" t="str">
        <f t="shared" si="108"/>
        <v/>
      </c>
    </row>
    <row r="555" spans="1:26" x14ac:dyDescent="0.25">
      <c r="A555" t="s">
        <v>604</v>
      </c>
      <c r="B555">
        <v>39084.566405999998</v>
      </c>
      <c r="C555">
        <v>39107</v>
      </c>
      <c r="D555">
        <v>40144</v>
      </c>
      <c r="E555">
        <v>40385</v>
      </c>
      <c r="F555">
        <v>38614</v>
      </c>
      <c r="G555">
        <v>39079</v>
      </c>
      <c r="H555">
        <v>39107</v>
      </c>
      <c r="I555">
        <v>38588</v>
      </c>
      <c r="J555">
        <v>38847</v>
      </c>
      <c r="L555" s="1" t="str">
        <f t="shared" si="98"/>
        <v>24APR2022:02:00:00</v>
      </c>
      <c r="M555">
        <v>2</v>
      </c>
      <c r="N555">
        <f t="shared" si="103"/>
        <v>22.433594000001904</v>
      </c>
      <c r="O555" t="str">
        <f t="shared" si="99"/>
        <v/>
      </c>
      <c r="P555">
        <f t="shared" si="100"/>
        <v>22.433594000001904</v>
      </c>
      <c r="Q555" t="str">
        <f t="shared" si="101"/>
        <v/>
      </c>
      <c r="R555">
        <f t="shared" si="102"/>
        <v>1</v>
      </c>
      <c r="S555">
        <f t="shared" si="104"/>
        <v>5.7397576749266557E-2</v>
      </c>
      <c r="V555">
        <v>2</v>
      </c>
      <c r="W555" t="str">
        <f t="shared" si="105"/>
        <v/>
      </c>
      <c r="X555">
        <f t="shared" si="106"/>
        <v>22.433594000001904</v>
      </c>
      <c r="Y555" t="str">
        <f t="shared" si="107"/>
        <v/>
      </c>
      <c r="Z555">
        <f t="shared" si="108"/>
        <v>1</v>
      </c>
    </row>
    <row r="556" spans="1:26" x14ac:dyDescent="0.25">
      <c r="A556" t="s">
        <v>605</v>
      </c>
      <c r="B556">
        <v>37711.21875</v>
      </c>
      <c r="C556">
        <v>37651</v>
      </c>
      <c r="D556">
        <v>38640</v>
      </c>
      <c r="E556">
        <v>38815</v>
      </c>
      <c r="F556">
        <v>37196</v>
      </c>
      <c r="G556">
        <v>37616</v>
      </c>
      <c r="H556">
        <v>37651</v>
      </c>
      <c r="I556">
        <v>37195</v>
      </c>
      <c r="J556">
        <v>37414</v>
      </c>
      <c r="L556" s="1" t="str">
        <f t="shared" si="98"/>
        <v>24APR2022:03:00:00</v>
      </c>
      <c r="M556">
        <v>3</v>
      </c>
      <c r="N556">
        <f t="shared" si="103"/>
        <v>-60.21875</v>
      </c>
      <c r="O556">
        <f t="shared" si="99"/>
        <v>-60.21875</v>
      </c>
      <c r="P556" t="str">
        <f t="shared" si="100"/>
        <v/>
      </c>
      <c r="Q556">
        <f t="shared" si="101"/>
        <v>1</v>
      </c>
      <c r="R556" t="str">
        <f t="shared" si="102"/>
        <v/>
      </c>
      <c r="S556">
        <f t="shared" si="104"/>
        <v>0.15968391368947735</v>
      </c>
      <c r="V556">
        <v>3</v>
      </c>
      <c r="W556">
        <f t="shared" si="105"/>
        <v>-60.21875</v>
      </c>
      <c r="X556" t="str">
        <f t="shared" si="106"/>
        <v/>
      </c>
      <c r="Y556">
        <f t="shared" si="107"/>
        <v>1</v>
      </c>
      <c r="Z556" t="str">
        <f t="shared" si="108"/>
        <v/>
      </c>
    </row>
    <row r="557" spans="1:26" x14ac:dyDescent="0.25">
      <c r="A557" t="s">
        <v>606</v>
      </c>
      <c r="B557">
        <v>36710.59375</v>
      </c>
      <c r="C557">
        <v>36692</v>
      </c>
      <c r="D557">
        <v>37684</v>
      </c>
      <c r="E557">
        <v>37889</v>
      </c>
      <c r="F557">
        <v>36215</v>
      </c>
      <c r="G557">
        <v>36618</v>
      </c>
      <c r="H557">
        <v>36692</v>
      </c>
      <c r="I557">
        <v>36153</v>
      </c>
      <c r="J557">
        <v>36419</v>
      </c>
      <c r="L557" s="1" t="str">
        <f t="shared" si="98"/>
        <v>24APR2022:04:00:00</v>
      </c>
      <c r="M557">
        <v>4</v>
      </c>
      <c r="N557">
        <f t="shared" si="103"/>
        <v>-18.59375</v>
      </c>
      <c r="O557">
        <f t="shared" si="99"/>
        <v>-18.59375</v>
      </c>
      <c r="P557" t="str">
        <f t="shared" si="100"/>
        <v/>
      </c>
      <c r="Q557">
        <f t="shared" si="101"/>
        <v>1</v>
      </c>
      <c r="R557" t="str">
        <f t="shared" si="102"/>
        <v/>
      </c>
      <c r="S557">
        <f t="shared" si="104"/>
        <v>5.0649548538015676E-2</v>
      </c>
      <c r="V557">
        <v>4</v>
      </c>
      <c r="W557">
        <f t="shared" si="105"/>
        <v>-18.59375</v>
      </c>
      <c r="X557" t="str">
        <f t="shared" si="106"/>
        <v/>
      </c>
      <c r="Y557">
        <f t="shared" si="107"/>
        <v>1</v>
      </c>
      <c r="Z557" t="str">
        <f t="shared" si="108"/>
        <v/>
      </c>
    </row>
    <row r="558" spans="1:26" x14ac:dyDescent="0.25">
      <c r="A558" t="s">
        <v>607</v>
      </c>
      <c r="B558">
        <v>36342.410155999998</v>
      </c>
      <c r="C558">
        <v>36049</v>
      </c>
      <c r="D558">
        <v>37114</v>
      </c>
      <c r="E558">
        <v>37446</v>
      </c>
      <c r="F558">
        <v>35582</v>
      </c>
      <c r="G558">
        <v>35980</v>
      </c>
      <c r="H558">
        <v>36049</v>
      </c>
      <c r="I558">
        <v>35497</v>
      </c>
      <c r="J558">
        <v>35777</v>
      </c>
      <c r="L558" s="1" t="str">
        <f t="shared" si="98"/>
        <v>24APR2022:05:00:00</v>
      </c>
      <c r="M558">
        <v>5</v>
      </c>
      <c r="N558">
        <f t="shared" si="103"/>
        <v>-293.4101559999981</v>
      </c>
      <c r="O558">
        <f t="shared" si="99"/>
        <v>-293.4101559999981</v>
      </c>
      <c r="P558" t="str">
        <f t="shared" si="100"/>
        <v/>
      </c>
      <c r="Q558">
        <f t="shared" si="101"/>
        <v>1</v>
      </c>
      <c r="R558" t="str">
        <f t="shared" si="102"/>
        <v/>
      </c>
      <c r="S558">
        <f t="shared" si="104"/>
        <v>0.80734919544557826</v>
      </c>
      <c r="V558">
        <v>5</v>
      </c>
      <c r="W558">
        <f t="shared" si="105"/>
        <v>-293.4101559999981</v>
      </c>
      <c r="X558" t="str">
        <f t="shared" si="106"/>
        <v/>
      </c>
      <c r="Y558">
        <f t="shared" si="107"/>
        <v>1</v>
      </c>
      <c r="Z558" t="str">
        <f t="shared" si="108"/>
        <v/>
      </c>
    </row>
    <row r="559" spans="1:26" x14ac:dyDescent="0.25">
      <c r="A559" t="s">
        <v>608</v>
      </c>
      <c r="B559">
        <v>36217.261719000002</v>
      </c>
      <c r="C559">
        <v>35734</v>
      </c>
      <c r="D559">
        <v>36959</v>
      </c>
      <c r="E559">
        <v>37305</v>
      </c>
      <c r="F559">
        <v>35199</v>
      </c>
      <c r="G559">
        <v>35614</v>
      </c>
      <c r="H559">
        <v>35734</v>
      </c>
      <c r="I559">
        <v>35120</v>
      </c>
      <c r="J559">
        <v>35417</v>
      </c>
      <c r="L559" s="1" t="str">
        <f t="shared" si="98"/>
        <v>24APR2022:06:00:00</v>
      </c>
      <c r="M559">
        <v>6</v>
      </c>
      <c r="N559">
        <f t="shared" si="103"/>
        <v>-483.2617190000019</v>
      </c>
      <c r="O559">
        <f t="shared" si="99"/>
        <v>-483.2617190000019</v>
      </c>
      <c r="P559" t="str">
        <f t="shared" si="100"/>
        <v/>
      </c>
      <c r="Q559">
        <f t="shared" si="101"/>
        <v>1</v>
      </c>
      <c r="R559" t="str">
        <f t="shared" si="102"/>
        <v/>
      </c>
      <c r="S559">
        <f t="shared" si="104"/>
        <v>1.3343408531255061</v>
      </c>
      <c r="V559">
        <v>6</v>
      </c>
      <c r="W559">
        <f t="shared" si="105"/>
        <v>-483.2617190000019</v>
      </c>
      <c r="X559" t="str">
        <f t="shared" si="106"/>
        <v/>
      </c>
      <c r="Y559">
        <f t="shared" si="107"/>
        <v>1</v>
      </c>
      <c r="Z559" t="str">
        <f t="shared" si="108"/>
        <v/>
      </c>
    </row>
    <row r="560" spans="1:26" x14ac:dyDescent="0.25">
      <c r="A560" t="s">
        <v>609</v>
      </c>
      <c r="B560">
        <v>36412.222655999998</v>
      </c>
      <c r="C560">
        <v>35651</v>
      </c>
      <c r="D560">
        <v>37257</v>
      </c>
      <c r="E560">
        <v>37696</v>
      </c>
      <c r="F560">
        <v>35164</v>
      </c>
      <c r="G560">
        <v>35571</v>
      </c>
      <c r="H560">
        <v>35651</v>
      </c>
      <c r="I560">
        <v>35078</v>
      </c>
      <c r="J560">
        <v>35366</v>
      </c>
      <c r="L560" s="1" t="str">
        <f t="shared" si="98"/>
        <v>24APR2022:07:00:00</v>
      </c>
      <c r="M560">
        <v>7</v>
      </c>
      <c r="N560">
        <f t="shared" si="103"/>
        <v>-761.2226559999981</v>
      </c>
      <c r="O560">
        <f t="shared" si="99"/>
        <v>-761.2226559999981</v>
      </c>
      <c r="P560" t="str">
        <f t="shared" si="100"/>
        <v/>
      </c>
      <c r="Q560">
        <f t="shared" si="101"/>
        <v>1</v>
      </c>
      <c r="R560" t="str">
        <f t="shared" si="102"/>
        <v/>
      </c>
      <c r="S560">
        <f t="shared" si="104"/>
        <v>2.0905690465302147</v>
      </c>
      <c r="V560">
        <v>7</v>
      </c>
      <c r="W560">
        <f t="shared" si="105"/>
        <v>-761.2226559999981</v>
      </c>
      <c r="X560" t="str">
        <f t="shared" si="106"/>
        <v/>
      </c>
      <c r="Y560">
        <f t="shared" si="107"/>
        <v>1</v>
      </c>
      <c r="Z560" t="str">
        <f t="shared" si="108"/>
        <v/>
      </c>
    </row>
    <row r="561" spans="1:26" x14ac:dyDescent="0.25">
      <c r="A561" t="s">
        <v>610</v>
      </c>
      <c r="B561">
        <v>36854.042969000002</v>
      </c>
      <c r="C561">
        <v>35882</v>
      </c>
      <c r="D561">
        <v>37749</v>
      </c>
      <c r="E561">
        <v>38081</v>
      </c>
      <c r="F561">
        <v>35457</v>
      </c>
      <c r="G561">
        <v>35826</v>
      </c>
      <c r="H561">
        <v>35882</v>
      </c>
      <c r="I561">
        <v>35332</v>
      </c>
      <c r="J561">
        <v>35624</v>
      </c>
      <c r="L561" s="1" t="str">
        <f t="shared" si="98"/>
        <v>24APR2022:08:00:00</v>
      </c>
      <c r="M561">
        <v>8</v>
      </c>
      <c r="N561">
        <f t="shared" si="103"/>
        <v>-972.0429690000019</v>
      </c>
      <c r="O561">
        <f t="shared" si="99"/>
        <v>-972.0429690000019</v>
      </c>
      <c r="P561" t="str">
        <f t="shared" si="100"/>
        <v/>
      </c>
      <c r="Q561">
        <f t="shared" si="101"/>
        <v>1</v>
      </c>
      <c r="R561" t="str">
        <f t="shared" si="102"/>
        <v/>
      </c>
      <c r="S561">
        <f t="shared" si="104"/>
        <v>2.6375477171328034</v>
      </c>
      <c r="V561">
        <v>8</v>
      </c>
      <c r="W561">
        <f t="shared" si="105"/>
        <v>-972.0429690000019</v>
      </c>
      <c r="X561" t="str">
        <f t="shared" si="106"/>
        <v/>
      </c>
      <c r="Y561">
        <f t="shared" si="107"/>
        <v>1</v>
      </c>
      <c r="Z561" t="str">
        <f t="shared" si="108"/>
        <v/>
      </c>
    </row>
    <row r="562" spans="1:26" x14ac:dyDescent="0.25">
      <c r="A562" t="s">
        <v>611</v>
      </c>
      <c r="B562">
        <v>38696.050780999998</v>
      </c>
      <c r="C562">
        <v>37546</v>
      </c>
      <c r="D562">
        <v>39766</v>
      </c>
      <c r="E562">
        <v>39950</v>
      </c>
      <c r="F562">
        <v>37010</v>
      </c>
      <c r="G562">
        <v>37348</v>
      </c>
      <c r="H562">
        <v>37546</v>
      </c>
      <c r="I562">
        <v>36983</v>
      </c>
      <c r="J562">
        <v>37222</v>
      </c>
      <c r="L562" s="1" t="str">
        <f t="shared" si="98"/>
        <v>24APR2022:09:00:00</v>
      </c>
      <c r="M562">
        <v>9</v>
      </c>
      <c r="N562">
        <f t="shared" si="103"/>
        <v>-1150.0507809999981</v>
      </c>
      <c r="O562">
        <f t="shared" si="99"/>
        <v>-1150.0507809999981</v>
      </c>
      <c r="P562" t="str">
        <f t="shared" si="100"/>
        <v/>
      </c>
      <c r="Q562">
        <f t="shared" si="101"/>
        <v>1</v>
      </c>
      <c r="R562" t="str">
        <f t="shared" si="102"/>
        <v/>
      </c>
      <c r="S562">
        <f t="shared" si="104"/>
        <v>2.972010729231005</v>
      </c>
      <c r="V562">
        <v>9</v>
      </c>
      <c r="W562">
        <f t="shared" si="105"/>
        <v>-1150.0507809999981</v>
      </c>
      <c r="X562" t="str">
        <f t="shared" si="106"/>
        <v/>
      </c>
      <c r="Y562">
        <f t="shared" si="107"/>
        <v>1</v>
      </c>
      <c r="Z562" t="str">
        <f t="shared" si="108"/>
        <v/>
      </c>
    </row>
    <row r="563" spans="1:26" x14ac:dyDescent="0.25">
      <c r="A563" t="s">
        <v>612</v>
      </c>
      <c r="B563">
        <v>41353.128905999998</v>
      </c>
      <c r="C563">
        <v>40225</v>
      </c>
      <c r="D563">
        <v>42165</v>
      </c>
      <c r="E563">
        <v>42248</v>
      </c>
      <c r="F563">
        <v>39549</v>
      </c>
      <c r="G563">
        <v>39863</v>
      </c>
      <c r="H563">
        <v>40225</v>
      </c>
      <c r="I563">
        <v>39674</v>
      </c>
      <c r="J563">
        <v>39828</v>
      </c>
      <c r="L563" s="1" t="str">
        <f t="shared" si="98"/>
        <v>24APR2022:10:00:00</v>
      </c>
      <c r="M563">
        <v>10</v>
      </c>
      <c r="N563">
        <f t="shared" si="103"/>
        <v>-1128.1289059999981</v>
      </c>
      <c r="O563">
        <f t="shared" si="99"/>
        <v>-1128.1289059999981</v>
      </c>
      <c r="P563" t="str">
        <f t="shared" si="100"/>
        <v/>
      </c>
      <c r="Q563">
        <f t="shared" si="101"/>
        <v>1</v>
      </c>
      <c r="R563" t="str">
        <f t="shared" si="102"/>
        <v/>
      </c>
      <c r="S563">
        <f t="shared" si="104"/>
        <v>2.7280376016149912</v>
      </c>
      <c r="V563">
        <v>10</v>
      </c>
      <c r="W563">
        <f t="shared" si="105"/>
        <v>-1128.1289059999981</v>
      </c>
      <c r="X563" t="str">
        <f t="shared" si="106"/>
        <v/>
      </c>
      <c r="Y563">
        <f t="shared" si="107"/>
        <v>1</v>
      </c>
      <c r="Z563" t="str">
        <f t="shared" si="108"/>
        <v/>
      </c>
    </row>
    <row r="564" spans="1:26" x14ac:dyDescent="0.25">
      <c r="A564" t="s">
        <v>613</v>
      </c>
      <c r="B564">
        <v>43677.207030999998</v>
      </c>
      <c r="C564">
        <v>42620</v>
      </c>
      <c r="D564">
        <v>44121</v>
      </c>
      <c r="E564">
        <v>44131</v>
      </c>
      <c r="F564">
        <v>41980</v>
      </c>
      <c r="G564">
        <v>42274</v>
      </c>
      <c r="H564">
        <v>42620</v>
      </c>
      <c r="I564">
        <v>42311</v>
      </c>
      <c r="J564">
        <v>42296</v>
      </c>
      <c r="L564" s="1" t="str">
        <f t="shared" si="98"/>
        <v>24APR2022:11:00:00</v>
      </c>
      <c r="M564">
        <v>11</v>
      </c>
      <c r="N564">
        <f t="shared" si="103"/>
        <v>-1057.2070309999981</v>
      </c>
      <c r="O564">
        <f t="shared" si="99"/>
        <v>-1057.2070309999981</v>
      </c>
      <c r="P564" t="str">
        <f t="shared" si="100"/>
        <v/>
      </c>
      <c r="Q564">
        <f t="shared" si="101"/>
        <v>1</v>
      </c>
      <c r="R564" t="str">
        <f t="shared" si="102"/>
        <v/>
      </c>
      <c r="S564">
        <f t="shared" si="104"/>
        <v>2.420500537613687</v>
      </c>
      <c r="V564">
        <v>11</v>
      </c>
      <c r="W564">
        <f t="shared" si="105"/>
        <v>-1057.2070309999981</v>
      </c>
      <c r="X564" t="str">
        <f t="shared" si="106"/>
        <v/>
      </c>
      <c r="Y564">
        <f t="shared" si="107"/>
        <v>1</v>
      </c>
      <c r="Z564" t="str">
        <f t="shared" si="108"/>
        <v/>
      </c>
    </row>
    <row r="565" spans="1:26" x14ac:dyDescent="0.25">
      <c r="A565" t="s">
        <v>614</v>
      </c>
      <c r="B565">
        <v>45876.429687999997</v>
      </c>
      <c r="C565">
        <v>44876</v>
      </c>
      <c r="D565">
        <v>45708</v>
      </c>
      <c r="E565">
        <v>45830</v>
      </c>
      <c r="F565">
        <v>44134</v>
      </c>
      <c r="G565">
        <v>44478</v>
      </c>
      <c r="H565">
        <v>44876</v>
      </c>
      <c r="I565">
        <v>44795</v>
      </c>
      <c r="J565">
        <v>44571</v>
      </c>
      <c r="L565" s="1" t="str">
        <f t="shared" si="98"/>
        <v>24APR2022:12:00:00</v>
      </c>
      <c r="M565">
        <v>12</v>
      </c>
      <c r="N565">
        <f t="shared" si="103"/>
        <v>-1000.4296879999965</v>
      </c>
      <c r="O565">
        <f t="shared" si="99"/>
        <v>-1000.4296879999965</v>
      </c>
      <c r="P565" t="str">
        <f t="shared" si="100"/>
        <v/>
      </c>
      <c r="Q565">
        <f t="shared" si="101"/>
        <v>1</v>
      </c>
      <c r="R565" t="str">
        <f t="shared" si="102"/>
        <v/>
      </c>
      <c r="S565">
        <f t="shared" si="104"/>
        <v>2.1807052004783216</v>
      </c>
      <c r="V565">
        <v>12</v>
      </c>
      <c r="W565">
        <f t="shared" si="105"/>
        <v>-1000.4296879999965</v>
      </c>
      <c r="X565" t="str">
        <f t="shared" si="106"/>
        <v/>
      </c>
      <c r="Y565">
        <f t="shared" si="107"/>
        <v>1</v>
      </c>
      <c r="Z565" t="str">
        <f t="shared" si="108"/>
        <v/>
      </c>
    </row>
    <row r="566" spans="1:26" x14ac:dyDescent="0.25">
      <c r="A566" t="s">
        <v>615</v>
      </c>
      <c r="B566">
        <v>47635.007812999997</v>
      </c>
      <c r="C566">
        <v>47016</v>
      </c>
      <c r="D566">
        <v>47451</v>
      </c>
      <c r="E566">
        <v>47685</v>
      </c>
      <c r="F566">
        <v>46024</v>
      </c>
      <c r="G566">
        <v>46496</v>
      </c>
      <c r="H566">
        <v>47016</v>
      </c>
      <c r="I566">
        <v>47097</v>
      </c>
      <c r="J566">
        <v>46658</v>
      </c>
      <c r="L566" s="1" t="str">
        <f t="shared" si="98"/>
        <v>24APR2022:13:00:00</v>
      </c>
      <c r="M566">
        <v>13</v>
      </c>
      <c r="N566">
        <f t="shared" si="103"/>
        <v>-619.00781299999653</v>
      </c>
      <c r="O566">
        <f t="shared" si="99"/>
        <v>-619.00781299999653</v>
      </c>
      <c r="P566" t="str">
        <f t="shared" si="100"/>
        <v/>
      </c>
      <c r="Q566">
        <f t="shared" si="101"/>
        <v>1</v>
      </c>
      <c r="R566" t="str">
        <f t="shared" si="102"/>
        <v/>
      </c>
      <c r="S566">
        <f t="shared" si="104"/>
        <v>1.2994808679994885</v>
      </c>
      <c r="V566">
        <v>13</v>
      </c>
      <c r="W566">
        <f t="shared" si="105"/>
        <v>-619.00781299999653</v>
      </c>
      <c r="X566" t="str">
        <f t="shared" si="106"/>
        <v/>
      </c>
      <c r="Y566">
        <f t="shared" si="107"/>
        <v>1</v>
      </c>
      <c r="Z566" t="str">
        <f t="shared" si="108"/>
        <v/>
      </c>
    </row>
    <row r="567" spans="1:26" x14ac:dyDescent="0.25">
      <c r="A567" t="s">
        <v>616</v>
      </c>
      <c r="B567">
        <v>48830.296875</v>
      </c>
      <c r="C567">
        <v>49011</v>
      </c>
      <c r="D567">
        <v>48655</v>
      </c>
      <c r="E567">
        <v>49117</v>
      </c>
      <c r="F567">
        <v>47544</v>
      </c>
      <c r="G567">
        <v>48207</v>
      </c>
      <c r="H567">
        <v>49011</v>
      </c>
      <c r="I567">
        <v>48982</v>
      </c>
      <c r="J567">
        <v>48436</v>
      </c>
      <c r="L567" s="1" t="str">
        <f t="shared" si="98"/>
        <v>24APR2022:14:00:00</v>
      </c>
      <c r="M567">
        <v>14</v>
      </c>
      <c r="N567">
        <f t="shared" si="103"/>
        <v>180.703125</v>
      </c>
      <c r="O567" t="str">
        <f t="shared" si="99"/>
        <v/>
      </c>
      <c r="P567">
        <f t="shared" si="100"/>
        <v>180.703125</v>
      </c>
      <c r="Q567" t="str">
        <f t="shared" si="101"/>
        <v/>
      </c>
      <c r="R567">
        <f t="shared" si="102"/>
        <v>1</v>
      </c>
      <c r="S567">
        <f t="shared" si="104"/>
        <v>0.37006353957375976</v>
      </c>
      <c r="V567">
        <v>14</v>
      </c>
      <c r="W567" t="str">
        <f t="shared" si="105"/>
        <v/>
      </c>
      <c r="X567">
        <f t="shared" si="106"/>
        <v>180.703125</v>
      </c>
      <c r="Y567" t="str">
        <f t="shared" si="107"/>
        <v/>
      </c>
      <c r="Z567">
        <f t="shared" si="108"/>
        <v>1</v>
      </c>
    </row>
    <row r="568" spans="1:26" x14ac:dyDescent="0.25">
      <c r="A568" t="s">
        <v>617</v>
      </c>
      <c r="B568">
        <v>50333.105469000002</v>
      </c>
      <c r="C568">
        <v>50631</v>
      </c>
      <c r="D568">
        <v>50009</v>
      </c>
      <c r="E568">
        <v>50408</v>
      </c>
      <c r="F568">
        <v>48884</v>
      </c>
      <c r="G568">
        <v>49741</v>
      </c>
      <c r="H568">
        <v>50631</v>
      </c>
      <c r="I568">
        <v>50502</v>
      </c>
      <c r="J568">
        <v>49939</v>
      </c>
      <c r="L568" s="1" t="str">
        <f t="shared" si="98"/>
        <v>24APR2022:15:00:00</v>
      </c>
      <c r="M568">
        <v>15</v>
      </c>
      <c r="N568">
        <f t="shared" si="103"/>
        <v>297.8945309999981</v>
      </c>
      <c r="O568" t="str">
        <f t="shared" si="99"/>
        <v/>
      </c>
      <c r="P568">
        <f t="shared" si="100"/>
        <v>297.8945309999981</v>
      </c>
      <c r="Q568" t="str">
        <f t="shared" si="101"/>
        <v/>
      </c>
      <c r="R568">
        <f t="shared" si="102"/>
        <v>1</v>
      </c>
      <c r="S568">
        <f t="shared" si="104"/>
        <v>0.59184611842293422</v>
      </c>
      <c r="V568">
        <v>15</v>
      </c>
      <c r="W568" t="str">
        <f t="shared" si="105"/>
        <v/>
      </c>
      <c r="X568">
        <f t="shared" si="106"/>
        <v>297.8945309999981</v>
      </c>
      <c r="Y568" t="str">
        <f t="shared" si="107"/>
        <v/>
      </c>
      <c r="Z568">
        <f t="shared" si="108"/>
        <v>1</v>
      </c>
    </row>
    <row r="569" spans="1:26" x14ac:dyDescent="0.25">
      <c r="A569" t="s">
        <v>618</v>
      </c>
      <c r="B569">
        <v>51477.96875</v>
      </c>
      <c r="C569">
        <v>52049</v>
      </c>
      <c r="D569">
        <v>51185</v>
      </c>
      <c r="E569">
        <v>51806</v>
      </c>
      <c r="F569">
        <v>49987</v>
      </c>
      <c r="G569">
        <v>51038</v>
      </c>
      <c r="H569">
        <v>52049</v>
      </c>
      <c r="I569">
        <v>51618</v>
      </c>
      <c r="J569">
        <v>51173</v>
      </c>
      <c r="L569" s="1" t="str">
        <f t="shared" si="98"/>
        <v>24APR2022:16:00:00</v>
      </c>
      <c r="M569">
        <v>16</v>
      </c>
      <c r="N569">
        <f t="shared" si="103"/>
        <v>571.03125</v>
      </c>
      <c r="O569" t="str">
        <f t="shared" si="99"/>
        <v/>
      </c>
      <c r="P569">
        <f t="shared" si="100"/>
        <v>571.03125</v>
      </c>
      <c r="Q569" t="str">
        <f t="shared" si="101"/>
        <v/>
      </c>
      <c r="R569">
        <f t="shared" si="102"/>
        <v>1</v>
      </c>
      <c r="S569">
        <f t="shared" si="104"/>
        <v>1.1092730810207037</v>
      </c>
      <c r="V569">
        <v>16</v>
      </c>
      <c r="W569" t="str">
        <f t="shared" si="105"/>
        <v/>
      </c>
      <c r="X569">
        <f t="shared" si="106"/>
        <v>571.03125</v>
      </c>
      <c r="Y569" t="str">
        <f t="shared" si="107"/>
        <v/>
      </c>
      <c r="Z569">
        <f t="shared" si="108"/>
        <v>1</v>
      </c>
    </row>
    <row r="570" spans="1:26" x14ac:dyDescent="0.25">
      <c r="A570" t="s">
        <v>619</v>
      </c>
      <c r="B570">
        <v>52229.917969000002</v>
      </c>
      <c r="C570">
        <v>52968</v>
      </c>
      <c r="D570">
        <v>52041</v>
      </c>
      <c r="E570">
        <v>52848</v>
      </c>
      <c r="F570">
        <v>50763</v>
      </c>
      <c r="G570">
        <v>52001</v>
      </c>
      <c r="H570">
        <v>52968</v>
      </c>
      <c r="I570">
        <v>52257</v>
      </c>
      <c r="J570">
        <v>51997</v>
      </c>
      <c r="L570" s="1" t="str">
        <f t="shared" si="98"/>
        <v>24APR2022:17:00:00</v>
      </c>
      <c r="M570">
        <v>17</v>
      </c>
      <c r="N570">
        <f t="shared" si="103"/>
        <v>738.0820309999981</v>
      </c>
      <c r="O570" t="str">
        <f t="shared" si="99"/>
        <v/>
      </c>
      <c r="P570">
        <f t="shared" si="100"/>
        <v>738.0820309999981</v>
      </c>
      <c r="Q570" t="str">
        <f t="shared" si="101"/>
        <v/>
      </c>
      <c r="R570">
        <f t="shared" si="102"/>
        <v>1</v>
      </c>
      <c r="S570">
        <f t="shared" si="104"/>
        <v>1.4131403220622931</v>
      </c>
      <c r="V570">
        <v>17</v>
      </c>
      <c r="W570" t="str">
        <f t="shared" si="105"/>
        <v/>
      </c>
      <c r="X570">
        <f t="shared" si="106"/>
        <v>738.0820309999981</v>
      </c>
      <c r="Y570" t="str">
        <f t="shared" si="107"/>
        <v/>
      </c>
      <c r="Z570">
        <f t="shared" si="108"/>
        <v>1</v>
      </c>
    </row>
    <row r="571" spans="1:26" x14ac:dyDescent="0.25">
      <c r="A571" t="s">
        <v>620</v>
      </c>
      <c r="B571">
        <v>52380.980469000002</v>
      </c>
      <c r="C571">
        <v>53116</v>
      </c>
      <c r="D571">
        <v>52451</v>
      </c>
      <c r="E571">
        <v>53492</v>
      </c>
      <c r="F571">
        <v>50952</v>
      </c>
      <c r="G571">
        <v>52307</v>
      </c>
      <c r="H571">
        <v>53116</v>
      </c>
      <c r="I571">
        <v>52239</v>
      </c>
      <c r="J571">
        <v>52154</v>
      </c>
      <c r="L571" s="1" t="str">
        <f t="shared" si="98"/>
        <v>24APR2022:18:00:00</v>
      </c>
      <c r="M571">
        <v>18</v>
      </c>
      <c r="N571">
        <f t="shared" si="103"/>
        <v>735.0195309999981</v>
      </c>
      <c r="O571" t="str">
        <f t="shared" si="99"/>
        <v/>
      </c>
      <c r="P571">
        <f t="shared" si="100"/>
        <v>735.0195309999981</v>
      </c>
      <c r="Q571" t="str">
        <f t="shared" si="101"/>
        <v/>
      </c>
      <c r="R571">
        <f t="shared" si="102"/>
        <v>1</v>
      </c>
      <c r="S571">
        <f t="shared" si="104"/>
        <v>1.4032183521936854</v>
      </c>
      <c r="V571">
        <v>18</v>
      </c>
      <c r="W571" t="str">
        <f t="shared" si="105"/>
        <v/>
      </c>
      <c r="X571">
        <f t="shared" si="106"/>
        <v>735.0195309999981</v>
      </c>
      <c r="Y571" t="str">
        <f t="shared" si="107"/>
        <v/>
      </c>
      <c r="Z571">
        <f t="shared" si="108"/>
        <v>1</v>
      </c>
    </row>
    <row r="572" spans="1:26" x14ac:dyDescent="0.25">
      <c r="A572" t="s">
        <v>621</v>
      </c>
      <c r="B572">
        <v>51491.375</v>
      </c>
      <c r="C572">
        <v>52024</v>
      </c>
      <c r="D572">
        <v>52157</v>
      </c>
      <c r="E572">
        <v>53046</v>
      </c>
      <c r="F572">
        <v>50177</v>
      </c>
      <c r="G572">
        <v>51542</v>
      </c>
      <c r="H572">
        <v>52024</v>
      </c>
      <c r="I572">
        <v>51255</v>
      </c>
      <c r="J572">
        <v>51250</v>
      </c>
      <c r="L572" s="1" t="str">
        <f t="shared" si="98"/>
        <v>24APR2022:19:00:00</v>
      </c>
      <c r="M572">
        <v>19</v>
      </c>
      <c r="N572">
        <f t="shared" si="103"/>
        <v>532.625</v>
      </c>
      <c r="O572" t="str">
        <f t="shared" si="99"/>
        <v/>
      </c>
      <c r="P572">
        <f t="shared" si="100"/>
        <v>532.625</v>
      </c>
      <c r="Q572" t="str">
        <f t="shared" si="101"/>
        <v/>
      </c>
      <c r="R572">
        <f t="shared" si="102"/>
        <v>1</v>
      </c>
      <c r="S572">
        <f t="shared" si="104"/>
        <v>1.0343965372841568</v>
      </c>
      <c r="V572">
        <v>19</v>
      </c>
      <c r="W572" t="str">
        <f t="shared" si="105"/>
        <v/>
      </c>
      <c r="X572">
        <f t="shared" si="106"/>
        <v>532.625</v>
      </c>
      <c r="Y572" t="str">
        <f t="shared" si="107"/>
        <v/>
      </c>
      <c r="Z572">
        <f t="shared" si="108"/>
        <v>1</v>
      </c>
    </row>
    <row r="573" spans="1:26" x14ac:dyDescent="0.25">
      <c r="A573" t="s">
        <v>622</v>
      </c>
      <c r="B573">
        <v>49799.328125</v>
      </c>
      <c r="C573">
        <v>50397</v>
      </c>
      <c r="D573">
        <v>51327</v>
      </c>
      <c r="E573">
        <v>52030</v>
      </c>
      <c r="F573">
        <v>49075</v>
      </c>
      <c r="G573">
        <v>50263</v>
      </c>
      <c r="H573">
        <v>50397</v>
      </c>
      <c r="I573">
        <v>49870</v>
      </c>
      <c r="J573">
        <v>49901</v>
      </c>
      <c r="L573" s="1" t="str">
        <f t="shared" si="98"/>
        <v>24APR2022:20:00:00</v>
      </c>
      <c r="M573">
        <v>20</v>
      </c>
      <c r="N573">
        <f t="shared" si="103"/>
        <v>597.671875</v>
      </c>
      <c r="O573" t="str">
        <f t="shared" si="99"/>
        <v/>
      </c>
      <c r="P573">
        <f t="shared" si="100"/>
        <v>597.671875</v>
      </c>
      <c r="Q573" t="str">
        <f t="shared" si="101"/>
        <v/>
      </c>
      <c r="R573">
        <f t="shared" si="102"/>
        <v>1</v>
      </c>
      <c r="S573">
        <f t="shared" si="104"/>
        <v>1.2001605192339129</v>
      </c>
      <c r="V573">
        <v>20</v>
      </c>
      <c r="W573" t="str">
        <f t="shared" si="105"/>
        <v/>
      </c>
      <c r="X573">
        <f t="shared" si="106"/>
        <v>597.671875</v>
      </c>
      <c r="Y573" t="str">
        <f t="shared" si="107"/>
        <v/>
      </c>
      <c r="Z573">
        <f t="shared" si="108"/>
        <v>1</v>
      </c>
    </row>
    <row r="574" spans="1:26" x14ac:dyDescent="0.25">
      <c r="A574" t="s">
        <v>623</v>
      </c>
      <c r="B574">
        <v>49370.902344000002</v>
      </c>
      <c r="C574">
        <v>49818</v>
      </c>
      <c r="D574">
        <v>51224</v>
      </c>
      <c r="E574">
        <v>51821</v>
      </c>
      <c r="F574">
        <v>48840</v>
      </c>
      <c r="G574">
        <v>49882</v>
      </c>
      <c r="H574">
        <v>49818</v>
      </c>
      <c r="I574">
        <v>49391</v>
      </c>
      <c r="J574">
        <v>49483</v>
      </c>
      <c r="L574" s="1" t="str">
        <f t="shared" si="98"/>
        <v>24APR2022:21:00:00</v>
      </c>
      <c r="M574">
        <v>21</v>
      </c>
      <c r="N574">
        <f t="shared" si="103"/>
        <v>447.0976559999981</v>
      </c>
      <c r="O574" t="str">
        <f t="shared" si="99"/>
        <v/>
      </c>
      <c r="P574">
        <f t="shared" si="100"/>
        <v>447.0976559999981</v>
      </c>
      <c r="Q574" t="str">
        <f t="shared" si="101"/>
        <v/>
      </c>
      <c r="R574">
        <f t="shared" si="102"/>
        <v>1</v>
      </c>
      <c r="S574">
        <f t="shared" si="104"/>
        <v>0.90558939531785454</v>
      </c>
      <c r="V574">
        <v>21</v>
      </c>
      <c r="W574" t="str">
        <f t="shared" si="105"/>
        <v/>
      </c>
      <c r="X574">
        <f t="shared" si="106"/>
        <v>447.0976559999981</v>
      </c>
      <c r="Y574" t="str">
        <f t="shared" si="107"/>
        <v/>
      </c>
      <c r="Z574">
        <f t="shared" si="108"/>
        <v>1</v>
      </c>
    </row>
    <row r="575" spans="1:26" x14ac:dyDescent="0.25">
      <c r="A575" t="s">
        <v>624</v>
      </c>
      <c r="B575">
        <v>48094.851562999997</v>
      </c>
      <c r="C575">
        <v>48040</v>
      </c>
      <c r="D575">
        <v>49685</v>
      </c>
      <c r="E575">
        <v>50127</v>
      </c>
      <c r="F575">
        <v>47423</v>
      </c>
      <c r="G575">
        <v>48343</v>
      </c>
      <c r="H575">
        <v>48040</v>
      </c>
      <c r="I575">
        <v>47742</v>
      </c>
      <c r="J575">
        <v>47887</v>
      </c>
      <c r="L575" s="1" t="str">
        <f t="shared" si="98"/>
        <v>24APR2022:22:00:00</v>
      </c>
      <c r="M575">
        <v>22</v>
      </c>
      <c r="N575">
        <f t="shared" si="103"/>
        <v>-54.851562999996531</v>
      </c>
      <c r="O575">
        <f t="shared" si="99"/>
        <v>-54.851562999996531</v>
      </c>
      <c r="P575" t="str">
        <f t="shared" si="100"/>
        <v/>
      </c>
      <c r="Q575">
        <f t="shared" si="101"/>
        <v>1</v>
      </c>
      <c r="R575" t="str">
        <f t="shared" si="102"/>
        <v/>
      </c>
      <c r="S575">
        <f t="shared" si="104"/>
        <v>0.1140487208451945</v>
      </c>
      <c r="V575">
        <v>22</v>
      </c>
      <c r="W575">
        <f t="shared" si="105"/>
        <v>-54.851562999996531</v>
      </c>
      <c r="X575" t="str">
        <f t="shared" si="106"/>
        <v/>
      </c>
      <c r="Y575">
        <f t="shared" si="107"/>
        <v>1</v>
      </c>
      <c r="Z575" t="str">
        <f t="shared" si="108"/>
        <v/>
      </c>
    </row>
    <row r="576" spans="1:26" x14ac:dyDescent="0.25">
      <c r="A576" t="s">
        <v>625</v>
      </c>
      <c r="B576">
        <v>45598.292969000002</v>
      </c>
      <c r="C576">
        <v>45318</v>
      </c>
      <c r="D576">
        <v>46841</v>
      </c>
      <c r="E576">
        <v>47003</v>
      </c>
      <c r="F576">
        <v>44936</v>
      </c>
      <c r="G576">
        <v>45669</v>
      </c>
      <c r="H576">
        <v>45318</v>
      </c>
      <c r="I576">
        <v>45073</v>
      </c>
      <c r="J576">
        <v>45249</v>
      </c>
      <c r="L576" s="1" t="str">
        <f t="shared" si="98"/>
        <v>24APR2022:23:00:00</v>
      </c>
      <c r="M576">
        <v>23</v>
      </c>
      <c r="N576">
        <f t="shared" si="103"/>
        <v>-280.2929690000019</v>
      </c>
      <c r="O576">
        <f t="shared" si="99"/>
        <v>-280.2929690000019</v>
      </c>
      <c r="P576" t="str">
        <f t="shared" si="100"/>
        <v/>
      </c>
      <c r="Q576">
        <f t="shared" si="101"/>
        <v>1</v>
      </c>
      <c r="R576" t="str">
        <f t="shared" si="102"/>
        <v/>
      </c>
      <c r="S576">
        <f t="shared" si="104"/>
        <v>0.61470057484511331</v>
      </c>
      <c r="V576">
        <v>23</v>
      </c>
      <c r="W576">
        <f t="shared" si="105"/>
        <v>-280.2929690000019</v>
      </c>
      <c r="X576" t="str">
        <f t="shared" si="106"/>
        <v/>
      </c>
      <c r="Y576">
        <f t="shared" si="107"/>
        <v>1</v>
      </c>
      <c r="Z576" t="str">
        <f t="shared" si="108"/>
        <v/>
      </c>
    </row>
    <row r="577" spans="1:26" x14ac:dyDescent="0.25">
      <c r="A577" t="s">
        <v>626</v>
      </c>
      <c r="B577">
        <v>42429.585937999997</v>
      </c>
      <c r="C577">
        <v>42210</v>
      </c>
      <c r="D577">
        <v>43361</v>
      </c>
      <c r="E577">
        <v>43509</v>
      </c>
      <c r="F577">
        <v>41951</v>
      </c>
      <c r="G577">
        <v>42592</v>
      </c>
      <c r="H577">
        <v>42210</v>
      </c>
      <c r="I577">
        <v>42030</v>
      </c>
      <c r="J577">
        <v>42195</v>
      </c>
      <c r="L577" s="1" t="str">
        <f t="shared" si="98"/>
        <v>25APR2022:00:00:00</v>
      </c>
      <c r="M577">
        <v>24</v>
      </c>
      <c r="N577">
        <f t="shared" si="103"/>
        <v>-219.58593799999653</v>
      </c>
      <c r="O577">
        <f t="shared" si="99"/>
        <v>-219.58593799999653</v>
      </c>
      <c r="P577" t="str">
        <f t="shared" si="100"/>
        <v/>
      </c>
      <c r="Q577">
        <f t="shared" si="101"/>
        <v>1</v>
      </c>
      <c r="R577" t="str">
        <f t="shared" si="102"/>
        <v/>
      </c>
      <c r="S577">
        <f t="shared" si="104"/>
        <v>0.51753024015097693</v>
      </c>
      <c r="V577">
        <v>24</v>
      </c>
      <c r="W577">
        <f t="shared" si="105"/>
        <v>-219.58593799999653</v>
      </c>
      <c r="X577" t="str">
        <f t="shared" si="106"/>
        <v/>
      </c>
      <c r="Y577">
        <f t="shared" si="107"/>
        <v>1</v>
      </c>
      <c r="Z577" t="str">
        <f t="shared" si="108"/>
        <v/>
      </c>
    </row>
    <row r="578" spans="1:26" x14ac:dyDescent="0.25">
      <c r="A578" t="s">
        <v>627</v>
      </c>
      <c r="B578">
        <v>39925.476562999997</v>
      </c>
      <c r="C578">
        <v>39194</v>
      </c>
      <c r="D578">
        <v>40317</v>
      </c>
      <c r="E578">
        <v>40375</v>
      </c>
      <c r="F578">
        <v>39636</v>
      </c>
      <c r="G578">
        <v>39751</v>
      </c>
      <c r="H578">
        <v>39619</v>
      </c>
      <c r="I578">
        <v>39194</v>
      </c>
      <c r="J578">
        <v>39550</v>
      </c>
      <c r="L578" s="1" t="str">
        <f t="shared" si="98"/>
        <v>25APR2022:01:00:00</v>
      </c>
      <c r="M578">
        <v>1</v>
      </c>
      <c r="N578">
        <f t="shared" si="103"/>
        <v>-731.47656299999653</v>
      </c>
      <c r="O578">
        <f t="shared" si="99"/>
        <v>-731.47656299999653</v>
      </c>
      <c r="P578" t="str">
        <f t="shared" si="100"/>
        <v/>
      </c>
      <c r="Q578">
        <f t="shared" si="101"/>
        <v>1</v>
      </c>
      <c r="R578" t="str">
        <f t="shared" si="102"/>
        <v/>
      </c>
      <c r="S578">
        <f t="shared" si="104"/>
        <v>1.8321047761215088</v>
      </c>
      <c r="V578">
        <v>1</v>
      </c>
      <c r="W578">
        <f t="shared" si="105"/>
        <v>-731.47656299999653</v>
      </c>
      <c r="X578" t="str">
        <f t="shared" si="106"/>
        <v/>
      </c>
      <c r="Y578">
        <f t="shared" si="107"/>
        <v>1</v>
      </c>
      <c r="Z578" t="str">
        <f t="shared" si="108"/>
        <v/>
      </c>
    </row>
    <row r="579" spans="1:26" x14ac:dyDescent="0.25">
      <c r="A579" t="s">
        <v>628</v>
      </c>
      <c r="B579">
        <v>38223.96875</v>
      </c>
      <c r="C579">
        <v>36966</v>
      </c>
      <c r="D579">
        <v>38345</v>
      </c>
      <c r="E579">
        <v>38353</v>
      </c>
      <c r="F579">
        <v>37410</v>
      </c>
      <c r="G579">
        <v>37465</v>
      </c>
      <c r="H579">
        <v>37486</v>
      </c>
      <c r="I579">
        <v>36966</v>
      </c>
      <c r="J579">
        <v>37332</v>
      </c>
      <c r="L579" s="1" t="str">
        <f t="shared" ref="L579:L642" si="109">A579</f>
        <v>25APR2022:02:00:00</v>
      </c>
      <c r="M579">
        <v>2</v>
      </c>
      <c r="N579">
        <f t="shared" si="103"/>
        <v>-1257.96875</v>
      </c>
      <c r="O579">
        <f t="shared" ref="O579:O642" si="110">IF(N579&lt;0,N579,"")</f>
        <v>-1257.96875</v>
      </c>
      <c r="P579" t="str">
        <f t="shared" ref="P579:P642" si="111">IF(N579&gt;0,N579,"")</f>
        <v/>
      </c>
      <c r="Q579">
        <f t="shared" ref="Q579:Q642" si="112">IF(O579&lt;0,1,"")</f>
        <v>1</v>
      </c>
      <c r="R579" t="str">
        <f t="shared" ref="R579:R642" si="113">IF(AND(P579&gt;0,P579&lt;&gt;""),1,"")</f>
        <v/>
      </c>
      <c r="S579">
        <f t="shared" si="104"/>
        <v>3.2910469298141627</v>
      </c>
      <c r="V579">
        <v>2</v>
      </c>
      <c r="W579">
        <f t="shared" si="105"/>
        <v>-1257.96875</v>
      </c>
      <c r="X579" t="str">
        <f t="shared" si="106"/>
        <v/>
      </c>
      <c r="Y579">
        <f t="shared" si="107"/>
        <v>1</v>
      </c>
      <c r="Z579" t="str">
        <f t="shared" si="108"/>
        <v/>
      </c>
    </row>
    <row r="580" spans="1:26" x14ac:dyDescent="0.25">
      <c r="A580" t="s">
        <v>629</v>
      </c>
      <c r="B580">
        <v>36918.917969000002</v>
      </c>
      <c r="C580">
        <v>35512</v>
      </c>
      <c r="D580">
        <v>37168</v>
      </c>
      <c r="E580">
        <v>37188</v>
      </c>
      <c r="F580">
        <v>35939</v>
      </c>
      <c r="G580">
        <v>35952</v>
      </c>
      <c r="H580">
        <v>35989</v>
      </c>
      <c r="I580">
        <v>35512</v>
      </c>
      <c r="J580">
        <v>35848</v>
      </c>
      <c r="L580" s="1" t="str">
        <f t="shared" si="109"/>
        <v>25APR2022:03:00:00</v>
      </c>
      <c r="M580">
        <v>3</v>
      </c>
      <c r="N580">
        <f t="shared" si="103"/>
        <v>-1406.9179690000019</v>
      </c>
      <c r="O580">
        <f t="shared" si="110"/>
        <v>-1406.9179690000019</v>
      </c>
      <c r="P580" t="str">
        <f t="shared" si="111"/>
        <v/>
      </c>
      <c r="Q580">
        <f t="shared" si="112"/>
        <v>1</v>
      </c>
      <c r="R580" t="str">
        <f t="shared" si="113"/>
        <v/>
      </c>
      <c r="S580">
        <f t="shared" si="104"/>
        <v>3.8108320785060918</v>
      </c>
      <c r="V580">
        <v>3</v>
      </c>
      <c r="W580">
        <f t="shared" si="105"/>
        <v>-1406.9179690000019</v>
      </c>
      <c r="X580" t="str">
        <f t="shared" si="106"/>
        <v/>
      </c>
      <c r="Y580">
        <f t="shared" si="107"/>
        <v>1</v>
      </c>
      <c r="Z580" t="str">
        <f t="shared" si="108"/>
        <v/>
      </c>
    </row>
    <row r="581" spans="1:26" x14ac:dyDescent="0.25">
      <c r="A581" t="s">
        <v>630</v>
      </c>
      <c r="B581">
        <v>36496.039062999997</v>
      </c>
      <c r="C581">
        <v>34870</v>
      </c>
      <c r="D581">
        <v>36533</v>
      </c>
      <c r="E581">
        <v>36768</v>
      </c>
      <c r="F581">
        <v>35279</v>
      </c>
      <c r="G581">
        <v>35307</v>
      </c>
      <c r="H581">
        <v>35496</v>
      </c>
      <c r="I581">
        <v>34870</v>
      </c>
      <c r="J581">
        <v>35238</v>
      </c>
      <c r="L581" s="1" t="str">
        <f t="shared" si="109"/>
        <v>25APR2022:04:00:00</v>
      </c>
      <c r="M581">
        <v>4</v>
      </c>
      <c r="N581">
        <f t="shared" si="103"/>
        <v>-1626.0390629999965</v>
      </c>
      <c r="O581">
        <f t="shared" si="110"/>
        <v>-1626.0390629999965</v>
      </c>
      <c r="P581" t="str">
        <f t="shared" si="111"/>
        <v/>
      </c>
      <c r="Q581">
        <f t="shared" si="112"/>
        <v>1</v>
      </c>
      <c r="R581" t="str">
        <f t="shared" si="113"/>
        <v/>
      </c>
      <c r="S581">
        <f t="shared" si="104"/>
        <v>4.4553850356009974</v>
      </c>
      <c r="V581">
        <v>4</v>
      </c>
      <c r="W581">
        <f t="shared" si="105"/>
        <v>-1626.0390629999965</v>
      </c>
      <c r="X581" t="str">
        <f t="shared" si="106"/>
        <v/>
      </c>
      <c r="Y581">
        <f t="shared" si="107"/>
        <v>1</v>
      </c>
      <c r="Z581" t="str">
        <f t="shared" si="108"/>
        <v/>
      </c>
    </row>
    <row r="582" spans="1:26" x14ac:dyDescent="0.25">
      <c r="A582" t="s">
        <v>631</v>
      </c>
      <c r="B582">
        <v>36792.273437999997</v>
      </c>
      <c r="C582">
        <v>34997</v>
      </c>
      <c r="D582">
        <v>36741</v>
      </c>
      <c r="E582">
        <v>37168</v>
      </c>
      <c r="F582">
        <v>35437</v>
      </c>
      <c r="G582">
        <v>35469</v>
      </c>
      <c r="H582">
        <v>35710</v>
      </c>
      <c r="I582">
        <v>34997</v>
      </c>
      <c r="J582">
        <v>35403</v>
      </c>
      <c r="L582" s="1" t="str">
        <f t="shared" si="109"/>
        <v>25APR2022:05:00:00</v>
      </c>
      <c r="M582">
        <v>5</v>
      </c>
      <c r="N582">
        <f t="shared" si="103"/>
        <v>-1795.2734379999965</v>
      </c>
      <c r="O582">
        <f t="shared" si="110"/>
        <v>-1795.2734379999965</v>
      </c>
      <c r="P582" t="str">
        <f t="shared" si="111"/>
        <v/>
      </c>
      <c r="Q582">
        <f t="shared" si="112"/>
        <v>1</v>
      </c>
      <c r="R582" t="str">
        <f t="shared" si="113"/>
        <v/>
      </c>
      <c r="S582">
        <f t="shared" si="104"/>
        <v>4.8794849305120476</v>
      </c>
      <c r="V582">
        <v>5</v>
      </c>
      <c r="W582">
        <f t="shared" si="105"/>
        <v>-1795.2734379999965</v>
      </c>
      <c r="X582" t="str">
        <f t="shared" si="106"/>
        <v/>
      </c>
      <c r="Y582">
        <f t="shared" si="107"/>
        <v>1</v>
      </c>
      <c r="Z582" t="str">
        <f t="shared" si="108"/>
        <v/>
      </c>
    </row>
    <row r="583" spans="1:26" x14ac:dyDescent="0.25">
      <c r="A583" t="s">
        <v>632</v>
      </c>
      <c r="B583">
        <v>38140.570312999997</v>
      </c>
      <c r="C583">
        <v>36312</v>
      </c>
      <c r="D583">
        <v>38125</v>
      </c>
      <c r="E583">
        <v>38595</v>
      </c>
      <c r="F583">
        <v>36823</v>
      </c>
      <c r="G583">
        <v>36864</v>
      </c>
      <c r="H583">
        <v>37211</v>
      </c>
      <c r="I583">
        <v>36312</v>
      </c>
      <c r="J583">
        <v>36802</v>
      </c>
      <c r="L583" s="1" t="str">
        <f t="shared" si="109"/>
        <v>25APR2022:06:00:00</v>
      </c>
      <c r="M583">
        <v>6</v>
      </c>
      <c r="N583">
        <f t="shared" si="103"/>
        <v>-1828.5703129999965</v>
      </c>
      <c r="O583">
        <f t="shared" si="110"/>
        <v>-1828.5703129999965</v>
      </c>
      <c r="P583" t="str">
        <f t="shared" si="111"/>
        <v/>
      </c>
      <c r="Q583">
        <f t="shared" si="112"/>
        <v>1</v>
      </c>
      <c r="R583" t="str">
        <f t="shared" si="113"/>
        <v/>
      </c>
      <c r="S583">
        <f t="shared" si="104"/>
        <v>4.7942920045344435</v>
      </c>
      <c r="V583">
        <v>6</v>
      </c>
      <c r="W583">
        <f t="shared" si="105"/>
        <v>-1828.5703129999965</v>
      </c>
      <c r="X583" t="str">
        <f t="shared" si="106"/>
        <v/>
      </c>
      <c r="Y583">
        <f t="shared" si="107"/>
        <v>1</v>
      </c>
      <c r="Z583" t="str">
        <f t="shared" si="108"/>
        <v/>
      </c>
    </row>
    <row r="584" spans="1:26" x14ac:dyDescent="0.25">
      <c r="A584" t="s">
        <v>633</v>
      </c>
      <c r="B584">
        <v>40292.617187999997</v>
      </c>
      <c r="C584">
        <v>38867</v>
      </c>
      <c r="D584">
        <v>40540</v>
      </c>
      <c r="E584">
        <v>40951</v>
      </c>
      <c r="F584">
        <v>39547</v>
      </c>
      <c r="G584">
        <v>39553</v>
      </c>
      <c r="H584">
        <v>39957</v>
      </c>
      <c r="I584">
        <v>38867</v>
      </c>
      <c r="J584">
        <v>39481</v>
      </c>
      <c r="L584" s="1" t="str">
        <f t="shared" si="109"/>
        <v>25APR2022:07:00:00</v>
      </c>
      <c r="M584">
        <v>7</v>
      </c>
      <c r="N584">
        <f t="shared" si="103"/>
        <v>-1425.6171879999965</v>
      </c>
      <c r="O584">
        <f t="shared" si="110"/>
        <v>-1425.6171879999965</v>
      </c>
      <c r="P584" t="str">
        <f t="shared" si="111"/>
        <v/>
      </c>
      <c r="Q584">
        <f t="shared" si="112"/>
        <v>1</v>
      </c>
      <c r="R584" t="str">
        <f t="shared" si="113"/>
        <v/>
      </c>
      <c r="S584">
        <f t="shared" si="104"/>
        <v>3.5381598106379046</v>
      </c>
      <c r="V584">
        <v>7</v>
      </c>
      <c r="W584">
        <f t="shared" si="105"/>
        <v>-1425.6171879999965</v>
      </c>
      <c r="X584" t="str">
        <f t="shared" si="106"/>
        <v/>
      </c>
      <c r="Y584">
        <f t="shared" si="107"/>
        <v>1</v>
      </c>
      <c r="Z584" t="str">
        <f t="shared" si="108"/>
        <v/>
      </c>
    </row>
    <row r="585" spans="1:26" x14ac:dyDescent="0.25">
      <c r="A585" t="s">
        <v>634</v>
      </c>
      <c r="B585">
        <v>41833.40625</v>
      </c>
      <c r="C585">
        <v>40285</v>
      </c>
      <c r="D585">
        <v>41406</v>
      </c>
      <c r="E585">
        <v>42034</v>
      </c>
      <c r="F585">
        <v>41010</v>
      </c>
      <c r="G585">
        <v>40976</v>
      </c>
      <c r="H585">
        <v>41497</v>
      </c>
      <c r="I585">
        <v>40285</v>
      </c>
      <c r="J585">
        <v>40942</v>
      </c>
      <c r="L585" s="1" t="str">
        <f t="shared" si="109"/>
        <v>25APR2022:08:00:00</v>
      </c>
      <c r="M585">
        <v>8</v>
      </c>
      <c r="N585">
        <f t="shared" si="103"/>
        <v>-1548.40625</v>
      </c>
      <c r="O585">
        <f t="shared" si="110"/>
        <v>-1548.40625</v>
      </c>
      <c r="P585" t="str">
        <f t="shared" si="111"/>
        <v/>
      </c>
      <c r="Q585">
        <f t="shared" si="112"/>
        <v>1</v>
      </c>
      <c r="R585" t="str">
        <f t="shared" si="113"/>
        <v/>
      </c>
      <c r="S585">
        <f t="shared" si="104"/>
        <v>3.701363070333294</v>
      </c>
      <c r="V585">
        <v>8</v>
      </c>
      <c r="W585">
        <f t="shared" si="105"/>
        <v>-1548.40625</v>
      </c>
      <c r="X585" t="str">
        <f t="shared" si="106"/>
        <v/>
      </c>
      <c r="Y585">
        <f t="shared" si="107"/>
        <v>1</v>
      </c>
      <c r="Z585" t="str">
        <f t="shared" si="108"/>
        <v/>
      </c>
    </row>
    <row r="586" spans="1:26" x14ac:dyDescent="0.25">
      <c r="A586" t="s">
        <v>635</v>
      </c>
      <c r="B586">
        <v>42899.3125</v>
      </c>
      <c r="C586">
        <v>41292</v>
      </c>
      <c r="D586">
        <v>42430</v>
      </c>
      <c r="E586">
        <v>42948</v>
      </c>
      <c r="F586">
        <v>41967</v>
      </c>
      <c r="G586">
        <v>41975</v>
      </c>
      <c r="H586">
        <v>42620</v>
      </c>
      <c r="I586">
        <v>41292</v>
      </c>
      <c r="J586">
        <v>41964</v>
      </c>
      <c r="L586" s="1" t="str">
        <f t="shared" si="109"/>
        <v>25APR2022:09:00:00</v>
      </c>
      <c r="M586">
        <v>9</v>
      </c>
      <c r="N586">
        <f t="shared" si="103"/>
        <v>-1607.3125</v>
      </c>
      <c r="O586">
        <f t="shared" si="110"/>
        <v>-1607.3125</v>
      </c>
      <c r="P586" t="str">
        <f t="shared" si="111"/>
        <v/>
      </c>
      <c r="Q586">
        <f t="shared" si="112"/>
        <v>1</v>
      </c>
      <c r="R586" t="str">
        <f t="shared" si="113"/>
        <v/>
      </c>
      <c r="S586">
        <f t="shared" si="104"/>
        <v>3.7467092275662925</v>
      </c>
      <c r="V586">
        <v>9</v>
      </c>
      <c r="W586">
        <f t="shared" si="105"/>
        <v>-1607.3125</v>
      </c>
      <c r="X586" t="str">
        <f t="shared" si="106"/>
        <v/>
      </c>
      <c r="Y586">
        <f t="shared" si="107"/>
        <v>1</v>
      </c>
      <c r="Z586" t="str">
        <f t="shared" si="108"/>
        <v/>
      </c>
    </row>
    <row r="587" spans="1:26" x14ac:dyDescent="0.25">
      <c r="A587" t="s">
        <v>636</v>
      </c>
      <c r="B587">
        <v>44161.816405999998</v>
      </c>
      <c r="C587">
        <v>42799</v>
      </c>
      <c r="D587">
        <v>43672</v>
      </c>
      <c r="E587">
        <v>43898</v>
      </c>
      <c r="F587">
        <v>43413</v>
      </c>
      <c r="G587">
        <v>43439</v>
      </c>
      <c r="H587">
        <v>43971</v>
      </c>
      <c r="I587">
        <v>42799</v>
      </c>
      <c r="J587">
        <v>43405</v>
      </c>
      <c r="L587" s="1" t="str">
        <f t="shared" si="109"/>
        <v>25APR2022:10:00:00</v>
      </c>
      <c r="M587">
        <v>10</v>
      </c>
      <c r="N587">
        <f t="shared" si="103"/>
        <v>-1362.8164059999981</v>
      </c>
      <c r="O587">
        <f t="shared" si="110"/>
        <v>-1362.8164059999981</v>
      </c>
      <c r="P587" t="str">
        <f t="shared" si="111"/>
        <v/>
      </c>
      <c r="Q587">
        <f t="shared" si="112"/>
        <v>1</v>
      </c>
      <c r="R587" t="str">
        <f t="shared" si="113"/>
        <v/>
      </c>
      <c r="S587">
        <f t="shared" si="104"/>
        <v>3.0859609429806887</v>
      </c>
      <c r="V587">
        <v>10</v>
      </c>
      <c r="W587">
        <f t="shared" si="105"/>
        <v>-1362.8164059999981</v>
      </c>
      <c r="X587" t="str">
        <f t="shared" si="106"/>
        <v/>
      </c>
      <c r="Y587">
        <f t="shared" si="107"/>
        <v>1</v>
      </c>
      <c r="Z587" t="str">
        <f t="shared" si="108"/>
        <v/>
      </c>
    </row>
    <row r="588" spans="1:26" x14ac:dyDescent="0.25">
      <c r="A588" t="s">
        <v>637</v>
      </c>
      <c r="B588">
        <v>45358.242187999997</v>
      </c>
      <c r="C588">
        <v>44433</v>
      </c>
      <c r="D588">
        <v>44835</v>
      </c>
      <c r="E588">
        <v>45186</v>
      </c>
      <c r="F588">
        <v>44932</v>
      </c>
      <c r="G588">
        <v>44986</v>
      </c>
      <c r="H588">
        <v>45297</v>
      </c>
      <c r="I588">
        <v>44433</v>
      </c>
      <c r="J588">
        <v>44912</v>
      </c>
      <c r="L588" s="1" t="str">
        <f t="shared" si="109"/>
        <v>25APR2022:11:00:00</v>
      </c>
      <c r="M588">
        <v>11</v>
      </c>
      <c r="N588">
        <f t="shared" si="103"/>
        <v>-925.24218799999653</v>
      </c>
      <c r="O588">
        <f t="shared" si="110"/>
        <v>-925.24218799999653</v>
      </c>
      <c r="P588" t="str">
        <f t="shared" si="111"/>
        <v/>
      </c>
      <c r="Q588">
        <f t="shared" si="112"/>
        <v>1</v>
      </c>
      <c r="R588" t="str">
        <f t="shared" si="113"/>
        <v/>
      </c>
      <c r="S588">
        <f t="shared" si="104"/>
        <v>2.0398545961394845</v>
      </c>
      <c r="V588">
        <v>11</v>
      </c>
      <c r="W588">
        <f t="shared" si="105"/>
        <v>-925.24218799999653</v>
      </c>
      <c r="X588" t="str">
        <f t="shared" si="106"/>
        <v/>
      </c>
      <c r="Y588">
        <f t="shared" si="107"/>
        <v>1</v>
      </c>
      <c r="Z588" t="str">
        <f t="shared" si="108"/>
        <v/>
      </c>
    </row>
    <row r="589" spans="1:26" x14ac:dyDescent="0.25">
      <c r="A589" t="s">
        <v>638</v>
      </c>
      <c r="B589">
        <v>46465.355469000002</v>
      </c>
      <c r="C589">
        <v>45810</v>
      </c>
      <c r="D589">
        <v>45818</v>
      </c>
      <c r="E589">
        <v>46368</v>
      </c>
      <c r="F589">
        <v>46117</v>
      </c>
      <c r="G589">
        <v>46240</v>
      </c>
      <c r="H589">
        <v>46449</v>
      </c>
      <c r="I589">
        <v>45810</v>
      </c>
      <c r="J589">
        <v>46154</v>
      </c>
      <c r="L589" s="1" t="str">
        <f t="shared" si="109"/>
        <v>25APR2022:12:00:00</v>
      </c>
      <c r="M589">
        <v>12</v>
      </c>
      <c r="N589">
        <f t="shared" si="103"/>
        <v>-655.3554690000019</v>
      </c>
      <c r="O589">
        <f t="shared" si="110"/>
        <v>-655.3554690000019</v>
      </c>
      <c r="P589" t="str">
        <f t="shared" si="111"/>
        <v/>
      </c>
      <c r="Q589">
        <f t="shared" si="112"/>
        <v>1</v>
      </c>
      <c r="R589" t="str">
        <f t="shared" si="113"/>
        <v/>
      </c>
      <c r="S589">
        <f t="shared" si="104"/>
        <v>1.4104174225832218</v>
      </c>
      <c r="V589">
        <v>12</v>
      </c>
      <c r="W589">
        <f t="shared" si="105"/>
        <v>-655.3554690000019</v>
      </c>
      <c r="X589" t="str">
        <f t="shared" si="106"/>
        <v/>
      </c>
      <c r="Y589">
        <f t="shared" si="107"/>
        <v>1</v>
      </c>
      <c r="Z589" t="str">
        <f t="shared" si="108"/>
        <v/>
      </c>
    </row>
    <row r="590" spans="1:26" x14ac:dyDescent="0.25">
      <c r="A590" t="s">
        <v>639</v>
      </c>
      <c r="B590">
        <v>47237.695312999997</v>
      </c>
      <c r="C590">
        <v>46974</v>
      </c>
      <c r="D590">
        <v>46884</v>
      </c>
      <c r="E590">
        <v>47344</v>
      </c>
      <c r="F590">
        <v>47038</v>
      </c>
      <c r="G590">
        <v>47189</v>
      </c>
      <c r="H590">
        <v>47438</v>
      </c>
      <c r="I590">
        <v>46974</v>
      </c>
      <c r="J590">
        <v>47160</v>
      </c>
      <c r="L590" s="1" t="str">
        <f t="shared" si="109"/>
        <v>25APR2022:13:00:00</v>
      </c>
      <c r="M590">
        <v>13</v>
      </c>
      <c r="N590">
        <f t="shared" si="103"/>
        <v>-263.69531299999653</v>
      </c>
      <c r="O590">
        <f t="shared" si="110"/>
        <v>-263.69531299999653</v>
      </c>
      <c r="P590" t="str">
        <f t="shared" si="111"/>
        <v/>
      </c>
      <c r="Q590">
        <f t="shared" si="112"/>
        <v>1</v>
      </c>
      <c r="R590" t="str">
        <f t="shared" si="113"/>
        <v/>
      </c>
      <c r="S590">
        <f t="shared" si="104"/>
        <v>0.55823069108840828</v>
      </c>
      <c r="V590">
        <v>13</v>
      </c>
      <c r="W590">
        <f t="shared" si="105"/>
        <v>-263.69531299999653</v>
      </c>
      <c r="X590" t="str">
        <f t="shared" si="106"/>
        <v/>
      </c>
      <c r="Y590">
        <f t="shared" si="107"/>
        <v>1</v>
      </c>
      <c r="Z590" t="str">
        <f t="shared" si="108"/>
        <v/>
      </c>
    </row>
    <row r="591" spans="1:26" x14ac:dyDescent="0.25">
      <c r="A591" t="s">
        <v>640</v>
      </c>
      <c r="B591">
        <v>47582.183594000002</v>
      </c>
      <c r="C591">
        <v>47836</v>
      </c>
      <c r="D591">
        <v>47630</v>
      </c>
      <c r="E591">
        <v>48234</v>
      </c>
      <c r="F591">
        <v>47573</v>
      </c>
      <c r="G591">
        <v>47833</v>
      </c>
      <c r="H591">
        <v>48310</v>
      </c>
      <c r="I591">
        <v>47836</v>
      </c>
      <c r="J591">
        <v>47888</v>
      </c>
      <c r="L591" s="1" t="str">
        <f t="shared" si="109"/>
        <v>25APR2022:14:00:00</v>
      </c>
      <c r="M591">
        <v>14</v>
      </c>
      <c r="N591">
        <f t="shared" si="103"/>
        <v>253.8164059999981</v>
      </c>
      <c r="O591" t="str">
        <f t="shared" si="110"/>
        <v/>
      </c>
      <c r="P591">
        <f t="shared" si="111"/>
        <v>253.8164059999981</v>
      </c>
      <c r="Q591" t="str">
        <f t="shared" si="112"/>
        <v/>
      </c>
      <c r="R591">
        <f t="shared" si="113"/>
        <v>1</v>
      </c>
      <c r="S591">
        <f t="shared" si="104"/>
        <v>0.5334274025036625</v>
      </c>
      <c r="V591">
        <v>14</v>
      </c>
      <c r="W591" t="str">
        <f t="shared" si="105"/>
        <v/>
      </c>
      <c r="X591">
        <f t="shared" si="106"/>
        <v>253.8164059999981</v>
      </c>
      <c r="Y591" t="str">
        <f t="shared" si="107"/>
        <v/>
      </c>
      <c r="Z591">
        <f t="shared" si="108"/>
        <v>1</v>
      </c>
    </row>
    <row r="592" spans="1:26" x14ac:dyDescent="0.25">
      <c r="A592" t="s">
        <v>641</v>
      </c>
      <c r="B592">
        <v>47075.988280999998</v>
      </c>
      <c r="C592">
        <v>48171</v>
      </c>
      <c r="D592">
        <v>48278</v>
      </c>
      <c r="E592">
        <v>48924</v>
      </c>
      <c r="F592">
        <v>47543</v>
      </c>
      <c r="G592">
        <v>47983</v>
      </c>
      <c r="H592">
        <v>48698</v>
      </c>
      <c r="I592">
        <v>48171</v>
      </c>
      <c r="J592">
        <v>48099</v>
      </c>
      <c r="L592" s="1" t="str">
        <f t="shared" si="109"/>
        <v>25APR2022:15:00:00</v>
      </c>
      <c r="M592">
        <v>15</v>
      </c>
      <c r="N592">
        <f t="shared" si="103"/>
        <v>1095.0117190000019</v>
      </c>
      <c r="O592" t="str">
        <f t="shared" si="110"/>
        <v/>
      </c>
      <c r="P592">
        <f t="shared" si="111"/>
        <v>1095.0117190000019</v>
      </c>
      <c r="Q592" t="str">
        <f t="shared" si="112"/>
        <v/>
      </c>
      <c r="R592">
        <f t="shared" si="113"/>
        <v>1</v>
      </c>
      <c r="S592">
        <f t="shared" si="104"/>
        <v>2.3260514733409257</v>
      </c>
      <c r="V592">
        <v>15</v>
      </c>
      <c r="W592" t="str">
        <f t="shared" si="105"/>
        <v/>
      </c>
      <c r="X592">
        <f t="shared" si="106"/>
        <v>1095.0117190000019</v>
      </c>
      <c r="Y592" t="str">
        <f t="shared" si="107"/>
        <v/>
      </c>
      <c r="Z592">
        <f t="shared" si="108"/>
        <v>1</v>
      </c>
    </row>
    <row r="593" spans="1:26" x14ac:dyDescent="0.25">
      <c r="A593" t="s">
        <v>642</v>
      </c>
      <c r="B593">
        <v>45611.234375</v>
      </c>
      <c r="C593">
        <v>48097</v>
      </c>
      <c r="D593">
        <v>48569</v>
      </c>
      <c r="E593">
        <v>49248</v>
      </c>
      <c r="F593">
        <v>47155</v>
      </c>
      <c r="G593">
        <v>47824</v>
      </c>
      <c r="H593">
        <v>48736</v>
      </c>
      <c r="I593">
        <v>48097</v>
      </c>
      <c r="J593">
        <v>47953</v>
      </c>
      <c r="L593" s="1" t="str">
        <f t="shared" si="109"/>
        <v>25APR2022:16:00:00</v>
      </c>
      <c r="M593">
        <v>16</v>
      </c>
      <c r="N593">
        <f t="shared" si="103"/>
        <v>2485.765625</v>
      </c>
      <c r="O593" t="str">
        <f t="shared" si="110"/>
        <v/>
      </c>
      <c r="P593">
        <f t="shared" si="111"/>
        <v>2485.765625</v>
      </c>
      <c r="Q593" t="str">
        <f t="shared" si="112"/>
        <v/>
      </c>
      <c r="R593">
        <f t="shared" si="113"/>
        <v>1</v>
      </c>
      <c r="S593">
        <f t="shared" si="104"/>
        <v>5.4498977259919856</v>
      </c>
      <c r="V593">
        <v>16</v>
      </c>
      <c r="W593" t="str">
        <f t="shared" si="105"/>
        <v/>
      </c>
      <c r="X593">
        <f t="shared" si="106"/>
        <v>2485.765625</v>
      </c>
      <c r="Y593" t="str">
        <f t="shared" si="107"/>
        <v/>
      </c>
      <c r="Z593">
        <f t="shared" si="108"/>
        <v>1</v>
      </c>
    </row>
    <row r="594" spans="1:26" x14ac:dyDescent="0.25">
      <c r="A594" t="s">
        <v>643</v>
      </c>
      <c r="B594">
        <v>44892.179687999997</v>
      </c>
      <c r="C594">
        <v>47877</v>
      </c>
      <c r="D594">
        <v>48633</v>
      </c>
      <c r="E594">
        <v>49399</v>
      </c>
      <c r="F594">
        <v>46806</v>
      </c>
      <c r="G594">
        <v>47637</v>
      </c>
      <c r="H594">
        <v>48688</v>
      </c>
      <c r="I594">
        <v>47877</v>
      </c>
      <c r="J594">
        <v>47752</v>
      </c>
      <c r="L594" s="1" t="str">
        <f t="shared" si="109"/>
        <v>25APR2022:17:00:00</v>
      </c>
      <c r="M594">
        <v>17</v>
      </c>
      <c r="N594">
        <f t="shared" si="103"/>
        <v>2984.8203120000035</v>
      </c>
      <c r="O594" t="str">
        <f t="shared" si="110"/>
        <v/>
      </c>
      <c r="P594">
        <f t="shared" si="111"/>
        <v>2984.8203120000035</v>
      </c>
      <c r="Q594" t="str">
        <f t="shared" si="112"/>
        <v/>
      </c>
      <c r="R594">
        <f t="shared" si="113"/>
        <v>1</v>
      </c>
      <c r="S594">
        <f t="shared" si="104"/>
        <v>6.6488647527129716</v>
      </c>
      <c r="V594">
        <v>17</v>
      </c>
      <c r="W594" t="str">
        <f t="shared" si="105"/>
        <v/>
      </c>
      <c r="X594">
        <f t="shared" si="106"/>
        <v>2984.8203120000035</v>
      </c>
      <c r="Y594" t="str">
        <f t="shared" si="107"/>
        <v/>
      </c>
      <c r="Z594">
        <f t="shared" si="108"/>
        <v>1</v>
      </c>
    </row>
    <row r="595" spans="1:26" x14ac:dyDescent="0.25">
      <c r="A595" t="s">
        <v>644</v>
      </c>
      <c r="B595">
        <v>44569.203125</v>
      </c>
      <c r="C595">
        <v>47386</v>
      </c>
      <c r="D595">
        <v>48395</v>
      </c>
      <c r="E595">
        <v>48952</v>
      </c>
      <c r="F595">
        <v>46269</v>
      </c>
      <c r="G595">
        <v>47240</v>
      </c>
      <c r="H595">
        <v>48218</v>
      </c>
      <c r="I595">
        <v>47386</v>
      </c>
      <c r="J595">
        <v>47278</v>
      </c>
      <c r="L595" s="1" t="str">
        <f t="shared" si="109"/>
        <v>25APR2022:18:00:00</v>
      </c>
      <c r="M595">
        <v>18</v>
      </c>
      <c r="N595">
        <f t="shared" si="103"/>
        <v>2816.796875</v>
      </c>
      <c r="O595" t="str">
        <f t="shared" si="110"/>
        <v/>
      </c>
      <c r="P595">
        <f t="shared" si="111"/>
        <v>2816.796875</v>
      </c>
      <c r="Q595" t="str">
        <f t="shared" si="112"/>
        <v/>
      </c>
      <c r="R595">
        <f t="shared" si="113"/>
        <v>1</v>
      </c>
      <c r="S595">
        <f t="shared" si="104"/>
        <v>6.3200521380199115</v>
      </c>
      <c r="V595">
        <v>18</v>
      </c>
      <c r="W595" t="str">
        <f t="shared" si="105"/>
        <v/>
      </c>
      <c r="X595">
        <f t="shared" si="106"/>
        <v>2816.796875</v>
      </c>
      <c r="Y595" t="str">
        <f t="shared" si="107"/>
        <v/>
      </c>
      <c r="Z595">
        <f t="shared" si="108"/>
        <v>1</v>
      </c>
    </row>
    <row r="596" spans="1:26" x14ac:dyDescent="0.25">
      <c r="A596" t="s">
        <v>645</v>
      </c>
      <c r="B596">
        <v>43849.796875</v>
      </c>
      <c r="C596">
        <v>46594</v>
      </c>
      <c r="D596">
        <v>47408</v>
      </c>
      <c r="E596">
        <v>47815</v>
      </c>
      <c r="F596">
        <v>45522</v>
      </c>
      <c r="G596">
        <v>46483</v>
      </c>
      <c r="H596">
        <v>47275</v>
      </c>
      <c r="I596">
        <v>46594</v>
      </c>
      <c r="J596">
        <v>46469</v>
      </c>
      <c r="L596" s="1" t="str">
        <f t="shared" si="109"/>
        <v>25APR2022:19:00:00</v>
      </c>
      <c r="M596">
        <v>19</v>
      </c>
      <c r="N596">
        <f t="shared" si="103"/>
        <v>2744.203125</v>
      </c>
      <c r="O596" t="str">
        <f t="shared" si="110"/>
        <v/>
      </c>
      <c r="P596">
        <f t="shared" si="111"/>
        <v>2744.203125</v>
      </c>
      <c r="Q596" t="str">
        <f t="shared" si="112"/>
        <v/>
      </c>
      <c r="R596">
        <f t="shared" si="113"/>
        <v>1</v>
      </c>
      <c r="S596">
        <f t="shared" si="104"/>
        <v>6.2581889097975436</v>
      </c>
      <c r="V596">
        <v>19</v>
      </c>
      <c r="W596" t="str">
        <f t="shared" si="105"/>
        <v/>
      </c>
      <c r="X596">
        <f t="shared" si="106"/>
        <v>2744.203125</v>
      </c>
      <c r="Y596" t="str">
        <f t="shared" si="107"/>
        <v/>
      </c>
      <c r="Z596">
        <f t="shared" si="108"/>
        <v>1</v>
      </c>
    </row>
    <row r="597" spans="1:26" x14ac:dyDescent="0.25">
      <c r="A597" t="s">
        <v>646</v>
      </c>
      <c r="B597">
        <v>43069.5625</v>
      </c>
      <c r="C597">
        <v>45818</v>
      </c>
      <c r="D597">
        <v>46321</v>
      </c>
      <c r="E597">
        <v>46593</v>
      </c>
      <c r="F597">
        <v>44891</v>
      </c>
      <c r="G597">
        <v>45781</v>
      </c>
      <c r="H597">
        <v>46229</v>
      </c>
      <c r="I597">
        <v>45818</v>
      </c>
      <c r="J597">
        <v>45680</v>
      </c>
      <c r="L597" s="1" t="str">
        <f t="shared" si="109"/>
        <v>25APR2022:20:00:00</v>
      </c>
      <c r="M597">
        <v>20</v>
      </c>
      <c r="N597">
        <f t="shared" si="103"/>
        <v>2748.4375</v>
      </c>
      <c r="O597" t="str">
        <f t="shared" si="110"/>
        <v/>
      </c>
      <c r="P597">
        <f t="shared" si="111"/>
        <v>2748.4375</v>
      </c>
      <c r="Q597" t="str">
        <f t="shared" si="112"/>
        <v/>
      </c>
      <c r="R597">
        <f t="shared" si="113"/>
        <v>1</v>
      </c>
      <c r="S597">
        <f t="shared" si="104"/>
        <v>6.3813917311094119</v>
      </c>
      <c r="V597">
        <v>20</v>
      </c>
      <c r="W597" t="str">
        <f t="shared" si="105"/>
        <v/>
      </c>
      <c r="X597">
        <f t="shared" si="106"/>
        <v>2748.4375</v>
      </c>
      <c r="Y597" t="str">
        <f t="shared" si="107"/>
        <v/>
      </c>
      <c r="Z597">
        <f t="shared" si="108"/>
        <v>1</v>
      </c>
    </row>
    <row r="598" spans="1:26" x14ac:dyDescent="0.25">
      <c r="A598" t="s">
        <v>647</v>
      </c>
      <c r="B598">
        <v>43066.507812999997</v>
      </c>
      <c r="C598">
        <v>45869</v>
      </c>
      <c r="D598">
        <v>46150</v>
      </c>
      <c r="E598">
        <v>46161</v>
      </c>
      <c r="F598">
        <v>45130</v>
      </c>
      <c r="G598">
        <v>45981</v>
      </c>
      <c r="H598">
        <v>46185</v>
      </c>
      <c r="I598">
        <v>45869</v>
      </c>
      <c r="J598">
        <v>45791</v>
      </c>
      <c r="L598" s="1" t="str">
        <f t="shared" si="109"/>
        <v>25APR2022:21:00:00</v>
      </c>
      <c r="M598">
        <v>21</v>
      </c>
      <c r="N598">
        <f t="shared" si="103"/>
        <v>2802.4921870000035</v>
      </c>
      <c r="O598" t="str">
        <f t="shared" si="110"/>
        <v/>
      </c>
      <c r="P598">
        <f t="shared" si="111"/>
        <v>2802.4921870000035</v>
      </c>
      <c r="Q598" t="str">
        <f t="shared" si="112"/>
        <v/>
      </c>
      <c r="R598">
        <f t="shared" si="113"/>
        <v>1</v>
      </c>
      <c r="S598">
        <f t="shared" si="104"/>
        <v>6.5073588022710478</v>
      </c>
      <c r="V598">
        <v>21</v>
      </c>
      <c r="W598" t="str">
        <f t="shared" si="105"/>
        <v/>
      </c>
      <c r="X598">
        <f t="shared" si="106"/>
        <v>2802.4921870000035</v>
      </c>
      <c r="Y598" t="str">
        <f t="shared" si="107"/>
        <v/>
      </c>
      <c r="Z598">
        <f t="shared" si="108"/>
        <v>1</v>
      </c>
    </row>
    <row r="599" spans="1:26" x14ac:dyDescent="0.25">
      <c r="A599" t="s">
        <v>648</v>
      </c>
      <c r="B599">
        <v>41962.070312999997</v>
      </c>
      <c r="C599">
        <v>44515</v>
      </c>
      <c r="D599">
        <v>44888</v>
      </c>
      <c r="E599">
        <v>44843</v>
      </c>
      <c r="F599">
        <v>43826</v>
      </c>
      <c r="G599">
        <v>44667</v>
      </c>
      <c r="H599">
        <v>44822</v>
      </c>
      <c r="I599">
        <v>44515</v>
      </c>
      <c r="J599">
        <v>44457</v>
      </c>
      <c r="L599" s="1" t="str">
        <f t="shared" si="109"/>
        <v>25APR2022:22:00:00</v>
      </c>
      <c r="M599">
        <v>22</v>
      </c>
      <c r="N599">
        <f t="shared" si="103"/>
        <v>2552.9296870000035</v>
      </c>
      <c r="O599" t="str">
        <f t="shared" si="110"/>
        <v/>
      </c>
      <c r="P599">
        <f t="shared" si="111"/>
        <v>2552.9296870000035</v>
      </c>
      <c r="Q599" t="str">
        <f t="shared" si="112"/>
        <v/>
      </c>
      <c r="R599">
        <f t="shared" si="113"/>
        <v>1</v>
      </c>
      <c r="S599">
        <f t="shared" si="104"/>
        <v>6.0838983109207954</v>
      </c>
      <c r="V599">
        <v>22</v>
      </c>
      <c r="W599" t="str">
        <f t="shared" si="105"/>
        <v/>
      </c>
      <c r="X599">
        <f t="shared" si="106"/>
        <v>2552.9296870000035</v>
      </c>
      <c r="Y599" t="str">
        <f t="shared" si="107"/>
        <v/>
      </c>
      <c r="Z599">
        <f t="shared" si="108"/>
        <v>1</v>
      </c>
    </row>
    <row r="600" spans="1:26" x14ac:dyDescent="0.25">
      <c r="A600" t="s">
        <v>649</v>
      </c>
      <c r="B600">
        <v>39582.964844000002</v>
      </c>
      <c r="C600">
        <v>41813</v>
      </c>
      <c r="D600">
        <v>42394</v>
      </c>
      <c r="E600">
        <v>42430</v>
      </c>
      <c r="F600">
        <v>41288</v>
      </c>
      <c r="G600">
        <v>41952</v>
      </c>
      <c r="H600">
        <v>42125</v>
      </c>
      <c r="I600">
        <v>41813</v>
      </c>
      <c r="J600">
        <v>41794</v>
      </c>
      <c r="L600" s="1" t="str">
        <f t="shared" si="109"/>
        <v>25APR2022:23:00:00</v>
      </c>
      <c r="M600">
        <v>23</v>
      </c>
      <c r="N600">
        <f t="shared" si="103"/>
        <v>2230.0351559999981</v>
      </c>
      <c r="O600" t="str">
        <f t="shared" si="110"/>
        <v/>
      </c>
      <c r="P600">
        <f t="shared" si="111"/>
        <v>2230.0351559999981</v>
      </c>
      <c r="Q600" t="str">
        <f t="shared" si="112"/>
        <v/>
      </c>
      <c r="R600">
        <f t="shared" si="113"/>
        <v>1</v>
      </c>
      <c r="S600">
        <f t="shared" si="104"/>
        <v>5.6338254721160119</v>
      </c>
      <c r="V600">
        <v>23</v>
      </c>
      <c r="W600" t="str">
        <f t="shared" si="105"/>
        <v/>
      </c>
      <c r="X600">
        <f t="shared" si="106"/>
        <v>2230.0351559999981</v>
      </c>
      <c r="Y600" t="str">
        <f t="shared" si="107"/>
        <v/>
      </c>
      <c r="Z600">
        <f t="shared" si="108"/>
        <v>1</v>
      </c>
    </row>
    <row r="601" spans="1:26" x14ac:dyDescent="0.25">
      <c r="A601" t="s">
        <v>650</v>
      </c>
      <c r="B601">
        <v>36810.90625</v>
      </c>
      <c r="C601">
        <v>38759</v>
      </c>
      <c r="D601">
        <v>39537</v>
      </c>
      <c r="E601">
        <v>39519</v>
      </c>
      <c r="F601">
        <v>38409</v>
      </c>
      <c r="G601">
        <v>38881</v>
      </c>
      <c r="H601">
        <v>39009</v>
      </c>
      <c r="I601">
        <v>38759</v>
      </c>
      <c r="J601">
        <v>38765</v>
      </c>
      <c r="L601" s="1" t="str">
        <f t="shared" si="109"/>
        <v>26APR2022:00:00:00</v>
      </c>
      <c r="M601">
        <v>24</v>
      </c>
      <c r="N601">
        <f t="shared" si="103"/>
        <v>1948.09375</v>
      </c>
      <c r="O601" t="str">
        <f t="shared" si="110"/>
        <v/>
      </c>
      <c r="P601">
        <f t="shared" si="111"/>
        <v>1948.09375</v>
      </c>
      <c r="Q601" t="str">
        <f t="shared" si="112"/>
        <v/>
      </c>
      <c r="R601">
        <f t="shared" si="113"/>
        <v>1</v>
      </c>
      <c r="S601">
        <f t="shared" si="104"/>
        <v>5.2921646013537087</v>
      </c>
      <c r="V601">
        <v>24</v>
      </c>
      <c r="W601" t="str">
        <f t="shared" si="105"/>
        <v/>
      </c>
      <c r="X601">
        <f t="shared" si="106"/>
        <v>1948.09375</v>
      </c>
      <c r="Y601" t="str">
        <f t="shared" si="107"/>
        <v/>
      </c>
      <c r="Z601">
        <f t="shared" si="108"/>
        <v>1</v>
      </c>
    </row>
    <row r="602" spans="1:26" x14ac:dyDescent="0.25">
      <c r="A602" t="s">
        <v>651</v>
      </c>
      <c r="B602">
        <v>34868.0625</v>
      </c>
      <c r="C602">
        <v>35794</v>
      </c>
      <c r="D602">
        <v>36653</v>
      </c>
      <c r="E602">
        <v>36677</v>
      </c>
      <c r="F602">
        <v>36304</v>
      </c>
      <c r="G602">
        <v>36253</v>
      </c>
      <c r="H602">
        <v>35794</v>
      </c>
      <c r="I602">
        <v>35853</v>
      </c>
      <c r="J602">
        <v>36051</v>
      </c>
      <c r="L602" s="1" t="str">
        <f t="shared" si="109"/>
        <v>26APR2022:01:00:00</v>
      </c>
      <c r="M602">
        <v>1</v>
      </c>
      <c r="N602">
        <f t="shared" si="103"/>
        <v>925.9375</v>
      </c>
      <c r="O602" t="str">
        <f t="shared" si="110"/>
        <v/>
      </c>
      <c r="P602">
        <f t="shared" si="111"/>
        <v>925.9375</v>
      </c>
      <c r="Q602" t="str">
        <f t="shared" si="112"/>
        <v/>
      </c>
      <c r="R602">
        <f t="shared" si="113"/>
        <v>1</v>
      </c>
      <c r="S602">
        <f t="shared" si="104"/>
        <v>2.6555461749559499</v>
      </c>
      <c r="V602">
        <v>1</v>
      </c>
      <c r="W602" t="str">
        <f t="shared" si="105"/>
        <v/>
      </c>
      <c r="X602">
        <f t="shared" si="106"/>
        <v>925.9375</v>
      </c>
      <c r="Y602" t="str">
        <f t="shared" si="107"/>
        <v/>
      </c>
      <c r="Z602">
        <f t="shared" si="108"/>
        <v>1</v>
      </c>
    </row>
    <row r="603" spans="1:26" x14ac:dyDescent="0.25">
      <c r="A603" t="s">
        <v>652</v>
      </c>
      <c r="B603">
        <v>33650.621094000002</v>
      </c>
      <c r="C603">
        <v>34055</v>
      </c>
      <c r="D603">
        <v>35185</v>
      </c>
      <c r="E603">
        <v>35095</v>
      </c>
      <c r="F603">
        <v>34458</v>
      </c>
      <c r="G603">
        <v>34421</v>
      </c>
      <c r="H603">
        <v>34055</v>
      </c>
      <c r="I603">
        <v>34020</v>
      </c>
      <c r="J603">
        <v>34239</v>
      </c>
      <c r="L603" s="1" t="str">
        <f t="shared" si="109"/>
        <v>26APR2022:02:00:00</v>
      </c>
      <c r="M603">
        <v>2</v>
      </c>
      <c r="N603">
        <f t="shared" si="103"/>
        <v>404.3789059999981</v>
      </c>
      <c r="O603" t="str">
        <f t="shared" si="110"/>
        <v/>
      </c>
      <c r="P603">
        <f t="shared" si="111"/>
        <v>404.3789059999981</v>
      </c>
      <c r="Q603" t="str">
        <f t="shared" si="112"/>
        <v/>
      </c>
      <c r="R603">
        <f t="shared" si="113"/>
        <v>1</v>
      </c>
      <c r="S603">
        <f t="shared" si="104"/>
        <v>1.2016981941296172</v>
      </c>
      <c r="V603">
        <v>2</v>
      </c>
      <c r="W603" t="str">
        <f t="shared" si="105"/>
        <v/>
      </c>
      <c r="X603">
        <f t="shared" si="106"/>
        <v>404.3789059999981</v>
      </c>
      <c r="Y603" t="str">
        <f t="shared" si="107"/>
        <v/>
      </c>
      <c r="Z603">
        <f t="shared" si="108"/>
        <v>1</v>
      </c>
    </row>
    <row r="604" spans="1:26" x14ac:dyDescent="0.25">
      <c r="A604" t="s">
        <v>653</v>
      </c>
      <c r="B604">
        <v>32912.75</v>
      </c>
      <c r="C604">
        <v>32908</v>
      </c>
      <c r="D604">
        <v>34185</v>
      </c>
      <c r="E604">
        <v>34138</v>
      </c>
      <c r="F604">
        <v>33338</v>
      </c>
      <c r="G604">
        <v>33294</v>
      </c>
      <c r="H604">
        <v>32908</v>
      </c>
      <c r="I604">
        <v>32912</v>
      </c>
      <c r="J604">
        <v>33113</v>
      </c>
      <c r="L604" s="1" t="str">
        <f t="shared" si="109"/>
        <v>26APR2022:03:00:00</v>
      </c>
      <c r="M604">
        <v>3</v>
      </c>
      <c r="N604">
        <f t="shared" si="103"/>
        <v>-4.75</v>
      </c>
      <c r="O604">
        <f t="shared" si="110"/>
        <v>-4.75</v>
      </c>
      <c r="P604" t="str">
        <f t="shared" si="111"/>
        <v/>
      </c>
      <c r="Q604">
        <f t="shared" si="112"/>
        <v>1</v>
      </c>
      <c r="R604" t="str">
        <f t="shared" si="113"/>
        <v/>
      </c>
      <c r="S604">
        <f t="shared" si="104"/>
        <v>1.4432096983691729E-2</v>
      </c>
      <c r="V604">
        <v>3</v>
      </c>
      <c r="W604">
        <f t="shared" si="105"/>
        <v>-4.75</v>
      </c>
      <c r="X604" t="str">
        <f t="shared" si="106"/>
        <v/>
      </c>
      <c r="Y604">
        <f t="shared" si="107"/>
        <v>1</v>
      </c>
      <c r="Z604" t="str">
        <f t="shared" si="108"/>
        <v/>
      </c>
    </row>
    <row r="605" spans="1:26" x14ac:dyDescent="0.25">
      <c r="A605" t="s">
        <v>654</v>
      </c>
      <c r="B605">
        <v>32568.283202999999</v>
      </c>
      <c r="C605">
        <v>32483</v>
      </c>
      <c r="D605">
        <v>33680</v>
      </c>
      <c r="E605">
        <v>33643</v>
      </c>
      <c r="F605">
        <v>32796</v>
      </c>
      <c r="G605">
        <v>32772</v>
      </c>
      <c r="H605">
        <v>32483</v>
      </c>
      <c r="I605">
        <v>32357</v>
      </c>
      <c r="J605">
        <v>32602</v>
      </c>
      <c r="L605" s="1" t="str">
        <f t="shared" si="109"/>
        <v>26APR2022:04:00:00</v>
      </c>
      <c r="M605">
        <v>4</v>
      </c>
      <c r="N605">
        <f t="shared" si="103"/>
        <v>-85.283202999999048</v>
      </c>
      <c r="O605">
        <f t="shared" si="110"/>
        <v>-85.283202999999048</v>
      </c>
      <c r="P605" t="str">
        <f t="shared" si="111"/>
        <v/>
      </c>
      <c r="Q605">
        <f t="shared" si="112"/>
        <v>1</v>
      </c>
      <c r="R605" t="str">
        <f t="shared" si="113"/>
        <v/>
      </c>
      <c r="S605">
        <f t="shared" si="104"/>
        <v>0.261859682527396</v>
      </c>
      <c r="V605">
        <v>4</v>
      </c>
      <c r="W605">
        <f t="shared" si="105"/>
        <v>-85.283202999999048</v>
      </c>
      <c r="X605" t="str">
        <f t="shared" si="106"/>
        <v/>
      </c>
      <c r="Y605">
        <f t="shared" si="107"/>
        <v>1</v>
      </c>
      <c r="Z605" t="str">
        <f t="shared" si="108"/>
        <v/>
      </c>
    </row>
    <row r="606" spans="1:26" x14ac:dyDescent="0.25">
      <c r="A606" t="s">
        <v>655</v>
      </c>
      <c r="B606">
        <v>32855.078125</v>
      </c>
      <c r="C606">
        <v>32837</v>
      </c>
      <c r="D606">
        <v>33841</v>
      </c>
      <c r="E606">
        <v>33887</v>
      </c>
      <c r="F606">
        <v>33091</v>
      </c>
      <c r="G606">
        <v>33056</v>
      </c>
      <c r="H606">
        <v>32837</v>
      </c>
      <c r="I606">
        <v>32675</v>
      </c>
      <c r="J606">
        <v>32915</v>
      </c>
      <c r="L606" s="1" t="str">
        <f t="shared" si="109"/>
        <v>26APR2022:05:00:00</v>
      </c>
      <c r="M606">
        <v>5</v>
      </c>
      <c r="N606">
        <f t="shared" si="103"/>
        <v>-18.078125</v>
      </c>
      <c r="O606">
        <f t="shared" si="110"/>
        <v>-18.078125</v>
      </c>
      <c r="P606" t="str">
        <f t="shared" si="111"/>
        <v/>
      </c>
      <c r="Q606">
        <f t="shared" si="112"/>
        <v>1</v>
      </c>
      <c r="R606" t="str">
        <f t="shared" si="113"/>
        <v/>
      </c>
      <c r="S606">
        <f t="shared" si="104"/>
        <v>5.5023838114827188E-2</v>
      </c>
      <c r="V606">
        <v>5</v>
      </c>
      <c r="W606">
        <f t="shared" si="105"/>
        <v>-18.078125</v>
      </c>
      <c r="X606" t="str">
        <f t="shared" si="106"/>
        <v/>
      </c>
      <c r="Y606">
        <f t="shared" si="107"/>
        <v>1</v>
      </c>
      <c r="Z606" t="str">
        <f t="shared" si="108"/>
        <v/>
      </c>
    </row>
    <row r="607" spans="1:26" x14ac:dyDescent="0.25">
      <c r="A607" t="s">
        <v>656</v>
      </c>
      <c r="B607">
        <v>34323.878905999998</v>
      </c>
      <c r="C607">
        <v>34572</v>
      </c>
      <c r="D607">
        <v>35193</v>
      </c>
      <c r="E607">
        <v>35136</v>
      </c>
      <c r="F607">
        <v>34681</v>
      </c>
      <c r="G607">
        <v>34628</v>
      </c>
      <c r="H607">
        <v>34572</v>
      </c>
      <c r="I607">
        <v>34289</v>
      </c>
      <c r="J607">
        <v>34543</v>
      </c>
      <c r="L607" s="1" t="str">
        <f t="shared" si="109"/>
        <v>26APR2022:06:00:00</v>
      </c>
      <c r="M607">
        <v>6</v>
      </c>
      <c r="N607">
        <f t="shared" si="103"/>
        <v>248.1210940000019</v>
      </c>
      <c r="O607" t="str">
        <f t="shared" si="110"/>
        <v/>
      </c>
      <c r="P607">
        <f t="shared" si="111"/>
        <v>248.1210940000019</v>
      </c>
      <c r="Q607" t="str">
        <f t="shared" si="112"/>
        <v/>
      </c>
      <c r="R607">
        <f t="shared" si="113"/>
        <v>1</v>
      </c>
      <c r="S607">
        <f t="shared" si="104"/>
        <v>0.72288185924298032</v>
      </c>
      <c r="V607">
        <v>6</v>
      </c>
      <c r="W607" t="str">
        <f t="shared" si="105"/>
        <v/>
      </c>
      <c r="X607">
        <f t="shared" si="106"/>
        <v>248.1210940000019</v>
      </c>
      <c r="Y607" t="str">
        <f t="shared" si="107"/>
        <v/>
      </c>
      <c r="Z607">
        <f t="shared" si="108"/>
        <v>1</v>
      </c>
    </row>
    <row r="608" spans="1:26" x14ac:dyDescent="0.25">
      <c r="A608" t="s">
        <v>657</v>
      </c>
      <c r="B608">
        <v>37073.433594000002</v>
      </c>
      <c r="C608">
        <v>37765</v>
      </c>
      <c r="D608">
        <v>37567</v>
      </c>
      <c r="E608">
        <v>37411</v>
      </c>
      <c r="F608">
        <v>37720</v>
      </c>
      <c r="G608">
        <v>37599</v>
      </c>
      <c r="H608">
        <v>37765</v>
      </c>
      <c r="I608">
        <v>37371</v>
      </c>
      <c r="J608">
        <v>37614</v>
      </c>
      <c r="L608" s="1" t="str">
        <f t="shared" si="109"/>
        <v>26APR2022:07:00:00</v>
      </c>
      <c r="M608">
        <v>7</v>
      </c>
      <c r="N608">
        <f t="shared" si="103"/>
        <v>691.5664059999981</v>
      </c>
      <c r="O608" t="str">
        <f t="shared" si="110"/>
        <v/>
      </c>
      <c r="P608">
        <f t="shared" si="111"/>
        <v>691.5664059999981</v>
      </c>
      <c r="Q608" t="str">
        <f t="shared" si="112"/>
        <v/>
      </c>
      <c r="R608">
        <f t="shared" si="113"/>
        <v>1</v>
      </c>
      <c r="S608">
        <f t="shared" si="104"/>
        <v>1.8653961582666079</v>
      </c>
      <c r="V608">
        <v>7</v>
      </c>
      <c r="W608" t="str">
        <f t="shared" si="105"/>
        <v/>
      </c>
      <c r="X608">
        <f t="shared" si="106"/>
        <v>691.5664059999981</v>
      </c>
      <c r="Y608" t="str">
        <f t="shared" si="107"/>
        <v/>
      </c>
      <c r="Z608">
        <f t="shared" si="108"/>
        <v>1</v>
      </c>
    </row>
    <row r="609" spans="1:26" x14ac:dyDescent="0.25">
      <c r="A609" t="s">
        <v>658</v>
      </c>
      <c r="B609">
        <v>38439.277344000002</v>
      </c>
      <c r="C609">
        <v>39443</v>
      </c>
      <c r="D609">
        <v>38793</v>
      </c>
      <c r="E609">
        <v>38421</v>
      </c>
      <c r="F609">
        <v>39249</v>
      </c>
      <c r="G609">
        <v>39084</v>
      </c>
      <c r="H609">
        <v>39443</v>
      </c>
      <c r="I609">
        <v>38898</v>
      </c>
      <c r="J609">
        <v>39169</v>
      </c>
      <c r="L609" s="1" t="str">
        <f t="shared" si="109"/>
        <v>26APR2022:08:00:00</v>
      </c>
      <c r="M609">
        <v>8</v>
      </c>
      <c r="N609">
        <f t="shared" si="103"/>
        <v>1003.7226559999981</v>
      </c>
      <c r="O609" t="str">
        <f t="shared" si="110"/>
        <v/>
      </c>
      <c r="P609">
        <f t="shared" si="111"/>
        <v>1003.7226559999981</v>
      </c>
      <c r="Q609" t="str">
        <f t="shared" si="112"/>
        <v/>
      </c>
      <c r="R609">
        <f t="shared" si="113"/>
        <v>1</v>
      </c>
      <c r="S609">
        <f t="shared" si="104"/>
        <v>2.611190233930528</v>
      </c>
      <c r="V609">
        <v>8</v>
      </c>
      <c r="W609" t="str">
        <f t="shared" si="105"/>
        <v/>
      </c>
      <c r="X609">
        <f t="shared" si="106"/>
        <v>1003.7226559999981</v>
      </c>
      <c r="Y609" t="str">
        <f t="shared" si="107"/>
        <v/>
      </c>
      <c r="Z609">
        <f t="shared" si="108"/>
        <v>1</v>
      </c>
    </row>
    <row r="610" spans="1:26" x14ac:dyDescent="0.25">
      <c r="A610" t="s">
        <v>659</v>
      </c>
      <c r="B610">
        <v>38973.339844000002</v>
      </c>
      <c r="C610">
        <v>40150</v>
      </c>
      <c r="D610">
        <v>39376</v>
      </c>
      <c r="E610">
        <v>39051</v>
      </c>
      <c r="F610">
        <v>39741</v>
      </c>
      <c r="G610">
        <v>39587</v>
      </c>
      <c r="H610">
        <v>40150</v>
      </c>
      <c r="I610">
        <v>39447</v>
      </c>
      <c r="J610">
        <v>39731</v>
      </c>
      <c r="L610" s="1" t="str">
        <f t="shared" si="109"/>
        <v>26APR2022:09:00:00</v>
      </c>
      <c r="M610">
        <v>9</v>
      </c>
      <c r="N610">
        <f t="shared" ref="N610:N673" si="114">C610-B610</f>
        <v>1176.6601559999981</v>
      </c>
      <c r="O610" t="str">
        <f t="shared" si="110"/>
        <v/>
      </c>
      <c r="P610">
        <f t="shared" si="111"/>
        <v>1176.6601559999981</v>
      </c>
      <c r="Q610" t="str">
        <f t="shared" si="112"/>
        <v/>
      </c>
      <c r="R610">
        <f t="shared" si="113"/>
        <v>1</v>
      </c>
      <c r="S610">
        <f t="shared" ref="S610:S673" si="115">ABS((B610-C610)/B610)*100</f>
        <v>3.0191411891048041</v>
      </c>
      <c r="V610">
        <v>9</v>
      </c>
      <c r="W610" t="str">
        <f t="shared" ref="W610:W673" si="116">O610</f>
        <v/>
      </c>
      <c r="X610">
        <f t="shared" ref="X610:X673" si="117">P610</f>
        <v>1176.6601559999981</v>
      </c>
      <c r="Y610" t="str">
        <f t="shared" ref="Y610:Y673" si="118">Q610</f>
        <v/>
      </c>
      <c r="Z610">
        <f t="shared" ref="Z610:Z673" si="119">R610</f>
        <v>1</v>
      </c>
    </row>
    <row r="611" spans="1:26" x14ac:dyDescent="0.25">
      <c r="A611" t="s">
        <v>660</v>
      </c>
      <c r="B611">
        <v>39429.246094000002</v>
      </c>
      <c r="C611">
        <v>40648</v>
      </c>
      <c r="D611">
        <v>40146</v>
      </c>
      <c r="E611">
        <v>39878</v>
      </c>
      <c r="F611">
        <v>40390</v>
      </c>
      <c r="G611">
        <v>40237</v>
      </c>
      <c r="H611">
        <v>40648</v>
      </c>
      <c r="I611">
        <v>40017</v>
      </c>
      <c r="J611">
        <v>40323</v>
      </c>
      <c r="L611" s="1" t="str">
        <f t="shared" si="109"/>
        <v>26APR2022:10:00:00</v>
      </c>
      <c r="M611">
        <v>10</v>
      </c>
      <c r="N611">
        <f t="shared" si="114"/>
        <v>1218.7539059999981</v>
      </c>
      <c r="O611" t="str">
        <f t="shared" si="110"/>
        <v/>
      </c>
      <c r="P611">
        <f t="shared" si="111"/>
        <v>1218.7539059999981</v>
      </c>
      <c r="Q611" t="str">
        <f t="shared" si="112"/>
        <v/>
      </c>
      <c r="R611">
        <f t="shared" si="113"/>
        <v>1</v>
      </c>
      <c r="S611">
        <f t="shared" si="115"/>
        <v>3.0909896250475288</v>
      </c>
      <c r="V611">
        <v>10</v>
      </c>
      <c r="W611" t="str">
        <f t="shared" si="116"/>
        <v/>
      </c>
      <c r="X611">
        <f t="shared" si="117"/>
        <v>1218.7539059999981</v>
      </c>
      <c r="Y611" t="str">
        <f t="shared" si="118"/>
        <v/>
      </c>
      <c r="Z611">
        <f t="shared" si="119"/>
        <v>1</v>
      </c>
    </row>
    <row r="612" spans="1:26" x14ac:dyDescent="0.25">
      <c r="A612" t="s">
        <v>661</v>
      </c>
      <c r="B612">
        <v>39841.574219000002</v>
      </c>
      <c r="C612">
        <v>41052</v>
      </c>
      <c r="D612">
        <v>40952</v>
      </c>
      <c r="E612">
        <v>40882</v>
      </c>
      <c r="F612">
        <v>41119</v>
      </c>
      <c r="G612">
        <v>40945</v>
      </c>
      <c r="H612">
        <v>41052</v>
      </c>
      <c r="I612">
        <v>40657</v>
      </c>
      <c r="J612">
        <v>40943</v>
      </c>
      <c r="L612" s="1" t="str">
        <f t="shared" si="109"/>
        <v>26APR2022:11:00:00</v>
      </c>
      <c r="M612">
        <v>11</v>
      </c>
      <c r="N612">
        <f t="shared" si="114"/>
        <v>1210.4257809999981</v>
      </c>
      <c r="O612" t="str">
        <f t="shared" si="110"/>
        <v/>
      </c>
      <c r="P612">
        <f t="shared" si="111"/>
        <v>1210.4257809999981</v>
      </c>
      <c r="Q612" t="str">
        <f t="shared" si="112"/>
        <v/>
      </c>
      <c r="R612">
        <f t="shared" si="113"/>
        <v>1</v>
      </c>
      <c r="S612">
        <f t="shared" si="115"/>
        <v>3.038097275841976</v>
      </c>
      <c r="V612">
        <v>11</v>
      </c>
      <c r="W612" t="str">
        <f t="shared" si="116"/>
        <v/>
      </c>
      <c r="X612">
        <f t="shared" si="117"/>
        <v>1210.4257809999981</v>
      </c>
      <c r="Y612" t="str">
        <f t="shared" si="118"/>
        <v/>
      </c>
      <c r="Z612">
        <f t="shared" si="119"/>
        <v>1</v>
      </c>
    </row>
    <row r="613" spans="1:26" x14ac:dyDescent="0.25">
      <c r="A613" t="s">
        <v>662</v>
      </c>
      <c r="B613">
        <v>40334.347655999998</v>
      </c>
      <c r="C613">
        <v>41338</v>
      </c>
      <c r="D613">
        <v>41802</v>
      </c>
      <c r="E613">
        <v>41852</v>
      </c>
      <c r="F613">
        <v>41675</v>
      </c>
      <c r="G613">
        <v>41462</v>
      </c>
      <c r="H613">
        <v>41338</v>
      </c>
      <c r="I613">
        <v>41137</v>
      </c>
      <c r="J613">
        <v>41403</v>
      </c>
      <c r="L613" s="1" t="str">
        <f t="shared" si="109"/>
        <v>26APR2022:12:00:00</v>
      </c>
      <c r="M613">
        <v>12</v>
      </c>
      <c r="N613">
        <f t="shared" si="114"/>
        <v>1003.6523440000019</v>
      </c>
      <c r="O613" t="str">
        <f t="shared" si="110"/>
        <v/>
      </c>
      <c r="P613">
        <f t="shared" si="111"/>
        <v>1003.6523440000019</v>
      </c>
      <c r="Q613" t="str">
        <f t="shared" si="112"/>
        <v/>
      </c>
      <c r="R613">
        <f t="shared" si="113"/>
        <v>1</v>
      </c>
      <c r="S613">
        <f t="shared" si="115"/>
        <v>2.4883316635237613</v>
      </c>
      <c r="V613">
        <v>12</v>
      </c>
      <c r="W613" t="str">
        <f t="shared" si="116"/>
        <v/>
      </c>
      <c r="X613">
        <f t="shared" si="117"/>
        <v>1003.6523440000019</v>
      </c>
      <c r="Y613" t="str">
        <f t="shared" si="118"/>
        <v/>
      </c>
      <c r="Z613">
        <f t="shared" si="119"/>
        <v>1</v>
      </c>
    </row>
    <row r="614" spans="1:26" x14ac:dyDescent="0.25">
      <c r="A614" t="s">
        <v>663</v>
      </c>
      <c r="B614">
        <v>40788.722655999998</v>
      </c>
      <c r="C614">
        <v>41437</v>
      </c>
      <c r="D614">
        <v>42705</v>
      </c>
      <c r="E614">
        <v>42581</v>
      </c>
      <c r="F614">
        <v>42036</v>
      </c>
      <c r="G614">
        <v>41803</v>
      </c>
      <c r="H614">
        <v>41437</v>
      </c>
      <c r="I614">
        <v>41462</v>
      </c>
      <c r="J614">
        <v>41685</v>
      </c>
      <c r="L614" s="1" t="str">
        <f t="shared" si="109"/>
        <v>26APR2022:13:00:00</v>
      </c>
      <c r="M614">
        <v>13</v>
      </c>
      <c r="N614">
        <f t="shared" si="114"/>
        <v>648.2773440000019</v>
      </c>
      <c r="O614" t="str">
        <f t="shared" si="110"/>
        <v/>
      </c>
      <c r="P614">
        <f t="shared" si="111"/>
        <v>648.2773440000019</v>
      </c>
      <c r="Q614" t="str">
        <f t="shared" si="112"/>
        <v/>
      </c>
      <c r="R614">
        <f t="shared" si="113"/>
        <v>1</v>
      </c>
      <c r="S614">
        <f t="shared" si="115"/>
        <v>1.5893543650959137</v>
      </c>
      <c r="V614">
        <v>13</v>
      </c>
      <c r="W614" t="str">
        <f t="shared" si="116"/>
        <v/>
      </c>
      <c r="X614">
        <f t="shared" si="117"/>
        <v>648.2773440000019</v>
      </c>
      <c r="Y614" t="str">
        <f t="shared" si="118"/>
        <v/>
      </c>
      <c r="Z614">
        <f t="shared" si="119"/>
        <v>1</v>
      </c>
    </row>
    <row r="615" spans="1:26" x14ac:dyDescent="0.25">
      <c r="A615" t="s">
        <v>664</v>
      </c>
      <c r="B615">
        <v>41485.488280999998</v>
      </c>
      <c r="C615">
        <v>41703</v>
      </c>
      <c r="D615">
        <v>43725</v>
      </c>
      <c r="E615">
        <v>43529</v>
      </c>
      <c r="F615">
        <v>42381</v>
      </c>
      <c r="G615">
        <v>42174</v>
      </c>
      <c r="H615">
        <v>41703</v>
      </c>
      <c r="I615">
        <v>41771</v>
      </c>
      <c r="J615">
        <v>42007</v>
      </c>
      <c r="L615" s="1" t="str">
        <f t="shared" si="109"/>
        <v>26APR2022:14:00:00</v>
      </c>
      <c r="M615">
        <v>14</v>
      </c>
      <c r="N615">
        <f t="shared" si="114"/>
        <v>217.5117190000019</v>
      </c>
      <c r="O615" t="str">
        <f t="shared" si="110"/>
        <v/>
      </c>
      <c r="P615">
        <f t="shared" si="111"/>
        <v>217.5117190000019</v>
      </c>
      <c r="Q615" t="str">
        <f t="shared" si="112"/>
        <v/>
      </c>
      <c r="R615">
        <f t="shared" si="113"/>
        <v>1</v>
      </c>
      <c r="S615">
        <f t="shared" si="115"/>
        <v>0.52430796409264013</v>
      </c>
      <c r="V615">
        <v>14</v>
      </c>
      <c r="W615" t="str">
        <f t="shared" si="116"/>
        <v/>
      </c>
      <c r="X615">
        <f t="shared" si="117"/>
        <v>217.5117190000019</v>
      </c>
      <c r="Y615" t="str">
        <f t="shared" si="118"/>
        <v/>
      </c>
      <c r="Z615">
        <f t="shared" si="119"/>
        <v>1</v>
      </c>
    </row>
    <row r="616" spans="1:26" x14ac:dyDescent="0.25">
      <c r="A616" t="s">
        <v>665</v>
      </c>
      <c r="B616">
        <v>42476.6875</v>
      </c>
      <c r="C616">
        <v>41801</v>
      </c>
      <c r="D616">
        <v>44765</v>
      </c>
      <c r="E616">
        <v>44560</v>
      </c>
      <c r="F616">
        <v>42529</v>
      </c>
      <c r="G616">
        <v>42380</v>
      </c>
      <c r="H616">
        <v>41801</v>
      </c>
      <c r="I616">
        <v>41898</v>
      </c>
      <c r="J616">
        <v>42152</v>
      </c>
      <c r="L616" s="1" t="str">
        <f t="shared" si="109"/>
        <v>26APR2022:15:00:00</v>
      </c>
      <c r="M616">
        <v>15</v>
      </c>
      <c r="N616">
        <f t="shared" si="114"/>
        <v>-675.6875</v>
      </c>
      <c r="O616">
        <f t="shared" si="110"/>
        <v>-675.6875</v>
      </c>
      <c r="P616" t="str">
        <f t="shared" si="111"/>
        <v/>
      </c>
      <c r="Q616">
        <f t="shared" si="112"/>
        <v>1</v>
      </c>
      <c r="R616" t="str">
        <f t="shared" si="113"/>
        <v/>
      </c>
      <c r="S616">
        <f t="shared" si="115"/>
        <v>1.5907255008997583</v>
      </c>
      <c r="V616">
        <v>15</v>
      </c>
      <c r="W616">
        <f t="shared" si="116"/>
        <v>-675.6875</v>
      </c>
      <c r="X616" t="str">
        <f t="shared" si="117"/>
        <v/>
      </c>
      <c r="Y616">
        <f t="shared" si="118"/>
        <v>1</v>
      </c>
      <c r="Z616" t="str">
        <f t="shared" si="119"/>
        <v/>
      </c>
    </row>
    <row r="617" spans="1:26" x14ac:dyDescent="0.25">
      <c r="A617" t="s">
        <v>666</v>
      </c>
      <c r="B617">
        <v>43463.460937999997</v>
      </c>
      <c r="C617">
        <v>41970</v>
      </c>
      <c r="D617">
        <v>45497</v>
      </c>
      <c r="E617">
        <v>45335</v>
      </c>
      <c r="F617">
        <v>42644</v>
      </c>
      <c r="G617">
        <v>42591</v>
      </c>
      <c r="H617">
        <v>41970</v>
      </c>
      <c r="I617">
        <v>42007</v>
      </c>
      <c r="J617">
        <v>42303</v>
      </c>
      <c r="L617" s="1" t="str">
        <f t="shared" si="109"/>
        <v>26APR2022:16:00:00</v>
      </c>
      <c r="M617">
        <v>16</v>
      </c>
      <c r="N617">
        <f t="shared" si="114"/>
        <v>-1493.4609379999965</v>
      </c>
      <c r="O617">
        <f t="shared" si="110"/>
        <v>-1493.4609379999965</v>
      </c>
      <c r="P617" t="str">
        <f t="shared" si="111"/>
        <v/>
      </c>
      <c r="Q617">
        <f t="shared" si="112"/>
        <v>1</v>
      </c>
      <c r="R617" t="str">
        <f t="shared" si="113"/>
        <v/>
      </c>
      <c r="S617">
        <f t="shared" si="115"/>
        <v>3.436129810579045</v>
      </c>
      <c r="V617">
        <v>16</v>
      </c>
      <c r="W617">
        <f t="shared" si="116"/>
        <v>-1493.4609379999965</v>
      </c>
      <c r="X617" t="str">
        <f t="shared" si="117"/>
        <v/>
      </c>
      <c r="Y617">
        <f t="shared" si="118"/>
        <v>1</v>
      </c>
      <c r="Z617" t="str">
        <f t="shared" si="119"/>
        <v/>
      </c>
    </row>
    <row r="618" spans="1:26" x14ac:dyDescent="0.25">
      <c r="A618" t="s">
        <v>667</v>
      </c>
      <c r="B618">
        <v>44634.320312999997</v>
      </c>
      <c r="C618">
        <v>42520</v>
      </c>
      <c r="D618">
        <v>46111</v>
      </c>
      <c r="E618">
        <v>45968</v>
      </c>
      <c r="F618">
        <v>43066</v>
      </c>
      <c r="G618">
        <v>43115</v>
      </c>
      <c r="H618">
        <v>42520</v>
      </c>
      <c r="I618">
        <v>42429</v>
      </c>
      <c r="J618">
        <v>42782</v>
      </c>
      <c r="L618" s="1" t="str">
        <f t="shared" si="109"/>
        <v>26APR2022:17:00:00</v>
      </c>
      <c r="M618">
        <v>17</v>
      </c>
      <c r="N618">
        <f t="shared" si="114"/>
        <v>-2114.3203129999965</v>
      </c>
      <c r="O618">
        <f t="shared" si="110"/>
        <v>-2114.3203129999965</v>
      </c>
      <c r="P618" t="str">
        <f t="shared" si="111"/>
        <v/>
      </c>
      <c r="Q618">
        <f t="shared" si="112"/>
        <v>1</v>
      </c>
      <c r="R618" t="str">
        <f t="shared" si="113"/>
        <v/>
      </c>
      <c r="S618">
        <f t="shared" si="115"/>
        <v>4.7369833307043523</v>
      </c>
      <c r="V618">
        <v>17</v>
      </c>
      <c r="W618">
        <f t="shared" si="116"/>
        <v>-2114.3203129999965</v>
      </c>
      <c r="X618" t="str">
        <f t="shared" si="117"/>
        <v/>
      </c>
      <c r="Y618">
        <f t="shared" si="118"/>
        <v>1</v>
      </c>
      <c r="Z618" t="str">
        <f t="shared" si="119"/>
        <v/>
      </c>
    </row>
    <row r="619" spans="1:26" x14ac:dyDescent="0.25">
      <c r="A619" t="s">
        <v>668</v>
      </c>
      <c r="B619">
        <v>45491.410155999998</v>
      </c>
      <c r="C619">
        <v>42939</v>
      </c>
      <c r="D619">
        <v>46303</v>
      </c>
      <c r="E619">
        <v>46076</v>
      </c>
      <c r="F619">
        <v>43454</v>
      </c>
      <c r="G619">
        <v>43519</v>
      </c>
      <c r="H619">
        <v>42939</v>
      </c>
      <c r="I619">
        <v>42794</v>
      </c>
      <c r="J619">
        <v>43177</v>
      </c>
      <c r="L619" s="1" t="str">
        <f t="shared" si="109"/>
        <v>26APR2022:18:00:00</v>
      </c>
      <c r="M619">
        <v>18</v>
      </c>
      <c r="N619">
        <f t="shared" si="114"/>
        <v>-2552.4101559999981</v>
      </c>
      <c r="O619">
        <f t="shared" si="110"/>
        <v>-2552.4101559999981</v>
      </c>
      <c r="P619" t="str">
        <f t="shared" si="111"/>
        <v/>
      </c>
      <c r="Q619">
        <f t="shared" si="112"/>
        <v>1</v>
      </c>
      <c r="R619" t="str">
        <f t="shared" si="113"/>
        <v/>
      </c>
      <c r="S619">
        <f t="shared" si="115"/>
        <v>5.6107518919444903</v>
      </c>
      <c r="V619">
        <v>18</v>
      </c>
      <c r="W619">
        <f t="shared" si="116"/>
        <v>-2552.4101559999981</v>
      </c>
      <c r="X619" t="str">
        <f t="shared" si="117"/>
        <v/>
      </c>
      <c r="Y619">
        <f t="shared" si="118"/>
        <v>1</v>
      </c>
      <c r="Z619" t="str">
        <f t="shared" si="119"/>
        <v/>
      </c>
    </row>
    <row r="620" spans="1:26" x14ac:dyDescent="0.25">
      <c r="A620" t="s">
        <v>669</v>
      </c>
      <c r="B620">
        <v>45291.625</v>
      </c>
      <c r="C620">
        <v>42895</v>
      </c>
      <c r="D620">
        <v>45657</v>
      </c>
      <c r="E620">
        <v>45232</v>
      </c>
      <c r="F620">
        <v>43379</v>
      </c>
      <c r="G620">
        <v>43440</v>
      </c>
      <c r="H620">
        <v>42895</v>
      </c>
      <c r="I620">
        <v>42752</v>
      </c>
      <c r="J620">
        <v>43116</v>
      </c>
      <c r="L620" s="1" t="str">
        <f t="shared" si="109"/>
        <v>26APR2022:19:00:00</v>
      </c>
      <c r="M620">
        <v>19</v>
      </c>
      <c r="N620">
        <f t="shared" si="114"/>
        <v>-2396.625</v>
      </c>
      <c r="O620">
        <f t="shared" si="110"/>
        <v>-2396.625</v>
      </c>
      <c r="P620" t="str">
        <f t="shared" si="111"/>
        <v/>
      </c>
      <c r="Q620">
        <f t="shared" si="112"/>
        <v>1</v>
      </c>
      <c r="R620" t="str">
        <f t="shared" si="113"/>
        <v/>
      </c>
      <c r="S620">
        <f t="shared" si="115"/>
        <v>5.2915412065696472</v>
      </c>
      <c r="V620">
        <v>19</v>
      </c>
      <c r="W620">
        <f t="shared" si="116"/>
        <v>-2396.625</v>
      </c>
      <c r="X620" t="str">
        <f t="shared" si="117"/>
        <v/>
      </c>
      <c r="Y620">
        <f t="shared" si="118"/>
        <v>1</v>
      </c>
      <c r="Z620" t="str">
        <f t="shared" si="119"/>
        <v/>
      </c>
    </row>
    <row r="621" spans="1:26" x14ac:dyDescent="0.25">
      <c r="A621" t="s">
        <v>670</v>
      </c>
      <c r="B621">
        <v>44632.097655999998</v>
      </c>
      <c r="C621">
        <v>42546</v>
      </c>
      <c r="D621">
        <v>44748</v>
      </c>
      <c r="E621">
        <v>44400</v>
      </c>
      <c r="F621">
        <v>43075</v>
      </c>
      <c r="G621">
        <v>43171</v>
      </c>
      <c r="H621">
        <v>42546</v>
      </c>
      <c r="I621">
        <v>42534</v>
      </c>
      <c r="J621">
        <v>42832</v>
      </c>
      <c r="L621" s="1" t="str">
        <f t="shared" si="109"/>
        <v>26APR2022:20:00:00</v>
      </c>
      <c r="M621">
        <v>20</v>
      </c>
      <c r="N621">
        <f t="shared" si="114"/>
        <v>-2086.0976559999981</v>
      </c>
      <c r="O621">
        <f t="shared" si="110"/>
        <v>-2086.0976559999981</v>
      </c>
      <c r="P621" t="str">
        <f t="shared" si="111"/>
        <v/>
      </c>
      <c r="Q621">
        <f t="shared" si="112"/>
        <v>1</v>
      </c>
      <c r="R621" t="str">
        <f t="shared" si="113"/>
        <v/>
      </c>
      <c r="S621">
        <f t="shared" si="115"/>
        <v>4.6739852383334242</v>
      </c>
      <c r="V621">
        <v>20</v>
      </c>
      <c r="W621">
        <f t="shared" si="116"/>
        <v>-2086.0976559999981</v>
      </c>
      <c r="X621" t="str">
        <f t="shared" si="117"/>
        <v/>
      </c>
      <c r="Y621">
        <f t="shared" si="118"/>
        <v>1</v>
      </c>
      <c r="Z621" t="str">
        <f t="shared" si="119"/>
        <v/>
      </c>
    </row>
    <row r="622" spans="1:26" x14ac:dyDescent="0.25">
      <c r="A622" t="s">
        <v>671</v>
      </c>
      <c r="B622">
        <v>44735.925780999998</v>
      </c>
      <c r="C622">
        <v>43157</v>
      </c>
      <c r="D622">
        <v>44698</v>
      </c>
      <c r="E622">
        <v>44392</v>
      </c>
      <c r="F622">
        <v>43640</v>
      </c>
      <c r="G622">
        <v>43749</v>
      </c>
      <c r="H622">
        <v>43157</v>
      </c>
      <c r="I622">
        <v>43157</v>
      </c>
      <c r="J622">
        <v>43426</v>
      </c>
      <c r="L622" s="1" t="str">
        <f t="shared" si="109"/>
        <v>26APR2022:21:00:00</v>
      </c>
      <c r="M622">
        <v>21</v>
      </c>
      <c r="N622">
        <f t="shared" si="114"/>
        <v>-1578.9257809999981</v>
      </c>
      <c r="O622">
        <f t="shared" si="110"/>
        <v>-1578.9257809999981</v>
      </c>
      <c r="P622" t="str">
        <f t="shared" si="111"/>
        <v/>
      </c>
      <c r="Q622">
        <f t="shared" si="112"/>
        <v>1</v>
      </c>
      <c r="R622" t="str">
        <f t="shared" si="113"/>
        <v/>
      </c>
      <c r="S622">
        <f t="shared" si="115"/>
        <v>3.5294358022888863</v>
      </c>
      <c r="V622">
        <v>21</v>
      </c>
      <c r="W622">
        <f t="shared" si="116"/>
        <v>-1578.9257809999981</v>
      </c>
      <c r="X622" t="str">
        <f t="shared" si="117"/>
        <v/>
      </c>
      <c r="Y622">
        <f t="shared" si="118"/>
        <v>1</v>
      </c>
      <c r="Z622" t="str">
        <f t="shared" si="119"/>
        <v/>
      </c>
    </row>
    <row r="623" spans="1:26" x14ac:dyDescent="0.25">
      <c r="A623" t="s">
        <v>672</v>
      </c>
      <c r="B623">
        <v>43776.449219000002</v>
      </c>
      <c r="C623">
        <v>42100</v>
      </c>
      <c r="D623">
        <v>43413</v>
      </c>
      <c r="E623">
        <v>43283</v>
      </c>
      <c r="F623">
        <v>42515</v>
      </c>
      <c r="G623">
        <v>42668</v>
      </c>
      <c r="H623">
        <v>42100</v>
      </c>
      <c r="I623">
        <v>42040</v>
      </c>
      <c r="J623">
        <v>42331</v>
      </c>
      <c r="L623" s="1" t="str">
        <f t="shared" si="109"/>
        <v>26APR2022:22:00:00</v>
      </c>
      <c r="M623">
        <v>22</v>
      </c>
      <c r="N623">
        <f t="shared" si="114"/>
        <v>-1676.4492190000019</v>
      </c>
      <c r="O623">
        <f t="shared" si="110"/>
        <v>-1676.4492190000019</v>
      </c>
      <c r="P623" t="str">
        <f t="shared" si="111"/>
        <v/>
      </c>
      <c r="Q623">
        <f t="shared" si="112"/>
        <v>1</v>
      </c>
      <c r="R623" t="str">
        <f t="shared" si="113"/>
        <v/>
      </c>
      <c r="S623">
        <f t="shared" si="115"/>
        <v>3.8295687496563424</v>
      </c>
      <c r="V623">
        <v>22</v>
      </c>
      <c r="W623">
        <f t="shared" si="116"/>
        <v>-1676.4492190000019</v>
      </c>
      <c r="X623" t="str">
        <f t="shared" si="117"/>
        <v/>
      </c>
      <c r="Y623">
        <f t="shared" si="118"/>
        <v>1</v>
      </c>
      <c r="Z623" t="str">
        <f t="shared" si="119"/>
        <v/>
      </c>
    </row>
    <row r="624" spans="1:26" x14ac:dyDescent="0.25">
      <c r="A624" t="s">
        <v>673</v>
      </c>
      <c r="B624">
        <v>41277.539062999997</v>
      </c>
      <c r="C624">
        <v>39515</v>
      </c>
      <c r="D624">
        <v>40906</v>
      </c>
      <c r="E624">
        <v>40900</v>
      </c>
      <c r="F624">
        <v>39894</v>
      </c>
      <c r="G624">
        <v>40085</v>
      </c>
      <c r="H624">
        <v>39515</v>
      </c>
      <c r="I624">
        <v>39443</v>
      </c>
      <c r="J624">
        <v>39734</v>
      </c>
      <c r="L624" s="1" t="str">
        <f t="shared" si="109"/>
        <v>26APR2022:23:00:00</v>
      </c>
      <c r="M624">
        <v>23</v>
      </c>
      <c r="N624">
        <f t="shared" si="114"/>
        <v>-1762.5390629999965</v>
      </c>
      <c r="O624">
        <f t="shared" si="110"/>
        <v>-1762.5390629999965</v>
      </c>
      <c r="P624" t="str">
        <f t="shared" si="111"/>
        <v/>
      </c>
      <c r="Q624">
        <f t="shared" si="112"/>
        <v>1</v>
      </c>
      <c r="R624" t="str">
        <f t="shared" si="113"/>
        <v/>
      </c>
      <c r="S624">
        <f t="shared" si="115"/>
        <v>4.2699712798040474</v>
      </c>
      <c r="V624">
        <v>23</v>
      </c>
      <c r="W624">
        <f t="shared" si="116"/>
        <v>-1762.5390629999965</v>
      </c>
      <c r="X624" t="str">
        <f t="shared" si="117"/>
        <v/>
      </c>
      <c r="Y624">
        <f t="shared" si="118"/>
        <v>1</v>
      </c>
      <c r="Z624" t="str">
        <f t="shared" si="119"/>
        <v/>
      </c>
    </row>
    <row r="625" spans="1:26" x14ac:dyDescent="0.25">
      <c r="A625" t="s">
        <v>674</v>
      </c>
      <c r="B625">
        <v>38578.167969000002</v>
      </c>
      <c r="C625">
        <v>36655</v>
      </c>
      <c r="D625">
        <v>37990</v>
      </c>
      <c r="E625">
        <v>38055</v>
      </c>
      <c r="F625">
        <v>37079</v>
      </c>
      <c r="G625">
        <v>37261</v>
      </c>
      <c r="H625">
        <v>36655</v>
      </c>
      <c r="I625">
        <v>36637</v>
      </c>
      <c r="J625">
        <v>36908</v>
      </c>
      <c r="L625" s="1" t="str">
        <f t="shared" si="109"/>
        <v>27APR2022:00:00:00</v>
      </c>
      <c r="M625">
        <v>24</v>
      </c>
      <c r="N625">
        <f t="shared" si="114"/>
        <v>-1923.1679690000019</v>
      </c>
      <c r="O625">
        <f t="shared" si="110"/>
        <v>-1923.1679690000019</v>
      </c>
      <c r="P625" t="str">
        <f t="shared" si="111"/>
        <v/>
      </c>
      <c r="Q625">
        <f t="shared" si="112"/>
        <v>1</v>
      </c>
      <c r="R625" t="str">
        <f t="shared" si="113"/>
        <v/>
      </c>
      <c r="S625">
        <f t="shared" si="115"/>
        <v>4.9851200050385724</v>
      </c>
      <c r="V625">
        <v>24</v>
      </c>
      <c r="W625">
        <f t="shared" si="116"/>
        <v>-1923.1679690000019</v>
      </c>
      <c r="X625" t="str">
        <f t="shared" si="117"/>
        <v/>
      </c>
      <c r="Y625">
        <f t="shared" si="118"/>
        <v>1</v>
      </c>
      <c r="Z625" t="str">
        <f t="shared" si="119"/>
        <v/>
      </c>
    </row>
    <row r="626" spans="1:26" x14ac:dyDescent="0.25">
      <c r="A626" t="s">
        <v>675</v>
      </c>
      <c r="B626">
        <v>36062.585937999997</v>
      </c>
      <c r="C626">
        <v>35447</v>
      </c>
      <c r="D626">
        <v>36404</v>
      </c>
      <c r="E626">
        <v>36512</v>
      </c>
      <c r="F626">
        <v>34793</v>
      </c>
      <c r="G626">
        <v>35264</v>
      </c>
      <c r="H626">
        <v>35447</v>
      </c>
      <c r="I626">
        <v>34869</v>
      </c>
      <c r="J626">
        <v>35093</v>
      </c>
      <c r="L626" s="1" t="str">
        <f t="shared" si="109"/>
        <v>27APR2022:01:00:00</v>
      </c>
      <c r="M626">
        <v>1</v>
      </c>
      <c r="N626">
        <f t="shared" si="114"/>
        <v>-615.58593799999653</v>
      </c>
      <c r="O626">
        <f t="shared" si="110"/>
        <v>-615.58593799999653</v>
      </c>
      <c r="P626" t="str">
        <f t="shared" si="111"/>
        <v/>
      </c>
      <c r="Q626">
        <f t="shared" si="112"/>
        <v>1</v>
      </c>
      <c r="R626" t="str">
        <f t="shared" si="113"/>
        <v/>
      </c>
      <c r="S626">
        <f t="shared" si="115"/>
        <v>1.7069933339176853</v>
      </c>
      <c r="V626">
        <v>1</v>
      </c>
      <c r="W626">
        <f t="shared" si="116"/>
        <v>-615.58593799999653</v>
      </c>
      <c r="X626" t="str">
        <f t="shared" si="117"/>
        <v/>
      </c>
      <c r="Y626">
        <f t="shared" si="118"/>
        <v>1</v>
      </c>
      <c r="Z626" t="str">
        <f t="shared" si="119"/>
        <v/>
      </c>
    </row>
    <row r="627" spans="1:26" x14ac:dyDescent="0.25">
      <c r="A627" t="s">
        <v>676</v>
      </c>
      <c r="B627">
        <v>34445.941405999998</v>
      </c>
      <c r="C627">
        <v>33779</v>
      </c>
      <c r="D627">
        <v>34927</v>
      </c>
      <c r="E627">
        <v>34991</v>
      </c>
      <c r="F627">
        <v>33105</v>
      </c>
      <c r="G627">
        <v>33529</v>
      </c>
      <c r="H627">
        <v>33779</v>
      </c>
      <c r="I627">
        <v>33158</v>
      </c>
      <c r="J627">
        <v>33393</v>
      </c>
      <c r="L627" s="1" t="str">
        <f t="shared" si="109"/>
        <v>27APR2022:02:00:00</v>
      </c>
      <c r="M627">
        <v>2</v>
      </c>
      <c r="N627">
        <f t="shared" si="114"/>
        <v>-666.9414059999981</v>
      </c>
      <c r="O627">
        <f t="shared" si="110"/>
        <v>-666.9414059999981</v>
      </c>
      <c r="P627" t="str">
        <f t="shared" si="111"/>
        <v/>
      </c>
      <c r="Q627">
        <f t="shared" si="112"/>
        <v>1</v>
      </c>
      <c r="R627" t="str">
        <f t="shared" si="113"/>
        <v/>
      </c>
      <c r="S627">
        <f t="shared" si="115"/>
        <v>1.9361973538160473</v>
      </c>
      <c r="V627">
        <v>2</v>
      </c>
      <c r="W627">
        <f t="shared" si="116"/>
        <v>-666.9414059999981</v>
      </c>
      <c r="X627" t="str">
        <f t="shared" si="117"/>
        <v/>
      </c>
      <c r="Y627">
        <f t="shared" si="118"/>
        <v>1</v>
      </c>
      <c r="Z627" t="str">
        <f t="shared" si="119"/>
        <v/>
      </c>
    </row>
    <row r="628" spans="1:26" x14ac:dyDescent="0.25">
      <c r="A628" t="s">
        <v>677</v>
      </c>
      <c r="B628">
        <v>33468.210937999997</v>
      </c>
      <c r="C628">
        <v>32643</v>
      </c>
      <c r="D628">
        <v>33793</v>
      </c>
      <c r="E628">
        <v>33795</v>
      </c>
      <c r="F628">
        <v>32125</v>
      </c>
      <c r="G628">
        <v>32493</v>
      </c>
      <c r="H628">
        <v>32643</v>
      </c>
      <c r="I628">
        <v>32172</v>
      </c>
      <c r="J628">
        <v>32358</v>
      </c>
      <c r="L628" s="1" t="str">
        <f t="shared" si="109"/>
        <v>27APR2022:03:00:00</v>
      </c>
      <c r="M628">
        <v>3</v>
      </c>
      <c r="N628">
        <f t="shared" si="114"/>
        <v>-825.21093799999653</v>
      </c>
      <c r="O628">
        <f t="shared" si="110"/>
        <v>-825.21093799999653</v>
      </c>
      <c r="P628" t="str">
        <f t="shared" si="111"/>
        <v/>
      </c>
      <c r="Q628">
        <f t="shared" si="112"/>
        <v>1</v>
      </c>
      <c r="R628" t="str">
        <f t="shared" si="113"/>
        <v/>
      </c>
      <c r="S628">
        <f t="shared" si="115"/>
        <v>2.465655960901834</v>
      </c>
      <c r="V628">
        <v>3</v>
      </c>
      <c r="W628">
        <f t="shared" si="116"/>
        <v>-825.21093799999653</v>
      </c>
      <c r="X628" t="str">
        <f t="shared" si="117"/>
        <v/>
      </c>
      <c r="Y628">
        <f t="shared" si="118"/>
        <v>1</v>
      </c>
      <c r="Z628" t="str">
        <f t="shared" si="119"/>
        <v/>
      </c>
    </row>
    <row r="629" spans="1:26" x14ac:dyDescent="0.25">
      <c r="A629" t="s">
        <v>678</v>
      </c>
      <c r="B629">
        <v>33165.964844000002</v>
      </c>
      <c r="C629">
        <v>32338</v>
      </c>
      <c r="D629">
        <v>33381</v>
      </c>
      <c r="E629">
        <v>33313</v>
      </c>
      <c r="F629">
        <v>31694</v>
      </c>
      <c r="G629">
        <v>32079</v>
      </c>
      <c r="H629">
        <v>32338</v>
      </c>
      <c r="I629">
        <v>31732</v>
      </c>
      <c r="J629">
        <v>31961</v>
      </c>
      <c r="L629" s="1" t="str">
        <f t="shared" si="109"/>
        <v>27APR2022:04:00:00</v>
      </c>
      <c r="M629">
        <v>4</v>
      </c>
      <c r="N629">
        <f t="shared" si="114"/>
        <v>-827.9648440000019</v>
      </c>
      <c r="O629">
        <f t="shared" si="110"/>
        <v>-827.9648440000019</v>
      </c>
      <c r="P629" t="str">
        <f t="shared" si="111"/>
        <v/>
      </c>
      <c r="Q629">
        <f t="shared" si="112"/>
        <v>1</v>
      </c>
      <c r="R629" t="str">
        <f t="shared" si="113"/>
        <v/>
      </c>
      <c r="S629">
        <f t="shared" si="115"/>
        <v>2.4964292397173771</v>
      </c>
      <c r="V629">
        <v>4</v>
      </c>
      <c r="W629">
        <f t="shared" si="116"/>
        <v>-827.9648440000019</v>
      </c>
      <c r="X629" t="str">
        <f t="shared" si="117"/>
        <v/>
      </c>
      <c r="Y629">
        <f t="shared" si="118"/>
        <v>1</v>
      </c>
      <c r="Z629" t="str">
        <f t="shared" si="119"/>
        <v/>
      </c>
    </row>
    <row r="630" spans="1:26" x14ac:dyDescent="0.25">
      <c r="A630" t="s">
        <v>679</v>
      </c>
      <c r="B630">
        <v>33427.011719000002</v>
      </c>
      <c r="C630">
        <v>32696</v>
      </c>
      <c r="D630">
        <v>33666</v>
      </c>
      <c r="E630">
        <v>33457</v>
      </c>
      <c r="F630">
        <v>32041</v>
      </c>
      <c r="G630">
        <v>32419</v>
      </c>
      <c r="H630">
        <v>32696</v>
      </c>
      <c r="I630">
        <v>32067</v>
      </c>
      <c r="J630">
        <v>32306</v>
      </c>
      <c r="L630" s="1" t="str">
        <f t="shared" si="109"/>
        <v>27APR2022:05:00:00</v>
      </c>
      <c r="M630">
        <v>5</v>
      </c>
      <c r="N630">
        <f t="shared" si="114"/>
        <v>-731.0117190000019</v>
      </c>
      <c r="O630">
        <f t="shared" si="110"/>
        <v>-731.0117190000019</v>
      </c>
      <c r="P630" t="str">
        <f t="shared" si="111"/>
        <v/>
      </c>
      <c r="Q630">
        <f t="shared" si="112"/>
        <v>1</v>
      </c>
      <c r="R630" t="str">
        <f t="shared" si="113"/>
        <v/>
      </c>
      <c r="S630">
        <f t="shared" si="115"/>
        <v>2.1868892294206872</v>
      </c>
      <c r="V630">
        <v>5</v>
      </c>
      <c r="W630">
        <f t="shared" si="116"/>
        <v>-731.0117190000019</v>
      </c>
      <c r="X630" t="str">
        <f t="shared" si="117"/>
        <v/>
      </c>
      <c r="Y630">
        <f t="shared" si="118"/>
        <v>1</v>
      </c>
      <c r="Z630" t="str">
        <f t="shared" si="119"/>
        <v/>
      </c>
    </row>
    <row r="631" spans="1:26" x14ac:dyDescent="0.25">
      <c r="A631" t="s">
        <v>680</v>
      </c>
      <c r="B631">
        <v>34834.796875</v>
      </c>
      <c r="C631">
        <v>34234</v>
      </c>
      <c r="D631">
        <v>34975</v>
      </c>
      <c r="E631">
        <v>34652</v>
      </c>
      <c r="F631">
        <v>33523</v>
      </c>
      <c r="G631">
        <v>33874</v>
      </c>
      <c r="H631">
        <v>34234</v>
      </c>
      <c r="I631">
        <v>33549</v>
      </c>
      <c r="J631">
        <v>33795</v>
      </c>
      <c r="L631" s="1" t="str">
        <f t="shared" si="109"/>
        <v>27APR2022:06:00:00</v>
      </c>
      <c r="M631">
        <v>6</v>
      </c>
      <c r="N631">
        <f t="shared" si="114"/>
        <v>-600.796875</v>
      </c>
      <c r="O631">
        <f t="shared" si="110"/>
        <v>-600.796875</v>
      </c>
      <c r="P631" t="str">
        <f t="shared" si="111"/>
        <v/>
      </c>
      <c r="Q631">
        <f t="shared" si="112"/>
        <v>1</v>
      </c>
      <c r="R631" t="str">
        <f t="shared" si="113"/>
        <v/>
      </c>
      <c r="S631">
        <f t="shared" si="115"/>
        <v>1.7247032533471607</v>
      </c>
      <c r="V631">
        <v>6</v>
      </c>
      <c r="W631">
        <f t="shared" si="116"/>
        <v>-600.796875</v>
      </c>
      <c r="X631" t="str">
        <f t="shared" si="117"/>
        <v/>
      </c>
      <c r="Y631">
        <f t="shared" si="118"/>
        <v>1</v>
      </c>
      <c r="Z631" t="str">
        <f t="shared" si="119"/>
        <v/>
      </c>
    </row>
    <row r="632" spans="1:26" x14ac:dyDescent="0.25">
      <c r="A632" t="s">
        <v>681</v>
      </c>
      <c r="B632">
        <v>37487.328125</v>
      </c>
      <c r="C632">
        <v>36993</v>
      </c>
      <c r="D632">
        <v>37196</v>
      </c>
      <c r="E632">
        <v>36748</v>
      </c>
      <c r="F632">
        <v>36275</v>
      </c>
      <c r="G632">
        <v>36546</v>
      </c>
      <c r="H632">
        <v>36993</v>
      </c>
      <c r="I632">
        <v>36309</v>
      </c>
      <c r="J632">
        <v>36531</v>
      </c>
      <c r="L632" s="1" t="str">
        <f t="shared" si="109"/>
        <v>27APR2022:07:00:00</v>
      </c>
      <c r="M632">
        <v>7</v>
      </c>
      <c r="N632">
        <f t="shared" si="114"/>
        <v>-494.328125</v>
      </c>
      <c r="O632">
        <f t="shared" si="110"/>
        <v>-494.328125</v>
      </c>
      <c r="P632" t="str">
        <f t="shared" si="111"/>
        <v/>
      </c>
      <c r="Q632">
        <f t="shared" si="112"/>
        <v>1</v>
      </c>
      <c r="R632" t="str">
        <f t="shared" si="113"/>
        <v/>
      </c>
      <c r="S632">
        <f t="shared" si="115"/>
        <v>1.3186539284733301</v>
      </c>
      <c r="V632">
        <v>7</v>
      </c>
      <c r="W632">
        <f t="shared" si="116"/>
        <v>-494.328125</v>
      </c>
      <c r="X632" t="str">
        <f t="shared" si="117"/>
        <v/>
      </c>
      <c r="Y632">
        <f t="shared" si="118"/>
        <v>1</v>
      </c>
      <c r="Z632" t="str">
        <f t="shared" si="119"/>
        <v/>
      </c>
    </row>
    <row r="633" spans="1:26" x14ac:dyDescent="0.25">
      <c r="A633" t="s">
        <v>682</v>
      </c>
      <c r="B633">
        <v>38608.105469000002</v>
      </c>
      <c r="C633">
        <v>38478</v>
      </c>
      <c r="D633">
        <v>38539</v>
      </c>
      <c r="E633">
        <v>38116</v>
      </c>
      <c r="F633">
        <v>37678</v>
      </c>
      <c r="G633">
        <v>37926</v>
      </c>
      <c r="H633">
        <v>38478</v>
      </c>
      <c r="I633">
        <v>37717</v>
      </c>
      <c r="J633">
        <v>37949</v>
      </c>
      <c r="L633" s="1" t="str">
        <f t="shared" si="109"/>
        <v>27APR2022:08:00:00</v>
      </c>
      <c r="M633">
        <v>8</v>
      </c>
      <c r="N633">
        <f t="shared" si="114"/>
        <v>-130.1054690000019</v>
      </c>
      <c r="O633">
        <f t="shared" si="110"/>
        <v>-130.1054690000019</v>
      </c>
      <c r="P633" t="str">
        <f t="shared" si="111"/>
        <v/>
      </c>
      <c r="Q633">
        <f t="shared" si="112"/>
        <v>1</v>
      </c>
      <c r="R633" t="str">
        <f t="shared" si="113"/>
        <v/>
      </c>
      <c r="S633">
        <f t="shared" si="115"/>
        <v>0.33699003724611354</v>
      </c>
      <c r="V633">
        <v>8</v>
      </c>
      <c r="W633">
        <f t="shared" si="116"/>
        <v>-130.1054690000019</v>
      </c>
      <c r="X633" t="str">
        <f t="shared" si="117"/>
        <v/>
      </c>
      <c r="Y633">
        <f t="shared" si="118"/>
        <v>1</v>
      </c>
      <c r="Z633" t="str">
        <f t="shared" si="119"/>
        <v/>
      </c>
    </row>
    <row r="634" spans="1:26" x14ac:dyDescent="0.25">
      <c r="A634" t="s">
        <v>683</v>
      </c>
      <c r="B634">
        <v>39358.949219000002</v>
      </c>
      <c r="C634">
        <v>39382</v>
      </c>
      <c r="D634">
        <v>39318</v>
      </c>
      <c r="E634">
        <v>38942</v>
      </c>
      <c r="F634">
        <v>38409</v>
      </c>
      <c r="G634">
        <v>38683</v>
      </c>
      <c r="H634">
        <v>39382</v>
      </c>
      <c r="I634">
        <v>38538</v>
      </c>
      <c r="J634">
        <v>38753</v>
      </c>
      <c r="L634" s="1" t="str">
        <f t="shared" si="109"/>
        <v>27APR2022:09:00:00</v>
      </c>
      <c r="M634">
        <v>9</v>
      </c>
      <c r="N634">
        <f t="shared" si="114"/>
        <v>23.050780999998096</v>
      </c>
      <c r="O634" t="str">
        <f t="shared" si="110"/>
        <v/>
      </c>
      <c r="P634">
        <f t="shared" si="111"/>
        <v>23.050780999998096</v>
      </c>
      <c r="Q634" t="str">
        <f t="shared" si="112"/>
        <v/>
      </c>
      <c r="R634">
        <f t="shared" si="113"/>
        <v>1</v>
      </c>
      <c r="S634">
        <f t="shared" si="115"/>
        <v>5.8565539622868389E-2</v>
      </c>
      <c r="V634">
        <v>9</v>
      </c>
      <c r="W634" t="str">
        <f t="shared" si="116"/>
        <v/>
      </c>
      <c r="X634">
        <f t="shared" si="117"/>
        <v>23.050780999998096</v>
      </c>
      <c r="Y634" t="str">
        <f t="shared" si="118"/>
        <v/>
      </c>
      <c r="Z634">
        <f t="shared" si="119"/>
        <v>1</v>
      </c>
    </row>
    <row r="635" spans="1:26" x14ac:dyDescent="0.25">
      <c r="A635" t="s">
        <v>684</v>
      </c>
      <c r="B635">
        <v>40400.929687999997</v>
      </c>
      <c r="C635">
        <v>40309</v>
      </c>
      <c r="D635">
        <v>40556</v>
      </c>
      <c r="E635">
        <v>40136</v>
      </c>
      <c r="F635">
        <v>39290</v>
      </c>
      <c r="G635">
        <v>39637</v>
      </c>
      <c r="H635">
        <v>40309</v>
      </c>
      <c r="I635">
        <v>39487</v>
      </c>
      <c r="J635">
        <v>39681</v>
      </c>
      <c r="L635" s="1" t="str">
        <f t="shared" si="109"/>
        <v>27APR2022:10:00:00</v>
      </c>
      <c r="M635">
        <v>10</v>
      </c>
      <c r="N635">
        <f t="shared" si="114"/>
        <v>-91.929687999996531</v>
      </c>
      <c r="O635">
        <f t="shared" si="110"/>
        <v>-91.929687999996531</v>
      </c>
      <c r="P635" t="str">
        <f t="shared" si="111"/>
        <v/>
      </c>
      <c r="Q635">
        <f t="shared" si="112"/>
        <v>1</v>
      </c>
      <c r="R635" t="str">
        <f t="shared" si="113"/>
        <v/>
      </c>
      <c r="S635">
        <f t="shared" si="115"/>
        <v>0.22754349642429578</v>
      </c>
      <c r="V635">
        <v>10</v>
      </c>
      <c r="W635">
        <f t="shared" si="116"/>
        <v>-91.929687999996531</v>
      </c>
      <c r="X635" t="str">
        <f t="shared" si="117"/>
        <v/>
      </c>
      <c r="Y635">
        <f t="shared" si="118"/>
        <v>1</v>
      </c>
      <c r="Z635" t="str">
        <f t="shared" si="119"/>
        <v/>
      </c>
    </row>
    <row r="636" spans="1:26" x14ac:dyDescent="0.25">
      <c r="A636" t="s">
        <v>685</v>
      </c>
      <c r="B636">
        <v>41582.304687999997</v>
      </c>
      <c r="C636">
        <v>41116</v>
      </c>
      <c r="D636">
        <v>41895</v>
      </c>
      <c r="E636">
        <v>41628</v>
      </c>
      <c r="F636">
        <v>40212</v>
      </c>
      <c r="G636">
        <v>40625</v>
      </c>
      <c r="H636">
        <v>41116</v>
      </c>
      <c r="I636">
        <v>40407</v>
      </c>
      <c r="J636">
        <v>40590</v>
      </c>
      <c r="L636" s="1" t="str">
        <f t="shared" si="109"/>
        <v>27APR2022:11:00:00</v>
      </c>
      <c r="M636">
        <v>11</v>
      </c>
      <c r="N636">
        <f t="shared" si="114"/>
        <v>-466.30468799999653</v>
      </c>
      <c r="O636">
        <f t="shared" si="110"/>
        <v>-466.30468799999653</v>
      </c>
      <c r="P636" t="str">
        <f t="shared" si="111"/>
        <v/>
      </c>
      <c r="Q636">
        <f t="shared" si="112"/>
        <v>1</v>
      </c>
      <c r="R636" t="str">
        <f t="shared" si="113"/>
        <v/>
      </c>
      <c r="S636">
        <f t="shared" si="115"/>
        <v>1.1214017392705142</v>
      </c>
      <c r="V636">
        <v>11</v>
      </c>
      <c r="W636">
        <f t="shared" si="116"/>
        <v>-466.30468799999653</v>
      </c>
      <c r="X636" t="str">
        <f t="shared" si="117"/>
        <v/>
      </c>
      <c r="Y636">
        <f t="shared" si="118"/>
        <v>1</v>
      </c>
      <c r="Z636" t="str">
        <f t="shared" si="119"/>
        <v/>
      </c>
    </row>
    <row r="637" spans="1:26" x14ac:dyDescent="0.25">
      <c r="A637" t="s">
        <v>686</v>
      </c>
      <c r="B637">
        <v>42852.140625</v>
      </c>
      <c r="C637">
        <v>41869</v>
      </c>
      <c r="D637">
        <v>43473</v>
      </c>
      <c r="E637">
        <v>43166</v>
      </c>
      <c r="F637">
        <v>40961</v>
      </c>
      <c r="G637">
        <v>41479</v>
      </c>
      <c r="H637">
        <v>41869</v>
      </c>
      <c r="I637">
        <v>41189</v>
      </c>
      <c r="J637">
        <v>41375</v>
      </c>
      <c r="L637" s="1" t="str">
        <f t="shared" si="109"/>
        <v>27APR2022:12:00:00</v>
      </c>
      <c r="M637">
        <v>12</v>
      </c>
      <c r="N637">
        <f t="shared" si="114"/>
        <v>-983.140625</v>
      </c>
      <c r="O637">
        <f t="shared" si="110"/>
        <v>-983.140625</v>
      </c>
      <c r="P637" t="str">
        <f t="shared" si="111"/>
        <v/>
      </c>
      <c r="Q637">
        <f t="shared" si="112"/>
        <v>1</v>
      </c>
      <c r="R637" t="str">
        <f t="shared" si="113"/>
        <v/>
      </c>
      <c r="S637">
        <f t="shared" si="115"/>
        <v>2.294262575126607</v>
      </c>
      <c r="V637">
        <v>12</v>
      </c>
      <c r="W637">
        <f t="shared" si="116"/>
        <v>-983.140625</v>
      </c>
      <c r="X637" t="str">
        <f t="shared" si="117"/>
        <v/>
      </c>
      <c r="Y637">
        <f t="shared" si="118"/>
        <v>1</v>
      </c>
      <c r="Z637" t="str">
        <f t="shared" si="119"/>
        <v/>
      </c>
    </row>
    <row r="638" spans="1:26" x14ac:dyDescent="0.25">
      <c r="A638" t="s">
        <v>687</v>
      </c>
      <c r="B638">
        <v>44131.148437999997</v>
      </c>
      <c r="C638">
        <v>42621</v>
      </c>
      <c r="D638">
        <v>44836</v>
      </c>
      <c r="E638">
        <v>44269</v>
      </c>
      <c r="F638">
        <v>41672</v>
      </c>
      <c r="G638">
        <v>42334</v>
      </c>
      <c r="H638">
        <v>42621</v>
      </c>
      <c r="I638">
        <v>41921</v>
      </c>
      <c r="J638">
        <v>42137</v>
      </c>
      <c r="L638" s="1" t="str">
        <f t="shared" si="109"/>
        <v>27APR2022:13:00:00</v>
      </c>
      <c r="M638">
        <v>13</v>
      </c>
      <c r="N638">
        <f t="shared" si="114"/>
        <v>-1510.1484379999965</v>
      </c>
      <c r="O638">
        <f t="shared" si="110"/>
        <v>-1510.1484379999965</v>
      </c>
      <c r="P638" t="str">
        <f t="shared" si="111"/>
        <v/>
      </c>
      <c r="Q638">
        <f t="shared" si="112"/>
        <v>1</v>
      </c>
      <c r="R638" t="str">
        <f t="shared" si="113"/>
        <v/>
      </c>
      <c r="S638">
        <f t="shared" si="115"/>
        <v>3.4219559006528217</v>
      </c>
      <c r="V638">
        <v>13</v>
      </c>
      <c r="W638">
        <f t="shared" si="116"/>
        <v>-1510.1484379999965</v>
      </c>
      <c r="X638" t="str">
        <f t="shared" si="117"/>
        <v/>
      </c>
      <c r="Y638">
        <f t="shared" si="118"/>
        <v>1</v>
      </c>
      <c r="Z638" t="str">
        <f t="shared" si="119"/>
        <v/>
      </c>
    </row>
    <row r="639" spans="1:26" x14ac:dyDescent="0.25">
      <c r="A639" t="s">
        <v>688</v>
      </c>
      <c r="B639">
        <v>45614.746094000002</v>
      </c>
      <c r="C639">
        <v>43715</v>
      </c>
      <c r="D639">
        <v>46302</v>
      </c>
      <c r="E639">
        <v>45865</v>
      </c>
      <c r="F639">
        <v>42551</v>
      </c>
      <c r="G639">
        <v>43377</v>
      </c>
      <c r="H639">
        <v>43715</v>
      </c>
      <c r="I639">
        <v>42837</v>
      </c>
      <c r="J639">
        <v>43120</v>
      </c>
      <c r="L639" s="1" t="str">
        <f t="shared" si="109"/>
        <v>27APR2022:14:00:00</v>
      </c>
      <c r="M639">
        <v>14</v>
      </c>
      <c r="N639">
        <f t="shared" si="114"/>
        <v>-1899.7460940000019</v>
      </c>
      <c r="O639">
        <f t="shared" si="110"/>
        <v>-1899.7460940000019</v>
      </c>
      <c r="P639" t="str">
        <f t="shared" si="111"/>
        <v/>
      </c>
      <c r="Q639">
        <f t="shared" si="112"/>
        <v>1</v>
      </c>
      <c r="R639" t="str">
        <f t="shared" si="113"/>
        <v/>
      </c>
      <c r="S639">
        <f t="shared" si="115"/>
        <v>4.164763057291001</v>
      </c>
      <c r="V639">
        <v>14</v>
      </c>
      <c r="W639">
        <f t="shared" si="116"/>
        <v>-1899.7460940000019</v>
      </c>
      <c r="X639" t="str">
        <f t="shared" si="117"/>
        <v/>
      </c>
      <c r="Y639">
        <f t="shared" si="118"/>
        <v>1</v>
      </c>
      <c r="Z639" t="str">
        <f t="shared" si="119"/>
        <v/>
      </c>
    </row>
    <row r="640" spans="1:26" x14ac:dyDescent="0.25">
      <c r="A640" t="s">
        <v>689</v>
      </c>
      <c r="B640">
        <v>47073.765625</v>
      </c>
      <c r="C640">
        <v>44710</v>
      </c>
      <c r="D640">
        <v>47596</v>
      </c>
      <c r="E640">
        <v>47461</v>
      </c>
      <c r="F640">
        <v>43418</v>
      </c>
      <c r="G640">
        <v>44425</v>
      </c>
      <c r="H640">
        <v>44710</v>
      </c>
      <c r="I640">
        <v>43803</v>
      </c>
      <c r="J640">
        <v>44089</v>
      </c>
      <c r="L640" s="1" t="str">
        <f t="shared" si="109"/>
        <v>27APR2022:15:00:00</v>
      </c>
      <c r="M640">
        <v>15</v>
      </c>
      <c r="N640">
        <f t="shared" si="114"/>
        <v>-2363.765625</v>
      </c>
      <c r="O640">
        <f t="shared" si="110"/>
        <v>-2363.765625</v>
      </c>
      <c r="P640" t="str">
        <f t="shared" si="111"/>
        <v/>
      </c>
      <c r="Q640">
        <f t="shared" si="112"/>
        <v>1</v>
      </c>
      <c r="R640" t="str">
        <f t="shared" si="113"/>
        <v/>
      </c>
      <c r="S640">
        <f t="shared" si="115"/>
        <v>5.021407558150921</v>
      </c>
      <c r="V640">
        <v>15</v>
      </c>
      <c r="W640">
        <f t="shared" si="116"/>
        <v>-2363.765625</v>
      </c>
      <c r="X640" t="str">
        <f t="shared" si="117"/>
        <v/>
      </c>
      <c r="Y640">
        <f t="shared" si="118"/>
        <v>1</v>
      </c>
      <c r="Z640" t="str">
        <f t="shared" si="119"/>
        <v/>
      </c>
    </row>
    <row r="641" spans="1:26" x14ac:dyDescent="0.25">
      <c r="A641" t="s">
        <v>690</v>
      </c>
      <c r="B641">
        <v>48398.4375</v>
      </c>
      <c r="C641">
        <v>45847</v>
      </c>
      <c r="D641">
        <v>48402</v>
      </c>
      <c r="E641">
        <v>48305</v>
      </c>
      <c r="F641">
        <v>44371</v>
      </c>
      <c r="G641">
        <v>45557</v>
      </c>
      <c r="H641">
        <v>45847</v>
      </c>
      <c r="I641">
        <v>44707</v>
      </c>
      <c r="J641">
        <v>45121</v>
      </c>
      <c r="L641" s="1" t="str">
        <f t="shared" si="109"/>
        <v>27APR2022:16:00:00</v>
      </c>
      <c r="M641">
        <v>16</v>
      </c>
      <c r="N641">
        <f t="shared" si="114"/>
        <v>-2551.4375</v>
      </c>
      <c r="O641">
        <f t="shared" si="110"/>
        <v>-2551.4375</v>
      </c>
      <c r="P641" t="str">
        <f t="shared" si="111"/>
        <v/>
      </c>
      <c r="Q641">
        <f t="shared" si="112"/>
        <v>1</v>
      </c>
      <c r="R641" t="str">
        <f t="shared" si="113"/>
        <v/>
      </c>
      <c r="S641">
        <f t="shared" si="115"/>
        <v>5.2717352703793381</v>
      </c>
      <c r="V641">
        <v>16</v>
      </c>
      <c r="W641">
        <f t="shared" si="116"/>
        <v>-2551.4375</v>
      </c>
      <c r="X641" t="str">
        <f t="shared" si="117"/>
        <v/>
      </c>
      <c r="Y641">
        <f t="shared" si="118"/>
        <v>1</v>
      </c>
      <c r="Z641" t="str">
        <f t="shared" si="119"/>
        <v/>
      </c>
    </row>
    <row r="642" spans="1:26" x14ac:dyDescent="0.25">
      <c r="A642" t="s">
        <v>691</v>
      </c>
      <c r="B642">
        <v>49666.992187999997</v>
      </c>
      <c r="C642">
        <v>47010</v>
      </c>
      <c r="D642">
        <v>48893</v>
      </c>
      <c r="E642">
        <v>49000</v>
      </c>
      <c r="F642">
        <v>45323</v>
      </c>
      <c r="G642">
        <v>46658</v>
      </c>
      <c r="H642">
        <v>47010</v>
      </c>
      <c r="I642">
        <v>45555</v>
      </c>
      <c r="J642">
        <v>46136</v>
      </c>
      <c r="L642" s="1" t="str">
        <f t="shared" si="109"/>
        <v>27APR2022:17:00:00</v>
      </c>
      <c r="M642">
        <v>17</v>
      </c>
      <c r="N642">
        <f t="shared" si="114"/>
        <v>-2656.9921879999965</v>
      </c>
      <c r="O642">
        <f t="shared" si="110"/>
        <v>-2656.9921879999965</v>
      </c>
      <c r="P642" t="str">
        <f t="shared" si="111"/>
        <v/>
      </c>
      <c r="Q642">
        <f t="shared" si="112"/>
        <v>1</v>
      </c>
      <c r="R642" t="str">
        <f t="shared" si="113"/>
        <v/>
      </c>
      <c r="S642">
        <f t="shared" si="115"/>
        <v>5.3496136386570843</v>
      </c>
      <c r="V642">
        <v>17</v>
      </c>
      <c r="W642">
        <f t="shared" si="116"/>
        <v>-2656.9921879999965</v>
      </c>
      <c r="X642" t="str">
        <f t="shared" si="117"/>
        <v/>
      </c>
      <c r="Y642">
        <f t="shared" si="118"/>
        <v>1</v>
      </c>
      <c r="Z642" t="str">
        <f t="shared" si="119"/>
        <v/>
      </c>
    </row>
    <row r="643" spans="1:26" x14ac:dyDescent="0.25">
      <c r="A643" t="s">
        <v>692</v>
      </c>
      <c r="B643">
        <v>50157.992187999997</v>
      </c>
      <c r="C643">
        <v>47524</v>
      </c>
      <c r="D643">
        <v>49436</v>
      </c>
      <c r="E643">
        <v>49557</v>
      </c>
      <c r="F643">
        <v>45787</v>
      </c>
      <c r="G643">
        <v>47192</v>
      </c>
      <c r="H643">
        <v>47524</v>
      </c>
      <c r="I643">
        <v>45878</v>
      </c>
      <c r="J643">
        <v>46595</v>
      </c>
      <c r="L643" s="1" t="str">
        <f t="shared" ref="L643:L706" si="120">A643</f>
        <v>27APR2022:18:00:00</v>
      </c>
      <c r="M643">
        <v>18</v>
      </c>
      <c r="N643">
        <f t="shared" si="114"/>
        <v>-2633.9921879999965</v>
      </c>
      <c r="O643">
        <f t="shared" ref="O643:O706" si="121">IF(N643&lt;0,N643,"")</f>
        <v>-2633.9921879999965</v>
      </c>
      <c r="P643" t="str">
        <f t="shared" ref="P643:P706" si="122">IF(N643&gt;0,N643,"")</f>
        <v/>
      </c>
      <c r="Q643">
        <f t="shared" ref="Q643:Q706" si="123">IF(O643&lt;0,1,"")</f>
        <v>1</v>
      </c>
      <c r="R643" t="str">
        <f t="shared" ref="R643:R706" si="124">IF(AND(P643&gt;0,P643&lt;&gt;""),1,"")</f>
        <v/>
      </c>
      <c r="S643">
        <f t="shared" si="115"/>
        <v>5.251390801544412</v>
      </c>
      <c r="V643">
        <v>18</v>
      </c>
      <c r="W643">
        <f t="shared" si="116"/>
        <v>-2633.9921879999965</v>
      </c>
      <c r="X643" t="str">
        <f t="shared" si="117"/>
        <v/>
      </c>
      <c r="Y643">
        <f t="shared" si="118"/>
        <v>1</v>
      </c>
      <c r="Z643" t="str">
        <f t="shared" si="119"/>
        <v/>
      </c>
    </row>
    <row r="644" spans="1:26" x14ac:dyDescent="0.25">
      <c r="A644" t="s">
        <v>693</v>
      </c>
      <c r="B644">
        <v>49417.101562999997</v>
      </c>
      <c r="C644">
        <v>46951</v>
      </c>
      <c r="D644">
        <v>48835</v>
      </c>
      <c r="E644">
        <v>48957</v>
      </c>
      <c r="F644">
        <v>45312</v>
      </c>
      <c r="G644">
        <v>46683</v>
      </c>
      <c r="H644">
        <v>46951</v>
      </c>
      <c r="I644">
        <v>45268</v>
      </c>
      <c r="J644">
        <v>46053</v>
      </c>
      <c r="L644" s="1" t="str">
        <f t="shared" si="120"/>
        <v>27APR2022:19:00:00</v>
      </c>
      <c r="M644">
        <v>19</v>
      </c>
      <c r="N644">
        <f t="shared" si="114"/>
        <v>-2466.1015629999965</v>
      </c>
      <c r="O644">
        <f t="shared" si="121"/>
        <v>-2466.1015629999965</v>
      </c>
      <c r="P644" t="str">
        <f t="shared" si="122"/>
        <v/>
      </c>
      <c r="Q644">
        <f t="shared" si="123"/>
        <v>1</v>
      </c>
      <c r="R644" t="str">
        <f t="shared" si="124"/>
        <v/>
      </c>
      <c r="S644">
        <f t="shared" si="115"/>
        <v>4.9903808297134891</v>
      </c>
      <c r="V644">
        <v>19</v>
      </c>
      <c r="W644">
        <f t="shared" si="116"/>
        <v>-2466.1015629999965</v>
      </c>
      <c r="X644" t="str">
        <f t="shared" si="117"/>
        <v/>
      </c>
      <c r="Y644">
        <f t="shared" si="118"/>
        <v>1</v>
      </c>
      <c r="Z644" t="str">
        <f t="shared" si="119"/>
        <v/>
      </c>
    </row>
    <row r="645" spans="1:26" x14ac:dyDescent="0.25">
      <c r="A645" t="s">
        <v>694</v>
      </c>
      <c r="B645">
        <v>48234.191405999998</v>
      </c>
      <c r="C645">
        <v>45804</v>
      </c>
      <c r="D645">
        <v>48010</v>
      </c>
      <c r="E645">
        <v>48367</v>
      </c>
      <c r="F645">
        <v>44418</v>
      </c>
      <c r="G645">
        <v>45692</v>
      </c>
      <c r="H645">
        <v>45804</v>
      </c>
      <c r="I645">
        <v>44333</v>
      </c>
      <c r="J645">
        <v>45061</v>
      </c>
      <c r="L645" s="1" t="str">
        <f t="shared" si="120"/>
        <v>27APR2022:20:00:00</v>
      </c>
      <c r="M645">
        <v>20</v>
      </c>
      <c r="N645">
        <f t="shared" si="114"/>
        <v>-2430.1914059999981</v>
      </c>
      <c r="O645">
        <f t="shared" si="121"/>
        <v>-2430.1914059999981</v>
      </c>
      <c r="P645" t="str">
        <f t="shared" si="122"/>
        <v/>
      </c>
      <c r="Q645">
        <f t="shared" si="123"/>
        <v>1</v>
      </c>
      <c r="R645" t="str">
        <f t="shared" si="124"/>
        <v/>
      </c>
      <c r="S645">
        <f t="shared" si="115"/>
        <v>5.0383168768072251</v>
      </c>
      <c r="V645">
        <v>20</v>
      </c>
      <c r="W645">
        <f t="shared" si="116"/>
        <v>-2430.1914059999981</v>
      </c>
      <c r="X645" t="str">
        <f t="shared" si="117"/>
        <v/>
      </c>
      <c r="Y645">
        <f t="shared" si="118"/>
        <v>1</v>
      </c>
      <c r="Z645" t="str">
        <f t="shared" si="119"/>
        <v/>
      </c>
    </row>
    <row r="646" spans="1:26" x14ac:dyDescent="0.25">
      <c r="A646" t="s">
        <v>695</v>
      </c>
      <c r="B646">
        <v>47656.769530999998</v>
      </c>
      <c r="C646">
        <v>45739</v>
      </c>
      <c r="D646">
        <v>47735</v>
      </c>
      <c r="E646">
        <v>48025</v>
      </c>
      <c r="F646">
        <v>44455</v>
      </c>
      <c r="G646">
        <v>45633</v>
      </c>
      <c r="H646">
        <v>45739</v>
      </c>
      <c r="I646">
        <v>44272</v>
      </c>
      <c r="J646">
        <v>45025</v>
      </c>
      <c r="L646" s="1" t="str">
        <f t="shared" si="120"/>
        <v>27APR2022:21:00:00</v>
      </c>
      <c r="M646">
        <v>21</v>
      </c>
      <c r="N646">
        <f t="shared" si="114"/>
        <v>-1917.7695309999981</v>
      </c>
      <c r="O646">
        <f t="shared" si="121"/>
        <v>-1917.7695309999981</v>
      </c>
      <c r="P646" t="str">
        <f t="shared" si="122"/>
        <v/>
      </c>
      <c r="Q646">
        <f t="shared" si="123"/>
        <v>1</v>
      </c>
      <c r="R646" t="str">
        <f t="shared" si="124"/>
        <v/>
      </c>
      <c r="S646">
        <f t="shared" si="115"/>
        <v>4.0241282610490803</v>
      </c>
      <c r="V646">
        <v>21</v>
      </c>
      <c r="W646">
        <f t="shared" si="116"/>
        <v>-1917.7695309999981</v>
      </c>
      <c r="X646" t="str">
        <f t="shared" si="117"/>
        <v/>
      </c>
      <c r="Y646">
        <f t="shared" si="118"/>
        <v>1</v>
      </c>
      <c r="Z646" t="str">
        <f t="shared" si="119"/>
        <v/>
      </c>
    </row>
    <row r="647" spans="1:26" x14ac:dyDescent="0.25">
      <c r="A647" t="s">
        <v>696</v>
      </c>
      <c r="B647">
        <v>46380.273437999997</v>
      </c>
      <c r="C647">
        <v>44444</v>
      </c>
      <c r="D647">
        <v>46259</v>
      </c>
      <c r="E647">
        <v>46440</v>
      </c>
      <c r="F647">
        <v>43214</v>
      </c>
      <c r="G647">
        <v>44285</v>
      </c>
      <c r="H647">
        <v>44444</v>
      </c>
      <c r="I647">
        <v>42964</v>
      </c>
      <c r="J647">
        <v>43727</v>
      </c>
      <c r="L647" s="1" t="str">
        <f t="shared" si="120"/>
        <v>27APR2022:22:00:00</v>
      </c>
      <c r="M647">
        <v>22</v>
      </c>
      <c r="N647">
        <f t="shared" si="114"/>
        <v>-1936.2734379999965</v>
      </c>
      <c r="O647">
        <f t="shared" si="121"/>
        <v>-1936.2734379999965</v>
      </c>
      <c r="P647" t="str">
        <f t="shared" si="122"/>
        <v/>
      </c>
      <c r="Q647">
        <f t="shared" si="123"/>
        <v>1</v>
      </c>
      <c r="R647" t="str">
        <f t="shared" si="124"/>
        <v/>
      </c>
      <c r="S647">
        <f t="shared" si="115"/>
        <v>4.1747779701824292</v>
      </c>
      <c r="V647">
        <v>22</v>
      </c>
      <c r="W647">
        <f t="shared" si="116"/>
        <v>-1936.2734379999965</v>
      </c>
      <c r="X647" t="str">
        <f t="shared" si="117"/>
        <v/>
      </c>
      <c r="Y647">
        <f t="shared" si="118"/>
        <v>1</v>
      </c>
      <c r="Z647" t="str">
        <f t="shared" si="119"/>
        <v/>
      </c>
    </row>
    <row r="648" spans="1:26" x14ac:dyDescent="0.25">
      <c r="A648" t="s">
        <v>697</v>
      </c>
      <c r="B648">
        <v>43617.699219000002</v>
      </c>
      <c r="C648">
        <v>41862</v>
      </c>
      <c r="D648">
        <v>43444</v>
      </c>
      <c r="E648">
        <v>43512</v>
      </c>
      <c r="F648">
        <v>40798</v>
      </c>
      <c r="G648">
        <v>41734</v>
      </c>
      <c r="H648">
        <v>41862</v>
      </c>
      <c r="I648">
        <v>40574</v>
      </c>
      <c r="J648">
        <v>41242</v>
      </c>
      <c r="L648" s="1" t="str">
        <f t="shared" si="120"/>
        <v>27APR2022:23:00:00</v>
      </c>
      <c r="M648">
        <v>23</v>
      </c>
      <c r="N648">
        <f t="shared" si="114"/>
        <v>-1755.6992190000019</v>
      </c>
      <c r="O648">
        <f t="shared" si="121"/>
        <v>-1755.6992190000019</v>
      </c>
      <c r="P648" t="str">
        <f t="shared" si="122"/>
        <v/>
      </c>
      <c r="Q648">
        <f t="shared" si="123"/>
        <v>1</v>
      </c>
      <c r="R648" t="str">
        <f t="shared" si="124"/>
        <v/>
      </c>
      <c r="S648">
        <f t="shared" si="115"/>
        <v>4.0251990600990117</v>
      </c>
      <c r="V648">
        <v>23</v>
      </c>
      <c r="W648">
        <f t="shared" si="116"/>
        <v>-1755.6992190000019</v>
      </c>
      <c r="X648" t="str">
        <f t="shared" si="117"/>
        <v/>
      </c>
      <c r="Y648">
        <f t="shared" si="118"/>
        <v>1</v>
      </c>
      <c r="Z648" t="str">
        <f t="shared" si="119"/>
        <v/>
      </c>
    </row>
    <row r="649" spans="1:26" x14ac:dyDescent="0.25">
      <c r="A649" t="s">
        <v>698</v>
      </c>
      <c r="B649">
        <v>40487.0625</v>
      </c>
      <c r="C649">
        <v>38880</v>
      </c>
      <c r="D649">
        <v>40169</v>
      </c>
      <c r="E649">
        <v>40167</v>
      </c>
      <c r="F649">
        <v>38009</v>
      </c>
      <c r="G649">
        <v>38814</v>
      </c>
      <c r="H649">
        <v>38880</v>
      </c>
      <c r="I649">
        <v>37818</v>
      </c>
      <c r="J649">
        <v>38380</v>
      </c>
      <c r="L649" s="1" t="str">
        <f t="shared" si="120"/>
        <v>28APR2022:00:00:00</v>
      </c>
      <c r="M649">
        <v>24</v>
      </c>
      <c r="N649">
        <f t="shared" si="114"/>
        <v>-1607.0625</v>
      </c>
      <c r="O649">
        <f t="shared" si="121"/>
        <v>-1607.0625</v>
      </c>
      <c r="P649" t="str">
        <f t="shared" si="122"/>
        <v/>
      </c>
      <c r="Q649">
        <f t="shared" si="123"/>
        <v>1</v>
      </c>
      <c r="R649" t="str">
        <f t="shared" si="124"/>
        <v/>
      </c>
      <c r="S649">
        <f t="shared" si="115"/>
        <v>3.9693235339066644</v>
      </c>
      <c r="V649">
        <v>24</v>
      </c>
      <c r="W649">
        <f t="shared" si="116"/>
        <v>-1607.0625</v>
      </c>
      <c r="X649" t="str">
        <f t="shared" si="117"/>
        <v/>
      </c>
      <c r="Y649">
        <f t="shared" si="118"/>
        <v>1</v>
      </c>
      <c r="Z649" t="str">
        <f t="shared" si="119"/>
        <v/>
      </c>
    </row>
    <row r="650" spans="1:26" x14ac:dyDescent="0.25">
      <c r="A650" t="s">
        <v>699</v>
      </c>
      <c r="B650">
        <v>37981.832030999998</v>
      </c>
      <c r="C650">
        <v>37099</v>
      </c>
      <c r="D650">
        <v>37812</v>
      </c>
      <c r="E650">
        <v>37818</v>
      </c>
      <c r="F650">
        <v>36673</v>
      </c>
      <c r="G650">
        <v>37099</v>
      </c>
      <c r="H650">
        <v>36734</v>
      </c>
      <c r="I650">
        <v>36471</v>
      </c>
      <c r="J650">
        <v>36744</v>
      </c>
      <c r="L650" s="1" t="str">
        <f t="shared" si="120"/>
        <v>28APR2022:01:00:00</v>
      </c>
      <c r="M650">
        <v>1</v>
      </c>
      <c r="N650">
        <f t="shared" si="114"/>
        <v>-882.8320309999981</v>
      </c>
      <c r="O650">
        <f t="shared" si="121"/>
        <v>-882.8320309999981</v>
      </c>
      <c r="P650" t="str">
        <f t="shared" si="122"/>
        <v/>
      </c>
      <c r="Q650">
        <f t="shared" si="123"/>
        <v>1</v>
      </c>
      <c r="R650" t="str">
        <f t="shared" si="124"/>
        <v/>
      </c>
      <c r="S650">
        <f t="shared" si="115"/>
        <v>2.3243534705736377</v>
      </c>
      <c r="V650">
        <v>1</v>
      </c>
      <c r="W650">
        <f t="shared" si="116"/>
        <v>-882.8320309999981</v>
      </c>
      <c r="X650" t="str">
        <f t="shared" si="117"/>
        <v/>
      </c>
      <c r="Y650">
        <f t="shared" si="118"/>
        <v>1</v>
      </c>
      <c r="Z650" t="str">
        <f t="shared" si="119"/>
        <v/>
      </c>
    </row>
    <row r="651" spans="1:26" x14ac:dyDescent="0.25">
      <c r="A651" t="s">
        <v>700</v>
      </c>
      <c r="B651">
        <v>36346.453125</v>
      </c>
      <c r="C651">
        <v>35287</v>
      </c>
      <c r="D651">
        <v>36123</v>
      </c>
      <c r="E651">
        <v>36058</v>
      </c>
      <c r="F651">
        <v>34890</v>
      </c>
      <c r="G651">
        <v>35287</v>
      </c>
      <c r="H651">
        <v>35042</v>
      </c>
      <c r="I651">
        <v>34717</v>
      </c>
      <c r="J651">
        <v>34984</v>
      </c>
      <c r="L651" s="1" t="str">
        <f t="shared" si="120"/>
        <v>28APR2022:02:00:00</v>
      </c>
      <c r="M651">
        <v>2</v>
      </c>
      <c r="N651">
        <f t="shared" si="114"/>
        <v>-1059.453125</v>
      </c>
      <c r="O651">
        <f t="shared" si="121"/>
        <v>-1059.453125</v>
      </c>
      <c r="P651" t="str">
        <f t="shared" si="122"/>
        <v/>
      </c>
      <c r="Q651">
        <f t="shared" si="123"/>
        <v>1</v>
      </c>
      <c r="R651" t="str">
        <f t="shared" si="124"/>
        <v/>
      </c>
      <c r="S651">
        <f t="shared" si="115"/>
        <v>2.9148734853340659</v>
      </c>
      <c r="V651">
        <v>2</v>
      </c>
      <c r="W651">
        <f t="shared" si="116"/>
        <v>-1059.453125</v>
      </c>
      <c r="X651" t="str">
        <f t="shared" si="117"/>
        <v/>
      </c>
      <c r="Y651">
        <f t="shared" si="118"/>
        <v>1</v>
      </c>
      <c r="Z651" t="str">
        <f t="shared" si="119"/>
        <v/>
      </c>
    </row>
    <row r="652" spans="1:26" x14ac:dyDescent="0.25">
      <c r="A652" t="s">
        <v>701</v>
      </c>
      <c r="B652">
        <v>35318.558594000002</v>
      </c>
      <c r="C652">
        <v>34159</v>
      </c>
      <c r="D652">
        <v>34914</v>
      </c>
      <c r="E652">
        <v>34869</v>
      </c>
      <c r="F652">
        <v>33801</v>
      </c>
      <c r="G652">
        <v>34159</v>
      </c>
      <c r="H652">
        <v>33879</v>
      </c>
      <c r="I652">
        <v>33663</v>
      </c>
      <c r="J652">
        <v>33875</v>
      </c>
      <c r="L652" s="1" t="str">
        <f t="shared" si="120"/>
        <v>28APR2022:03:00:00</v>
      </c>
      <c r="M652">
        <v>3</v>
      </c>
      <c r="N652">
        <f t="shared" si="114"/>
        <v>-1159.5585940000019</v>
      </c>
      <c r="O652">
        <f t="shared" si="121"/>
        <v>-1159.5585940000019</v>
      </c>
      <c r="P652" t="str">
        <f t="shared" si="122"/>
        <v/>
      </c>
      <c r="Q652">
        <f t="shared" si="123"/>
        <v>1</v>
      </c>
      <c r="R652" t="str">
        <f t="shared" si="124"/>
        <v/>
      </c>
      <c r="S652">
        <f t="shared" si="115"/>
        <v>3.2831424615300988</v>
      </c>
      <c r="V652">
        <v>3</v>
      </c>
      <c r="W652">
        <f t="shared" si="116"/>
        <v>-1159.5585940000019</v>
      </c>
      <c r="X652" t="str">
        <f t="shared" si="117"/>
        <v/>
      </c>
      <c r="Y652">
        <f t="shared" si="118"/>
        <v>1</v>
      </c>
      <c r="Z652" t="str">
        <f t="shared" si="119"/>
        <v/>
      </c>
    </row>
    <row r="653" spans="1:26" x14ac:dyDescent="0.25">
      <c r="A653" t="s">
        <v>702</v>
      </c>
      <c r="B653">
        <v>34849.039062999997</v>
      </c>
      <c r="C653">
        <v>33651</v>
      </c>
      <c r="D653">
        <v>34399</v>
      </c>
      <c r="E653">
        <v>34332</v>
      </c>
      <c r="F653">
        <v>33271</v>
      </c>
      <c r="G653">
        <v>33651</v>
      </c>
      <c r="H653">
        <v>33473</v>
      </c>
      <c r="I653">
        <v>33094</v>
      </c>
      <c r="J653">
        <v>33372</v>
      </c>
      <c r="L653" s="1" t="str">
        <f t="shared" si="120"/>
        <v>28APR2022:04:00:00</v>
      </c>
      <c r="M653">
        <v>4</v>
      </c>
      <c r="N653">
        <f t="shared" si="114"/>
        <v>-1198.0390629999965</v>
      </c>
      <c r="O653">
        <f t="shared" si="121"/>
        <v>-1198.0390629999965</v>
      </c>
      <c r="P653" t="str">
        <f t="shared" si="122"/>
        <v/>
      </c>
      <c r="Q653">
        <f t="shared" si="123"/>
        <v>1</v>
      </c>
      <c r="R653" t="str">
        <f t="shared" si="124"/>
        <v/>
      </c>
      <c r="S653">
        <f t="shared" si="115"/>
        <v>3.4377965511019828</v>
      </c>
      <c r="V653">
        <v>4</v>
      </c>
      <c r="W653">
        <f t="shared" si="116"/>
        <v>-1198.0390629999965</v>
      </c>
      <c r="X653" t="str">
        <f t="shared" si="117"/>
        <v/>
      </c>
      <c r="Y653">
        <f t="shared" si="118"/>
        <v>1</v>
      </c>
      <c r="Z653" t="str">
        <f t="shared" si="119"/>
        <v/>
      </c>
    </row>
    <row r="654" spans="1:26" x14ac:dyDescent="0.25">
      <c r="A654" t="s">
        <v>703</v>
      </c>
      <c r="B654">
        <v>34910.183594000002</v>
      </c>
      <c r="C654">
        <v>33850</v>
      </c>
      <c r="D654">
        <v>34573</v>
      </c>
      <c r="E654">
        <v>34455</v>
      </c>
      <c r="F654">
        <v>33494</v>
      </c>
      <c r="G654">
        <v>33850</v>
      </c>
      <c r="H654">
        <v>33703</v>
      </c>
      <c r="I654">
        <v>33281</v>
      </c>
      <c r="J654">
        <v>33582</v>
      </c>
      <c r="L654" s="1" t="str">
        <f t="shared" si="120"/>
        <v>28APR2022:05:00:00</v>
      </c>
      <c r="M654">
        <v>5</v>
      </c>
      <c r="N654">
        <f t="shared" si="114"/>
        <v>-1060.1835940000019</v>
      </c>
      <c r="O654">
        <f t="shared" si="121"/>
        <v>-1060.1835940000019</v>
      </c>
      <c r="P654" t="str">
        <f t="shared" si="122"/>
        <v/>
      </c>
      <c r="Q654">
        <f t="shared" si="123"/>
        <v>1</v>
      </c>
      <c r="R654" t="str">
        <f t="shared" si="124"/>
        <v/>
      </c>
      <c r="S654">
        <f t="shared" si="115"/>
        <v>3.0368891963725315</v>
      </c>
      <c r="V654">
        <v>5</v>
      </c>
      <c r="W654">
        <f t="shared" si="116"/>
        <v>-1060.1835940000019</v>
      </c>
      <c r="X654" t="str">
        <f t="shared" si="117"/>
        <v/>
      </c>
      <c r="Y654">
        <f t="shared" si="118"/>
        <v>1</v>
      </c>
      <c r="Z654" t="str">
        <f t="shared" si="119"/>
        <v/>
      </c>
    </row>
    <row r="655" spans="1:26" x14ac:dyDescent="0.25">
      <c r="A655" t="s">
        <v>704</v>
      </c>
      <c r="B655">
        <v>36240.71875</v>
      </c>
      <c r="C655">
        <v>35162</v>
      </c>
      <c r="D655">
        <v>35805</v>
      </c>
      <c r="E655">
        <v>35724</v>
      </c>
      <c r="F655">
        <v>34812</v>
      </c>
      <c r="G655">
        <v>35162</v>
      </c>
      <c r="H655">
        <v>35098</v>
      </c>
      <c r="I655">
        <v>34631</v>
      </c>
      <c r="J655">
        <v>34926</v>
      </c>
      <c r="L655" s="1" t="str">
        <f t="shared" si="120"/>
        <v>28APR2022:06:00:00</v>
      </c>
      <c r="M655">
        <v>6</v>
      </c>
      <c r="N655">
        <f t="shared" si="114"/>
        <v>-1078.71875</v>
      </c>
      <c r="O655">
        <f t="shared" si="121"/>
        <v>-1078.71875</v>
      </c>
      <c r="P655" t="str">
        <f t="shared" si="122"/>
        <v/>
      </c>
      <c r="Q655">
        <f t="shared" si="123"/>
        <v>1</v>
      </c>
      <c r="R655" t="str">
        <f t="shared" si="124"/>
        <v/>
      </c>
      <c r="S655">
        <f t="shared" si="115"/>
        <v>2.9765379584255625</v>
      </c>
      <c r="V655">
        <v>6</v>
      </c>
      <c r="W655">
        <f t="shared" si="116"/>
        <v>-1078.71875</v>
      </c>
      <c r="X655" t="str">
        <f t="shared" si="117"/>
        <v/>
      </c>
      <c r="Y655">
        <f t="shared" si="118"/>
        <v>1</v>
      </c>
      <c r="Z655" t="str">
        <f t="shared" si="119"/>
        <v/>
      </c>
    </row>
    <row r="656" spans="1:26" x14ac:dyDescent="0.25">
      <c r="A656" t="s">
        <v>705</v>
      </c>
      <c r="B656">
        <v>38762.953125</v>
      </c>
      <c r="C656">
        <v>37583</v>
      </c>
      <c r="D656">
        <v>38163</v>
      </c>
      <c r="E656">
        <v>38132</v>
      </c>
      <c r="F656">
        <v>37304</v>
      </c>
      <c r="G656">
        <v>37583</v>
      </c>
      <c r="H656">
        <v>37574</v>
      </c>
      <c r="I656">
        <v>37171</v>
      </c>
      <c r="J656">
        <v>37408</v>
      </c>
      <c r="L656" s="1" t="str">
        <f t="shared" si="120"/>
        <v>28APR2022:07:00:00</v>
      </c>
      <c r="M656">
        <v>7</v>
      </c>
      <c r="N656">
        <f t="shared" si="114"/>
        <v>-1179.953125</v>
      </c>
      <c r="O656">
        <f t="shared" si="121"/>
        <v>-1179.953125</v>
      </c>
      <c r="P656" t="str">
        <f t="shared" si="122"/>
        <v/>
      </c>
      <c r="Q656">
        <f t="shared" si="123"/>
        <v>1</v>
      </c>
      <c r="R656" t="str">
        <f t="shared" si="124"/>
        <v/>
      </c>
      <c r="S656">
        <f t="shared" si="115"/>
        <v>3.044022784319274</v>
      </c>
      <c r="V656">
        <v>7</v>
      </c>
      <c r="W656">
        <f t="shared" si="116"/>
        <v>-1179.953125</v>
      </c>
      <c r="X656" t="str">
        <f t="shared" si="117"/>
        <v/>
      </c>
      <c r="Y656">
        <f t="shared" si="118"/>
        <v>1</v>
      </c>
      <c r="Z656" t="str">
        <f t="shared" si="119"/>
        <v/>
      </c>
    </row>
    <row r="657" spans="1:26" x14ac:dyDescent="0.25">
      <c r="A657" t="s">
        <v>706</v>
      </c>
      <c r="B657">
        <v>40106.789062999997</v>
      </c>
      <c r="C657">
        <v>38929</v>
      </c>
      <c r="D657">
        <v>39580</v>
      </c>
      <c r="E657">
        <v>39522</v>
      </c>
      <c r="F657">
        <v>38710</v>
      </c>
      <c r="G657">
        <v>38929</v>
      </c>
      <c r="H657">
        <v>39007</v>
      </c>
      <c r="I657">
        <v>38576</v>
      </c>
      <c r="J657">
        <v>38806</v>
      </c>
      <c r="L657" s="1" t="str">
        <f t="shared" si="120"/>
        <v>28APR2022:08:00:00</v>
      </c>
      <c r="M657">
        <v>8</v>
      </c>
      <c r="N657">
        <f t="shared" si="114"/>
        <v>-1177.7890629999965</v>
      </c>
      <c r="O657">
        <f t="shared" si="121"/>
        <v>-1177.7890629999965</v>
      </c>
      <c r="P657" t="str">
        <f t="shared" si="122"/>
        <v/>
      </c>
      <c r="Q657">
        <f t="shared" si="123"/>
        <v>1</v>
      </c>
      <c r="R657" t="str">
        <f t="shared" si="124"/>
        <v/>
      </c>
      <c r="S657">
        <f t="shared" si="115"/>
        <v>2.9366326512698837</v>
      </c>
      <c r="V657">
        <v>8</v>
      </c>
      <c r="W657">
        <f t="shared" si="116"/>
        <v>-1177.7890629999965</v>
      </c>
      <c r="X657" t="str">
        <f t="shared" si="117"/>
        <v/>
      </c>
      <c r="Y657">
        <f t="shared" si="118"/>
        <v>1</v>
      </c>
      <c r="Z657" t="str">
        <f t="shared" si="119"/>
        <v/>
      </c>
    </row>
    <row r="658" spans="1:26" x14ac:dyDescent="0.25">
      <c r="A658" t="s">
        <v>707</v>
      </c>
      <c r="B658">
        <v>41556.027344000002</v>
      </c>
      <c r="C658">
        <v>39922</v>
      </c>
      <c r="D658">
        <v>40676</v>
      </c>
      <c r="E658">
        <v>40416</v>
      </c>
      <c r="F658">
        <v>39717</v>
      </c>
      <c r="G658">
        <v>39922</v>
      </c>
      <c r="H658">
        <v>40157</v>
      </c>
      <c r="I658">
        <v>39728</v>
      </c>
      <c r="J658">
        <v>39881</v>
      </c>
      <c r="L658" s="1" t="str">
        <f t="shared" si="120"/>
        <v>28APR2022:09:00:00</v>
      </c>
      <c r="M658">
        <v>9</v>
      </c>
      <c r="N658">
        <f t="shared" si="114"/>
        <v>-1634.0273440000019</v>
      </c>
      <c r="O658">
        <f t="shared" si="121"/>
        <v>-1634.0273440000019</v>
      </c>
      <c r="P658" t="str">
        <f t="shared" si="122"/>
        <v/>
      </c>
      <c r="Q658">
        <f t="shared" si="123"/>
        <v>1</v>
      </c>
      <c r="R658" t="str">
        <f t="shared" si="124"/>
        <v/>
      </c>
      <c r="S658">
        <f t="shared" si="115"/>
        <v>3.9321067205812401</v>
      </c>
      <c r="V658">
        <v>9</v>
      </c>
      <c r="W658">
        <f t="shared" si="116"/>
        <v>-1634.0273440000019</v>
      </c>
      <c r="X658" t="str">
        <f t="shared" si="117"/>
        <v/>
      </c>
      <c r="Y658">
        <f t="shared" si="118"/>
        <v>1</v>
      </c>
      <c r="Z658" t="str">
        <f t="shared" si="119"/>
        <v/>
      </c>
    </row>
    <row r="659" spans="1:26" x14ac:dyDescent="0.25">
      <c r="A659" t="s">
        <v>708</v>
      </c>
      <c r="B659">
        <v>43228.40625</v>
      </c>
      <c r="C659">
        <v>41273</v>
      </c>
      <c r="D659">
        <v>42445</v>
      </c>
      <c r="E659">
        <v>41895</v>
      </c>
      <c r="F659">
        <v>41052</v>
      </c>
      <c r="G659">
        <v>41273</v>
      </c>
      <c r="H659">
        <v>41524</v>
      </c>
      <c r="I659">
        <v>41169</v>
      </c>
      <c r="J659">
        <v>41254</v>
      </c>
      <c r="L659" s="1" t="str">
        <f t="shared" si="120"/>
        <v>28APR2022:10:00:00</v>
      </c>
      <c r="M659">
        <v>10</v>
      </c>
      <c r="N659">
        <f t="shared" si="114"/>
        <v>-1955.40625</v>
      </c>
      <c r="O659">
        <f t="shared" si="121"/>
        <v>-1955.40625</v>
      </c>
      <c r="P659" t="str">
        <f t="shared" si="122"/>
        <v/>
      </c>
      <c r="Q659">
        <f t="shared" si="123"/>
        <v>1</v>
      </c>
      <c r="R659" t="str">
        <f t="shared" si="124"/>
        <v/>
      </c>
      <c r="S659">
        <f t="shared" si="115"/>
        <v>4.5234289663408545</v>
      </c>
      <c r="V659">
        <v>10</v>
      </c>
      <c r="W659">
        <f t="shared" si="116"/>
        <v>-1955.40625</v>
      </c>
      <c r="X659" t="str">
        <f t="shared" si="117"/>
        <v/>
      </c>
      <c r="Y659">
        <f t="shared" si="118"/>
        <v>1</v>
      </c>
      <c r="Z659" t="str">
        <f t="shared" si="119"/>
        <v/>
      </c>
    </row>
    <row r="660" spans="1:26" x14ac:dyDescent="0.25">
      <c r="A660" t="s">
        <v>709</v>
      </c>
      <c r="B660">
        <v>44743.445312999997</v>
      </c>
      <c r="C660">
        <v>42734</v>
      </c>
      <c r="D660">
        <v>44285</v>
      </c>
      <c r="E660">
        <v>43625</v>
      </c>
      <c r="F660">
        <v>42521</v>
      </c>
      <c r="G660">
        <v>42734</v>
      </c>
      <c r="H660">
        <v>42883</v>
      </c>
      <c r="I660">
        <v>42683</v>
      </c>
      <c r="J660">
        <v>42705</v>
      </c>
      <c r="L660" s="1" t="str">
        <f t="shared" si="120"/>
        <v>28APR2022:11:00:00</v>
      </c>
      <c r="M660">
        <v>11</v>
      </c>
      <c r="N660">
        <f t="shared" si="114"/>
        <v>-2009.4453129999965</v>
      </c>
      <c r="O660">
        <f t="shared" si="121"/>
        <v>-2009.4453129999965</v>
      </c>
      <c r="P660" t="str">
        <f t="shared" si="122"/>
        <v/>
      </c>
      <c r="Q660">
        <f t="shared" si="123"/>
        <v>1</v>
      </c>
      <c r="R660" t="str">
        <f t="shared" si="124"/>
        <v/>
      </c>
      <c r="S660">
        <f t="shared" si="115"/>
        <v>4.4910384056101327</v>
      </c>
      <c r="V660">
        <v>11</v>
      </c>
      <c r="W660">
        <f t="shared" si="116"/>
        <v>-2009.4453129999965</v>
      </c>
      <c r="X660" t="str">
        <f t="shared" si="117"/>
        <v/>
      </c>
      <c r="Y660">
        <f t="shared" si="118"/>
        <v>1</v>
      </c>
      <c r="Z660" t="str">
        <f t="shared" si="119"/>
        <v/>
      </c>
    </row>
    <row r="661" spans="1:26" x14ac:dyDescent="0.25">
      <c r="A661" t="s">
        <v>710</v>
      </c>
      <c r="B661">
        <v>46339.121094000002</v>
      </c>
      <c r="C661">
        <v>44201</v>
      </c>
      <c r="D661">
        <v>46000</v>
      </c>
      <c r="E661">
        <v>45199</v>
      </c>
      <c r="F661">
        <v>43920</v>
      </c>
      <c r="G661">
        <v>44201</v>
      </c>
      <c r="H661">
        <v>44317</v>
      </c>
      <c r="I661">
        <v>44158</v>
      </c>
      <c r="J661">
        <v>44149</v>
      </c>
      <c r="L661" s="1" t="str">
        <f t="shared" si="120"/>
        <v>28APR2022:12:00:00</v>
      </c>
      <c r="M661">
        <v>12</v>
      </c>
      <c r="N661">
        <f t="shared" si="114"/>
        <v>-2138.1210940000019</v>
      </c>
      <c r="O661">
        <f t="shared" si="121"/>
        <v>-2138.1210940000019</v>
      </c>
      <c r="P661" t="str">
        <f t="shared" si="122"/>
        <v/>
      </c>
      <c r="Q661">
        <f t="shared" si="123"/>
        <v>1</v>
      </c>
      <c r="R661" t="str">
        <f t="shared" si="124"/>
        <v/>
      </c>
      <c r="S661">
        <f t="shared" si="115"/>
        <v>4.6140734729577044</v>
      </c>
      <c r="V661">
        <v>12</v>
      </c>
      <c r="W661">
        <f t="shared" si="116"/>
        <v>-2138.1210940000019</v>
      </c>
      <c r="X661" t="str">
        <f t="shared" si="117"/>
        <v/>
      </c>
      <c r="Y661">
        <f t="shared" si="118"/>
        <v>1</v>
      </c>
      <c r="Z661" t="str">
        <f t="shared" si="119"/>
        <v/>
      </c>
    </row>
    <row r="662" spans="1:26" x14ac:dyDescent="0.25">
      <c r="A662" t="s">
        <v>711</v>
      </c>
      <c r="B662">
        <v>48062.597655999998</v>
      </c>
      <c r="C662">
        <v>45747</v>
      </c>
      <c r="D662">
        <v>47426</v>
      </c>
      <c r="E662">
        <v>46574</v>
      </c>
      <c r="F662">
        <v>45374</v>
      </c>
      <c r="G662">
        <v>45747</v>
      </c>
      <c r="H662">
        <v>45804</v>
      </c>
      <c r="I662">
        <v>45673</v>
      </c>
      <c r="J662">
        <v>45650</v>
      </c>
      <c r="L662" s="1" t="str">
        <f t="shared" si="120"/>
        <v>28APR2022:13:00:00</v>
      </c>
      <c r="M662">
        <v>13</v>
      </c>
      <c r="N662">
        <f t="shared" si="114"/>
        <v>-2315.5976559999981</v>
      </c>
      <c r="O662">
        <f t="shared" si="121"/>
        <v>-2315.5976559999981</v>
      </c>
      <c r="P662" t="str">
        <f t="shared" si="122"/>
        <v/>
      </c>
      <c r="Q662">
        <f t="shared" si="123"/>
        <v>1</v>
      </c>
      <c r="R662" t="str">
        <f t="shared" si="124"/>
        <v/>
      </c>
      <c r="S662">
        <f t="shared" si="115"/>
        <v>4.8178787017994757</v>
      </c>
      <c r="V662">
        <v>13</v>
      </c>
      <c r="W662">
        <f t="shared" si="116"/>
        <v>-2315.5976559999981</v>
      </c>
      <c r="X662" t="str">
        <f t="shared" si="117"/>
        <v/>
      </c>
      <c r="Y662">
        <f t="shared" si="118"/>
        <v>1</v>
      </c>
      <c r="Z662" t="str">
        <f t="shared" si="119"/>
        <v/>
      </c>
    </row>
    <row r="663" spans="1:26" x14ac:dyDescent="0.25">
      <c r="A663" t="s">
        <v>712</v>
      </c>
      <c r="B663">
        <v>49889.984375</v>
      </c>
      <c r="C663">
        <v>47419</v>
      </c>
      <c r="D663">
        <v>48999</v>
      </c>
      <c r="E663">
        <v>48343</v>
      </c>
      <c r="F663">
        <v>46947</v>
      </c>
      <c r="G663">
        <v>47419</v>
      </c>
      <c r="H663">
        <v>47528</v>
      </c>
      <c r="I663">
        <v>47280</v>
      </c>
      <c r="J663">
        <v>47294</v>
      </c>
      <c r="L663" s="1" t="str">
        <f t="shared" si="120"/>
        <v>28APR2022:14:00:00</v>
      </c>
      <c r="M663">
        <v>14</v>
      </c>
      <c r="N663">
        <f t="shared" si="114"/>
        <v>-2470.984375</v>
      </c>
      <c r="O663">
        <f t="shared" si="121"/>
        <v>-2470.984375</v>
      </c>
      <c r="P663" t="str">
        <f t="shared" si="122"/>
        <v/>
      </c>
      <c r="Q663">
        <f t="shared" si="123"/>
        <v>1</v>
      </c>
      <c r="R663" t="str">
        <f t="shared" si="124"/>
        <v/>
      </c>
      <c r="S663">
        <f t="shared" si="115"/>
        <v>4.9528666043002749</v>
      </c>
      <c r="V663">
        <v>14</v>
      </c>
      <c r="W663">
        <f t="shared" si="116"/>
        <v>-2470.984375</v>
      </c>
      <c r="X663" t="str">
        <f t="shared" si="117"/>
        <v/>
      </c>
      <c r="Y663">
        <f t="shared" si="118"/>
        <v>1</v>
      </c>
      <c r="Z663" t="str">
        <f t="shared" si="119"/>
        <v/>
      </c>
    </row>
    <row r="664" spans="1:26" x14ac:dyDescent="0.25">
      <c r="A664" t="s">
        <v>713</v>
      </c>
      <c r="B664">
        <v>51308.929687999997</v>
      </c>
      <c r="C664">
        <v>48936</v>
      </c>
      <c r="D664">
        <v>50383</v>
      </c>
      <c r="E664">
        <v>49808</v>
      </c>
      <c r="F664">
        <v>48335</v>
      </c>
      <c r="G664">
        <v>48936</v>
      </c>
      <c r="H664">
        <v>49000</v>
      </c>
      <c r="I664">
        <v>48617</v>
      </c>
      <c r="J664">
        <v>48722</v>
      </c>
      <c r="L664" s="1" t="str">
        <f t="shared" si="120"/>
        <v>28APR2022:15:00:00</v>
      </c>
      <c r="M664">
        <v>15</v>
      </c>
      <c r="N664">
        <f t="shared" si="114"/>
        <v>-2372.9296879999965</v>
      </c>
      <c r="O664">
        <f t="shared" si="121"/>
        <v>-2372.9296879999965</v>
      </c>
      <c r="P664" t="str">
        <f t="shared" si="122"/>
        <v/>
      </c>
      <c r="Q664">
        <f t="shared" si="123"/>
        <v>1</v>
      </c>
      <c r="R664" t="str">
        <f t="shared" si="124"/>
        <v/>
      </c>
      <c r="S664">
        <f t="shared" si="115"/>
        <v>4.6247889060039604</v>
      </c>
      <c r="V664">
        <v>15</v>
      </c>
      <c r="W664">
        <f t="shared" si="116"/>
        <v>-2372.9296879999965</v>
      </c>
      <c r="X664" t="str">
        <f t="shared" si="117"/>
        <v/>
      </c>
      <c r="Y664">
        <f t="shared" si="118"/>
        <v>1</v>
      </c>
      <c r="Z664" t="str">
        <f t="shared" si="119"/>
        <v/>
      </c>
    </row>
    <row r="665" spans="1:26" x14ac:dyDescent="0.25">
      <c r="A665" t="s">
        <v>714</v>
      </c>
      <c r="B665">
        <v>52548.71875</v>
      </c>
      <c r="C665">
        <v>50391</v>
      </c>
      <c r="D665">
        <v>51386</v>
      </c>
      <c r="E665">
        <v>51007</v>
      </c>
      <c r="F665">
        <v>49634</v>
      </c>
      <c r="G665">
        <v>50391</v>
      </c>
      <c r="H665">
        <v>50340</v>
      </c>
      <c r="I665">
        <v>49755</v>
      </c>
      <c r="J665">
        <v>50030</v>
      </c>
      <c r="L665" s="1" t="str">
        <f t="shared" si="120"/>
        <v>28APR2022:16:00:00</v>
      </c>
      <c r="M665">
        <v>16</v>
      </c>
      <c r="N665">
        <f t="shared" si="114"/>
        <v>-2157.71875</v>
      </c>
      <c r="O665">
        <f t="shared" si="121"/>
        <v>-2157.71875</v>
      </c>
      <c r="P665" t="str">
        <f t="shared" si="122"/>
        <v/>
      </c>
      <c r="Q665">
        <f t="shared" si="123"/>
        <v>1</v>
      </c>
      <c r="R665" t="str">
        <f t="shared" si="124"/>
        <v/>
      </c>
      <c r="S665">
        <f t="shared" si="115"/>
        <v>4.1061300852363782</v>
      </c>
      <c r="V665">
        <v>16</v>
      </c>
      <c r="W665">
        <f t="shared" si="116"/>
        <v>-2157.71875</v>
      </c>
      <c r="X665" t="str">
        <f t="shared" si="117"/>
        <v/>
      </c>
      <c r="Y665">
        <f t="shared" si="118"/>
        <v>1</v>
      </c>
      <c r="Z665" t="str">
        <f t="shared" si="119"/>
        <v/>
      </c>
    </row>
    <row r="666" spans="1:26" x14ac:dyDescent="0.25">
      <c r="A666" t="s">
        <v>715</v>
      </c>
      <c r="B666">
        <v>53651.640625</v>
      </c>
      <c r="C666">
        <v>51685</v>
      </c>
      <c r="D666">
        <v>52466</v>
      </c>
      <c r="E666">
        <v>52269</v>
      </c>
      <c r="F666">
        <v>50718</v>
      </c>
      <c r="G666">
        <v>51685</v>
      </c>
      <c r="H666">
        <v>51505</v>
      </c>
      <c r="I666">
        <v>50638</v>
      </c>
      <c r="J666">
        <v>51136</v>
      </c>
      <c r="L666" s="1" t="str">
        <f t="shared" si="120"/>
        <v>28APR2022:17:00:00</v>
      </c>
      <c r="M666">
        <v>17</v>
      </c>
      <c r="N666">
        <f t="shared" si="114"/>
        <v>-1966.640625</v>
      </c>
      <c r="O666">
        <f t="shared" si="121"/>
        <v>-1966.640625</v>
      </c>
      <c r="P666" t="str">
        <f t="shared" si="122"/>
        <v/>
      </c>
      <c r="Q666">
        <f t="shared" si="123"/>
        <v>1</v>
      </c>
      <c r="R666" t="str">
        <f t="shared" si="124"/>
        <v/>
      </c>
      <c r="S666">
        <f t="shared" si="115"/>
        <v>3.6655740664966849</v>
      </c>
      <c r="V666">
        <v>17</v>
      </c>
      <c r="W666">
        <f t="shared" si="116"/>
        <v>-1966.640625</v>
      </c>
      <c r="X666" t="str">
        <f t="shared" si="117"/>
        <v/>
      </c>
      <c r="Y666">
        <f t="shared" si="118"/>
        <v>1</v>
      </c>
      <c r="Z666" t="str">
        <f t="shared" si="119"/>
        <v/>
      </c>
    </row>
    <row r="667" spans="1:26" x14ac:dyDescent="0.25">
      <c r="A667" t="s">
        <v>716</v>
      </c>
      <c r="B667">
        <v>54200.257812999997</v>
      </c>
      <c r="C667">
        <v>52141</v>
      </c>
      <c r="D667">
        <v>52987</v>
      </c>
      <c r="E667">
        <v>52898</v>
      </c>
      <c r="F667">
        <v>51018</v>
      </c>
      <c r="G667">
        <v>52141</v>
      </c>
      <c r="H667">
        <v>51766</v>
      </c>
      <c r="I667">
        <v>50751</v>
      </c>
      <c r="J667">
        <v>51419</v>
      </c>
      <c r="L667" s="1" t="str">
        <f t="shared" si="120"/>
        <v>28APR2022:18:00:00</v>
      </c>
      <c r="M667">
        <v>18</v>
      </c>
      <c r="N667">
        <f t="shared" si="114"/>
        <v>-2059.2578129999965</v>
      </c>
      <c r="O667">
        <f t="shared" si="121"/>
        <v>-2059.2578129999965</v>
      </c>
      <c r="P667" t="str">
        <f t="shared" si="122"/>
        <v/>
      </c>
      <c r="Q667">
        <f t="shared" si="123"/>
        <v>1</v>
      </c>
      <c r="R667" t="str">
        <f t="shared" si="124"/>
        <v/>
      </c>
      <c r="S667">
        <f t="shared" si="115"/>
        <v>3.7993505863104606</v>
      </c>
      <c r="V667">
        <v>18</v>
      </c>
      <c r="W667">
        <f t="shared" si="116"/>
        <v>-2059.2578129999965</v>
      </c>
      <c r="X667" t="str">
        <f t="shared" si="117"/>
        <v/>
      </c>
      <c r="Y667">
        <f t="shared" si="118"/>
        <v>1</v>
      </c>
      <c r="Z667" t="str">
        <f t="shared" si="119"/>
        <v/>
      </c>
    </row>
    <row r="668" spans="1:26" x14ac:dyDescent="0.25">
      <c r="A668" t="s">
        <v>717</v>
      </c>
      <c r="B668">
        <v>53285.1875</v>
      </c>
      <c r="C668">
        <v>51329</v>
      </c>
      <c r="D668">
        <v>52381</v>
      </c>
      <c r="E668">
        <v>52371</v>
      </c>
      <c r="F668">
        <v>50171</v>
      </c>
      <c r="G668">
        <v>51329</v>
      </c>
      <c r="H668">
        <v>50856</v>
      </c>
      <c r="I668">
        <v>49718</v>
      </c>
      <c r="J668">
        <v>50519</v>
      </c>
      <c r="L668" s="1" t="str">
        <f t="shared" si="120"/>
        <v>28APR2022:19:00:00</v>
      </c>
      <c r="M668">
        <v>19</v>
      </c>
      <c r="N668">
        <f t="shared" si="114"/>
        <v>-1956.1875</v>
      </c>
      <c r="O668">
        <f t="shared" si="121"/>
        <v>-1956.1875</v>
      </c>
      <c r="P668" t="str">
        <f t="shared" si="122"/>
        <v/>
      </c>
      <c r="Q668">
        <f t="shared" si="123"/>
        <v>1</v>
      </c>
      <c r="R668" t="str">
        <f t="shared" si="124"/>
        <v/>
      </c>
      <c r="S668">
        <f t="shared" si="115"/>
        <v>3.6711656499285095</v>
      </c>
      <c r="V668">
        <v>19</v>
      </c>
      <c r="W668">
        <f t="shared" si="116"/>
        <v>-1956.1875</v>
      </c>
      <c r="X668" t="str">
        <f t="shared" si="117"/>
        <v/>
      </c>
      <c r="Y668">
        <f t="shared" si="118"/>
        <v>1</v>
      </c>
      <c r="Z668" t="str">
        <f t="shared" si="119"/>
        <v/>
      </c>
    </row>
    <row r="669" spans="1:26" x14ac:dyDescent="0.25">
      <c r="A669" t="s">
        <v>718</v>
      </c>
      <c r="B669">
        <v>52201.285155999998</v>
      </c>
      <c r="C669">
        <v>49968</v>
      </c>
      <c r="D669">
        <v>51478</v>
      </c>
      <c r="E669">
        <v>51421</v>
      </c>
      <c r="F669">
        <v>48846</v>
      </c>
      <c r="G669">
        <v>49968</v>
      </c>
      <c r="H669">
        <v>49355</v>
      </c>
      <c r="I669">
        <v>48361</v>
      </c>
      <c r="J669">
        <v>49132</v>
      </c>
      <c r="L669" s="1" t="str">
        <f t="shared" si="120"/>
        <v>28APR2022:20:00:00</v>
      </c>
      <c r="M669">
        <v>20</v>
      </c>
      <c r="N669">
        <f t="shared" si="114"/>
        <v>-2233.2851559999981</v>
      </c>
      <c r="O669">
        <f t="shared" si="121"/>
        <v>-2233.2851559999981</v>
      </c>
      <c r="P669" t="str">
        <f t="shared" si="122"/>
        <v/>
      </c>
      <c r="Q669">
        <f t="shared" si="123"/>
        <v>1</v>
      </c>
      <c r="R669" t="str">
        <f t="shared" si="124"/>
        <v/>
      </c>
      <c r="S669">
        <f t="shared" si="115"/>
        <v>4.278218724550511</v>
      </c>
      <c r="V669">
        <v>20</v>
      </c>
      <c r="W669">
        <f t="shared" si="116"/>
        <v>-2233.2851559999981</v>
      </c>
      <c r="X669" t="str">
        <f t="shared" si="117"/>
        <v/>
      </c>
      <c r="Y669">
        <f t="shared" si="118"/>
        <v>1</v>
      </c>
      <c r="Z669" t="str">
        <f t="shared" si="119"/>
        <v/>
      </c>
    </row>
    <row r="670" spans="1:26" x14ac:dyDescent="0.25">
      <c r="A670" t="s">
        <v>719</v>
      </c>
      <c r="B670">
        <v>51378.023437999997</v>
      </c>
      <c r="C670">
        <v>49507</v>
      </c>
      <c r="D670">
        <v>51261</v>
      </c>
      <c r="E670">
        <v>51173</v>
      </c>
      <c r="F670">
        <v>48464</v>
      </c>
      <c r="G670">
        <v>49507</v>
      </c>
      <c r="H670">
        <v>48886</v>
      </c>
      <c r="I670">
        <v>47898</v>
      </c>
      <c r="J670">
        <v>48689</v>
      </c>
      <c r="L670" s="1" t="str">
        <f t="shared" si="120"/>
        <v>28APR2022:21:00:00</v>
      </c>
      <c r="M670">
        <v>21</v>
      </c>
      <c r="N670">
        <f t="shared" si="114"/>
        <v>-1871.0234379999965</v>
      </c>
      <c r="O670">
        <f t="shared" si="121"/>
        <v>-1871.0234379999965</v>
      </c>
      <c r="P670" t="str">
        <f t="shared" si="122"/>
        <v/>
      </c>
      <c r="Q670">
        <f t="shared" si="123"/>
        <v>1</v>
      </c>
      <c r="R670" t="str">
        <f t="shared" si="124"/>
        <v/>
      </c>
      <c r="S670">
        <f t="shared" si="115"/>
        <v>3.6416804555703446</v>
      </c>
      <c r="V670">
        <v>21</v>
      </c>
      <c r="W670">
        <f t="shared" si="116"/>
        <v>-1871.0234379999965</v>
      </c>
      <c r="X670" t="str">
        <f t="shared" si="117"/>
        <v/>
      </c>
      <c r="Y670">
        <f t="shared" si="118"/>
        <v>1</v>
      </c>
      <c r="Z670" t="str">
        <f t="shared" si="119"/>
        <v/>
      </c>
    </row>
    <row r="671" spans="1:26" x14ac:dyDescent="0.25">
      <c r="A671" t="s">
        <v>720</v>
      </c>
      <c r="B671">
        <v>50025.203125</v>
      </c>
      <c r="C671">
        <v>48020</v>
      </c>
      <c r="D671">
        <v>49427</v>
      </c>
      <c r="E671">
        <v>49432</v>
      </c>
      <c r="F671">
        <v>46998</v>
      </c>
      <c r="G671">
        <v>48020</v>
      </c>
      <c r="H671">
        <v>47426</v>
      </c>
      <c r="I671">
        <v>46312</v>
      </c>
      <c r="J671">
        <v>47189</v>
      </c>
      <c r="L671" s="1" t="str">
        <f t="shared" si="120"/>
        <v>28APR2022:22:00:00</v>
      </c>
      <c r="M671">
        <v>22</v>
      </c>
      <c r="N671">
        <f t="shared" si="114"/>
        <v>-2005.203125</v>
      </c>
      <c r="O671">
        <f t="shared" si="121"/>
        <v>-2005.203125</v>
      </c>
      <c r="P671" t="str">
        <f t="shared" si="122"/>
        <v/>
      </c>
      <c r="Q671">
        <f t="shared" si="123"/>
        <v>1</v>
      </c>
      <c r="R671" t="str">
        <f t="shared" si="124"/>
        <v/>
      </c>
      <c r="S671">
        <f t="shared" si="115"/>
        <v>4.0083857730462737</v>
      </c>
      <c r="V671">
        <v>22</v>
      </c>
      <c r="W671">
        <f t="shared" si="116"/>
        <v>-2005.203125</v>
      </c>
      <c r="X671" t="str">
        <f t="shared" si="117"/>
        <v/>
      </c>
      <c r="Y671">
        <f t="shared" si="118"/>
        <v>1</v>
      </c>
      <c r="Z671" t="str">
        <f t="shared" si="119"/>
        <v/>
      </c>
    </row>
    <row r="672" spans="1:26" x14ac:dyDescent="0.25">
      <c r="A672" t="s">
        <v>721</v>
      </c>
      <c r="B672">
        <v>47089.550780999998</v>
      </c>
      <c r="C672">
        <v>45326</v>
      </c>
      <c r="D672">
        <v>46314</v>
      </c>
      <c r="E672">
        <v>46265</v>
      </c>
      <c r="F672">
        <v>44368</v>
      </c>
      <c r="G672">
        <v>45326</v>
      </c>
      <c r="H672">
        <v>44838</v>
      </c>
      <c r="I672">
        <v>43715</v>
      </c>
      <c r="J672">
        <v>44562</v>
      </c>
      <c r="L672" s="1" t="str">
        <f t="shared" si="120"/>
        <v>28APR2022:23:00:00</v>
      </c>
      <c r="M672">
        <v>23</v>
      </c>
      <c r="N672">
        <f t="shared" si="114"/>
        <v>-1763.5507809999981</v>
      </c>
      <c r="O672">
        <f t="shared" si="121"/>
        <v>-1763.5507809999981</v>
      </c>
      <c r="P672" t="str">
        <f t="shared" si="122"/>
        <v/>
      </c>
      <c r="Q672">
        <f t="shared" si="123"/>
        <v>1</v>
      </c>
      <c r="R672" t="str">
        <f t="shared" si="124"/>
        <v/>
      </c>
      <c r="S672">
        <f t="shared" si="115"/>
        <v>3.7451000312187461</v>
      </c>
      <c r="V672">
        <v>23</v>
      </c>
      <c r="W672">
        <f t="shared" si="116"/>
        <v>-1763.5507809999981</v>
      </c>
      <c r="X672" t="str">
        <f t="shared" si="117"/>
        <v/>
      </c>
      <c r="Y672">
        <f t="shared" si="118"/>
        <v>1</v>
      </c>
      <c r="Z672" t="str">
        <f t="shared" si="119"/>
        <v/>
      </c>
    </row>
    <row r="673" spans="1:26" x14ac:dyDescent="0.25">
      <c r="A673" t="s">
        <v>722</v>
      </c>
      <c r="B673">
        <v>43834.820312999997</v>
      </c>
      <c r="C673">
        <v>42283</v>
      </c>
      <c r="D673">
        <v>42733</v>
      </c>
      <c r="E673">
        <v>42701</v>
      </c>
      <c r="F673">
        <v>41469</v>
      </c>
      <c r="G673">
        <v>42283</v>
      </c>
      <c r="H673">
        <v>41841</v>
      </c>
      <c r="I673">
        <v>40786</v>
      </c>
      <c r="J673">
        <v>41595</v>
      </c>
      <c r="L673" s="1" t="str">
        <f t="shared" si="120"/>
        <v>29APR2022:00:00:00</v>
      </c>
      <c r="M673">
        <v>24</v>
      </c>
      <c r="N673">
        <f t="shared" si="114"/>
        <v>-1551.8203129999965</v>
      </c>
      <c r="O673">
        <f t="shared" si="121"/>
        <v>-1551.8203129999965</v>
      </c>
      <c r="P673" t="str">
        <f t="shared" si="122"/>
        <v/>
      </c>
      <c r="Q673">
        <f t="shared" si="123"/>
        <v>1</v>
      </c>
      <c r="R673" t="str">
        <f t="shared" si="124"/>
        <v/>
      </c>
      <c r="S673">
        <f t="shared" si="115"/>
        <v>3.5401543839333973</v>
      </c>
      <c r="V673">
        <v>24</v>
      </c>
      <c r="W673">
        <f t="shared" si="116"/>
        <v>-1551.8203129999965</v>
      </c>
      <c r="X673" t="str">
        <f t="shared" si="117"/>
        <v/>
      </c>
      <c r="Y673">
        <f t="shared" si="118"/>
        <v>1</v>
      </c>
      <c r="Z673" t="str">
        <f t="shared" si="119"/>
        <v/>
      </c>
    </row>
    <row r="674" spans="1:26" x14ac:dyDescent="0.25">
      <c r="A674" t="s">
        <v>723</v>
      </c>
      <c r="B674">
        <v>41187.019530999998</v>
      </c>
      <c r="C674">
        <v>39102</v>
      </c>
      <c r="D674">
        <v>40139</v>
      </c>
      <c r="E674">
        <v>40064</v>
      </c>
      <c r="F674">
        <v>39603</v>
      </c>
      <c r="G674">
        <v>40265</v>
      </c>
      <c r="H674">
        <v>39102</v>
      </c>
      <c r="I674">
        <v>39355</v>
      </c>
      <c r="J674">
        <v>39581</v>
      </c>
      <c r="L674" s="1" t="str">
        <f t="shared" si="120"/>
        <v>29APR2022:01:00:00</v>
      </c>
      <c r="M674">
        <v>25</v>
      </c>
      <c r="N674">
        <f t="shared" ref="N674:N737" si="125">C674-B674</f>
        <v>-2085.0195309999981</v>
      </c>
      <c r="O674">
        <f t="shared" si="121"/>
        <v>-2085.0195309999981</v>
      </c>
      <c r="P674" t="str">
        <f t="shared" si="122"/>
        <v/>
      </c>
      <c r="Q674">
        <f t="shared" si="123"/>
        <v>1</v>
      </c>
      <c r="R674" t="str">
        <f t="shared" si="124"/>
        <v/>
      </c>
      <c r="S674">
        <f t="shared" ref="S674:S737" si="126">ABS((B674-C674)/B674)*100</f>
        <v>5.0623219517757976</v>
      </c>
      <c r="V674">
        <v>1</v>
      </c>
      <c r="W674">
        <f t="shared" ref="W674:W737" si="127">O674</f>
        <v>-2085.0195309999981</v>
      </c>
      <c r="X674" t="str">
        <f t="shared" ref="X674:X737" si="128">P674</f>
        <v/>
      </c>
      <c r="Y674">
        <f t="shared" ref="Y674:Y737" si="129">Q674</f>
        <v>1</v>
      </c>
      <c r="Z674" t="str">
        <f t="shared" ref="Z674:Z737" si="130">R674</f>
        <v/>
      </c>
    </row>
    <row r="675" spans="1:26" x14ac:dyDescent="0.25">
      <c r="A675" t="s">
        <v>724</v>
      </c>
      <c r="B675">
        <v>39412.851562999997</v>
      </c>
      <c r="C675">
        <v>37207</v>
      </c>
      <c r="D675">
        <v>38335</v>
      </c>
      <c r="E675">
        <v>38120</v>
      </c>
      <c r="F675">
        <v>37604</v>
      </c>
      <c r="G675">
        <v>38234</v>
      </c>
      <c r="H675">
        <v>37207</v>
      </c>
      <c r="I675">
        <v>37396</v>
      </c>
      <c r="J675">
        <v>37610</v>
      </c>
      <c r="L675" s="1" t="str">
        <f t="shared" si="120"/>
        <v>29APR2022:02:00:00</v>
      </c>
      <c r="M675">
        <v>26</v>
      </c>
      <c r="N675">
        <f t="shared" si="125"/>
        <v>-2205.8515629999965</v>
      </c>
      <c r="O675">
        <f t="shared" si="121"/>
        <v>-2205.8515629999965</v>
      </c>
      <c r="P675" t="str">
        <f t="shared" si="122"/>
        <v/>
      </c>
      <c r="Q675">
        <f t="shared" si="123"/>
        <v>1</v>
      </c>
      <c r="R675" t="str">
        <f t="shared" si="124"/>
        <v/>
      </c>
      <c r="S675">
        <f t="shared" si="126"/>
        <v>5.5967824593306164</v>
      </c>
      <c r="V675">
        <v>2</v>
      </c>
      <c r="W675">
        <f t="shared" si="127"/>
        <v>-2205.8515629999965</v>
      </c>
      <c r="X675" t="str">
        <f t="shared" si="128"/>
        <v/>
      </c>
      <c r="Y675">
        <f t="shared" si="129"/>
        <v>1</v>
      </c>
      <c r="Z675" t="str">
        <f t="shared" si="130"/>
        <v/>
      </c>
    </row>
    <row r="676" spans="1:26" x14ac:dyDescent="0.25">
      <c r="A676" t="s">
        <v>725</v>
      </c>
      <c r="B676">
        <v>38021.066405999998</v>
      </c>
      <c r="C676">
        <v>35874</v>
      </c>
      <c r="D676">
        <v>37103</v>
      </c>
      <c r="E676">
        <v>36905</v>
      </c>
      <c r="F676">
        <v>36333</v>
      </c>
      <c r="G676">
        <v>36918</v>
      </c>
      <c r="H676">
        <v>35874</v>
      </c>
      <c r="I676">
        <v>36164</v>
      </c>
      <c r="J676">
        <v>36322</v>
      </c>
      <c r="L676" s="1" t="str">
        <f t="shared" si="120"/>
        <v>29APR2022:03:00:00</v>
      </c>
      <c r="M676">
        <v>27</v>
      </c>
      <c r="N676">
        <f t="shared" si="125"/>
        <v>-2147.0664059999981</v>
      </c>
      <c r="O676">
        <f t="shared" si="121"/>
        <v>-2147.0664059999981</v>
      </c>
      <c r="P676" t="str">
        <f t="shared" si="122"/>
        <v/>
      </c>
      <c r="Q676">
        <f t="shared" si="123"/>
        <v>1</v>
      </c>
      <c r="R676" t="str">
        <f t="shared" si="124"/>
        <v/>
      </c>
      <c r="S676">
        <f t="shared" si="126"/>
        <v>5.6470441493486767</v>
      </c>
      <c r="V676">
        <v>3</v>
      </c>
      <c r="W676">
        <f t="shared" si="127"/>
        <v>-2147.0664059999981</v>
      </c>
      <c r="X676" t="str">
        <f t="shared" si="128"/>
        <v/>
      </c>
      <c r="Y676">
        <f t="shared" si="129"/>
        <v>1</v>
      </c>
      <c r="Z676" t="str">
        <f t="shared" si="130"/>
        <v/>
      </c>
    </row>
    <row r="677" spans="1:26" x14ac:dyDescent="0.25">
      <c r="A677" t="s">
        <v>726</v>
      </c>
      <c r="B677">
        <v>38101.597655999998</v>
      </c>
      <c r="C677">
        <v>35348</v>
      </c>
      <c r="D677">
        <v>36456</v>
      </c>
      <c r="E677">
        <v>36311</v>
      </c>
      <c r="F677">
        <v>35703</v>
      </c>
      <c r="G677">
        <v>36274</v>
      </c>
      <c r="H677">
        <v>35348</v>
      </c>
      <c r="I677">
        <v>35511</v>
      </c>
      <c r="J677">
        <v>35709</v>
      </c>
      <c r="L677" s="1" t="str">
        <f t="shared" si="120"/>
        <v>29APR2022:04:00:00</v>
      </c>
      <c r="M677">
        <v>28</v>
      </c>
      <c r="N677">
        <f t="shared" si="125"/>
        <v>-2753.5976559999981</v>
      </c>
      <c r="O677">
        <f t="shared" si="121"/>
        <v>-2753.5976559999981</v>
      </c>
      <c r="P677" t="str">
        <f t="shared" si="122"/>
        <v/>
      </c>
      <c r="Q677">
        <f t="shared" si="123"/>
        <v>1</v>
      </c>
      <c r="R677" t="str">
        <f t="shared" si="124"/>
        <v/>
      </c>
      <c r="S677">
        <f t="shared" si="126"/>
        <v>7.2269873847832704</v>
      </c>
      <c r="V677">
        <v>4</v>
      </c>
      <c r="W677">
        <f t="shared" si="127"/>
        <v>-2753.5976559999981</v>
      </c>
      <c r="X677" t="str">
        <f t="shared" si="128"/>
        <v/>
      </c>
      <c r="Y677">
        <f t="shared" si="129"/>
        <v>1</v>
      </c>
      <c r="Z677" t="str">
        <f t="shared" si="130"/>
        <v/>
      </c>
    </row>
    <row r="678" spans="1:26" x14ac:dyDescent="0.25">
      <c r="A678" t="s">
        <v>727</v>
      </c>
      <c r="B678">
        <v>38306.457030999998</v>
      </c>
      <c r="C678">
        <v>35422</v>
      </c>
      <c r="D678">
        <v>36594</v>
      </c>
      <c r="E678">
        <v>36377</v>
      </c>
      <c r="F678">
        <v>35789</v>
      </c>
      <c r="G678">
        <v>36312</v>
      </c>
      <c r="H678">
        <v>35422</v>
      </c>
      <c r="I678">
        <v>35569</v>
      </c>
      <c r="J678">
        <v>35773</v>
      </c>
      <c r="L678" s="1" t="str">
        <f t="shared" si="120"/>
        <v>29APR2022:05:00:00</v>
      </c>
      <c r="M678">
        <v>29</v>
      </c>
      <c r="N678">
        <f t="shared" si="125"/>
        <v>-2884.4570309999981</v>
      </c>
      <c r="O678">
        <f t="shared" si="121"/>
        <v>-2884.4570309999981</v>
      </c>
      <c r="P678" t="str">
        <f t="shared" si="122"/>
        <v/>
      </c>
      <c r="Q678">
        <f t="shared" si="123"/>
        <v>1</v>
      </c>
      <c r="R678" t="str">
        <f t="shared" si="124"/>
        <v/>
      </c>
      <c r="S678">
        <f t="shared" si="126"/>
        <v>7.5299499211470113</v>
      </c>
      <c r="V678">
        <v>5</v>
      </c>
      <c r="W678">
        <f t="shared" si="127"/>
        <v>-2884.4570309999981</v>
      </c>
      <c r="X678" t="str">
        <f t="shared" si="128"/>
        <v/>
      </c>
      <c r="Y678">
        <f t="shared" si="129"/>
        <v>1</v>
      </c>
      <c r="Z678" t="str">
        <f t="shared" si="130"/>
        <v/>
      </c>
    </row>
    <row r="679" spans="1:26" x14ac:dyDescent="0.25">
      <c r="A679" t="s">
        <v>728</v>
      </c>
      <c r="B679">
        <v>39225.558594000002</v>
      </c>
      <c r="C679">
        <v>36570</v>
      </c>
      <c r="D679">
        <v>37915</v>
      </c>
      <c r="E679">
        <v>37782</v>
      </c>
      <c r="F679">
        <v>36886</v>
      </c>
      <c r="G679">
        <v>37358</v>
      </c>
      <c r="H679">
        <v>36570</v>
      </c>
      <c r="I679">
        <v>36649</v>
      </c>
      <c r="J679">
        <v>36866</v>
      </c>
      <c r="L679" s="1" t="str">
        <f t="shared" si="120"/>
        <v>29APR2022:06:00:00</v>
      </c>
      <c r="M679">
        <v>30</v>
      </c>
      <c r="N679">
        <f t="shared" si="125"/>
        <v>-2655.5585940000019</v>
      </c>
      <c r="O679">
        <f t="shared" si="121"/>
        <v>-2655.5585940000019</v>
      </c>
      <c r="P679" t="str">
        <f t="shared" si="122"/>
        <v/>
      </c>
      <c r="Q679">
        <f t="shared" si="123"/>
        <v>1</v>
      </c>
      <c r="R679" t="str">
        <f t="shared" si="124"/>
        <v/>
      </c>
      <c r="S679">
        <f t="shared" si="126"/>
        <v>6.7699701143483519</v>
      </c>
      <c r="V679">
        <v>6</v>
      </c>
      <c r="W679">
        <f t="shared" si="127"/>
        <v>-2655.5585940000019</v>
      </c>
      <c r="X679" t="str">
        <f t="shared" si="128"/>
        <v/>
      </c>
      <c r="Y679">
        <f t="shared" si="129"/>
        <v>1</v>
      </c>
      <c r="Z679" t="str">
        <f t="shared" si="130"/>
        <v/>
      </c>
    </row>
    <row r="680" spans="1:26" x14ac:dyDescent="0.25">
      <c r="A680" t="s">
        <v>729</v>
      </c>
      <c r="B680">
        <v>41130.90625</v>
      </c>
      <c r="C680">
        <v>38764</v>
      </c>
      <c r="D680">
        <v>40472</v>
      </c>
      <c r="E680">
        <v>40420</v>
      </c>
      <c r="F680">
        <v>39044</v>
      </c>
      <c r="G680">
        <v>39431</v>
      </c>
      <c r="H680">
        <v>38764</v>
      </c>
      <c r="I680">
        <v>38802</v>
      </c>
      <c r="J680">
        <v>39010</v>
      </c>
      <c r="L680" s="1" t="str">
        <f t="shared" si="120"/>
        <v>29APR2022:07:00:00</v>
      </c>
      <c r="M680">
        <v>31</v>
      </c>
      <c r="N680">
        <f t="shared" si="125"/>
        <v>-2366.90625</v>
      </c>
      <c r="O680">
        <f t="shared" si="121"/>
        <v>-2366.90625</v>
      </c>
      <c r="P680" t="str">
        <f t="shared" si="122"/>
        <v/>
      </c>
      <c r="Q680">
        <f t="shared" si="123"/>
        <v>1</v>
      </c>
      <c r="R680" t="str">
        <f t="shared" si="124"/>
        <v/>
      </c>
      <c r="S680">
        <f t="shared" si="126"/>
        <v>5.7545686827651652</v>
      </c>
      <c r="V680">
        <v>7</v>
      </c>
      <c r="W680">
        <f t="shared" si="127"/>
        <v>-2366.90625</v>
      </c>
      <c r="X680" t="str">
        <f t="shared" si="128"/>
        <v/>
      </c>
      <c r="Y680">
        <f t="shared" si="129"/>
        <v>1</v>
      </c>
      <c r="Z680" t="str">
        <f t="shared" si="130"/>
        <v/>
      </c>
    </row>
    <row r="681" spans="1:26" x14ac:dyDescent="0.25">
      <c r="A681" t="s">
        <v>730</v>
      </c>
      <c r="B681">
        <v>42561.917969000002</v>
      </c>
      <c r="C681">
        <v>40092</v>
      </c>
      <c r="D681">
        <v>41813</v>
      </c>
      <c r="E681">
        <v>41720</v>
      </c>
      <c r="F681">
        <v>40378</v>
      </c>
      <c r="G681">
        <v>40658</v>
      </c>
      <c r="H681">
        <v>40092</v>
      </c>
      <c r="I681">
        <v>40097</v>
      </c>
      <c r="J681">
        <v>40307</v>
      </c>
      <c r="L681" s="1" t="str">
        <f t="shared" si="120"/>
        <v>29APR2022:08:00:00</v>
      </c>
      <c r="M681">
        <v>32</v>
      </c>
      <c r="N681">
        <f t="shared" si="125"/>
        <v>-2469.9179690000019</v>
      </c>
      <c r="O681">
        <f t="shared" si="121"/>
        <v>-2469.9179690000019</v>
      </c>
      <c r="P681" t="str">
        <f t="shared" si="122"/>
        <v/>
      </c>
      <c r="Q681">
        <f t="shared" si="123"/>
        <v>1</v>
      </c>
      <c r="R681" t="str">
        <f t="shared" si="124"/>
        <v/>
      </c>
      <c r="S681">
        <f t="shared" si="126"/>
        <v>5.8031171687304317</v>
      </c>
      <c r="V681">
        <v>8</v>
      </c>
      <c r="W681">
        <f t="shared" si="127"/>
        <v>-2469.9179690000019</v>
      </c>
      <c r="X681" t="str">
        <f t="shared" si="128"/>
        <v/>
      </c>
      <c r="Y681">
        <f t="shared" si="129"/>
        <v>1</v>
      </c>
      <c r="Z681" t="str">
        <f t="shared" si="130"/>
        <v/>
      </c>
    </row>
    <row r="682" spans="1:26" x14ac:dyDescent="0.25">
      <c r="A682" t="s">
        <v>731</v>
      </c>
      <c r="B682">
        <v>43875.710937999997</v>
      </c>
      <c r="C682">
        <v>41607</v>
      </c>
      <c r="D682">
        <v>42908</v>
      </c>
      <c r="E682">
        <v>42647</v>
      </c>
      <c r="F682">
        <v>41520</v>
      </c>
      <c r="G682">
        <v>41830</v>
      </c>
      <c r="H682">
        <v>41607</v>
      </c>
      <c r="I682">
        <v>41371</v>
      </c>
      <c r="J682">
        <v>41582</v>
      </c>
      <c r="L682" s="1" t="str">
        <f t="shared" si="120"/>
        <v>29APR2022:09:00:00</v>
      </c>
      <c r="M682">
        <v>33</v>
      </c>
      <c r="N682">
        <f t="shared" si="125"/>
        <v>-2268.7109379999965</v>
      </c>
      <c r="O682">
        <f t="shared" si="121"/>
        <v>-2268.7109379999965</v>
      </c>
      <c r="P682" t="str">
        <f t="shared" si="122"/>
        <v/>
      </c>
      <c r="Q682">
        <f t="shared" si="123"/>
        <v>1</v>
      </c>
      <c r="R682" t="str">
        <f t="shared" si="124"/>
        <v/>
      </c>
      <c r="S682">
        <f t="shared" si="126"/>
        <v>5.170767355099664</v>
      </c>
      <c r="V682">
        <v>9</v>
      </c>
      <c r="W682">
        <f t="shared" si="127"/>
        <v>-2268.7109379999965</v>
      </c>
      <c r="X682" t="str">
        <f t="shared" si="128"/>
        <v/>
      </c>
      <c r="Y682">
        <f t="shared" si="129"/>
        <v>1</v>
      </c>
      <c r="Z682" t="str">
        <f t="shared" si="130"/>
        <v/>
      </c>
    </row>
    <row r="683" spans="1:26" x14ac:dyDescent="0.25">
      <c r="A683" t="s">
        <v>732</v>
      </c>
      <c r="B683">
        <v>45237.808594000002</v>
      </c>
      <c r="C683">
        <v>43238</v>
      </c>
      <c r="D683">
        <v>44506</v>
      </c>
      <c r="E683">
        <v>44219</v>
      </c>
      <c r="F683">
        <v>43129</v>
      </c>
      <c r="G683">
        <v>43501</v>
      </c>
      <c r="H683">
        <v>43238</v>
      </c>
      <c r="I683">
        <v>43079</v>
      </c>
      <c r="J683">
        <v>43237</v>
      </c>
      <c r="L683" s="1" t="str">
        <f t="shared" si="120"/>
        <v>29APR2022:10:00:00</v>
      </c>
      <c r="M683">
        <v>34</v>
      </c>
      <c r="N683">
        <f t="shared" si="125"/>
        <v>-1999.8085940000019</v>
      </c>
      <c r="O683">
        <f t="shared" si="121"/>
        <v>-1999.8085940000019</v>
      </c>
      <c r="P683" t="str">
        <f t="shared" si="122"/>
        <v/>
      </c>
      <c r="Q683">
        <f t="shared" si="123"/>
        <v>1</v>
      </c>
      <c r="R683" t="str">
        <f t="shared" si="124"/>
        <v/>
      </c>
      <c r="S683">
        <f t="shared" si="126"/>
        <v>4.4206575343820731</v>
      </c>
      <c r="V683">
        <v>10</v>
      </c>
      <c r="W683">
        <f t="shared" si="127"/>
        <v>-1999.8085940000019</v>
      </c>
      <c r="X683" t="str">
        <f t="shared" si="128"/>
        <v/>
      </c>
      <c r="Y683">
        <f t="shared" si="129"/>
        <v>1</v>
      </c>
      <c r="Z683" t="str">
        <f t="shared" si="130"/>
        <v/>
      </c>
    </row>
    <row r="684" spans="1:26" x14ac:dyDescent="0.25">
      <c r="A684" t="s">
        <v>733</v>
      </c>
      <c r="B684">
        <v>47103.648437999997</v>
      </c>
      <c r="C684">
        <v>44787</v>
      </c>
      <c r="D684">
        <v>46203</v>
      </c>
      <c r="E684">
        <v>45806</v>
      </c>
      <c r="F684">
        <v>44815</v>
      </c>
      <c r="G684">
        <v>45213</v>
      </c>
      <c r="H684">
        <v>44787</v>
      </c>
      <c r="I684">
        <v>44820</v>
      </c>
      <c r="J684">
        <v>44909</v>
      </c>
      <c r="L684" s="1" t="str">
        <f t="shared" si="120"/>
        <v>29APR2022:11:00:00</v>
      </c>
      <c r="M684">
        <v>35</v>
      </c>
      <c r="N684">
        <f t="shared" si="125"/>
        <v>-2316.6484379999965</v>
      </c>
      <c r="O684">
        <f t="shared" si="121"/>
        <v>-2316.6484379999965</v>
      </c>
      <c r="P684" t="str">
        <f t="shared" si="122"/>
        <v/>
      </c>
      <c r="Q684">
        <f t="shared" si="123"/>
        <v>1</v>
      </c>
      <c r="R684" t="str">
        <f t="shared" si="124"/>
        <v/>
      </c>
      <c r="S684">
        <f t="shared" si="126"/>
        <v>4.9181932075798258</v>
      </c>
      <c r="V684">
        <v>11</v>
      </c>
      <c r="W684">
        <f t="shared" si="127"/>
        <v>-2316.6484379999965</v>
      </c>
      <c r="X684" t="str">
        <f t="shared" si="128"/>
        <v/>
      </c>
      <c r="Y684">
        <f t="shared" si="129"/>
        <v>1</v>
      </c>
      <c r="Z684" t="str">
        <f t="shared" si="130"/>
        <v/>
      </c>
    </row>
    <row r="685" spans="1:26" x14ac:dyDescent="0.25">
      <c r="A685" t="s">
        <v>734</v>
      </c>
      <c r="B685">
        <v>48660.804687999997</v>
      </c>
      <c r="C685">
        <v>46367</v>
      </c>
      <c r="D685">
        <v>47845</v>
      </c>
      <c r="E685">
        <v>47515</v>
      </c>
      <c r="F685">
        <v>46409</v>
      </c>
      <c r="G685">
        <v>46879</v>
      </c>
      <c r="H685">
        <v>46367</v>
      </c>
      <c r="I685">
        <v>46514</v>
      </c>
      <c r="J685">
        <v>46542</v>
      </c>
      <c r="L685" s="1" t="str">
        <f t="shared" si="120"/>
        <v>29APR2022:12:00:00</v>
      </c>
      <c r="M685">
        <v>36</v>
      </c>
      <c r="N685">
        <f t="shared" si="125"/>
        <v>-2293.8046879999965</v>
      </c>
      <c r="O685">
        <f t="shared" si="121"/>
        <v>-2293.8046879999965</v>
      </c>
      <c r="P685" t="str">
        <f t="shared" si="122"/>
        <v/>
      </c>
      <c r="Q685">
        <f t="shared" si="123"/>
        <v>1</v>
      </c>
      <c r="R685" t="str">
        <f t="shared" si="124"/>
        <v/>
      </c>
      <c r="S685">
        <f t="shared" si="126"/>
        <v>4.7138650967801619</v>
      </c>
      <c r="V685">
        <v>12</v>
      </c>
      <c r="W685">
        <f t="shared" si="127"/>
        <v>-2293.8046879999965</v>
      </c>
      <c r="X685" t="str">
        <f t="shared" si="128"/>
        <v/>
      </c>
      <c r="Y685">
        <f t="shared" si="129"/>
        <v>1</v>
      </c>
      <c r="Z685" t="str">
        <f t="shared" si="130"/>
        <v/>
      </c>
    </row>
    <row r="686" spans="1:26" x14ac:dyDescent="0.25">
      <c r="A686" t="s">
        <v>735</v>
      </c>
      <c r="B686">
        <v>50195.421875</v>
      </c>
      <c r="C686">
        <v>47982</v>
      </c>
      <c r="D686">
        <v>49537</v>
      </c>
      <c r="E686">
        <v>49153</v>
      </c>
      <c r="F686">
        <v>48018</v>
      </c>
      <c r="G686">
        <v>48567</v>
      </c>
      <c r="H686">
        <v>47982</v>
      </c>
      <c r="I686">
        <v>48230</v>
      </c>
      <c r="J686">
        <v>48199</v>
      </c>
      <c r="L686" s="1" t="str">
        <f t="shared" si="120"/>
        <v>29APR2022:13:00:00</v>
      </c>
      <c r="M686">
        <v>37</v>
      </c>
      <c r="N686">
        <f t="shared" si="125"/>
        <v>-2213.421875</v>
      </c>
      <c r="O686">
        <f t="shared" si="121"/>
        <v>-2213.421875</v>
      </c>
      <c r="P686" t="str">
        <f t="shared" si="122"/>
        <v/>
      </c>
      <c r="Q686">
        <f t="shared" si="123"/>
        <v>1</v>
      </c>
      <c r="R686" t="str">
        <f t="shared" si="124"/>
        <v/>
      </c>
      <c r="S686">
        <f t="shared" si="126"/>
        <v>4.4096090685561151</v>
      </c>
      <c r="V686">
        <v>13</v>
      </c>
      <c r="W686">
        <f t="shared" si="127"/>
        <v>-2213.421875</v>
      </c>
      <c r="X686" t="str">
        <f t="shared" si="128"/>
        <v/>
      </c>
      <c r="Y686">
        <f t="shared" si="129"/>
        <v>1</v>
      </c>
      <c r="Z686" t="str">
        <f t="shared" si="130"/>
        <v/>
      </c>
    </row>
    <row r="687" spans="1:26" x14ac:dyDescent="0.25">
      <c r="A687" t="s">
        <v>736</v>
      </c>
      <c r="B687">
        <v>51899.421875</v>
      </c>
      <c r="C687">
        <v>49817</v>
      </c>
      <c r="D687">
        <v>51149</v>
      </c>
      <c r="E687">
        <v>50703</v>
      </c>
      <c r="F687">
        <v>49676</v>
      </c>
      <c r="G687">
        <v>50318</v>
      </c>
      <c r="H687">
        <v>49817</v>
      </c>
      <c r="I687">
        <v>49961</v>
      </c>
      <c r="J687">
        <v>49943</v>
      </c>
      <c r="L687" s="1" t="str">
        <f t="shared" si="120"/>
        <v>29APR2022:14:00:00</v>
      </c>
      <c r="M687">
        <v>38</v>
      </c>
      <c r="N687">
        <f t="shared" si="125"/>
        <v>-2082.421875</v>
      </c>
      <c r="O687">
        <f t="shared" si="121"/>
        <v>-2082.421875</v>
      </c>
      <c r="P687" t="str">
        <f t="shared" si="122"/>
        <v/>
      </c>
      <c r="Q687">
        <f t="shared" si="123"/>
        <v>1</v>
      </c>
      <c r="R687" t="str">
        <f t="shared" si="124"/>
        <v/>
      </c>
      <c r="S687">
        <f t="shared" si="126"/>
        <v>4.0124182500828676</v>
      </c>
      <c r="V687">
        <v>14</v>
      </c>
      <c r="W687">
        <f t="shared" si="127"/>
        <v>-2082.421875</v>
      </c>
      <c r="X687" t="str">
        <f t="shared" si="128"/>
        <v/>
      </c>
      <c r="Y687">
        <f t="shared" si="129"/>
        <v>1</v>
      </c>
      <c r="Z687" t="str">
        <f t="shared" si="130"/>
        <v/>
      </c>
    </row>
    <row r="688" spans="1:26" x14ac:dyDescent="0.25">
      <c r="A688" t="s">
        <v>737</v>
      </c>
      <c r="B688">
        <v>53528.273437999997</v>
      </c>
      <c r="C688">
        <v>51185</v>
      </c>
      <c r="D688">
        <v>52593</v>
      </c>
      <c r="E688">
        <v>52407</v>
      </c>
      <c r="F688">
        <v>51073</v>
      </c>
      <c r="G688">
        <v>51840</v>
      </c>
      <c r="H688">
        <v>51185</v>
      </c>
      <c r="I688">
        <v>51360</v>
      </c>
      <c r="J688">
        <v>51365</v>
      </c>
      <c r="L688" s="1" t="str">
        <f t="shared" si="120"/>
        <v>29APR2022:15:00:00</v>
      </c>
      <c r="M688">
        <v>39</v>
      </c>
      <c r="N688">
        <f t="shared" si="125"/>
        <v>-2343.2734379999965</v>
      </c>
      <c r="O688">
        <f t="shared" si="121"/>
        <v>-2343.2734379999965</v>
      </c>
      <c r="P688" t="str">
        <f t="shared" si="122"/>
        <v/>
      </c>
      <c r="Q688">
        <f t="shared" si="123"/>
        <v>1</v>
      </c>
      <c r="R688" t="str">
        <f t="shared" si="124"/>
        <v/>
      </c>
      <c r="S688">
        <f t="shared" si="126"/>
        <v>4.3776368776664007</v>
      </c>
      <c r="V688">
        <v>15</v>
      </c>
      <c r="W688">
        <f t="shared" si="127"/>
        <v>-2343.2734379999965</v>
      </c>
      <c r="X688" t="str">
        <f t="shared" si="128"/>
        <v/>
      </c>
      <c r="Y688">
        <f t="shared" si="129"/>
        <v>1</v>
      </c>
      <c r="Z688" t="str">
        <f t="shared" si="130"/>
        <v/>
      </c>
    </row>
    <row r="689" spans="1:26" x14ac:dyDescent="0.25">
      <c r="A689" t="s">
        <v>738</v>
      </c>
      <c r="B689">
        <v>54513.527344000002</v>
      </c>
      <c r="C689">
        <v>52557</v>
      </c>
      <c r="D689">
        <v>54008</v>
      </c>
      <c r="E689">
        <v>53869</v>
      </c>
      <c r="F689">
        <v>52305</v>
      </c>
      <c r="G689">
        <v>53230</v>
      </c>
      <c r="H689">
        <v>52557</v>
      </c>
      <c r="I689">
        <v>52535</v>
      </c>
      <c r="J689">
        <v>52657</v>
      </c>
      <c r="L689" s="1" t="str">
        <f t="shared" si="120"/>
        <v>29APR2022:16:00:00</v>
      </c>
      <c r="M689">
        <v>40</v>
      </c>
      <c r="N689">
        <f t="shared" si="125"/>
        <v>-1956.5273440000019</v>
      </c>
      <c r="O689">
        <f t="shared" si="121"/>
        <v>-1956.5273440000019</v>
      </c>
      <c r="P689" t="str">
        <f t="shared" si="122"/>
        <v/>
      </c>
      <c r="Q689">
        <f t="shared" si="123"/>
        <v>1</v>
      </c>
      <c r="R689" t="str">
        <f t="shared" si="124"/>
        <v/>
      </c>
      <c r="S689">
        <f t="shared" si="126"/>
        <v>3.5890675935417082</v>
      </c>
      <c r="V689">
        <v>16</v>
      </c>
      <c r="W689">
        <f t="shared" si="127"/>
        <v>-1956.5273440000019</v>
      </c>
      <c r="X689" t="str">
        <f t="shared" si="128"/>
        <v/>
      </c>
      <c r="Y689">
        <f t="shared" si="129"/>
        <v>1</v>
      </c>
      <c r="Z689" t="str">
        <f t="shared" si="130"/>
        <v/>
      </c>
    </row>
    <row r="690" spans="1:26" x14ac:dyDescent="0.25">
      <c r="A690" t="s">
        <v>739</v>
      </c>
      <c r="B690">
        <v>55399.839844000002</v>
      </c>
      <c r="C690">
        <v>53618</v>
      </c>
      <c r="D690">
        <v>54989</v>
      </c>
      <c r="E690">
        <v>54934</v>
      </c>
      <c r="F690">
        <v>53269</v>
      </c>
      <c r="G690">
        <v>54365</v>
      </c>
      <c r="H690">
        <v>53618</v>
      </c>
      <c r="I690">
        <v>53459</v>
      </c>
      <c r="J690">
        <v>53678</v>
      </c>
      <c r="L690" s="1" t="str">
        <f t="shared" si="120"/>
        <v>29APR2022:17:00:00</v>
      </c>
      <c r="M690">
        <v>41</v>
      </c>
      <c r="N690">
        <f t="shared" si="125"/>
        <v>-1781.8398440000019</v>
      </c>
      <c r="O690">
        <f t="shared" si="121"/>
        <v>-1781.8398440000019</v>
      </c>
      <c r="P690" t="str">
        <f t="shared" si="122"/>
        <v/>
      </c>
      <c r="Q690">
        <f t="shared" si="123"/>
        <v>1</v>
      </c>
      <c r="R690" t="str">
        <f t="shared" si="124"/>
        <v/>
      </c>
      <c r="S690">
        <f t="shared" si="126"/>
        <v>3.216326706029244</v>
      </c>
      <c r="V690">
        <v>17</v>
      </c>
      <c r="W690">
        <f t="shared" si="127"/>
        <v>-1781.8398440000019</v>
      </c>
      <c r="X690" t="str">
        <f t="shared" si="128"/>
        <v/>
      </c>
      <c r="Y690">
        <f t="shared" si="129"/>
        <v>1</v>
      </c>
      <c r="Z690" t="str">
        <f t="shared" si="130"/>
        <v/>
      </c>
    </row>
    <row r="691" spans="1:26" x14ac:dyDescent="0.25">
      <c r="A691" t="s">
        <v>740</v>
      </c>
      <c r="B691">
        <v>55323.972655999998</v>
      </c>
      <c r="C691">
        <v>53656</v>
      </c>
      <c r="D691">
        <v>55570</v>
      </c>
      <c r="E691">
        <v>55304</v>
      </c>
      <c r="F691">
        <v>53316</v>
      </c>
      <c r="G691">
        <v>54542</v>
      </c>
      <c r="H691">
        <v>53656</v>
      </c>
      <c r="I691">
        <v>53490</v>
      </c>
      <c r="J691">
        <v>53751</v>
      </c>
      <c r="L691" s="1" t="str">
        <f t="shared" si="120"/>
        <v>29APR2022:18:00:00</v>
      </c>
      <c r="M691">
        <v>42</v>
      </c>
      <c r="N691">
        <f t="shared" si="125"/>
        <v>-1667.9726559999981</v>
      </c>
      <c r="O691">
        <f t="shared" si="121"/>
        <v>-1667.9726559999981</v>
      </c>
      <c r="P691" t="str">
        <f t="shared" si="122"/>
        <v/>
      </c>
      <c r="Q691">
        <f t="shared" si="123"/>
        <v>1</v>
      </c>
      <c r="R691" t="str">
        <f t="shared" si="124"/>
        <v/>
      </c>
      <c r="S691">
        <f t="shared" si="126"/>
        <v>3.0149184447966482</v>
      </c>
      <c r="V691">
        <v>18</v>
      </c>
      <c r="W691">
        <f t="shared" si="127"/>
        <v>-1667.9726559999981</v>
      </c>
      <c r="X691" t="str">
        <f t="shared" si="128"/>
        <v/>
      </c>
      <c r="Y691">
        <f t="shared" si="129"/>
        <v>1</v>
      </c>
      <c r="Z691" t="str">
        <f t="shared" si="130"/>
        <v/>
      </c>
    </row>
    <row r="692" spans="1:26" x14ac:dyDescent="0.25">
      <c r="A692" t="s">
        <v>741</v>
      </c>
      <c r="B692">
        <v>54214.460937999997</v>
      </c>
      <c r="C692">
        <v>52317</v>
      </c>
      <c r="D692">
        <v>54238</v>
      </c>
      <c r="E692">
        <v>54131</v>
      </c>
      <c r="F692">
        <v>52126</v>
      </c>
      <c r="G692">
        <v>53402</v>
      </c>
      <c r="H692">
        <v>52317</v>
      </c>
      <c r="I692">
        <v>52256</v>
      </c>
      <c r="J692">
        <v>52525</v>
      </c>
      <c r="L692" s="1" t="str">
        <f t="shared" si="120"/>
        <v>29APR2022:19:00:00</v>
      </c>
      <c r="M692">
        <v>43</v>
      </c>
      <c r="N692">
        <f t="shared" si="125"/>
        <v>-1897.4609379999965</v>
      </c>
      <c r="O692">
        <f t="shared" si="121"/>
        <v>-1897.4609379999965</v>
      </c>
      <c r="P692" t="str">
        <f t="shared" si="122"/>
        <v/>
      </c>
      <c r="Q692">
        <f t="shared" si="123"/>
        <v>1</v>
      </c>
      <c r="R692" t="str">
        <f t="shared" si="124"/>
        <v/>
      </c>
      <c r="S692">
        <f t="shared" si="126"/>
        <v>3.4999166369466352</v>
      </c>
      <c r="V692">
        <v>19</v>
      </c>
      <c r="W692">
        <f t="shared" si="127"/>
        <v>-1897.4609379999965</v>
      </c>
      <c r="X692" t="str">
        <f t="shared" si="128"/>
        <v/>
      </c>
      <c r="Y692">
        <f t="shared" si="129"/>
        <v>1</v>
      </c>
      <c r="Z692" t="str">
        <f t="shared" si="130"/>
        <v/>
      </c>
    </row>
    <row r="693" spans="1:26" x14ac:dyDescent="0.25">
      <c r="A693" t="s">
        <v>742</v>
      </c>
      <c r="B693">
        <v>52415.648437999997</v>
      </c>
      <c r="C693">
        <v>50315</v>
      </c>
      <c r="D693">
        <v>52748</v>
      </c>
      <c r="E693">
        <v>52720</v>
      </c>
      <c r="F693">
        <v>50445</v>
      </c>
      <c r="G693">
        <v>51645</v>
      </c>
      <c r="H693">
        <v>50315</v>
      </c>
      <c r="I693">
        <v>50523</v>
      </c>
      <c r="J693">
        <v>50732</v>
      </c>
      <c r="L693" s="1" t="str">
        <f t="shared" si="120"/>
        <v>29APR2022:20:00:00</v>
      </c>
      <c r="M693">
        <v>44</v>
      </c>
      <c r="N693">
        <f t="shared" si="125"/>
        <v>-2100.6484379999965</v>
      </c>
      <c r="O693">
        <f t="shared" si="121"/>
        <v>-2100.6484379999965</v>
      </c>
      <c r="P693" t="str">
        <f t="shared" si="122"/>
        <v/>
      </c>
      <c r="Q693">
        <f t="shared" si="123"/>
        <v>1</v>
      </c>
      <c r="R693" t="str">
        <f t="shared" si="124"/>
        <v/>
      </c>
      <c r="S693">
        <f t="shared" si="126"/>
        <v>4.0076742358434325</v>
      </c>
      <c r="V693">
        <v>20</v>
      </c>
      <c r="W693">
        <f t="shared" si="127"/>
        <v>-2100.6484379999965</v>
      </c>
      <c r="X693" t="str">
        <f t="shared" si="128"/>
        <v/>
      </c>
      <c r="Y693">
        <f t="shared" si="129"/>
        <v>1</v>
      </c>
      <c r="Z693" t="str">
        <f t="shared" si="130"/>
        <v/>
      </c>
    </row>
    <row r="694" spans="1:26" x14ac:dyDescent="0.25">
      <c r="A694" t="s">
        <v>743</v>
      </c>
      <c r="B694">
        <v>51422.898437999997</v>
      </c>
      <c r="C694">
        <v>49520</v>
      </c>
      <c r="D694">
        <v>52400</v>
      </c>
      <c r="E694">
        <v>52288</v>
      </c>
      <c r="F694">
        <v>49751</v>
      </c>
      <c r="G694">
        <v>50902</v>
      </c>
      <c r="H694">
        <v>49520</v>
      </c>
      <c r="I694">
        <v>49766</v>
      </c>
      <c r="J694">
        <v>49984</v>
      </c>
      <c r="L694" s="1" t="str">
        <f t="shared" si="120"/>
        <v>29APR2022:21:00:00</v>
      </c>
      <c r="M694">
        <v>45</v>
      </c>
      <c r="N694">
        <f t="shared" si="125"/>
        <v>-1902.8984379999965</v>
      </c>
      <c r="O694">
        <f t="shared" si="121"/>
        <v>-1902.8984379999965</v>
      </c>
      <c r="P694" t="str">
        <f t="shared" si="122"/>
        <v/>
      </c>
      <c r="Q694">
        <f t="shared" si="123"/>
        <v>1</v>
      </c>
      <c r="R694" t="str">
        <f t="shared" si="124"/>
        <v/>
      </c>
      <c r="S694">
        <f t="shared" si="126"/>
        <v>3.7004884901505495</v>
      </c>
      <c r="V694">
        <v>21</v>
      </c>
      <c r="W694">
        <f t="shared" si="127"/>
        <v>-1902.8984379999965</v>
      </c>
      <c r="X694" t="str">
        <f t="shared" si="128"/>
        <v/>
      </c>
      <c r="Y694">
        <f t="shared" si="129"/>
        <v>1</v>
      </c>
      <c r="Z694" t="str">
        <f t="shared" si="130"/>
        <v/>
      </c>
    </row>
    <row r="695" spans="1:26" x14ac:dyDescent="0.25">
      <c r="A695" t="s">
        <v>744</v>
      </c>
      <c r="B695">
        <v>50193.324219000002</v>
      </c>
      <c r="C695">
        <v>48145</v>
      </c>
      <c r="D695">
        <v>51077</v>
      </c>
      <c r="E695">
        <v>50919</v>
      </c>
      <c r="F695">
        <v>48398</v>
      </c>
      <c r="G695">
        <v>49517</v>
      </c>
      <c r="H695">
        <v>48145</v>
      </c>
      <c r="I695">
        <v>48368</v>
      </c>
      <c r="J695">
        <v>48607</v>
      </c>
      <c r="L695" s="1" t="str">
        <f t="shared" si="120"/>
        <v>29APR2022:22:00:00</v>
      </c>
      <c r="M695">
        <v>46</v>
      </c>
      <c r="N695">
        <f t="shared" si="125"/>
        <v>-2048.3242190000019</v>
      </c>
      <c r="O695">
        <f t="shared" si="121"/>
        <v>-2048.3242190000019</v>
      </c>
      <c r="P695" t="str">
        <f t="shared" si="122"/>
        <v/>
      </c>
      <c r="Q695">
        <f t="shared" si="123"/>
        <v>1</v>
      </c>
      <c r="R695" t="str">
        <f t="shared" si="124"/>
        <v/>
      </c>
      <c r="S695">
        <f t="shared" si="126"/>
        <v>4.0808698185896137</v>
      </c>
      <c r="V695">
        <v>22</v>
      </c>
      <c r="W695">
        <f t="shared" si="127"/>
        <v>-2048.3242190000019</v>
      </c>
      <c r="X695" t="str">
        <f t="shared" si="128"/>
        <v/>
      </c>
      <c r="Y695">
        <f t="shared" si="129"/>
        <v>1</v>
      </c>
      <c r="Z695" t="str">
        <f t="shared" si="130"/>
        <v/>
      </c>
    </row>
    <row r="696" spans="1:26" x14ac:dyDescent="0.25">
      <c r="A696" t="s">
        <v>745</v>
      </c>
      <c r="B696">
        <v>48078.585937999997</v>
      </c>
      <c r="C696">
        <v>45839</v>
      </c>
      <c r="D696">
        <v>48274</v>
      </c>
      <c r="E696">
        <v>48194</v>
      </c>
      <c r="F696">
        <v>46212</v>
      </c>
      <c r="G696">
        <v>47156</v>
      </c>
      <c r="H696">
        <v>45839</v>
      </c>
      <c r="I696">
        <v>46140</v>
      </c>
      <c r="J696">
        <v>46337</v>
      </c>
      <c r="L696" s="1" t="str">
        <f t="shared" si="120"/>
        <v>29APR2022:23:00:00</v>
      </c>
      <c r="M696">
        <v>47</v>
      </c>
      <c r="N696">
        <f t="shared" si="125"/>
        <v>-2239.5859379999965</v>
      </c>
      <c r="O696">
        <f t="shared" si="121"/>
        <v>-2239.5859379999965</v>
      </c>
      <c r="P696" t="str">
        <f t="shared" si="122"/>
        <v/>
      </c>
      <c r="Q696">
        <f t="shared" si="123"/>
        <v>1</v>
      </c>
      <c r="R696" t="str">
        <f t="shared" si="124"/>
        <v/>
      </c>
      <c r="S696">
        <f t="shared" si="126"/>
        <v>4.6581776362725531</v>
      </c>
      <c r="V696">
        <v>23</v>
      </c>
      <c r="W696">
        <f t="shared" si="127"/>
        <v>-2239.5859379999965</v>
      </c>
      <c r="X696" t="str">
        <f t="shared" si="128"/>
        <v/>
      </c>
      <c r="Y696">
        <f t="shared" si="129"/>
        <v>1</v>
      </c>
      <c r="Z696" t="str">
        <f t="shared" si="130"/>
        <v/>
      </c>
    </row>
    <row r="697" spans="1:26" x14ac:dyDescent="0.25">
      <c r="A697" t="s">
        <v>746</v>
      </c>
      <c r="B697">
        <v>45383.761719000002</v>
      </c>
      <c r="C697">
        <v>43058</v>
      </c>
      <c r="D697">
        <v>45287</v>
      </c>
      <c r="E697">
        <v>45164</v>
      </c>
      <c r="F697">
        <v>43639</v>
      </c>
      <c r="G697">
        <v>44407</v>
      </c>
      <c r="H697">
        <v>43058</v>
      </c>
      <c r="I697">
        <v>43531</v>
      </c>
      <c r="J697">
        <v>43659</v>
      </c>
      <c r="L697" s="1" t="str">
        <f t="shared" si="120"/>
        <v>30APR2022:00:00:00</v>
      </c>
      <c r="M697">
        <v>48</v>
      </c>
      <c r="N697">
        <f t="shared" si="125"/>
        <v>-2325.7617190000019</v>
      </c>
      <c r="O697">
        <f t="shared" si="121"/>
        <v>-2325.7617190000019</v>
      </c>
      <c r="P697" t="str">
        <f t="shared" si="122"/>
        <v/>
      </c>
      <c r="Q697">
        <f t="shared" si="123"/>
        <v>1</v>
      </c>
      <c r="R697" t="str">
        <f t="shared" si="124"/>
        <v/>
      </c>
      <c r="S697">
        <f t="shared" si="126"/>
        <v>5.1246561124665808</v>
      </c>
      <c r="V697">
        <v>24</v>
      </c>
      <c r="W697">
        <f t="shared" si="127"/>
        <v>-2325.7617190000019</v>
      </c>
      <c r="X697" t="str">
        <f t="shared" si="128"/>
        <v/>
      </c>
      <c r="Y697">
        <f t="shared" si="129"/>
        <v>1</v>
      </c>
      <c r="Z697" t="str">
        <f t="shared" si="130"/>
        <v/>
      </c>
    </row>
    <row r="698" spans="1:26" x14ac:dyDescent="0.25">
      <c r="A698" t="s">
        <v>747</v>
      </c>
      <c r="B698">
        <v>42821.871094000002</v>
      </c>
      <c r="C698">
        <v>42342</v>
      </c>
      <c r="D698">
        <v>42875</v>
      </c>
      <c r="E698">
        <v>42719</v>
      </c>
      <c r="F698">
        <v>42107</v>
      </c>
      <c r="G698">
        <v>42342</v>
      </c>
      <c r="H698">
        <v>41604</v>
      </c>
      <c r="I698">
        <v>40741</v>
      </c>
      <c r="J698">
        <v>41699</v>
      </c>
      <c r="L698" s="1" t="str">
        <f t="shared" si="120"/>
        <v>30APR2022:01:00:00</v>
      </c>
      <c r="M698">
        <v>49</v>
      </c>
      <c r="N698">
        <f t="shared" si="125"/>
        <v>-479.8710940000019</v>
      </c>
      <c r="O698">
        <f t="shared" si="121"/>
        <v>-479.8710940000019</v>
      </c>
      <c r="P698" t="str">
        <f t="shared" si="122"/>
        <v/>
      </c>
      <c r="Q698">
        <f t="shared" si="123"/>
        <v>1</v>
      </c>
      <c r="R698" t="str">
        <f t="shared" si="124"/>
        <v/>
      </c>
      <c r="S698">
        <f t="shared" si="126"/>
        <v>1.120621499575807</v>
      </c>
      <c r="V698">
        <v>1</v>
      </c>
      <c r="W698">
        <f t="shared" si="127"/>
        <v>-479.8710940000019</v>
      </c>
      <c r="X698" t="str">
        <f t="shared" si="128"/>
        <v/>
      </c>
      <c r="Y698">
        <f t="shared" si="129"/>
        <v>1</v>
      </c>
      <c r="Z698" t="str">
        <f t="shared" si="130"/>
        <v/>
      </c>
    </row>
    <row r="699" spans="1:26" x14ac:dyDescent="0.25">
      <c r="A699" t="s">
        <v>748</v>
      </c>
      <c r="B699">
        <v>40878.226562999997</v>
      </c>
      <c r="C699">
        <v>40186</v>
      </c>
      <c r="D699">
        <v>40721</v>
      </c>
      <c r="E699">
        <v>40548</v>
      </c>
      <c r="F699">
        <v>39929</v>
      </c>
      <c r="G699">
        <v>40186</v>
      </c>
      <c r="H699">
        <v>39597</v>
      </c>
      <c r="I699">
        <v>38620</v>
      </c>
      <c r="J699">
        <v>39583</v>
      </c>
      <c r="L699" s="1" t="str">
        <f t="shared" si="120"/>
        <v>30APR2022:02:00:00</v>
      </c>
      <c r="M699">
        <v>50</v>
      </c>
      <c r="N699">
        <f t="shared" si="125"/>
        <v>-692.22656299999653</v>
      </c>
      <c r="O699">
        <f t="shared" si="121"/>
        <v>-692.22656299999653</v>
      </c>
      <c r="P699" t="str">
        <f t="shared" si="122"/>
        <v/>
      </c>
      <c r="Q699">
        <f t="shared" si="123"/>
        <v>1</v>
      </c>
      <c r="R699" t="str">
        <f t="shared" si="124"/>
        <v/>
      </c>
      <c r="S699">
        <f t="shared" si="126"/>
        <v>1.6933869719939116</v>
      </c>
      <c r="V699">
        <v>2</v>
      </c>
      <c r="W699">
        <f t="shared" si="127"/>
        <v>-692.22656299999653</v>
      </c>
      <c r="X699" t="str">
        <f t="shared" si="128"/>
        <v/>
      </c>
      <c r="Y699">
        <f t="shared" si="129"/>
        <v>1</v>
      </c>
      <c r="Z699" t="str">
        <f t="shared" si="130"/>
        <v/>
      </c>
    </row>
    <row r="700" spans="1:26" x14ac:dyDescent="0.25">
      <c r="A700" t="s">
        <v>749</v>
      </c>
      <c r="B700">
        <v>39402.964844000002</v>
      </c>
      <c r="C700">
        <v>38656</v>
      </c>
      <c r="D700">
        <v>39128</v>
      </c>
      <c r="E700">
        <v>39018</v>
      </c>
      <c r="F700">
        <v>38374</v>
      </c>
      <c r="G700">
        <v>38656</v>
      </c>
      <c r="H700">
        <v>38026</v>
      </c>
      <c r="I700">
        <v>37145</v>
      </c>
      <c r="J700">
        <v>38050</v>
      </c>
      <c r="L700" s="1" t="str">
        <f t="shared" si="120"/>
        <v>30APR2022:03:00:00</v>
      </c>
      <c r="M700">
        <v>51</v>
      </c>
      <c r="N700">
        <f t="shared" si="125"/>
        <v>-746.9648440000019</v>
      </c>
      <c r="O700">
        <f t="shared" si="121"/>
        <v>-746.9648440000019</v>
      </c>
      <c r="P700" t="str">
        <f t="shared" si="122"/>
        <v/>
      </c>
      <c r="Q700">
        <f t="shared" si="123"/>
        <v>1</v>
      </c>
      <c r="R700" t="str">
        <f t="shared" si="124"/>
        <v/>
      </c>
      <c r="S700">
        <f t="shared" si="126"/>
        <v>1.8957072061894458</v>
      </c>
      <c r="V700">
        <v>3</v>
      </c>
      <c r="W700">
        <f t="shared" si="127"/>
        <v>-746.9648440000019</v>
      </c>
      <c r="X700" t="str">
        <f t="shared" si="128"/>
        <v/>
      </c>
      <c r="Y700">
        <f t="shared" si="129"/>
        <v>1</v>
      </c>
      <c r="Z700" t="str">
        <f t="shared" si="130"/>
        <v/>
      </c>
    </row>
    <row r="701" spans="1:26" x14ac:dyDescent="0.25">
      <c r="A701" t="s">
        <v>750</v>
      </c>
      <c r="B701">
        <v>38420.054687999997</v>
      </c>
      <c r="C701">
        <v>37704</v>
      </c>
      <c r="D701">
        <v>38256</v>
      </c>
      <c r="E701">
        <v>38154</v>
      </c>
      <c r="F701">
        <v>37447</v>
      </c>
      <c r="G701">
        <v>37704</v>
      </c>
      <c r="H701">
        <v>37109</v>
      </c>
      <c r="I701">
        <v>36144</v>
      </c>
      <c r="J701">
        <v>37101</v>
      </c>
      <c r="L701" s="1" t="str">
        <f t="shared" si="120"/>
        <v>30APR2022:04:00:00</v>
      </c>
      <c r="M701">
        <v>52</v>
      </c>
      <c r="N701">
        <f t="shared" si="125"/>
        <v>-716.05468799999653</v>
      </c>
      <c r="O701">
        <f t="shared" si="121"/>
        <v>-716.05468799999653</v>
      </c>
      <c r="P701" t="str">
        <f t="shared" si="122"/>
        <v/>
      </c>
      <c r="Q701">
        <f t="shared" si="123"/>
        <v>1</v>
      </c>
      <c r="R701" t="str">
        <f t="shared" si="124"/>
        <v/>
      </c>
      <c r="S701">
        <f t="shared" si="126"/>
        <v>1.8637523913354732</v>
      </c>
      <c r="V701">
        <v>4</v>
      </c>
      <c r="W701">
        <f t="shared" si="127"/>
        <v>-716.05468799999653</v>
      </c>
      <c r="X701" t="str">
        <f t="shared" si="128"/>
        <v/>
      </c>
      <c r="Y701">
        <f t="shared" si="129"/>
        <v>1</v>
      </c>
      <c r="Z701" t="str">
        <f t="shared" si="130"/>
        <v/>
      </c>
    </row>
    <row r="702" spans="1:26" x14ac:dyDescent="0.25">
      <c r="A702" t="s">
        <v>751</v>
      </c>
      <c r="B702">
        <v>37998.464844000002</v>
      </c>
      <c r="C702">
        <v>37193</v>
      </c>
      <c r="D702">
        <v>37705</v>
      </c>
      <c r="E702">
        <v>37571</v>
      </c>
      <c r="F702">
        <v>36949</v>
      </c>
      <c r="G702">
        <v>37193</v>
      </c>
      <c r="H702">
        <v>36561</v>
      </c>
      <c r="I702">
        <v>35588</v>
      </c>
      <c r="J702">
        <v>36573</v>
      </c>
      <c r="L702" s="1" t="str">
        <f t="shared" si="120"/>
        <v>30APR2022:05:00:00</v>
      </c>
      <c r="M702">
        <v>53</v>
      </c>
      <c r="N702">
        <f t="shared" si="125"/>
        <v>-805.4648440000019</v>
      </c>
      <c r="O702">
        <f t="shared" si="121"/>
        <v>-805.4648440000019</v>
      </c>
      <c r="P702" t="str">
        <f t="shared" si="122"/>
        <v/>
      </c>
      <c r="Q702">
        <f t="shared" si="123"/>
        <v>1</v>
      </c>
      <c r="R702" t="str">
        <f t="shared" si="124"/>
        <v/>
      </c>
      <c r="S702">
        <f t="shared" si="126"/>
        <v>2.1197299609517923</v>
      </c>
      <c r="V702">
        <v>5</v>
      </c>
      <c r="W702">
        <f t="shared" si="127"/>
        <v>-805.4648440000019</v>
      </c>
      <c r="X702" t="str">
        <f t="shared" si="128"/>
        <v/>
      </c>
      <c r="Y702">
        <f t="shared" si="129"/>
        <v>1</v>
      </c>
      <c r="Z702" t="str">
        <f t="shared" si="130"/>
        <v/>
      </c>
    </row>
    <row r="703" spans="1:26" x14ac:dyDescent="0.25">
      <c r="A703" t="s">
        <v>752</v>
      </c>
      <c r="B703">
        <v>38053.761719000002</v>
      </c>
      <c r="C703">
        <v>37154</v>
      </c>
      <c r="D703">
        <v>37738</v>
      </c>
      <c r="E703">
        <v>37535</v>
      </c>
      <c r="F703">
        <v>36934</v>
      </c>
      <c r="G703">
        <v>37154</v>
      </c>
      <c r="H703">
        <v>36562</v>
      </c>
      <c r="I703">
        <v>35531</v>
      </c>
      <c r="J703">
        <v>36545</v>
      </c>
      <c r="L703" s="1" t="str">
        <f t="shared" si="120"/>
        <v>30APR2022:06:00:00</v>
      </c>
      <c r="M703">
        <v>54</v>
      </c>
      <c r="N703">
        <f t="shared" si="125"/>
        <v>-899.7617190000019</v>
      </c>
      <c r="O703">
        <f t="shared" si="121"/>
        <v>-899.7617190000019</v>
      </c>
      <c r="P703" t="str">
        <f t="shared" si="122"/>
        <v/>
      </c>
      <c r="Q703">
        <f t="shared" si="123"/>
        <v>1</v>
      </c>
      <c r="R703" t="str">
        <f t="shared" si="124"/>
        <v/>
      </c>
      <c r="S703">
        <f t="shared" si="126"/>
        <v>2.3644488175547611</v>
      </c>
      <c r="V703">
        <v>6</v>
      </c>
      <c r="W703">
        <f t="shared" si="127"/>
        <v>-899.7617190000019</v>
      </c>
      <c r="X703" t="str">
        <f t="shared" si="128"/>
        <v/>
      </c>
      <c r="Y703">
        <f t="shared" si="129"/>
        <v>1</v>
      </c>
      <c r="Z703" t="str">
        <f t="shared" si="130"/>
        <v/>
      </c>
    </row>
    <row r="704" spans="1:26" x14ac:dyDescent="0.25">
      <c r="A704" t="s">
        <v>753</v>
      </c>
      <c r="B704">
        <v>38438.882812999997</v>
      </c>
      <c r="C704">
        <v>37613</v>
      </c>
      <c r="D704">
        <v>38391</v>
      </c>
      <c r="E704">
        <v>38271</v>
      </c>
      <c r="F704">
        <v>37408</v>
      </c>
      <c r="G704">
        <v>37613</v>
      </c>
      <c r="H704">
        <v>37068</v>
      </c>
      <c r="I704">
        <v>36073</v>
      </c>
      <c r="J704">
        <v>37040</v>
      </c>
      <c r="L704" s="1" t="str">
        <f t="shared" si="120"/>
        <v>30APR2022:07:00:00</v>
      </c>
      <c r="M704">
        <v>55</v>
      </c>
      <c r="N704">
        <f t="shared" si="125"/>
        <v>-825.88281299999653</v>
      </c>
      <c r="O704">
        <f t="shared" si="121"/>
        <v>-825.88281299999653</v>
      </c>
      <c r="P704" t="str">
        <f t="shared" si="122"/>
        <v/>
      </c>
      <c r="Q704">
        <f t="shared" si="123"/>
        <v>1</v>
      </c>
      <c r="R704" t="str">
        <f t="shared" si="124"/>
        <v/>
      </c>
      <c r="S704">
        <f t="shared" si="126"/>
        <v>2.1485609168658866</v>
      </c>
      <c r="V704">
        <v>7</v>
      </c>
      <c r="W704">
        <f t="shared" si="127"/>
        <v>-825.88281299999653</v>
      </c>
      <c r="X704" t="str">
        <f t="shared" si="128"/>
        <v/>
      </c>
      <c r="Y704">
        <f t="shared" si="129"/>
        <v>1</v>
      </c>
      <c r="Z704" t="str">
        <f t="shared" si="130"/>
        <v/>
      </c>
    </row>
    <row r="705" spans="1:26" x14ac:dyDescent="0.25">
      <c r="A705" t="s">
        <v>754</v>
      </c>
      <c r="B705">
        <v>39370.117187999997</v>
      </c>
      <c r="C705">
        <v>38217</v>
      </c>
      <c r="D705">
        <v>39157</v>
      </c>
      <c r="E705">
        <v>39081</v>
      </c>
      <c r="F705">
        <v>38031</v>
      </c>
      <c r="G705">
        <v>38217</v>
      </c>
      <c r="H705">
        <v>37759</v>
      </c>
      <c r="I705">
        <v>36759</v>
      </c>
      <c r="J705">
        <v>37691</v>
      </c>
      <c r="L705" s="1" t="str">
        <f t="shared" si="120"/>
        <v>30APR2022:08:00:00</v>
      </c>
      <c r="M705">
        <v>56</v>
      </c>
      <c r="N705">
        <f t="shared" si="125"/>
        <v>-1153.1171879999965</v>
      </c>
      <c r="O705">
        <f t="shared" si="121"/>
        <v>-1153.1171879999965</v>
      </c>
      <c r="P705" t="str">
        <f t="shared" si="122"/>
        <v/>
      </c>
      <c r="Q705">
        <f t="shared" si="123"/>
        <v>1</v>
      </c>
      <c r="R705" t="str">
        <f t="shared" si="124"/>
        <v/>
      </c>
      <c r="S705">
        <f t="shared" si="126"/>
        <v>2.9289147972144378</v>
      </c>
      <c r="V705">
        <v>8</v>
      </c>
      <c r="W705">
        <f t="shared" si="127"/>
        <v>-1153.1171879999965</v>
      </c>
      <c r="X705" t="str">
        <f t="shared" si="128"/>
        <v/>
      </c>
      <c r="Y705">
        <f t="shared" si="129"/>
        <v>1</v>
      </c>
      <c r="Z705" t="str">
        <f t="shared" si="130"/>
        <v/>
      </c>
    </row>
    <row r="706" spans="1:26" x14ac:dyDescent="0.25">
      <c r="A706" t="s">
        <v>755</v>
      </c>
      <c r="B706">
        <v>41678.875</v>
      </c>
      <c r="C706">
        <v>39930</v>
      </c>
      <c r="D706">
        <v>41269</v>
      </c>
      <c r="E706">
        <v>41216</v>
      </c>
      <c r="F706">
        <v>39742</v>
      </c>
      <c r="G706">
        <v>39930</v>
      </c>
      <c r="H706">
        <v>39751</v>
      </c>
      <c r="I706">
        <v>38694</v>
      </c>
      <c r="J706">
        <v>39529</v>
      </c>
      <c r="L706" s="1" t="str">
        <f t="shared" si="120"/>
        <v>30APR2022:09:00:00</v>
      </c>
      <c r="M706">
        <v>57</v>
      </c>
      <c r="N706">
        <f t="shared" si="125"/>
        <v>-1748.875</v>
      </c>
      <c r="O706">
        <f t="shared" si="121"/>
        <v>-1748.875</v>
      </c>
      <c r="P706" t="str">
        <f t="shared" si="122"/>
        <v/>
      </c>
      <c r="Q706">
        <f t="shared" si="123"/>
        <v>1</v>
      </c>
      <c r="R706" t="str">
        <f t="shared" si="124"/>
        <v/>
      </c>
      <c r="S706">
        <f t="shared" si="126"/>
        <v>4.1960705513284609</v>
      </c>
      <c r="V706">
        <v>9</v>
      </c>
      <c r="W706">
        <f t="shared" si="127"/>
        <v>-1748.875</v>
      </c>
      <c r="X706" t="str">
        <f t="shared" si="128"/>
        <v/>
      </c>
      <c r="Y706">
        <f t="shared" si="129"/>
        <v>1</v>
      </c>
      <c r="Z706" t="str">
        <f t="shared" si="130"/>
        <v/>
      </c>
    </row>
    <row r="707" spans="1:26" x14ac:dyDescent="0.25">
      <c r="A707" t="s">
        <v>756</v>
      </c>
      <c r="B707">
        <v>44139.914062999997</v>
      </c>
      <c r="C707">
        <v>42444</v>
      </c>
      <c r="D707">
        <v>43636</v>
      </c>
      <c r="E707">
        <v>43739</v>
      </c>
      <c r="F707">
        <v>42239</v>
      </c>
      <c r="G707">
        <v>42444</v>
      </c>
      <c r="H707">
        <v>42340</v>
      </c>
      <c r="I707">
        <v>41347</v>
      </c>
      <c r="J707">
        <v>42093</v>
      </c>
      <c r="L707" s="1" t="str">
        <f t="shared" ref="L707:L744" si="131">A707</f>
        <v>30APR2022:10:00:00</v>
      </c>
      <c r="M707">
        <v>58</v>
      </c>
      <c r="N707">
        <f t="shared" si="125"/>
        <v>-1695.9140629999965</v>
      </c>
      <c r="O707">
        <f t="shared" ref="O707:O745" si="132">IF(N707&lt;0,N707,"")</f>
        <v>-1695.9140629999965</v>
      </c>
      <c r="P707" t="str">
        <f t="shared" ref="P707:P745" si="133">IF(N707&gt;0,N707,"")</f>
        <v/>
      </c>
      <c r="Q707">
        <f t="shared" ref="Q707:Q745" si="134">IF(O707&lt;0,1,"")</f>
        <v>1</v>
      </c>
      <c r="R707" t="str">
        <f t="shared" ref="R707:R745" si="135">IF(AND(P707&gt;0,P707&lt;&gt;""),1,"")</f>
        <v/>
      </c>
      <c r="S707">
        <f t="shared" si="126"/>
        <v>3.842132679686356</v>
      </c>
      <c r="V707">
        <v>10</v>
      </c>
      <c r="W707">
        <f t="shared" si="127"/>
        <v>-1695.9140629999965</v>
      </c>
      <c r="X707" t="str">
        <f t="shared" si="128"/>
        <v/>
      </c>
      <c r="Y707">
        <f t="shared" si="129"/>
        <v>1</v>
      </c>
      <c r="Z707" t="str">
        <f t="shared" si="130"/>
        <v/>
      </c>
    </row>
    <row r="708" spans="1:26" x14ac:dyDescent="0.25">
      <c r="A708" t="s">
        <v>757</v>
      </c>
      <c r="B708">
        <v>46113.664062999997</v>
      </c>
      <c r="C708">
        <v>44802</v>
      </c>
      <c r="D708">
        <v>45882</v>
      </c>
      <c r="E708">
        <v>45941</v>
      </c>
      <c r="F708">
        <v>44666</v>
      </c>
      <c r="G708">
        <v>44802</v>
      </c>
      <c r="H708">
        <v>44577</v>
      </c>
      <c r="I708">
        <v>43774</v>
      </c>
      <c r="J708">
        <v>44454</v>
      </c>
      <c r="L708" s="1" t="str">
        <f t="shared" si="131"/>
        <v>30APR2022:11:00:00</v>
      </c>
      <c r="M708">
        <v>59</v>
      </c>
      <c r="N708">
        <f t="shared" si="125"/>
        <v>-1311.6640629999965</v>
      </c>
      <c r="O708">
        <f t="shared" si="132"/>
        <v>-1311.6640629999965</v>
      </c>
      <c r="P708" t="str">
        <f t="shared" si="133"/>
        <v/>
      </c>
      <c r="Q708">
        <f t="shared" si="134"/>
        <v>1</v>
      </c>
      <c r="R708" t="str">
        <f t="shared" si="135"/>
        <v/>
      </c>
      <c r="S708">
        <f t="shared" si="126"/>
        <v>2.8444151850696904</v>
      </c>
      <c r="V708">
        <v>11</v>
      </c>
      <c r="W708">
        <f t="shared" si="127"/>
        <v>-1311.6640629999965</v>
      </c>
      <c r="X708" t="str">
        <f t="shared" si="128"/>
        <v/>
      </c>
      <c r="Y708">
        <f t="shared" si="129"/>
        <v>1</v>
      </c>
      <c r="Z708" t="str">
        <f t="shared" si="130"/>
        <v/>
      </c>
    </row>
    <row r="709" spans="1:26" x14ac:dyDescent="0.25">
      <c r="A709" t="s">
        <v>758</v>
      </c>
      <c r="B709">
        <v>47683.652344000002</v>
      </c>
      <c r="C709">
        <v>46878</v>
      </c>
      <c r="D709">
        <v>47647</v>
      </c>
      <c r="E709">
        <v>47779</v>
      </c>
      <c r="F709">
        <v>46772</v>
      </c>
      <c r="G709">
        <v>46878</v>
      </c>
      <c r="H709">
        <v>46572</v>
      </c>
      <c r="I709">
        <v>45877</v>
      </c>
      <c r="J709">
        <v>46525</v>
      </c>
      <c r="L709" s="1" t="str">
        <f t="shared" si="131"/>
        <v>30APR2022:12:00:00</v>
      </c>
      <c r="M709">
        <v>60</v>
      </c>
      <c r="N709">
        <f t="shared" si="125"/>
        <v>-805.6523440000019</v>
      </c>
      <c r="O709">
        <f t="shared" si="132"/>
        <v>-805.6523440000019</v>
      </c>
      <c r="P709" t="str">
        <f t="shared" si="133"/>
        <v/>
      </c>
      <c r="Q709">
        <f t="shared" si="134"/>
        <v>1</v>
      </c>
      <c r="R709" t="str">
        <f t="shared" si="135"/>
        <v/>
      </c>
      <c r="S709">
        <f t="shared" si="126"/>
        <v>1.6895776736812327</v>
      </c>
      <c r="V709">
        <v>12</v>
      </c>
      <c r="W709">
        <f t="shared" si="127"/>
        <v>-805.6523440000019</v>
      </c>
      <c r="X709" t="str">
        <f t="shared" si="128"/>
        <v/>
      </c>
      <c r="Y709">
        <f t="shared" si="129"/>
        <v>1</v>
      </c>
      <c r="Z709" t="str">
        <f t="shared" si="130"/>
        <v/>
      </c>
    </row>
    <row r="710" spans="1:26" x14ac:dyDescent="0.25">
      <c r="A710" t="s">
        <v>759</v>
      </c>
      <c r="B710">
        <v>49208.242187999997</v>
      </c>
      <c r="C710">
        <v>48626</v>
      </c>
      <c r="D710">
        <v>48589</v>
      </c>
      <c r="E710">
        <v>49121</v>
      </c>
      <c r="F710">
        <v>48559</v>
      </c>
      <c r="G710">
        <v>48626</v>
      </c>
      <c r="H710">
        <v>48231</v>
      </c>
      <c r="I710">
        <v>47666</v>
      </c>
      <c r="J710">
        <v>48270</v>
      </c>
      <c r="L710" s="1" t="str">
        <f t="shared" si="131"/>
        <v>30APR2022:13:00:00</v>
      </c>
      <c r="M710">
        <v>61</v>
      </c>
      <c r="N710">
        <f t="shared" si="125"/>
        <v>-582.24218799999653</v>
      </c>
      <c r="O710">
        <f t="shared" si="132"/>
        <v>-582.24218799999653</v>
      </c>
      <c r="P710" t="str">
        <f t="shared" si="133"/>
        <v/>
      </c>
      <c r="Q710">
        <f t="shared" si="134"/>
        <v>1</v>
      </c>
      <c r="R710" t="str">
        <f t="shared" si="135"/>
        <v/>
      </c>
      <c r="S710">
        <f t="shared" si="126"/>
        <v>1.183220863235759</v>
      </c>
      <c r="V710">
        <v>13</v>
      </c>
      <c r="W710">
        <f t="shared" si="127"/>
        <v>-582.24218799999653</v>
      </c>
      <c r="X710" t="str">
        <f t="shared" si="128"/>
        <v/>
      </c>
      <c r="Y710">
        <f t="shared" si="129"/>
        <v>1</v>
      </c>
      <c r="Z710" t="str">
        <f t="shared" si="130"/>
        <v/>
      </c>
    </row>
    <row r="711" spans="1:26" x14ac:dyDescent="0.25">
      <c r="A711" t="s">
        <v>760</v>
      </c>
      <c r="B711">
        <v>51120.773437999997</v>
      </c>
      <c r="C711">
        <v>50151</v>
      </c>
      <c r="D711">
        <v>49852</v>
      </c>
      <c r="E711">
        <v>50290</v>
      </c>
      <c r="F711">
        <v>50027</v>
      </c>
      <c r="G711">
        <v>50151</v>
      </c>
      <c r="H711">
        <v>49873</v>
      </c>
      <c r="I711">
        <v>49254</v>
      </c>
      <c r="J711">
        <v>49826</v>
      </c>
      <c r="L711" s="1" t="str">
        <f t="shared" si="131"/>
        <v>30APR2022:14:00:00</v>
      </c>
      <c r="M711">
        <v>62</v>
      </c>
      <c r="N711">
        <f t="shared" si="125"/>
        <v>-969.77343799999653</v>
      </c>
      <c r="O711">
        <f t="shared" si="132"/>
        <v>-969.77343799999653</v>
      </c>
      <c r="P711" t="str">
        <f t="shared" si="133"/>
        <v/>
      </c>
      <c r="Q711">
        <f t="shared" si="134"/>
        <v>1</v>
      </c>
      <c r="R711" t="str">
        <f t="shared" si="135"/>
        <v/>
      </c>
      <c r="S711">
        <f t="shared" si="126"/>
        <v>1.8970241895423425</v>
      </c>
      <c r="V711">
        <v>14</v>
      </c>
      <c r="W711">
        <f t="shared" si="127"/>
        <v>-969.77343799999653</v>
      </c>
      <c r="X711" t="str">
        <f t="shared" si="128"/>
        <v/>
      </c>
      <c r="Y711">
        <f t="shared" si="129"/>
        <v>1</v>
      </c>
      <c r="Z711" t="str">
        <f t="shared" si="130"/>
        <v/>
      </c>
    </row>
    <row r="712" spans="1:26" x14ac:dyDescent="0.25">
      <c r="A712" t="s">
        <v>761</v>
      </c>
      <c r="B712">
        <v>52989.335937999997</v>
      </c>
      <c r="C712">
        <v>51586</v>
      </c>
      <c r="D712">
        <v>51076</v>
      </c>
      <c r="E712">
        <v>51727</v>
      </c>
      <c r="F712">
        <v>51377</v>
      </c>
      <c r="G712">
        <v>51586</v>
      </c>
      <c r="H712">
        <v>51371</v>
      </c>
      <c r="I712">
        <v>50685</v>
      </c>
      <c r="J712">
        <v>51255</v>
      </c>
      <c r="L712" s="1" t="str">
        <f t="shared" si="131"/>
        <v>30APR2022:15:00:00</v>
      </c>
      <c r="M712">
        <v>63</v>
      </c>
      <c r="N712">
        <f t="shared" si="125"/>
        <v>-1403.3359379999965</v>
      </c>
      <c r="O712">
        <f t="shared" si="132"/>
        <v>-1403.3359379999965</v>
      </c>
      <c r="P712" t="str">
        <f t="shared" si="133"/>
        <v/>
      </c>
      <c r="Q712">
        <f t="shared" si="134"/>
        <v>1</v>
      </c>
      <c r="R712" t="str">
        <f t="shared" si="135"/>
        <v/>
      </c>
      <c r="S712">
        <f t="shared" si="126"/>
        <v>2.6483365249980966</v>
      </c>
      <c r="V712">
        <v>15</v>
      </c>
      <c r="W712">
        <f t="shared" si="127"/>
        <v>-1403.3359379999965</v>
      </c>
      <c r="X712" t="str">
        <f t="shared" si="128"/>
        <v/>
      </c>
      <c r="Y712">
        <f t="shared" si="129"/>
        <v>1</v>
      </c>
      <c r="Z712" t="str">
        <f t="shared" si="130"/>
        <v/>
      </c>
    </row>
    <row r="713" spans="1:26" x14ac:dyDescent="0.25">
      <c r="A713" t="s">
        <v>762</v>
      </c>
      <c r="B713">
        <v>54444.28125</v>
      </c>
      <c r="C713">
        <v>52869</v>
      </c>
      <c r="D713">
        <v>52192</v>
      </c>
      <c r="E713">
        <v>52702</v>
      </c>
      <c r="F713">
        <v>52517</v>
      </c>
      <c r="G713">
        <v>52869</v>
      </c>
      <c r="H713">
        <v>52559</v>
      </c>
      <c r="I713">
        <v>51772</v>
      </c>
      <c r="J713">
        <v>52429</v>
      </c>
      <c r="L713" s="1" t="str">
        <f t="shared" si="131"/>
        <v>30APR2022:16:00:00</v>
      </c>
      <c r="M713">
        <v>64</v>
      </c>
      <c r="N713">
        <f t="shared" si="125"/>
        <v>-1575.28125</v>
      </c>
      <c r="O713">
        <f t="shared" si="132"/>
        <v>-1575.28125</v>
      </c>
      <c r="P713" t="str">
        <f t="shared" si="133"/>
        <v/>
      </c>
      <c r="Q713">
        <f t="shared" si="134"/>
        <v>1</v>
      </c>
      <c r="R713" t="str">
        <f t="shared" si="135"/>
        <v/>
      </c>
      <c r="S713">
        <f t="shared" si="126"/>
        <v>2.8933823972559098</v>
      </c>
      <c r="V713">
        <v>16</v>
      </c>
      <c r="W713">
        <f t="shared" si="127"/>
        <v>-1575.28125</v>
      </c>
      <c r="X713" t="str">
        <f t="shared" si="128"/>
        <v/>
      </c>
      <c r="Y713">
        <f t="shared" si="129"/>
        <v>1</v>
      </c>
      <c r="Z713" t="str">
        <f t="shared" si="130"/>
        <v/>
      </c>
    </row>
    <row r="714" spans="1:26" x14ac:dyDescent="0.25">
      <c r="A714" t="s">
        <v>763</v>
      </c>
      <c r="B714">
        <v>55443.09375</v>
      </c>
      <c r="C714">
        <v>53858</v>
      </c>
      <c r="D714">
        <v>53154</v>
      </c>
      <c r="E714">
        <v>53714</v>
      </c>
      <c r="F714">
        <v>53300</v>
      </c>
      <c r="G714">
        <v>53858</v>
      </c>
      <c r="H714">
        <v>53440</v>
      </c>
      <c r="I714">
        <v>52516</v>
      </c>
      <c r="J714">
        <v>53278</v>
      </c>
      <c r="L714" s="1" t="str">
        <f t="shared" si="131"/>
        <v>30APR2022:17:00:00</v>
      </c>
      <c r="M714">
        <v>65</v>
      </c>
      <c r="N714">
        <f t="shared" si="125"/>
        <v>-1585.09375</v>
      </c>
      <c r="O714">
        <f t="shared" si="132"/>
        <v>-1585.09375</v>
      </c>
      <c r="P714" t="str">
        <f t="shared" si="133"/>
        <v/>
      </c>
      <c r="Q714">
        <f t="shared" si="134"/>
        <v>1</v>
      </c>
      <c r="R714" t="str">
        <f t="shared" si="135"/>
        <v/>
      </c>
      <c r="S714">
        <f t="shared" si="126"/>
        <v>2.8589561707133271</v>
      </c>
      <c r="V714">
        <v>17</v>
      </c>
      <c r="W714">
        <f t="shared" si="127"/>
        <v>-1585.09375</v>
      </c>
      <c r="X714" t="str">
        <f t="shared" si="128"/>
        <v/>
      </c>
      <c r="Y714">
        <f t="shared" si="129"/>
        <v>1</v>
      </c>
      <c r="Z714" t="str">
        <f t="shared" si="130"/>
        <v/>
      </c>
    </row>
    <row r="715" spans="1:26" x14ac:dyDescent="0.25">
      <c r="A715" t="s">
        <v>764</v>
      </c>
      <c r="B715">
        <v>55424.398437999997</v>
      </c>
      <c r="C715">
        <v>54007</v>
      </c>
      <c r="D715">
        <v>53711</v>
      </c>
      <c r="E715">
        <v>54029</v>
      </c>
      <c r="F715">
        <v>53333</v>
      </c>
      <c r="G715">
        <v>54007</v>
      </c>
      <c r="H715">
        <v>53434</v>
      </c>
      <c r="I715">
        <v>52473</v>
      </c>
      <c r="J715">
        <v>53312</v>
      </c>
      <c r="L715" s="1" t="str">
        <f t="shared" si="131"/>
        <v>30APR2022:18:00:00</v>
      </c>
      <c r="M715">
        <v>66</v>
      </c>
      <c r="N715">
        <f t="shared" si="125"/>
        <v>-1417.3984379999965</v>
      </c>
      <c r="O715">
        <f t="shared" si="132"/>
        <v>-1417.3984379999965</v>
      </c>
      <c r="P715" t="str">
        <f t="shared" si="133"/>
        <v/>
      </c>
      <c r="Q715">
        <f t="shared" si="134"/>
        <v>1</v>
      </c>
      <c r="R715" t="str">
        <f t="shared" si="135"/>
        <v/>
      </c>
      <c r="S715">
        <f t="shared" si="126"/>
        <v>2.5573546631914397</v>
      </c>
      <c r="V715">
        <v>18</v>
      </c>
      <c r="W715">
        <f t="shared" si="127"/>
        <v>-1417.3984379999965</v>
      </c>
      <c r="X715" t="str">
        <f t="shared" si="128"/>
        <v/>
      </c>
      <c r="Y715">
        <f t="shared" si="129"/>
        <v>1</v>
      </c>
      <c r="Z715" t="str">
        <f t="shared" si="130"/>
        <v/>
      </c>
    </row>
    <row r="716" spans="1:26" x14ac:dyDescent="0.25">
      <c r="A716" t="s">
        <v>765</v>
      </c>
      <c r="B716">
        <v>54173.679687999997</v>
      </c>
      <c r="C716">
        <v>52836</v>
      </c>
      <c r="D716">
        <v>52627</v>
      </c>
      <c r="E716">
        <v>52881</v>
      </c>
      <c r="F716">
        <v>52075</v>
      </c>
      <c r="G716">
        <v>52836</v>
      </c>
      <c r="H716">
        <v>52192</v>
      </c>
      <c r="I716">
        <v>51194</v>
      </c>
      <c r="J716">
        <v>52074</v>
      </c>
      <c r="L716" s="1" t="str">
        <f t="shared" si="131"/>
        <v>30APR2022:19:00:00</v>
      </c>
      <c r="M716">
        <v>67</v>
      </c>
      <c r="N716">
        <f t="shared" si="125"/>
        <v>-1337.6796879999965</v>
      </c>
      <c r="O716">
        <f t="shared" si="132"/>
        <v>-1337.6796879999965</v>
      </c>
      <c r="P716" t="str">
        <f t="shared" si="133"/>
        <v/>
      </c>
      <c r="Q716">
        <f t="shared" si="134"/>
        <v>1</v>
      </c>
      <c r="R716" t="str">
        <f t="shared" si="135"/>
        <v/>
      </c>
      <c r="S716">
        <f t="shared" si="126"/>
        <v>2.4692428051851638</v>
      </c>
      <c r="V716">
        <v>19</v>
      </c>
      <c r="W716">
        <f t="shared" si="127"/>
        <v>-1337.6796879999965</v>
      </c>
      <c r="X716" t="str">
        <f t="shared" si="128"/>
        <v/>
      </c>
      <c r="Y716">
        <f t="shared" si="129"/>
        <v>1</v>
      </c>
      <c r="Z716" t="str">
        <f t="shared" si="130"/>
        <v/>
      </c>
    </row>
    <row r="717" spans="1:26" x14ac:dyDescent="0.25">
      <c r="A717" t="s">
        <v>766</v>
      </c>
      <c r="B717">
        <v>51933.054687999997</v>
      </c>
      <c r="C717">
        <v>51146</v>
      </c>
      <c r="D717">
        <v>51065</v>
      </c>
      <c r="E717">
        <v>51500</v>
      </c>
      <c r="F717">
        <v>50417</v>
      </c>
      <c r="G717">
        <v>51146</v>
      </c>
      <c r="H717">
        <v>50418</v>
      </c>
      <c r="I717">
        <v>49564</v>
      </c>
      <c r="J717">
        <v>50386</v>
      </c>
      <c r="L717" s="1" t="str">
        <f t="shared" si="131"/>
        <v>30APR2022:20:00:00</v>
      </c>
      <c r="M717">
        <v>68</v>
      </c>
      <c r="N717">
        <f t="shared" si="125"/>
        <v>-787.05468799999653</v>
      </c>
      <c r="O717">
        <f t="shared" si="132"/>
        <v>-787.05468799999653</v>
      </c>
      <c r="P717" t="str">
        <f t="shared" si="133"/>
        <v/>
      </c>
      <c r="Q717">
        <f t="shared" si="134"/>
        <v>1</v>
      </c>
      <c r="R717" t="str">
        <f t="shared" si="135"/>
        <v/>
      </c>
      <c r="S717">
        <f t="shared" si="126"/>
        <v>1.5155178002303391</v>
      </c>
      <c r="V717">
        <v>20</v>
      </c>
      <c r="W717">
        <f t="shared" si="127"/>
        <v>-787.05468799999653</v>
      </c>
      <c r="X717" t="str">
        <f t="shared" si="128"/>
        <v/>
      </c>
      <c r="Y717">
        <f t="shared" si="129"/>
        <v>1</v>
      </c>
      <c r="Z717" t="str">
        <f t="shared" si="130"/>
        <v/>
      </c>
    </row>
    <row r="718" spans="1:26" x14ac:dyDescent="0.25">
      <c r="A718" t="s">
        <v>767</v>
      </c>
      <c r="B718">
        <v>50451.527344000002</v>
      </c>
      <c r="C718">
        <v>50511</v>
      </c>
      <c r="D718">
        <v>50411</v>
      </c>
      <c r="E718">
        <v>50876</v>
      </c>
      <c r="F718">
        <v>49833</v>
      </c>
      <c r="G718">
        <v>50511</v>
      </c>
      <c r="H718">
        <v>49784</v>
      </c>
      <c r="I718">
        <v>48943</v>
      </c>
      <c r="J718">
        <v>49768</v>
      </c>
      <c r="L718" s="1" t="str">
        <f t="shared" si="131"/>
        <v>30APR2022:21:00:00</v>
      </c>
      <c r="M718">
        <v>69</v>
      </c>
      <c r="N718">
        <f t="shared" si="125"/>
        <v>59.472655999998096</v>
      </c>
      <c r="O718" t="str">
        <f t="shared" si="132"/>
        <v/>
      </c>
      <c r="P718">
        <f t="shared" si="133"/>
        <v>59.472655999998096</v>
      </c>
      <c r="Q718" t="str">
        <f t="shared" si="134"/>
        <v/>
      </c>
      <c r="R718">
        <f t="shared" si="135"/>
        <v>1</v>
      </c>
      <c r="S718">
        <f t="shared" si="126"/>
        <v>0.11788078405335124</v>
      </c>
      <c r="V718">
        <v>21</v>
      </c>
      <c r="W718" t="str">
        <f t="shared" si="127"/>
        <v/>
      </c>
      <c r="X718">
        <f t="shared" si="128"/>
        <v>59.472655999998096</v>
      </c>
      <c r="Y718" t="str">
        <f t="shared" si="129"/>
        <v/>
      </c>
      <c r="Z718">
        <f t="shared" si="130"/>
        <v>1</v>
      </c>
    </row>
    <row r="719" spans="1:26" x14ac:dyDescent="0.25">
      <c r="A719" t="s">
        <v>768</v>
      </c>
      <c r="B719">
        <v>48513.582030999998</v>
      </c>
      <c r="C719">
        <v>49097</v>
      </c>
      <c r="D719">
        <v>49133</v>
      </c>
      <c r="E719">
        <v>49667</v>
      </c>
      <c r="F719">
        <v>48464</v>
      </c>
      <c r="G719">
        <v>49097</v>
      </c>
      <c r="H719">
        <v>48368</v>
      </c>
      <c r="I719">
        <v>47522</v>
      </c>
      <c r="J719">
        <v>48363</v>
      </c>
      <c r="L719" s="1" t="str">
        <f t="shared" si="131"/>
        <v>30APR2022:22:00:00</v>
      </c>
      <c r="M719">
        <v>70</v>
      </c>
      <c r="N719">
        <f t="shared" si="125"/>
        <v>583.4179690000019</v>
      </c>
      <c r="O719" t="str">
        <f t="shared" si="132"/>
        <v/>
      </c>
      <c r="P719">
        <f t="shared" si="133"/>
        <v>583.4179690000019</v>
      </c>
      <c r="Q719" t="str">
        <f t="shared" si="134"/>
        <v/>
      </c>
      <c r="R719">
        <f t="shared" si="135"/>
        <v>1</v>
      </c>
      <c r="S719">
        <f t="shared" si="126"/>
        <v>1.2025868727384426</v>
      </c>
      <c r="V719">
        <v>22</v>
      </c>
      <c r="W719" t="str">
        <f t="shared" si="127"/>
        <v/>
      </c>
      <c r="X719">
        <f t="shared" si="128"/>
        <v>583.4179690000019</v>
      </c>
      <c r="Y719" t="str">
        <f t="shared" si="129"/>
        <v/>
      </c>
      <c r="Z719">
        <f t="shared" si="130"/>
        <v>1</v>
      </c>
    </row>
    <row r="720" spans="1:26" x14ac:dyDescent="0.25">
      <c r="A720" t="s">
        <v>769</v>
      </c>
      <c r="B720">
        <v>45933.515625</v>
      </c>
      <c r="C720">
        <v>46654</v>
      </c>
      <c r="D720">
        <v>46595</v>
      </c>
      <c r="E720">
        <v>47127</v>
      </c>
      <c r="F720">
        <v>46011</v>
      </c>
      <c r="G720">
        <v>46654</v>
      </c>
      <c r="H720">
        <v>45929</v>
      </c>
      <c r="I720">
        <v>45132</v>
      </c>
      <c r="J720">
        <v>45932</v>
      </c>
      <c r="L720" s="1" t="str">
        <f t="shared" si="131"/>
        <v>30APR2022:23:00:00</v>
      </c>
      <c r="M720">
        <v>71</v>
      </c>
      <c r="N720">
        <f t="shared" si="125"/>
        <v>720.484375</v>
      </c>
      <c r="O720" t="str">
        <f t="shared" si="132"/>
        <v/>
      </c>
      <c r="P720">
        <f t="shared" si="133"/>
        <v>720.484375</v>
      </c>
      <c r="Q720" t="str">
        <f t="shared" si="134"/>
        <v/>
      </c>
      <c r="R720">
        <f t="shared" si="135"/>
        <v>1</v>
      </c>
      <c r="S720">
        <f t="shared" si="126"/>
        <v>1.5685374071560627</v>
      </c>
      <c r="V720">
        <v>23</v>
      </c>
      <c r="W720" t="str">
        <f t="shared" si="127"/>
        <v/>
      </c>
      <c r="X720">
        <f t="shared" si="128"/>
        <v>720.484375</v>
      </c>
      <c r="Y720" t="str">
        <f t="shared" si="129"/>
        <v/>
      </c>
      <c r="Z720">
        <f t="shared" si="130"/>
        <v>1</v>
      </c>
    </row>
    <row r="721" spans="1:26" x14ac:dyDescent="0.25">
      <c r="A721" t="s">
        <v>770</v>
      </c>
      <c r="B721">
        <v>43193.394530999998</v>
      </c>
      <c r="C721">
        <v>43867</v>
      </c>
      <c r="D721">
        <v>43883</v>
      </c>
      <c r="E721">
        <v>44288</v>
      </c>
      <c r="F721">
        <v>43265</v>
      </c>
      <c r="G721">
        <v>43867</v>
      </c>
      <c r="H721">
        <v>43057</v>
      </c>
      <c r="I721">
        <v>42355</v>
      </c>
      <c r="J721">
        <v>43136</v>
      </c>
      <c r="L721" s="1" t="str">
        <f t="shared" si="131"/>
        <v>01MAY2022:00:00:00</v>
      </c>
      <c r="M721">
        <v>72</v>
      </c>
      <c r="N721">
        <f t="shared" si="125"/>
        <v>673.6054690000019</v>
      </c>
      <c r="O721" t="str">
        <f t="shared" si="132"/>
        <v/>
      </c>
      <c r="P721">
        <f t="shared" si="133"/>
        <v>673.6054690000019</v>
      </c>
      <c r="Q721" t="str">
        <f t="shared" si="134"/>
        <v/>
      </c>
      <c r="R721">
        <f t="shared" si="135"/>
        <v>1</v>
      </c>
      <c r="S721">
        <f t="shared" si="126"/>
        <v>1.5595103749406722</v>
      </c>
      <c r="V721">
        <v>24</v>
      </c>
      <c r="W721" t="str">
        <f t="shared" si="127"/>
        <v/>
      </c>
      <c r="X721">
        <f t="shared" si="128"/>
        <v>673.6054690000019</v>
      </c>
      <c r="Y721" t="str">
        <f t="shared" si="129"/>
        <v/>
      </c>
      <c r="Z721">
        <f t="shared" si="130"/>
        <v>1</v>
      </c>
    </row>
    <row r="722" spans="1:26" x14ac:dyDescent="0.25">
      <c r="A722" t="s">
        <v>27</v>
      </c>
      <c r="B722">
        <v>34927.980469000002</v>
      </c>
      <c r="C722">
        <v>34939</v>
      </c>
      <c r="D722">
        <v>36012</v>
      </c>
      <c r="E722">
        <v>36459</v>
      </c>
      <c r="F722">
        <v>34844</v>
      </c>
      <c r="G722">
        <v>35196</v>
      </c>
      <c r="H722">
        <v>35559</v>
      </c>
      <c r="I722">
        <v>34939</v>
      </c>
      <c r="J722">
        <v>35134</v>
      </c>
      <c r="L722" s="1" t="str">
        <f t="shared" si="131"/>
        <v>31MAR2022:01:00:00</v>
      </c>
      <c r="M722">
        <v>73</v>
      </c>
      <c r="N722">
        <f t="shared" si="125"/>
        <v>11.019530999998096</v>
      </c>
      <c r="O722" t="str">
        <f t="shared" si="132"/>
        <v/>
      </c>
      <c r="P722">
        <f t="shared" si="133"/>
        <v>11.019530999998096</v>
      </c>
      <c r="Q722" t="str">
        <f t="shared" si="134"/>
        <v/>
      </c>
      <c r="R722">
        <f t="shared" si="135"/>
        <v>1</v>
      </c>
      <c r="S722">
        <f t="shared" si="126"/>
        <v>3.1549293294464528E-2</v>
      </c>
      <c r="V722">
        <v>1</v>
      </c>
      <c r="W722" t="str">
        <f t="shared" si="127"/>
        <v/>
      </c>
      <c r="X722">
        <f t="shared" si="128"/>
        <v>11.019530999998096</v>
      </c>
      <c r="Y722" t="str">
        <f t="shared" si="129"/>
        <v/>
      </c>
      <c r="Z722">
        <f t="shared" si="130"/>
        <v>1</v>
      </c>
    </row>
    <row r="723" spans="1:26" x14ac:dyDescent="0.25">
      <c r="A723" t="s">
        <v>28</v>
      </c>
      <c r="B723">
        <v>33776.972655999998</v>
      </c>
      <c r="C723">
        <v>33400</v>
      </c>
      <c r="D723">
        <v>34569</v>
      </c>
      <c r="E723">
        <v>34973</v>
      </c>
      <c r="F723">
        <v>33274</v>
      </c>
      <c r="G723">
        <v>33710</v>
      </c>
      <c r="H723">
        <v>34194</v>
      </c>
      <c r="I723">
        <v>33400</v>
      </c>
      <c r="J723">
        <v>33644</v>
      </c>
      <c r="L723" s="1" t="str">
        <f t="shared" si="131"/>
        <v>31MAR2022:02:00:00</v>
      </c>
      <c r="M723">
        <v>74</v>
      </c>
      <c r="N723">
        <f t="shared" si="125"/>
        <v>-376.9726559999981</v>
      </c>
      <c r="O723">
        <f t="shared" si="132"/>
        <v>-376.9726559999981</v>
      </c>
      <c r="P723" t="str">
        <f t="shared" si="133"/>
        <v/>
      </c>
      <c r="Q723">
        <f t="shared" si="134"/>
        <v>1</v>
      </c>
      <c r="R723" t="str">
        <f t="shared" si="135"/>
        <v/>
      </c>
      <c r="S723">
        <f t="shared" si="126"/>
        <v>1.1160640707480167</v>
      </c>
      <c r="V723">
        <v>2</v>
      </c>
      <c r="W723">
        <f t="shared" si="127"/>
        <v>-376.9726559999981</v>
      </c>
      <c r="X723" t="str">
        <f t="shared" si="128"/>
        <v/>
      </c>
      <c r="Y723">
        <f t="shared" si="129"/>
        <v>1</v>
      </c>
      <c r="Z723" t="str">
        <f t="shared" si="130"/>
        <v/>
      </c>
    </row>
    <row r="724" spans="1:26" x14ac:dyDescent="0.25">
      <c r="A724" t="s">
        <v>29</v>
      </c>
      <c r="B724">
        <v>33061.972655999998</v>
      </c>
      <c r="C724">
        <v>32498</v>
      </c>
      <c r="D724">
        <v>33867</v>
      </c>
      <c r="E724">
        <v>34219</v>
      </c>
      <c r="F724">
        <v>32358</v>
      </c>
      <c r="G724">
        <v>32865</v>
      </c>
      <c r="H724">
        <v>33457</v>
      </c>
      <c r="I724">
        <v>32498</v>
      </c>
      <c r="J724">
        <v>32795</v>
      </c>
      <c r="L724" s="1" t="str">
        <f t="shared" si="131"/>
        <v>31MAR2022:03:00:00</v>
      </c>
      <c r="M724">
        <v>75</v>
      </c>
      <c r="N724">
        <f t="shared" si="125"/>
        <v>-563.9726559999981</v>
      </c>
      <c r="O724">
        <f t="shared" si="132"/>
        <v>-563.9726559999981</v>
      </c>
      <c r="P724" t="str">
        <f t="shared" si="133"/>
        <v/>
      </c>
      <c r="Q724">
        <f t="shared" si="134"/>
        <v>1</v>
      </c>
      <c r="R724" t="str">
        <f t="shared" si="135"/>
        <v/>
      </c>
      <c r="S724">
        <f t="shared" si="126"/>
        <v>1.7058046168870986</v>
      </c>
      <c r="V724">
        <v>3</v>
      </c>
      <c r="W724">
        <f t="shared" si="127"/>
        <v>-563.9726559999981</v>
      </c>
      <c r="X724" t="str">
        <f t="shared" si="128"/>
        <v/>
      </c>
      <c r="Y724">
        <f t="shared" si="129"/>
        <v>1</v>
      </c>
      <c r="Z724" t="str">
        <f t="shared" si="130"/>
        <v/>
      </c>
    </row>
    <row r="725" spans="1:26" x14ac:dyDescent="0.25">
      <c r="A725" t="s">
        <v>30</v>
      </c>
      <c r="B725">
        <v>32810.308594000002</v>
      </c>
      <c r="C725">
        <v>32305</v>
      </c>
      <c r="D725">
        <v>33622</v>
      </c>
      <c r="E725">
        <v>33943</v>
      </c>
      <c r="F725">
        <v>32226</v>
      </c>
      <c r="G725">
        <v>32791</v>
      </c>
      <c r="H725">
        <v>33386</v>
      </c>
      <c r="I725">
        <v>32305</v>
      </c>
      <c r="J725">
        <v>32677</v>
      </c>
      <c r="L725" s="1" t="str">
        <f t="shared" si="131"/>
        <v>31MAR2022:04:00:00</v>
      </c>
      <c r="M725">
        <v>76</v>
      </c>
      <c r="N725">
        <f t="shared" si="125"/>
        <v>-505.3085940000019</v>
      </c>
      <c r="O725">
        <f t="shared" si="132"/>
        <v>-505.3085940000019</v>
      </c>
      <c r="P725" t="str">
        <f t="shared" si="133"/>
        <v/>
      </c>
      <c r="Q725">
        <f t="shared" si="134"/>
        <v>1</v>
      </c>
      <c r="R725" t="str">
        <f t="shared" si="135"/>
        <v/>
      </c>
      <c r="S725">
        <f t="shared" si="126"/>
        <v>1.5400909520625701</v>
      </c>
      <c r="V725">
        <v>4</v>
      </c>
      <c r="W725">
        <f t="shared" si="127"/>
        <v>-505.3085940000019</v>
      </c>
      <c r="X725" t="str">
        <f t="shared" si="128"/>
        <v/>
      </c>
      <c r="Y725">
        <f t="shared" si="129"/>
        <v>1</v>
      </c>
      <c r="Z725" t="str">
        <f t="shared" si="130"/>
        <v/>
      </c>
    </row>
    <row r="726" spans="1:26" x14ac:dyDescent="0.25">
      <c r="A726" t="s">
        <v>31</v>
      </c>
      <c r="B726">
        <v>33314.828125</v>
      </c>
      <c r="C726">
        <v>32956</v>
      </c>
      <c r="D726">
        <v>34186</v>
      </c>
      <c r="E726">
        <v>34339</v>
      </c>
      <c r="F726">
        <v>32946</v>
      </c>
      <c r="G726">
        <v>33541</v>
      </c>
      <c r="H726">
        <v>34213</v>
      </c>
      <c r="I726">
        <v>32956</v>
      </c>
      <c r="J726">
        <v>33414</v>
      </c>
      <c r="L726" s="1" t="str">
        <f t="shared" si="131"/>
        <v>31MAR2022:05:00:00</v>
      </c>
      <c r="M726">
        <v>77</v>
      </c>
      <c r="N726">
        <f t="shared" si="125"/>
        <v>-358.828125</v>
      </c>
      <c r="O726">
        <f t="shared" si="132"/>
        <v>-358.828125</v>
      </c>
      <c r="P726" t="str">
        <f t="shared" si="133"/>
        <v/>
      </c>
      <c r="Q726">
        <f t="shared" si="134"/>
        <v>1</v>
      </c>
      <c r="R726" t="str">
        <f t="shared" si="135"/>
        <v/>
      </c>
      <c r="S726">
        <f t="shared" si="126"/>
        <v>1.0770823239839242</v>
      </c>
      <c r="V726">
        <v>5</v>
      </c>
      <c r="W726">
        <f t="shared" si="127"/>
        <v>-358.828125</v>
      </c>
      <c r="X726" t="str">
        <f t="shared" si="128"/>
        <v/>
      </c>
      <c r="Y726">
        <f t="shared" si="129"/>
        <v>1</v>
      </c>
      <c r="Z726" t="str">
        <f t="shared" si="130"/>
        <v/>
      </c>
    </row>
    <row r="727" spans="1:26" x14ac:dyDescent="0.25">
      <c r="A727" t="s">
        <v>32</v>
      </c>
      <c r="B727">
        <v>35180.683594000002</v>
      </c>
      <c r="C727">
        <v>34973</v>
      </c>
      <c r="D727">
        <v>36077</v>
      </c>
      <c r="E727">
        <v>36153</v>
      </c>
      <c r="F727">
        <v>35051</v>
      </c>
      <c r="G727">
        <v>35618</v>
      </c>
      <c r="H727">
        <v>36400</v>
      </c>
      <c r="I727">
        <v>34973</v>
      </c>
      <c r="J727">
        <v>35510</v>
      </c>
      <c r="L727" s="1" t="str">
        <f t="shared" si="131"/>
        <v>31MAR2022:06:00:00</v>
      </c>
      <c r="M727">
        <v>78</v>
      </c>
      <c r="N727">
        <f t="shared" si="125"/>
        <v>-207.6835940000019</v>
      </c>
      <c r="O727">
        <f t="shared" si="132"/>
        <v>-207.6835940000019</v>
      </c>
      <c r="P727" t="str">
        <f t="shared" si="133"/>
        <v/>
      </c>
      <c r="Q727">
        <f t="shared" si="134"/>
        <v>1</v>
      </c>
      <c r="R727" t="str">
        <f t="shared" si="135"/>
        <v/>
      </c>
      <c r="S727">
        <f t="shared" si="126"/>
        <v>0.59033416290814178</v>
      </c>
      <c r="V727">
        <v>6</v>
      </c>
      <c r="W727">
        <f t="shared" si="127"/>
        <v>-207.6835940000019</v>
      </c>
      <c r="X727" t="str">
        <f t="shared" si="128"/>
        <v/>
      </c>
      <c r="Y727">
        <f t="shared" si="129"/>
        <v>1</v>
      </c>
      <c r="Z727" t="str">
        <f t="shared" si="130"/>
        <v/>
      </c>
    </row>
    <row r="728" spans="1:26" x14ac:dyDescent="0.25">
      <c r="A728" t="s">
        <v>33</v>
      </c>
      <c r="B728">
        <v>38546.234375</v>
      </c>
      <c r="C728">
        <v>38340</v>
      </c>
      <c r="D728">
        <v>39388</v>
      </c>
      <c r="E728">
        <v>39141</v>
      </c>
      <c r="F728">
        <v>38575</v>
      </c>
      <c r="G728">
        <v>39060</v>
      </c>
      <c r="H728">
        <v>40049</v>
      </c>
      <c r="I728">
        <v>38340</v>
      </c>
      <c r="J728">
        <v>39006</v>
      </c>
      <c r="L728" s="1" t="str">
        <f t="shared" si="131"/>
        <v>31MAR2022:07:00:00</v>
      </c>
      <c r="M728">
        <v>79</v>
      </c>
      <c r="N728">
        <f t="shared" si="125"/>
        <v>-206.234375</v>
      </c>
      <c r="O728">
        <f t="shared" si="132"/>
        <v>-206.234375</v>
      </c>
      <c r="P728" t="str">
        <f t="shared" si="133"/>
        <v/>
      </c>
      <c r="Q728">
        <f t="shared" si="134"/>
        <v>1</v>
      </c>
      <c r="R728" t="str">
        <f t="shared" si="135"/>
        <v/>
      </c>
      <c r="S728">
        <f t="shared" si="126"/>
        <v>0.53503118616888246</v>
      </c>
      <c r="V728">
        <v>7</v>
      </c>
      <c r="W728">
        <f t="shared" si="127"/>
        <v>-206.234375</v>
      </c>
      <c r="X728" t="str">
        <f t="shared" si="128"/>
        <v/>
      </c>
      <c r="Y728">
        <f t="shared" si="129"/>
        <v>1</v>
      </c>
      <c r="Z728" t="str">
        <f t="shared" si="130"/>
        <v/>
      </c>
    </row>
    <row r="729" spans="1:26" x14ac:dyDescent="0.25">
      <c r="A729" t="s">
        <v>34</v>
      </c>
      <c r="B729">
        <v>40296.746094000002</v>
      </c>
      <c r="C729">
        <v>40317</v>
      </c>
      <c r="D729">
        <v>41187</v>
      </c>
      <c r="E729">
        <v>40813</v>
      </c>
      <c r="F729">
        <v>40613</v>
      </c>
      <c r="G729">
        <v>41042</v>
      </c>
      <c r="H729">
        <v>42117</v>
      </c>
      <c r="I729">
        <v>40317</v>
      </c>
      <c r="J729">
        <v>41022</v>
      </c>
      <c r="L729" s="1" t="str">
        <f t="shared" si="131"/>
        <v>31MAR2022:08:00:00</v>
      </c>
      <c r="M729">
        <v>80</v>
      </c>
      <c r="N729">
        <f t="shared" si="125"/>
        <v>20.253905999998096</v>
      </c>
      <c r="O729" t="str">
        <f t="shared" si="132"/>
        <v/>
      </c>
      <c r="P729">
        <f t="shared" si="133"/>
        <v>20.253905999998096</v>
      </c>
      <c r="Q729" t="str">
        <f t="shared" si="134"/>
        <v/>
      </c>
      <c r="R729">
        <f t="shared" si="135"/>
        <v>1</v>
      </c>
      <c r="S729">
        <f t="shared" si="126"/>
        <v>5.0261889515227656E-2</v>
      </c>
      <c r="V729">
        <v>8</v>
      </c>
      <c r="W729" t="str">
        <f t="shared" si="127"/>
        <v/>
      </c>
      <c r="X729">
        <f t="shared" si="128"/>
        <v>20.253905999998096</v>
      </c>
      <c r="Y729" t="str">
        <f t="shared" si="129"/>
        <v/>
      </c>
      <c r="Z729">
        <f t="shared" si="130"/>
        <v>1</v>
      </c>
    </row>
    <row r="730" spans="1:26" x14ac:dyDescent="0.25">
      <c r="A730" t="s">
        <v>35</v>
      </c>
      <c r="B730">
        <v>40292.6875</v>
      </c>
      <c r="C730">
        <v>40509</v>
      </c>
      <c r="D730">
        <v>41185</v>
      </c>
      <c r="E730">
        <v>41113</v>
      </c>
      <c r="F730">
        <v>40770</v>
      </c>
      <c r="G730">
        <v>41062</v>
      </c>
      <c r="H730">
        <v>42121</v>
      </c>
      <c r="I730">
        <v>40509</v>
      </c>
      <c r="J730">
        <v>41115</v>
      </c>
      <c r="L730" s="1" t="str">
        <f t="shared" si="131"/>
        <v>31MAR2022:09:00:00</v>
      </c>
      <c r="M730">
        <v>81</v>
      </c>
      <c r="N730">
        <f t="shared" si="125"/>
        <v>216.3125</v>
      </c>
      <c r="O730" t="str">
        <f t="shared" si="132"/>
        <v/>
      </c>
      <c r="P730">
        <f t="shared" si="133"/>
        <v>216.3125</v>
      </c>
      <c r="Q730" t="str">
        <f t="shared" si="134"/>
        <v/>
      </c>
      <c r="R730">
        <f t="shared" si="135"/>
        <v>1</v>
      </c>
      <c r="S730">
        <f t="shared" si="126"/>
        <v>0.53685299596856129</v>
      </c>
      <c r="V730">
        <v>9</v>
      </c>
      <c r="W730" t="str">
        <f t="shared" si="127"/>
        <v/>
      </c>
      <c r="X730">
        <f t="shared" si="128"/>
        <v>216.3125</v>
      </c>
      <c r="Y730" t="str">
        <f t="shared" si="129"/>
        <v/>
      </c>
      <c r="Z730">
        <f t="shared" si="130"/>
        <v>1</v>
      </c>
    </row>
    <row r="731" spans="1:26" x14ac:dyDescent="0.25">
      <c r="A731" t="s">
        <v>36</v>
      </c>
      <c r="B731">
        <v>40453.175780999998</v>
      </c>
      <c r="C731">
        <v>40661</v>
      </c>
      <c r="D731">
        <v>41189</v>
      </c>
      <c r="E731">
        <v>41567</v>
      </c>
      <c r="F731">
        <v>40853</v>
      </c>
      <c r="G731">
        <v>40915</v>
      </c>
      <c r="H731">
        <v>41658</v>
      </c>
      <c r="I731">
        <v>40661</v>
      </c>
      <c r="J731">
        <v>41022</v>
      </c>
      <c r="L731" s="1" t="str">
        <f t="shared" si="131"/>
        <v>31MAR2022:10:00:00</v>
      </c>
      <c r="M731">
        <v>82</v>
      </c>
      <c r="N731">
        <f t="shared" si="125"/>
        <v>207.8242190000019</v>
      </c>
      <c r="O731" t="str">
        <f t="shared" si="132"/>
        <v/>
      </c>
      <c r="P731">
        <f t="shared" si="133"/>
        <v>207.8242190000019</v>
      </c>
      <c r="Q731" t="str">
        <f t="shared" si="134"/>
        <v/>
      </c>
      <c r="R731">
        <f t="shared" si="135"/>
        <v>1</v>
      </c>
      <c r="S731">
        <f t="shared" si="126"/>
        <v>0.51374018229147911</v>
      </c>
      <c r="V731">
        <v>10</v>
      </c>
      <c r="W731" t="str">
        <f t="shared" si="127"/>
        <v/>
      </c>
      <c r="X731">
        <f t="shared" si="128"/>
        <v>207.8242190000019</v>
      </c>
      <c r="Y731" t="str">
        <f t="shared" si="129"/>
        <v/>
      </c>
      <c r="Z731">
        <f t="shared" si="130"/>
        <v>1</v>
      </c>
    </row>
    <row r="732" spans="1:26" x14ac:dyDescent="0.25">
      <c r="A732" t="s">
        <v>37</v>
      </c>
      <c r="B732">
        <v>40148.417969000002</v>
      </c>
      <c r="C732">
        <v>40909</v>
      </c>
      <c r="D732">
        <v>41209</v>
      </c>
      <c r="E732">
        <v>41757</v>
      </c>
      <c r="F732">
        <v>41025</v>
      </c>
      <c r="G732">
        <v>40896</v>
      </c>
      <c r="H732">
        <v>41289</v>
      </c>
      <c r="I732">
        <v>40909</v>
      </c>
      <c r="J732">
        <v>41030</v>
      </c>
      <c r="L732" s="1" t="str">
        <f t="shared" si="131"/>
        <v>31MAR2022:11:00:00</v>
      </c>
      <c r="M732">
        <v>83</v>
      </c>
      <c r="N732">
        <f t="shared" si="125"/>
        <v>760.5820309999981</v>
      </c>
      <c r="O732" t="str">
        <f t="shared" si="132"/>
        <v/>
      </c>
      <c r="P732">
        <f t="shared" si="133"/>
        <v>760.5820309999981</v>
      </c>
      <c r="Q732" t="str">
        <f t="shared" si="134"/>
        <v/>
      </c>
      <c r="R732">
        <f t="shared" si="135"/>
        <v>1</v>
      </c>
      <c r="S732">
        <f t="shared" si="126"/>
        <v>1.8944259063639071</v>
      </c>
      <c r="V732">
        <v>11</v>
      </c>
      <c r="W732" t="str">
        <f t="shared" si="127"/>
        <v/>
      </c>
      <c r="X732">
        <f t="shared" si="128"/>
        <v>760.5820309999981</v>
      </c>
      <c r="Y732" t="str">
        <f t="shared" si="129"/>
        <v/>
      </c>
      <c r="Z732">
        <f t="shared" si="130"/>
        <v>1</v>
      </c>
    </row>
    <row r="733" spans="1:26" x14ac:dyDescent="0.25">
      <c r="A733" t="s">
        <v>38</v>
      </c>
      <c r="B733">
        <v>39871.484375</v>
      </c>
      <c r="C733">
        <v>41255</v>
      </c>
      <c r="D733">
        <v>41352</v>
      </c>
      <c r="E733">
        <v>41925</v>
      </c>
      <c r="F733">
        <v>41286</v>
      </c>
      <c r="G733">
        <v>40934</v>
      </c>
      <c r="H733">
        <v>40902</v>
      </c>
      <c r="I733">
        <v>41255</v>
      </c>
      <c r="J733">
        <v>41094</v>
      </c>
      <c r="L733" s="1" t="str">
        <f t="shared" si="131"/>
        <v>31MAR2022:12:00:00</v>
      </c>
      <c r="M733">
        <v>84</v>
      </c>
      <c r="N733">
        <f t="shared" si="125"/>
        <v>1383.515625</v>
      </c>
      <c r="O733" t="str">
        <f t="shared" si="132"/>
        <v/>
      </c>
      <c r="P733">
        <f t="shared" si="133"/>
        <v>1383.515625</v>
      </c>
      <c r="Q733" t="str">
        <f t="shared" si="134"/>
        <v/>
      </c>
      <c r="R733">
        <f t="shared" si="135"/>
        <v>1</v>
      </c>
      <c r="S733">
        <f t="shared" si="126"/>
        <v>3.4699375924601505</v>
      </c>
      <c r="V733">
        <v>12</v>
      </c>
      <c r="W733" t="str">
        <f t="shared" si="127"/>
        <v/>
      </c>
      <c r="X733">
        <f t="shared" si="128"/>
        <v>1383.515625</v>
      </c>
      <c r="Y733" t="str">
        <f t="shared" si="129"/>
        <v/>
      </c>
      <c r="Z733">
        <f t="shared" si="130"/>
        <v>1</v>
      </c>
    </row>
    <row r="734" spans="1:26" x14ac:dyDescent="0.25">
      <c r="A734" t="s">
        <v>39</v>
      </c>
      <c r="B734">
        <v>39915.007812999997</v>
      </c>
      <c r="C734">
        <v>41614</v>
      </c>
      <c r="D734">
        <v>41506</v>
      </c>
      <c r="E734">
        <v>42175</v>
      </c>
      <c r="F734">
        <v>41572</v>
      </c>
      <c r="G734">
        <v>41023</v>
      </c>
      <c r="H734">
        <v>40529</v>
      </c>
      <c r="I734">
        <v>41614</v>
      </c>
      <c r="J734">
        <v>41185</v>
      </c>
      <c r="L734" s="1" t="str">
        <f t="shared" si="131"/>
        <v>31MAR2022:13:00:00</v>
      </c>
      <c r="M734">
        <v>85</v>
      </c>
      <c r="N734">
        <f t="shared" si="125"/>
        <v>1698.9921870000035</v>
      </c>
      <c r="O734" t="str">
        <f t="shared" si="132"/>
        <v/>
      </c>
      <c r="P734">
        <f t="shared" si="133"/>
        <v>1698.9921870000035</v>
      </c>
      <c r="Q734" t="str">
        <f t="shared" si="134"/>
        <v/>
      </c>
      <c r="R734">
        <f t="shared" si="135"/>
        <v>1</v>
      </c>
      <c r="S734">
        <f t="shared" si="126"/>
        <v>4.2565247511905921</v>
      </c>
      <c r="V734">
        <v>13</v>
      </c>
      <c r="W734" t="str">
        <f t="shared" si="127"/>
        <v/>
      </c>
      <c r="X734">
        <f t="shared" si="128"/>
        <v>1698.9921870000035</v>
      </c>
      <c r="Y734" t="str">
        <f t="shared" si="129"/>
        <v/>
      </c>
      <c r="Z734">
        <f t="shared" si="130"/>
        <v>1</v>
      </c>
    </row>
    <row r="735" spans="1:26" x14ac:dyDescent="0.25">
      <c r="A735" t="s">
        <v>40</v>
      </c>
      <c r="B735">
        <v>40266.265625</v>
      </c>
      <c r="C735">
        <v>42274</v>
      </c>
      <c r="D735">
        <v>42148</v>
      </c>
      <c r="E735">
        <v>42685</v>
      </c>
      <c r="F735">
        <v>42164</v>
      </c>
      <c r="G735">
        <v>41483</v>
      </c>
      <c r="H735">
        <v>40579</v>
      </c>
      <c r="I735">
        <v>42274</v>
      </c>
      <c r="J735">
        <v>41625</v>
      </c>
      <c r="L735" s="1" t="str">
        <f t="shared" si="131"/>
        <v>31MAR2022:14:00:00</v>
      </c>
      <c r="M735">
        <v>86</v>
      </c>
      <c r="N735">
        <f t="shared" si="125"/>
        <v>2007.734375</v>
      </c>
      <c r="O735" t="str">
        <f t="shared" si="132"/>
        <v/>
      </c>
      <c r="P735">
        <f t="shared" si="133"/>
        <v>2007.734375</v>
      </c>
      <c r="Q735" t="str">
        <f t="shared" si="134"/>
        <v/>
      </c>
      <c r="R735">
        <f t="shared" si="135"/>
        <v>1</v>
      </c>
      <c r="S735">
        <f t="shared" si="126"/>
        <v>4.9861449623812737</v>
      </c>
      <c r="V735">
        <v>14</v>
      </c>
      <c r="W735" t="str">
        <f t="shared" si="127"/>
        <v/>
      </c>
      <c r="X735">
        <f t="shared" si="128"/>
        <v>2007.734375</v>
      </c>
      <c r="Y735" t="str">
        <f t="shared" si="129"/>
        <v/>
      </c>
      <c r="Z735">
        <f t="shared" si="130"/>
        <v>1</v>
      </c>
    </row>
    <row r="736" spans="1:26" x14ac:dyDescent="0.25">
      <c r="A736" t="s">
        <v>41</v>
      </c>
      <c r="B736">
        <v>40807.832030999998</v>
      </c>
      <c r="C736">
        <v>42953</v>
      </c>
      <c r="D736">
        <v>42927</v>
      </c>
      <c r="E736">
        <v>43252</v>
      </c>
      <c r="F736">
        <v>42800</v>
      </c>
      <c r="G736">
        <v>41992</v>
      </c>
      <c r="H736">
        <v>40890</v>
      </c>
      <c r="I736">
        <v>42953</v>
      </c>
      <c r="J736">
        <v>42159</v>
      </c>
      <c r="L736" s="1" t="str">
        <f t="shared" si="131"/>
        <v>31MAR2022:15:00:00</v>
      </c>
      <c r="M736">
        <v>87</v>
      </c>
      <c r="N736">
        <f t="shared" si="125"/>
        <v>2145.1679690000019</v>
      </c>
      <c r="O736" t="str">
        <f t="shared" si="132"/>
        <v/>
      </c>
      <c r="P736">
        <f t="shared" si="133"/>
        <v>2145.1679690000019</v>
      </c>
      <c r="Q736" t="str">
        <f t="shared" si="134"/>
        <v/>
      </c>
      <c r="R736">
        <f t="shared" si="135"/>
        <v>1</v>
      </c>
      <c r="S736">
        <f t="shared" si="126"/>
        <v>5.2567555349924193</v>
      </c>
      <c r="V736">
        <v>15</v>
      </c>
      <c r="W736" t="str">
        <f t="shared" si="127"/>
        <v/>
      </c>
      <c r="X736">
        <f t="shared" si="128"/>
        <v>2145.1679690000019</v>
      </c>
      <c r="Y736" t="str">
        <f t="shared" si="129"/>
        <v/>
      </c>
      <c r="Z736">
        <f t="shared" si="130"/>
        <v>1</v>
      </c>
    </row>
    <row r="737" spans="1:26" x14ac:dyDescent="0.25">
      <c r="A737" t="s">
        <v>42</v>
      </c>
      <c r="B737">
        <v>41537.652344000002</v>
      </c>
      <c r="C737">
        <v>43630</v>
      </c>
      <c r="D737">
        <v>43735</v>
      </c>
      <c r="E737">
        <v>44056</v>
      </c>
      <c r="F737">
        <v>43510</v>
      </c>
      <c r="G737">
        <v>42632</v>
      </c>
      <c r="H737">
        <v>41420</v>
      </c>
      <c r="I737">
        <v>43630</v>
      </c>
      <c r="J737">
        <v>42798</v>
      </c>
      <c r="L737" s="1" t="str">
        <f t="shared" si="131"/>
        <v>31MAR2022:16:00:00</v>
      </c>
      <c r="M737">
        <v>88</v>
      </c>
      <c r="N737">
        <f t="shared" si="125"/>
        <v>2092.3476559999981</v>
      </c>
      <c r="O737" t="str">
        <f t="shared" si="132"/>
        <v/>
      </c>
      <c r="P737">
        <f t="shared" si="133"/>
        <v>2092.3476559999981</v>
      </c>
      <c r="Q737" t="str">
        <f t="shared" si="134"/>
        <v/>
      </c>
      <c r="R737">
        <f t="shared" si="135"/>
        <v>1</v>
      </c>
      <c r="S737">
        <f t="shared" si="126"/>
        <v>5.0372313742527428</v>
      </c>
      <c r="V737">
        <v>16</v>
      </c>
      <c r="W737" t="str">
        <f t="shared" si="127"/>
        <v/>
      </c>
      <c r="X737">
        <f t="shared" si="128"/>
        <v>2092.3476559999981</v>
      </c>
      <c r="Y737" t="str">
        <f t="shared" si="129"/>
        <v/>
      </c>
      <c r="Z737">
        <f t="shared" si="130"/>
        <v>1</v>
      </c>
    </row>
    <row r="738" spans="1:26" x14ac:dyDescent="0.25">
      <c r="A738" t="s">
        <v>43</v>
      </c>
      <c r="B738">
        <v>42524.910155999998</v>
      </c>
      <c r="C738">
        <v>44253</v>
      </c>
      <c r="D738">
        <v>44396</v>
      </c>
      <c r="E738">
        <v>44750</v>
      </c>
      <c r="F738">
        <v>44240</v>
      </c>
      <c r="G738">
        <v>43316</v>
      </c>
      <c r="H738">
        <v>42189</v>
      </c>
      <c r="I738">
        <v>44253</v>
      </c>
      <c r="J738">
        <v>43499</v>
      </c>
      <c r="L738" s="1" t="str">
        <f t="shared" si="131"/>
        <v>31MAR2022:17:00:00</v>
      </c>
      <c r="M738">
        <v>89</v>
      </c>
      <c r="N738">
        <f t="shared" ref="N738:N744" si="136">C738-B738</f>
        <v>1728.0898440000019</v>
      </c>
      <c r="O738" t="str">
        <f t="shared" si="132"/>
        <v/>
      </c>
      <c r="P738">
        <f t="shared" si="133"/>
        <v>1728.0898440000019</v>
      </c>
      <c r="Q738" t="str">
        <f t="shared" si="134"/>
        <v/>
      </c>
      <c r="R738">
        <f t="shared" si="135"/>
        <v>1</v>
      </c>
      <c r="S738">
        <f t="shared" ref="S738:S744" si="137">ABS((B738-C738)/B738)*100</f>
        <v>4.0637119224017439</v>
      </c>
      <c r="V738">
        <v>17</v>
      </c>
      <c r="W738" t="str">
        <f t="shared" ref="W738:W744" si="138">O738</f>
        <v/>
      </c>
      <c r="X738">
        <f t="shared" ref="X738:X744" si="139">P738</f>
        <v>1728.0898440000019</v>
      </c>
      <c r="Y738" t="str">
        <f t="shared" ref="Y738:Y744" si="140">Q738</f>
        <v/>
      </c>
      <c r="Z738">
        <f t="shared" ref="Z738:Z744" si="141">R738</f>
        <v>1</v>
      </c>
    </row>
    <row r="739" spans="1:26" x14ac:dyDescent="0.25">
      <c r="A739" t="s">
        <v>44</v>
      </c>
      <c r="B739">
        <v>43248.710937999997</v>
      </c>
      <c r="C739">
        <v>44339</v>
      </c>
      <c r="D739">
        <v>44572</v>
      </c>
      <c r="E739">
        <v>44830</v>
      </c>
      <c r="F739">
        <v>44477</v>
      </c>
      <c r="G739">
        <v>43567</v>
      </c>
      <c r="H739">
        <v>42583</v>
      </c>
      <c r="I739">
        <v>44339</v>
      </c>
      <c r="J739">
        <v>43741</v>
      </c>
      <c r="L739" s="1" t="str">
        <f t="shared" si="131"/>
        <v>31MAR2022:18:00:00</v>
      </c>
      <c r="M739">
        <v>90</v>
      </c>
      <c r="N739">
        <f t="shared" si="136"/>
        <v>1090.2890620000035</v>
      </c>
      <c r="O739" t="str">
        <f t="shared" si="132"/>
        <v/>
      </c>
      <c r="P739">
        <f t="shared" si="133"/>
        <v>1090.2890620000035</v>
      </c>
      <c r="Q739" t="str">
        <f t="shared" si="134"/>
        <v/>
      </c>
      <c r="R739">
        <f t="shared" si="135"/>
        <v>1</v>
      </c>
      <c r="S739">
        <f t="shared" si="137"/>
        <v>2.5209747027212162</v>
      </c>
      <c r="V739">
        <v>18</v>
      </c>
      <c r="W739" t="str">
        <f t="shared" si="138"/>
        <v/>
      </c>
      <c r="X739">
        <f t="shared" si="139"/>
        <v>1090.2890620000035</v>
      </c>
      <c r="Y739" t="str">
        <f t="shared" si="140"/>
        <v/>
      </c>
      <c r="Z739">
        <f t="shared" si="141"/>
        <v>1</v>
      </c>
    </row>
    <row r="740" spans="1:26" x14ac:dyDescent="0.25">
      <c r="A740" t="s">
        <v>45</v>
      </c>
      <c r="B740">
        <v>43026.46875</v>
      </c>
      <c r="C740">
        <v>43874</v>
      </c>
      <c r="D740">
        <v>44080</v>
      </c>
      <c r="E740">
        <v>44212</v>
      </c>
      <c r="F740">
        <v>44041</v>
      </c>
      <c r="G740">
        <v>43242</v>
      </c>
      <c r="H740">
        <v>42498</v>
      </c>
      <c r="I740">
        <v>43874</v>
      </c>
      <c r="J740">
        <v>43414</v>
      </c>
      <c r="L740" s="1" t="str">
        <f t="shared" si="131"/>
        <v>31MAR2022:19:00:00</v>
      </c>
      <c r="M740">
        <v>91</v>
      </c>
      <c r="N740">
        <f t="shared" si="136"/>
        <v>847.53125</v>
      </c>
      <c r="O740" t="str">
        <f t="shared" si="132"/>
        <v/>
      </c>
      <c r="P740">
        <f t="shared" si="133"/>
        <v>847.53125</v>
      </c>
      <c r="Q740" t="str">
        <f t="shared" si="134"/>
        <v/>
      </c>
      <c r="R740">
        <f t="shared" si="135"/>
        <v>1</v>
      </c>
      <c r="S740">
        <f t="shared" si="137"/>
        <v>1.9697903979163989</v>
      </c>
      <c r="V740">
        <v>19</v>
      </c>
      <c r="W740" t="str">
        <f t="shared" si="138"/>
        <v/>
      </c>
      <c r="X740">
        <f t="shared" si="139"/>
        <v>847.53125</v>
      </c>
      <c r="Y740" t="str">
        <f t="shared" si="140"/>
        <v/>
      </c>
      <c r="Z740">
        <f t="shared" si="141"/>
        <v>1</v>
      </c>
    </row>
    <row r="741" spans="1:26" x14ac:dyDescent="0.25">
      <c r="A741" t="s">
        <v>46</v>
      </c>
      <c r="B741">
        <v>42652.65625</v>
      </c>
      <c r="C741">
        <v>43542</v>
      </c>
      <c r="D741">
        <v>43715</v>
      </c>
      <c r="E741">
        <v>43798</v>
      </c>
      <c r="F741">
        <v>43709</v>
      </c>
      <c r="G741">
        <v>43030</v>
      </c>
      <c r="H741">
        <v>42328</v>
      </c>
      <c r="I741">
        <v>43542</v>
      </c>
      <c r="J741">
        <v>43153</v>
      </c>
      <c r="L741" s="1" t="str">
        <f t="shared" si="131"/>
        <v>31MAR2022:20:00:00</v>
      </c>
      <c r="M741">
        <v>92</v>
      </c>
      <c r="N741">
        <f t="shared" si="136"/>
        <v>889.34375</v>
      </c>
      <c r="O741" t="str">
        <f t="shared" si="132"/>
        <v/>
      </c>
      <c r="P741">
        <f t="shared" si="133"/>
        <v>889.34375</v>
      </c>
      <c r="Q741" t="str">
        <f t="shared" si="134"/>
        <v/>
      </c>
      <c r="R741">
        <f t="shared" si="135"/>
        <v>1</v>
      </c>
      <c r="S741">
        <f t="shared" si="137"/>
        <v>2.0850840913337021</v>
      </c>
      <c r="V741">
        <v>20</v>
      </c>
      <c r="W741" t="str">
        <f t="shared" si="138"/>
        <v/>
      </c>
      <c r="X741">
        <f t="shared" si="139"/>
        <v>889.34375</v>
      </c>
      <c r="Y741" t="str">
        <f t="shared" si="140"/>
        <v/>
      </c>
      <c r="Z741">
        <f t="shared" si="141"/>
        <v>1</v>
      </c>
    </row>
    <row r="742" spans="1:26" x14ac:dyDescent="0.25">
      <c r="A742" t="s">
        <v>47</v>
      </c>
      <c r="B742">
        <v>42828.925780999998</v>
      </c>
      <c r="C742">
        <v>43894</v>
      </c>
      <c r="D742">
        <v>44197</v>
      </c>
      <c r="E742">
        <v>44392</v>
      </c>
      <c r="F742">
        <v>44254</v>
      </c>
      <c r="G742">
        <v>43619</v>
      </c>
      <c r="H742">
        <v>42809</v>
      </c>
      <c r="I742">
        <v>43894</v>
      </c>
      <c r="J742">
        <v>43644</v>
      </c>
      <c r="L742" s="1" t="str">
        <f t="shared" si="131"/>
        <v>31MAR2022:21:00:00</v>
      </c>
      <c r="M742">
        <v>93</v>
      </c>
      <c r="N742">
        <f t="shared" si="136"/>
        <v>1065.0742190000019</v>
      </c>
      <c r="O742" t="str">
        <f t="shared" si="132"/>
        <v/>
      </c>
      <c r="P742">
        <f t="shared" si="133"/>
        <v>1065.0742190000019</v>
      </c>
      <c r="Q742" t="str">
        <f t="shared" si="134"/>
        <v/>
      </c>
      <c r="R742">
        <f t="shared" si="135"/>
        <v>1</v>
      </c>
      <c r="S742">
        <f t="shared" si="137"/>
        <v>2.4868104898220351</v>
      </c>
      <c r="V742">
        <v>21</v>
      </c>
      <c r="W742" t="str">
        <f t="shared" si="138"/>
        <v/>
      </c>
      <c r="X742">
        <f t="shared" si="139"/>
        <v>1065.0742190000019</v>
      </c>
      <c r="Y742" t="str">
        <f t="shared" si="140"/>
        <v/>
      </c>
      <c r="Z742">
        <f t="shared" si="141"/>
        <v>1</v>
      </c>
    </row>
    <row r="743" spans="1:26" x14ac:dyDescent="0.25">
      <c r="A743" t="s">
        <v>48</v>
      </c>
      <c r="B743">
        <v>41608.03125</v>
      </c>
      <c r="C743">
        <v>42555</v>
      </c>
      <c r="D743">
        <v>42816</v>
      </c>
      <c r="E743">
        <v>43191</v>
      </c>
      <c r="F743">
        <v>42933</v>
      </c>
      <c r="G743">
        <v>42399</v>
      </c>
      <c r="H743">
        <v>41631</v>
      </c>
      <c r="I743">
        <v>42555</v>
      </c>
      <c r="J743">
        <v>42379</v>
      </c>
      <c r="L743" s="1" t="str">
        <f t="shared" si="131"/>
        <v>31MAR2022:22:00:00</v>
      </c>
      <c r="M743">
        <v>94</v>
      </c>
      <c r="N743">
        <f t="shared" si="136"/>
        <v>946.96875</v>
      </c>
      <c r="O743" t="str">
        <f t="shared" si="132"/>
        <v/>
      </c>
      <c r="P743">
        <f t="shared" si="133"/>
        <v>946.96875</v>
      </c>
      <c r="Q743" t="str">
        <f t="shared" si="134"/>
        <v/>
      </c>
      <c r="R743">
        <f t="shared" si="135"/>
        <v>1</v>
      </c>
      <c r="S743">
        <f t="shared" si="137"/>
        <v>2.2759277993956992</v>
      </c>
      <c r="V743">
        <v>22</v>
      </c>
      <c r="W743" t="str">
        <f t="shared" si="138"/>
        <v/>
      </c>
      <c r="X743">
        <f t="shared" si="139"/>
        <v>946.96875</v>
      </c>
      <c r="Y743" t="str">
        <f t="shared" si="140"/>
        <v/>
      </c>
      <c r="Z743">
        <f t="shared" si="141"/>
        <v>1</v>
      </c>
    </row>
    <row r="744" spans="1:26" x14ac:dyDescent="0.25">
      <c r="A744" t="s">
        <v>49</v>
      </c>
      <c r="B744">
        <v>39286.046875</v>
      </c>
      <c r="C744">
        <v>40117</v>
      </c>
      <c r="D744">
        <v>40373</v>
      </c>
      <c r="E744">
        <v>40782</v>
      </c>
      <c r="F744">
        <v>40342</v>
      </c>
      <c r="G744">
        <v>40031</v>
      </c>
      <c r="H744">
        <v>39444</v>
      </c>
      <c r="I744">
        <v>40117</v>
      </c>
      <c r="J744">
        <v>39984</v>
      </c>
      <c r="L744" s="1" t="str">
        <f t="shared" si="131"/>
        <v>31MAR2022:23:00:00</v>
      </c>
      <c r="M744">
        <v>95</v>
      </c>
      <c r="N744">
        <f t="shared" si="136"/>
        <v>830.953125</v>
      </c>
      <c r="O744" t="str">
        <f t="shared" si="132"/>
        <v/>
      </c>
      <c r="P744">
        <f t="shared" si="133"/>
        <v>830.953125</v>
      </c>
      <c r="Q744" t="str">
        <f t="shared" si="134"/>
        <v/>
      </c>
      <c r="R744">
        <f t="shared" si="135"/>
        <v>1</v>
      </c>
      <c r="S744">
        <f t="shared" si="137"/>
        <v>2.1151355025460297</v>
      </c>
      <c r="V744">
        <v>23</v>
      </c>
      <c r="W744" t="str">
        <f t="shared" si="138"/>
        <v/>
      </c>
      <c r="X744">
        <f t="shared" si="139"/>
        <v>830.953125</v>
      </c>
      <c r="Y744" t="str">
        <f t="shared" si="140"/>
        <v/>
      </c>
      <c r="Z744">
        <f t="shared" si="141"/>
        <v>1</v>
      </c>
    </row>
    <row r="745" spans="1:26" x14ac:dyDescent="0.25">
      <c r="A745" t="s">
        <v>50</v>
      </c>
      <c r="B745">
        <v>36679.707030999998</v>
      </c>
      <c r="C745">
        <v>37349</v>
      </c>
      <c r="D745">
        <v>37819</v>
      </c>
      <c r="E745">
        <v>38222</v>
      </c>
      <c r="F745">
        <v>37413</v>
      </c>
      <c r="G745">
        <v>37321</v>
      </c>
      <c r="H745">
        <v>37003</v>
      </c>
      <c r="I745">
        <v>37349</v>
      </c>
      <c r="J745">
        <v>37271</v>
      </c>
      <c r="L745" s="1" t="str">
        <f t="shared" ref="L745" si="142">A745</f>
        <v>01APR2022:00:00:00</v>
      </c>
      <c r="M745">
        <v>96</v>
      </c>
      <c r="N745">
        <f t="shared" ref="N745" si="143">C745-B745</f>
        <v>669.2929690000019</v>
      </c>
      <c r="O745" t="str">
        <f t="shared" si="132"/>
        <v/>
      </c>
      <c r="P745">
        <f t="shared" si="133"/>
        <v>669.2929690000019</v>
      </c>
      <c r="Q745" t="str">
        <f t="shared" si="134"/>
        <v/>
      </c>
      <c r="R745">
        <f t="shared" si="135"/>
        <v>1</v>
      </c>
      <c r="S745">
        <f t="shared" ref="S745" si="144">ABS((B745-C745)/B745)*100</f>
        <v>1.8246955147006663</v>
      </c>
      <c r="V745">
        <v>24</v>
      </c>
      <c r="W745" t="str">
        <f t="shared" ref="W745" si="145">O745</f>
        <v/>
      </c>
      <c r="X745">
        <f t="shared" ref="X745" si="146">P745</f>
        <v>669.2929690000019</v>
      </c>
      <c r="Y745" t="str">
        <f t="shared" ref="Y745" si="147">Q745</f>
        <v/>
      </c>
      <c r="Z745">
        <f t="shared" ref="Z745" si="148">R745</f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2022-05-31T16:05:15Z</dcterms:modified>
</cp:coreProperties>
</file>